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HUL\_MERTZ_legacy\CreditMutuel\CM_CC\"/>
    </mc:Choice>
  </mc:AlternateContent>
  <xr:revisionPtr revIDLastSave="0" documentId="13_ncr:1_{74660530-ADB2-4155-AEE1-64DACAA75101}" xr6:coauthVersionLast="47" xr6:coauthVersionMax="47" xr10:uidLastSave="{00000000-0000-0000-0000-000000000000}"/>
  <bookViews>
    <workbookView xWindow="-120" yWindow="-120" windowWidth="19440" windowHeight="14880" xr2:uid="{B4741B83-5A33-41B4-ABF9-A51D07A94432}"/>
  </bookViews>
  <sheets>
    <sheet name="T2" sheetId="10" r:id="rId1"/>
    <sheet name="T3" sheetId="11" r:id="rId2"/>
    <sheet name="T4" sheetId="12" r:id="rId3"/>
    <sheet name="T5" sheetId="13" r:id="rId4"/>
    <sheet name="T6" sheetId="14" r:id="rId5"/>
    <sheet name="T7" sheetId="15" r:id="rId6"/>
  </sheets>
  <definedNames>
    <definedName name="ExternalData_1" localSheetId="0" hidden="1">'T2'!$A$1:$H$36</definedName>
    <definedName name="ExternalData_2" localSheetId="1" hidden="1">'T3'!$A$1:$H$48</definedName>
    <definedName name="ExternalData_3" localSheetId="2" hidden="1">'T4'!$A$1:$H$48</definedName>
    <definedName name="ExternalData_4" localSheetId="3" hidden="1">'T5'!$A$1:$H$48</definedName>
    <definedName name="ExternalData_5" localSheetId="4" hidden="1">'T6'!$A$1:$H$48</definedName>
    <definedName name="ExternalData_6" localSheetId="5" hidden="1">'T7'!$A$1:$H$15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1" l="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2" i="11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3" i="13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2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4A9458-84CC-4D59-AE97-EC60A275068B}" keepAlive="1" name="Query - Table002 (Page 1) (2)" description="Connection to the 'Table002 (Page 1) (2)' query in the workbook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  <connection id="2" xr16:uid="{D66AA536-987D-46BE-BE69-8A01A343E2BD}" keepAlive="1" name="Query - Table003 (Page 2)" description="Connection to the 'Table003 (Page 2)' query in the workbook." type="5" refreshedVersion="8" background="1" saveData="1">
    <dbPr connection="Provider=Microsoft.Mashup.OleDb.1;Data Source=$Workbook$;Location=&quot;Table003 (Page 2)&quot;;Extended Properties=&quot;&quot;" command="SELECT * FROM [Table003 (Page 2)]"/>
  </connection>
  <connection id="3" xr16:uid="{8E33D741-CB66-4216-AA94-C8038C413DA4}" keepAlive="1" name="Query - Table004 (Page 3)" description="Connection to the 'Table004 (Page 3)' query in the workbook." type="5" refreshedVersion="8" background="1" saveData="1">
    <dbPr connection="Provider=Microsoft.Mashup.OleDb.1;Data Source=$Workbook$;Location=&quot;Table004 (Page 3)&quot;;Extended Properties=&quot;&quot;" command="SELECT * FROM [Table004 (Page 3)]"/>
  </connection>
  <connection id="4" xr16:uid="{EC249AFF-55AA-4262-8006-6FA419A5AC97}" keepAlive="1" name="Query - Table005 (Page 4)" description="Connection to the 'Table005 (Page 4)' query in the workbook." type="5" refreshedVersion="8" background="1" saveData="1">
    <dbPr connection="Provider=Microsoft.Mashup.OleDb.1;Data Source=$Workbook$;Location=&quot;Table005 (Page 4)&quot;;Extended Properties=&quot;&quot;" command="SELECT * FROM [Table005 (Page 4)]"/>
  </connection>
  <connection id="5" xr16:uid="{0D02D720-4192-4F50-91AE-E814264F40D0}" keepAlive="1" name="Query - Table006 (Page 5)" description="Connection to the 'Table006 (Page 5)' query in the workbook." type="5" refreshedVersion="8" background="1" saveData="1">
    <dbPr connection="Provider=Microsoft.Mashup.OleDb.1;Data Source=$Workbook$;Location=&quot;Table006 (Page 5)&quot;;Extended Properties=&quot;&quot;" command="SELECT * FROM [Table006 (Page 5)]"/>
  </connection>
  <connection id="6" xr16:uid="{D01C304A-6ED8-4A6B-A076-2126869E8F43}" keepAlive="1" name="Query - Table007 (Page 6)" description="Connection to the 'Table007 (Page 6)' query in the workbook." type="5" refreshedVersion="8" background="1" saveData="1">
    <dbPr connection="Provider=Microsoft.Mashup.OleDb.1;Data Source=$Workbook$;Location=&quot;Table007 (Page 6)&quot;;Extended Properties=&quot;&quot;" command="SELECT * FROM [Table007 (Page 6)]"/>
  </connection>
</connections>
</file>

<file path=xl/sharedStrings.xml><?xml version="1.0" encoding="utf-8"?>
<sst xmlns="http://schemas.openxmlformats.org/spreadsheetml/2006/main" count="1797" uniqueCount="416">
  <si>
    <t>Comptable</t>
  </si>
  <si>
    <t>Opération</t>
  </si>
  <si>
    <t>Valeur</t>
  </si>
  <si>
    <t>Code</t>
  </si>
  <si>
    <t>Column8</t>
  </si>
  <si>
    <t>Origine</t>
  </si>
  <si>
    <t>Solde CRÉDITEUR au 28/12/2017 :</t>
  </si>
  <si>
    <t/>
  </si>
  <si>
    <t>8 336,69</t>
  </si>
  <si>
    <t>28/12/2017</t>
  </si>
  <si>
    <t>CHEQUE 1398723 T079-7379-00111</t>
  </si>
  <si>
    <t>- 117,72</t>
  </si>
  <si>
    <t>Chèque</t>
  </si>
  <si>
    <t>CHEQUE 1477304 T076-5217-00111</t>
  </si>
  <si>
    <t>- 118,20</t>
  </si>
  <si>
    <t>27/12/2017</t>
  </si>
  <si>
    <t>CHEQUE 1477298 T045-5123-00111</t>
  </si>
  <si>
    <t>- 242,76</t>
  </si>
  <si>
    <t>CHEQUE 1477303 T025-5312-00111</t>
  </si>
  <si>
    <t>- 84,00</t>
  </si>
  <si>
    <t>26/12/2017</t>
  </si>
  <si>
    <t>23/12/2017</t>
  </si>
  <si>
    <t>LOYER NOVEMBRE 2017</t>
  </si>
  <si>
    <t>305,00</t>
  </si>
  <si>
    <t>B@D</t>
  </si>
  <si>
    <t>22/12/2017</t>
  </si>
  <si>
    <t>CHEQUE 1477297 T027-1050-00111</t>
  </si>
  <si>
    <t>- 30,00</t>
  </si>
  <si>
    <t>18/12/2017</t>
  </si>
  <si>
    <t>16/12/2017</t>
  </si>
  <si>
    <t>22,45</t>
  </si>
  <si>
    <t>Terminal</t>
  </si>
  <si>
    <t>13/12/2017</t>
  </si>
  <si>
    <t>CHEQUE 1477296 T039-5088-00111</t>
  </si>
  <si>
    <t>- 129,20</t>
  </si>
  <si>
    <t>12/12/2017</t>
  </si>
  <si>
    <t>CHEQUE 1398722 T040-5048-00111</t>
  </si>
  <si>
    <t>- 89,20</t>
  </si>
  <si>
    <t>11/12/2017</t>
  </si>
  <si>
    <t>VIR M.OU MME FRANCK MEHL</t>
  </si>
  <si>
    <t>445,00</t>
  </si>
  <si>
    <t>Scop</t>
  </si>
  <si>
    <t>08/12/2017</t>
  </si>
  <si>
    <t>VIR CAISSE RSI ALSACE PRESTA</t>
  </si>
  <si>
    <t>114,28</t>
  </si>
  <si>
    <t>352,59</t>
  </si>
  <si>
    <t>PRLV SEPA SUEZ EAU FRANCE -1911</t>
  </si>
  <si>
    <t>- 635,06</t>
  </si>
  <si>
    <t>06/12/2017</t>
  </si>
  <si>
    <t>05/12/2017</t>
  </si>
  <si>
    <t>F ENVOI 1 CHEQUIER(S)</t>
  </si>
  <si>
    <t>- 0,77</t>
  </si>
  <si>
    <t>420,00</t>
  </si>
  <si>
    <t>04/12/2017</t>
  </si>
  <si>
    <t>CHEQUE 1477295 T038-9256-00111</t>
  </si>
  <si>
    <t>- 275,00</t>
  </si>
  <si>
    <t>CHEQUE 1477294 T043-6954-00111</t>
  </si>
  <si>
    <t>- 100,00</t>
  </si>
  <si>
    <t>30/11/2017</t>
  </si>
  <si>
    <t>01/12/2017</t>
  </si>
  <si>
    <t>F FRAIS DE TENUE DE COMPTE</t>
  </si>
  <si>
    <t>- 2,00</t>
  </si>
  <si>
    <t>VIR AG2R REUNICA ARRCO</t>
  </si>
  <si>
    <t>25,85</t>
  </si>
  <si>
    <t>LOYER</t>
  </si>
  <si>
    <t>450,00</t>
  </si>
  <si>
    <t>OVP</t>
  </si>
  <si>
    <t>CHEQUE 1477291 T040-1122-00111</t>
  </si>
  <si>
    <t>- 110,00</t>
  </si>
  <si>
    <t>- 700,00</t>
  </si>
  <si>
    <t>VIR CAISSE D ASSURANCE RETRA</t>
  </si>
  <si>
    <t>628,92</t>
  </si>
  <si>
    <t>28/11/2017</t>
  </si>
  <si>
    <t>PRLV SEPA ES ENERGIES STRAS SEP</t>
  </si>
  <si>
    <t>- 40,97</t>
  </si>
  <si>
    <t>- 95,26</t>
  </si>
  <si>
    <t>27/11/2017</t>
  </si>
  <si>
    <t>CHEQUE 1477293 I030-4757-00111</t>
  </si>
  <si>
    <t>20/11/2017</t>
  </si>
  <si>
    <t>CHEQUE 1477292 T039-7723-00111</t>
  </si>
  <si>
    <t>14/11/2017</t>
  </si>
  <si>
    <t>CHEQUE 1398721 T092-8221-00111</t>
  </si>
  <si>
    <t>- 101,35</t>
  </si>
  <si>
    <t>10/11/2017</t>
  </si>
  <si>
    <t>08/11/2017</t>
  </si>
  <si>
    <t>06/11/2017</t>
  </si>
  <si>
    <t>CHEQUE 1398720 T023-1055-00111</t>
  </si>
  <si>
    <t>- 57,68</t>
  </si>
  <si>
    <t>03/11/2017</t>
  </si>
  <si>
    <t>LOYER 10.2017</t>
  </si>
  <si>
    <t>02/11/2017</t>
  </si>
  <si>
    <t>31/10/2017</t>
  </si>
  <si>
    <t>01/11/2017</t>
  </si>
  <si>
    <t>27/10/2017</t>
  </si>
  <si>
    <t>- 400,00</t>
  </si>
  <si>
    <t>VIR LA PREV. ARTISANALE (RC)</t>
  </si>
  <si>
    <t>24/10/2017</t>
  </si>
  <si>
    <t>CHEQUE 1398719 T011-3297-00111</t>
  </si>
  <si>
    <t>- 76,43</t>
  </si>
  <si>
    <t>20/10/2017</t>
  </si>
  <si>
    <t>- 279,15</t>
  </si>
  <si>
    <t>19/10/2017</t>
  </si>
  <si>
    <t>CHEQUE 1398716 T062-0482-00111</t>
  </si>
  <si>
    <t>- 60,00</t>
  </si>
  <si>
    <t>17/10/2017</t>
  </si>
  <si>
    <t>CHEQUE 1398718 T056-5866-00111</t>
  </si>
  <si>
    <t>- 57,74</t>
  </si>
  <si>
    <t>13/10/2017</t>
  </si>
  <si>
    <t>PRLV SEPA DIRECTION GENERALE DE</t>
  </si>
  <si>
    <t>- 814,00</t>
  </si>
  <si>
    <t>10/10/2017</t>
  </si>
  <si>
    <t>09/10/2017</t>
  </si>
  <si>
    <t>CHEQUE 1398717 T015-1664-00111</t>
  </si>
  <si>
    <t>- 59,00</t>
  </si>
  <si>
    <t>05/10/2017</t>
  </si>
  <si>
    <t>03/10/2017</t>
  </si>
  <si>
    <t>30/09/2017</t>
  </si>
  <si>
    <t>01/10/2017</t>
  </si>
  <si>
    <t>02/10/2017</t>
  </si>
  <si>
    <t>- 500,00</t>
  </si>
  <si>
    <t>28/09/2017</t>
  </si>
  <si>
    <t>LOYER SEPTEMBRE 2017</t>
  </si>
  <si>
    <t>27/09/2017</t>
  </si>
  <si>
    <t>- 69,80</t>
  </si>
  <si>
    <t>- 41,90</t>
  </si>
  <si>
    <t>26/09/2017</t>
  </si>
  <si>
    <t>CHEQUE 1398715 A092-4597-00111</t>
  </si>
  <si>
    <t>- 1 750,00</t>
  </si>
  <si>
    <t>25/09/2017</t>
  </si>
  <si>
    <t>- 2 302,00</t>
  </si>
  <si>
    <t>22/09/2017</t>
  </si>
  <si>
    <t>- 563,00</t>
  </si>
  <si>
    <t>- 507,00</t>
  </si>
  <si>
    <t>- 18,00</t>
  </si>
  <si>
    <t>- 1 223,00</t>
  </si>
  <si>
    <t>19/09/2017</t>
  </si>
  <si>
    <t>15/09/2017</t>
  </si>
  <si>
    <t>CHEQUE 1398714 T042-6020-00111</t>
  </si>
  <si>
    <t>- 90,70</t>
  </si>
  <si>
    <t>11/09/2017</t>
  </si>
  <si>
    <t>09/09/2017</t>
  </si>
  <si>
    <t>08/09/2017</t>
  </si>
  <si>
    <t>04/09/2017</t>
  </si>
  <si>
    <t>31/08/2017</t>
  </si>
  <si>
    <t>01/09/2017</t>
  </si>
  <si>
    <t>LOYER WABEALO 08.2017</t>
  </si>
  <si>
    <t>30/08/2017</t>
  </si>
  <si>
    <t>CHEQUE 1398713 A015-6438-00111</t>
  </si>
  <si>
    <t>- 47,16</t>
  </si>
  <si>
    <t>29/08/2017</t>
  </si>
  <si>
    <t>CHEQUE 1398712 T055-5821-00111</t>
  </si>
  <si>
    <t>- 97,50</t>
  </si>
  <si>
    <t>23/08/2017</t>
  </si>
  <si>
    <t>CHEQUE 1398711 A040-8958-00111</t>
  </si>
  <si>
    <t>- 106,98</t>
  </si>
  <si>
    <t>24/08/2017</t>
  </si>
  <si>
    <t>16/08/2017</t>
  </si>
  <si>
    <t>CHEQUE 1398710 T019-8971-00111</t>
  </si>
  <si>
    <t>- 103,38</t>
  </si>
  <si>
    <t>11/08/2017</t>
  </si>
  <si>
    <t>CHEQUE 1398709 T069-9499-00111</t>
  </si>
  <si>
    <t>- 189,23</t>
  </si>
  <si>
    <t>10/08/2017</t>
  </si>
  <si>
    <t>330,27</t>
  </si>
  <si>
    <t>09/08/2017</t>
  </si>
  <si>
    <t>CHEQUE 1398705 T074-7014-00111</t>
  </si>
  <si>
    <t>- 80,00</t>
  </si>
  <si>
    <t>08/08/2017</t>
  </si>
  <si>
    <t>113,37</t>
  </si>
  <si>
    <t>349,91</t>
  </si>
  <si>
    <t>07/08/2017</t>
  </si>
  <si>
    <t>CHEQUE 1398708 T087-0195-00111</t>
  </si>
  <si>
    <t>- 111,53</t>
  </si>
  <si>
    <t>CHEQUE 1398706 T084-1014-00111</t>
  </si>
  <si>
    <t>- 7 224,82</t>
  </si>
  <si>
    <t>CHEQUE 1398707 T075-0948-00111</t>
  </si>
  <si>
    <t>- 1 002,16</t>
  </si>
  <si>
    <t>04/08/2017</t>
  </si>
  <si>
    <t>EAU WABEALO</t>
  </si>
  <si>
    <t>371,00</t>
  </si>
  <si>
    <t>CHEQUE 1398704 T059-8949-00111</t>
  </si>
  <si>
    <t>- 579,37</t>
  </si>
  <si>
    <t>02/08/2017</t>
  </si>
  <si>
    <t>03/08/2017</t>
  </si>
  <si>
    <t>154,08</t>
  </si>
  <si>
    <t>31/07/2017</t>
  </si>
  <si>
    <t>01/08/2017</t>
  </si>
  <si>
    <t>CHEQUE 1398695 A088-5577-00111</t>
  </si>
  <si>
    <t>- 200,00</t>
  </si>
  <si>
    <t>624,00</t>
  </si>
  <si>
    <t>25/07/2017</t>
  </si>
  <si>
    <t>LOYER WABEALO 07</t>
  </si>
  <si>
    <t>- 81,96</t>
  </si>
  <si>
    <t>- 25,14</t>
  </si>
  <si>
    <t>20/07/2017</t>
  </si>
  <si>
    <t>- 528,97</t>
  </si>
  <si>
    <t>18/07/2017</t>
  </si>
  <si>
    <t>CHEQUE 1398703 T033-3372-00111</t>
  </si>
  <si>
    <t>- 450,00</t>
  </si>
  <si>
    <t>13/07/2017</t>
  </si>
  <si>
    <t>12/07/2017</t>
  </si>
  <si>
    <t>CHEQUE 1398700 I022-7640-00111</t>
  </si>
  <si>
    <t>- 50,00</t>
  </si>
  <si>
    <t>CHEQUE 1398701 T002-9954-00111</t>
  </si>
  <si>
    <t>- 238,08</t>
  </si>
  <si>
    <t>11/07/2017</t>
  </si>
  <si>
    <t>CHEQUE 1398698 T012-0397-00111</t>
  </si>
  <si>
    <t>10/07/2017</t>
  </si>
  <si>
    <t>CHEQUE 1398702 T086-1427-00111</t>
  </si>
  <si>
    <t>- 67,69</t>
  </si>
  <si>
    <t>05/07/2017</t>
  </si>
  <si>
    <t>CHEQUE 1398699 T080-3737-00111</t>
  </si>
  <si>
    <t>01/07/2017</t>
  </si>
  <si>
    <t>F COTIS CARTE CIRRUS</t>
  </si>
  <si>
    <t>- 21,20</t>
  </si>
  <si>
    <t>04/07/2017</t>
  </si>
  <si>
    <t>CHEQUE 1398697 A087-5595-00111</t>
  </si>
  <si>
    <t>- 158,01</t>
  </si>
  <si>
    <t>30/06/2017</t>
  </si>
  <si>
    <t>03/07/2017</t>
  </si>
  <si>
    <t>16/06/2017</t>
  </si>
  <si>
    <t>VIR 10278018960001305836065</t>
  </si>
  <si>
    <t>10 000,00</t>
  </si>
  <si>
    <t>LOYER JUIN WABEALO</t>
  </si>
  <si>
    <t>26/06/2017</t>
  </si>
  <si>
    <t>24/06/2017</t>
  </si>
  <si>
    <t>ESSAI VIREMENT</t>
  </si>
  <si>
    <t>5,00</t>
  </si>
  <si>
    <t>23/06/2017</t>
  </si>
  <si>
    <t>CHEQUE 1398696 T012-0187-00111</t>
  </si>
  <si>
    <t>22/06/2017</t>
  </si>
  <si>
    <t>- 350,00</t>
  </si>
  <si>
    <t>14/06/2017</t>
  </si>
  <si>
    <t>15,00</t>
  </si>
  <si>
    <t>12/06/2017</t>
  </si>
  <si>
    <t>08/06/2017</t>
  </si>
  <si>
    <t>07/06/2017</t>
  </si>
  <si>
    <t>01/06/2017</t>
  </si>
  <si>
    <t>REINV 78 PSB AVENIR A 1 EUR</t>
  </si>
  <si>
    <t>- 78,00</t>
  </si>
  <si>
    <t>CHEQUE 1398693 T007-6682-00111</t>
  </si>
  <si>
    <t>- 263,45</t>
  </si>
  <si>
    <t>06/06/2017</t>
  </si>
  <si>
    <t>REMUNERATION 2016 - PARTS</t>
  </si>
  <si>
    <t>05/06/2017</t>
  </si>
  <si>
    <t>03/06/2017</t>
  </si>
  <si>
    <t>LOYER MAI WABEALO</t>
  </si>
  <si>
    <t>02/06/2017</t>
  </si>
  <si>
    <t>31/05/2017</t>
  </si>
  <si>
    <t>CHEQUE 1302423 T073-7126-00111</t>
  </si>
  <si>
    <t>- 521,36</t>
  </si>
  <si>
    <t>30/05/2017</t>
  </si>
  <si>
    <t>CHEQUE 1398694 T002-3654-00111</t>
  </si>
  <si>
    <t>- 95,34</t>
  </si>
  <si>
    <t>CHEQUE 1398692 T094-5791-00111</t>
  </si>
  <si>
    <t>26/05/2017</t>
  </si>
  <si>
    <t>- 138,43</t>
  </si>
  <si>
    <t>- 46,51</t>
  </si>
  <si>
    <t>23/05/2017</t>
  </si>
  <si>
    <t>CHEQUE 1302422 T023-9771-00111</t>
  </si>
  <si>
    <t>- 111,92</t>
  </si>
  <si>
    <t>15/05/2017</t>
  </si>
  <si>
    <t>- 1 185,00</t>
  </si>
  <si>
    <t>12/05/2017</t>
  </si>
  <si>
    <t>CHEQUE 1302421 S091-4014-00111</t>
  </si>
  <si>
    <t>- 117,60</t>
  </si>
  <si>
    <t>10/05/2017</t>
  </si>
  <si>
    <t>09/05/2017</t>
  </si>
  <si>
    <t>03/05/2017</t>
  </si>
  <si>
    <t>30/04/2017</t>
  </si>
  <si>
    <t>01/05/2017</t>
  </si>
  <si>
    <t>28/04/2017</t>
  </si>
  <si>
    <t>02/05/2017</t>
  </si>
  <si>
    <t>29/04/2017</t>
  </si>
  <si>
    <t>CHEQUE 1302420 T004-8211-00111</t>
  </si>
  <si>
    <t>- 91,23</t>
  </si>
  <si>
    <t>25/04/2017</t>
  </si>
  <si>
    <t>VIR PEL</t>
  </si>
  <si>
    <t>- 540,00</t>
  </si>
  <si>
    <t>24/04/2017</t>
  </si>
  <si>
    <t>PRLV SEPA MISSIONSWERK MITTERNA</t>
  </si>
  <si>
    <t>- 35,00</t>
  </si>
  <si>
    <t>20/04/2017</t>
  </si>
  <si>
    <t>CORAIL3000 IB000000004147419</t>
  </si>
  <si>
    <t>- 480,82</t>
  </si>
  <si>
    <t>18/04/2017</t>
  </si>
  <si>
    <t>CHEQUE 1302415 T014-7366-00111</t>
  </si>
  <si>
    <t>13/04/2017</t>
  </si>
  <si>
    <t>CHEQUE 1302413 T094-0572-00111</t>
  </si>
  <si>
    <t>- 248,00</t>
  </si>
  <si>
    <t>12/04/2017</t>
  </si>
  <si>
    <t>CHEQUE 1302419 T071-6125-00111</t>
  </si>
  <si>
    <t>- 2 280,00</t>
  </si>
  <si>
    <t>11/04/2017</t>
  </si>
  <si>
    <t>CHEQUE 1302418 T005-1765-00111</t>
  </si>
  <si>
    <t>- 155,15</t>
  </si>
  <si>
    <t>10/04/2017</t>
  </si>
  <si>
    <t>CHEQUE 1302414 I047-2320-00111</t>
  </si>
  <si>
    <t>07/04/2017</t>
  </si>
  <si>
    <t>CHEQUE 1302416 T069-4706-00111</t>
  </si>
  <si>
    <t>- 103,11</t>
  </si>
  <si>
    <t>04/04/2017</t>
  </si>
  <si>
    <t>31/03/2017</t>
  </si>
  <si>
    <t>01/04/2017</t>
  </si>
  <si>
    <t>03/04/2017</t>
  </si>
  <si>
    <t>VIR AG2R REUNICA</t>
  </si>
  <si>
    <t>LOYER + SOLDE EAU</t>
  </si>
  <si>
    <t>- 600,00</t>
  </si>
  <si>
    <t>28/03/2017</t>
  </si>
  <si>
    <t>- 103,06</t>
  </si>
  <si>
    <t>- 57,06</t>
  </si>
  <si>
    <t>20/03/2017</t>
  </si>
  <si>
    <t>CHEQUE 1302411 T010-5262-00111</t>
  </si>
  <si>
    <t>- 459,25</t>
  </si>
  <si>
    <t>17/03/2017</t>
  </si>
  <si>
    <t>CHEQUE 1302412 S074-8679-00111</t>
  </si>
  <si>
    <t>- 3 900,00</t>
  </si>
  <si>
    <t>16/03/2017</t>
  </si>
  <si>
    <t>CHEQUE 1302410 A021-6730-00599</t>
  </si>
  <si>
    <t>- 24,00</t>
  </si>
  <si>
    <t>13/03/2017</t>
  </si>
  <si>
    <t>CHEQUE 1194623 S043-4313-00111</t>
  </si>
  <si>
    <t>- 189,95</t>
  </si>
  <si>
    <t>10/03/2017</t>
  </si>
  <si>
    <t>08/03/2017</t>
  </si>
  <si>
    <t>EAU 1ER VERSEMENT</t>
  </si>
  <si>
    <t>07/03/2017</t>
  </si>
  <si>
    <t>VIR BARTHEL JULIE</t>
  </si>
  <si>
    <t>02/03/2017</t>
  </si>
  <si>
    <t>28/02/2017</t>
  </si>
  <si>
    <t>01/03/2017</t>
  </si>
  <si>
    <t>CHEQUE 1194622 T063-4090-00111</t>
  </si>
  <si>
    <t>- 667,31</t>
  </si>
  <si>
    <t>CHEQUE 1302409 T003-7350-00111</t>
  </si>
  <si>
    <t>- 71,47</t>
  </si>
  <si>
    <t>CHEQUE 1302391 A051-6398-00599</t>
  </si>
  <si>
    <t>- 210,00</t>
  </si>
  <si>
    <t>27/02/2017</t>
  </si>
  <si>
    <t>CHEQUE 1302408 T066-7504-00111</t>
  </si>
  <si>
    <t>- 416,93</t>
  </si>
  <si>
    <t>25/02/2017</t>
  </si>
  <si>
    <t>LOYER FEVRIER</t>
  </si>
  <si>
    <t>23/02/2017</t>
  </si>
  <si>
    <t>CHEQUE 1302406 T071-8109-00111</t>
  </si>
  <si>
    <t>- 1 450,00</t>
  </si>
  <si>
    <t>10/02/2017</t>
  </si>
  <si>
    <t>08/02/2017</t>
  </si>
  <si>
    <t>CHEQUE 1302405 A068-2292-00111</t>
  </si>
  <si>
    <t>- 214,00</t>
  </si>
  <si>
    <t>07/02/2017</t>
  </si>
  <si>
    <t>06/02/2017</t>
  </si>
  <si>
    <t>CHEQUE 1302401 T039-9420-00111</t>
  </si>
  <si>
    <t>- 120,00</t>
  </si>
  <si>
    <t>03/02/2017</t>
  </si>
  <si>
    <t>02/02/2017</t>
  </si>
  <si>
    <t>31/01/2017</t>
  </si>
  <si>
    <t>01/02/2017</t>
  </si>
  <si>
    <t>- 112,73</t>
  </si>
  <si>
    <t>- 44,80</t>
  </si>
  <si>
    <t>30/01/2017</t>
  </si>
  <si>
    <t>28/01/2017</t>
  </si>
  <si>
    <t>LOYER JANVIER</t>
  </si>
  <si>
    <t>27/01/2017</t>
  </si>
  <si>
    <t>DROITS DE GARDE</t>
  </si>
  <si>
    <t>- 7,95</t>
  </si>
  <si>
    <t>26/01/2017</t>
  </si>
  <si>
    <t>25/01/2017</t>
  </si>
  <si>
    <t>CHEQUE 1302400 A050-7111-00111</t>
  </si>
  <si>
    <t>- 300,00</t>
  </si>
  <si>
    <t>24/01/2017</t>
  </si>
  <si>
    <t>CHEQUE 1302402 T093-8993-00111</t>
  </si>
  <si>
    <t>23/01/2017</t>
  </si>
  <si>
    <t>CHEQUE 1302403 T013-3427-00111</t>
  </si>
  <si>
    <t>- 64,00</t>
  </si>
  <si>
    <t>16/01/2017</t>
  </si>
  <si>
    <t>CHEQUE 1302397 S011-6565-00111</t>
  </si>
  <si>
    <t>- 250,00</t>
  </si>
  <si>
    <t>CHEQUE 1302404 T089-2975-00111</t>
  </si>
  <si>
    <t>- 92,44</t>
  </si>
  <si>
    <t>11/01/2017</t>
  </si>
  <si>
    <t>CHEQUE 1302393 I029-7694-00111</t>
  </si>
  <si>
    <t>10/01/2017</t>
  </si>
  <si>
    <t>09/01/2017</t>
  </si>
  <si>
    <t>03/01/2017</t>
  </si>
  <si>
    <t>CHEQUE 1302394 T008-8866-00111</t>
  </si>
  <si>
    <t>CHEQUE 1302399 A098-4312-00111</t>
  </si>
  <si>
    <t>- 132,00</t>
  </si>
  <si>
    <t>31/12/2016</t>
  </si>
  <si>
    <t>01/01/2017</t>
  </si>
  <si>
    <t>04/01/2017</t>
  </si>
  <si>
    <t>02/01/2017</t>
  </si>
  <si>
    <t>27,01</t>
  </si>
  <si>
    <t>Solde CRÉDITEUR au 02/01/2017 :</t>
  </si>
  <si>
    <t>11 041,31</t>
  </si>
  <si>
    <t>REM CHQ REF01896R13</t>
  </si>
  <si>
    <t>RET 280217 REF01896B00</t>
  </si>
  <si>
    <t>RET 250117 REF01896B00</t>
  </si>
  <si>
    <t>RET 310517 REF01896B00</t>
  </si>
  <si>
    <t xml:space="preserve">RET 250417 REF01896B00  </t>
  </si>
  <si>
    <t>REM CHQ MAG 502HAGT</t>
  </si>
  <si>
    <t>RET 310317 REF01896B00</t>
  </si>
  <si>
    <t>RET 020817 REF01896B00</t>
  </si>
  <si>
    <t>AURORE 2000 BS3960557</t>
  </si>
  <si>
    <t>RET 130717 REF01896B00</t>
  </si>
  <si>
    <t>RET 220617 REF01896B00</t>
  </si>
  <si>
    <t>RET 271017  REF01896B00</t>
  </si>
  <si>
    <t>AURORE 2000 BS3960554</t>
  </si>
  <si>
    <t>VIR MLLE RAU JESSICA</t>
  </si>
  <si>
    <t>RET 300917 REF01896B00</t>
  </si>
  <si>
    <t>RET 090917 REF01896B00</t>
  </si>
  <si>
    <t>RET 301117 REF01896B00</t>
  </si>
  <si>
    <t>libellé</t>
  </si>
  <si>
    <t>debit</t>
  </si>
  <si>
    <t>credit</t>
  </si>
  <si>
    <t>bank</t>
  </si>
  <si>
    <t>cmcc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</si>
</sst>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3C0B1D-8F96-41AB-B16B-E03F06B73F7D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Comptable" tableColumnId="1"/>
      <queryTableField id="2" name="Opération" tableColumnId="2"/>
      <queryTableField id="3" name="Valeur" tableColumnId="3"/>
      <queryTableField id="4" name="Code" tableColumnId="4"/>
      <queryTableField id="5" name="Column5" tableColumnId="5"/>
      <queryTableField id="7" name="Montant en EUR" tableColumnId="7"/>
      <queryTableField id="8" name="Column8" tableColumnId="8"/>
      <queryTableField id="9" name="Origine" tableColumnId="9"/>
      <queryTableField id="10" dataBound="0" tableColumnId="6"/>
    </queryTableFields>
    <queryTableDeletedFields count="1">
      <deletedField name="Libellé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F4AEB74-E1A4-44B1-92B7-89F23C6BA9B6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EF7CF28-C62F-4B56-99F8-B715AF3465C2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  <queryTableField id="10" dataBound="0" tableColumnId="6"/>
    </queryTableFields>
    <queryTableDeletedFields count="1"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1A3C4A4-09EA-4662-A838-1B350E601112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6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63A9BDB-B920-4395-A274-5297330FDE57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6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387A4F45-7629-4F74-8832-1A952ADAAB01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  <queryTableField id="10" dataBound="0" tableColumnId="6"/>
    </queryTableFields>
    <queryTableDeletedFields count="1"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612FB4-EA99-4D8A-BE1D-3216850C2107}" name="Table002__Page_1___2" displayName="Table002__Page_1___2" ref="A1:I36" tableType="queryTable" totalsRowShown="0">
  <autoFilter ref="A1:I36" xr:uid="{C9612FB4-EA99-4D8A-BE1D-3216850C2107}"/>
  <tableColumns count="9">
    <tableColumn id="1" xr3:uid="{97A9639F-8D12-430C-80F6-62B0B39B21B6}" uniqueName="1" name="Comptable" queryTableFieldId="1" dataDxfId="41"/>
    <tableColumn id="2" xr3:uid="{14D7B260-7242-4952-A9CE-2841D0E73D4B}" uniqueName="2" name="Opération" queryTableFieldId="2" dataDxfId="40"/>
    <tableColumn id="3" xr3:uid="{D7CB94C9-F0B7-4C3E-96B0-7054424C2B6D}" uniqueName="3" name="Valeur" queryTableFieldId="3" dataDxfId="39"/>
    <tableColumn id="4" xr3:uid="{039A44DD-8FD2-4E8A-9BA9-10B0994283F0}" uniqueName="4" name="Code" queryTableFieldId="4"/>
    <tableColumn id="5" xr3:uid="{DFAA1E2F-FD21-49E3-8F8A-D9EA6B3B088A}" uniqueName="5" name="libellé" queryTableFieldId="5" dataDxfId="38"/>
    <tableColumn id="7" xr3:uid="{A2DFD31B-3C37-4B2B-BD68-60400A215494}" uniqueName="7" name="debit" queryTableFieldId="7" dataDxfId="37"/>
    <tableColumn id="8" xr3:uid="{1B3D4038-0735-4298-907B-3472E80619F0}" uniqueName="8" name="credit" queryTableFieldId="8" dataDxfId="36"/>
    <tableColumn id="9" xr3:uid="{7A4C0F88-7027-4F47-8448-3B59FD2DC94B}" uniqueName="9" name="Origine" queryTableFieldId="9" dataDxfId="35"/>
    <tableColumn id="6" xr3:uid="{1CA1358D-4987-4E0C-AB9C-B561A9C4FB0F}" uniqueName="6" name="bank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8EC1CD-6871-4215-BFFB-D6C99460A75C}" name="Table003__Page_2" displayName="Table003__Page_2" ref="A1:H48" tableType="queryTable" totalsRowShown="0">
  <autoFilter ref="A1:H48" xr:uid="{AE8EC1CD-6871-4215-BFFB-D6C99460A75C}"/>
  <tableColumns count="8">
    <tableColumn id="1" xr3:uid="{1D73F520-256C-4F33-B983-A72C437E6BEB}" uniqueName="1" name="Comptable" queryTableFieldId="1" dataDxfId="34"/>
    <tableColumn id="2" xr3:uid="{9C8C6E09-18A3-4B98-A361-7E1C43F4C0F4}" uniqueName="2" name="Opération" queryTableFieldId="2" dataDxfId="33"/>
    <tableColumn id="3" xr3:uid="{E39D3AFE-EF34-4D53-8D88-C8199665F067}" uniqueName="3" name="Valeur" queryTableFieldId="3" dataDxfId="32"/>
    <tableColumn id="4" xr3:uid="{0A9ABE0D-3AA4-4EB3-A02C-ACA242B725E1}" uniqueName="4" name="Code" queryTableFieldId="4"/>
    <tableColumn id="5" xr3:uid="{030D8493-309F-4E48-AB1E-998D56B6966C}" uniqueName="5" name="libellé" queryTableFieldId="5" dataDxfId="31"/>
    <tableColumn id="7" xr3:uid="{1D0EDF4B-8FA5-4A10-805D-2500DCF31797}" uniqueName="7" name="debit" queryTableFieldId="7" dataDxfId="30"/>
    <tableColumn id="8" xr3:uid="{0DE71A93-BF69-415F-9BFF-9A10EFFA905A}" uniqueName="8" name="credit" queryTableFieldId="8"/>
    <tableColumn id="9" xr3:uid="{87255D49-8700-46D8-944D-7AF49D0B6BED}" uniqueName="9" name="Origine" queryTableFieldId="9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811DFA-6BE2-44FC-A5DE-5997F998EECA}" name="Table004__Page_3" displayName="Table004__Page_3" ref="A1:I48" tableType="queryTable" totalsRowShown="0">
  <autoFilter ref="A1:I48" xr:uid="{86811DFA-6BE2-44FC-A5DE-5997F998EECA}"/>
  <tableColumns count="9">
    <tableColumn id="1" xr3:uid="{3F44DE42-A033-41BD-BA25-7A344637B12D}" uniqueName="1" name="Comptable" queryTableFieldId="1" dataDxfId="28"/>
    <tableColumn id="2" xr3:uid="{EDF069B9-BC2A-40F1-8EAC-D19CC0D351F3}" uniqueName="2" name="Opération" queryTableFieldId="2" dataDxfId="27"/>
    <tableColumn id="3" xr3:uid="{3FAED179-ACDE-433F-878A-46A1A96FD7EB}" uniqueName="3" name="Valeur" queryTableFieldId="3" dataDxfId="26"/>
    <tableColumn id="4" xr3:uid="{13D16FD1-20CD-470B-828F-AF8D62486688}" uniqueName="4" name="Code" queryTableFieldId="4"/>
    <tableColumn id="5" xr3:uid="{EFF40609-8C57-41CA-BAA7-AAD2EB075720}" uniqueName="5" name="libellé" queryTableFieldId="5" dataDxfId="25"/>
    <tableColumn id="7" xr3:uid="{D10A51B0-ED27-4114-A5B5-6DCA375A552D}" uniqueName="7" name="debit" queryTableFieldId="7" dataDxfId="24"/>
    <tableColumn id="8" xr3:uid="{00A2653F-FB31-43BE-9209-37FFAB7E9732}" uniqueName="8" name="credit" queryTableFieldId="8" dataDxfId="23"/>
    <tableColumn id="9" xr3:uid="{E78A4337-79BF-4748-B1D0-ADAD8F0ACA97}" uniqueName="9" name="Origine" queryTableFieldId="9" dataDxfId="22"/>
    <tableColumn id="6" xr3:uid="{51938F6C-6EFA-45A7-B6FA-C8B7AFA1E5AE}" uniqueName="6" name="bank" queryTableFieldId="10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25FF59-41AB-4EC1-AF45-3AE406181672}" name="Table005__Page_4" displayName="Table005__Page_4" ref="A1:H48" tableType="queryTable" totalsRowShown="0">
  <autoFilter ref="A1:H48" xr:uid="{3025FF59-41AB-4EC1-AF45-3AE406181672}"/>
  <tableColumns count="8">
    <tableColumn id="1" xr3:uid="{C891C782-4435-4C22-9D57-EF6A365DA208}" uniqueName="1" name="Comptable" queryTableFieldId="1" dataDxfId="21"/>
    <tableColumn id="2" xr3:uid="{616D2EFE-525A-4A39-9178-483166E789CC}" uniqueName="2" name="Opération" queryTableFieldId="2" dataDxfId="20"/>
    <tableColumn id="3" xr3:uid="{2E6524BE-7358-423D-9033-10C951F5FF9F}" uniqueName="3" name="Valeur" queryTableFieldId="3" dataDxfId="19"/>
    <tableColumn id="4" xr3:uid="{E4B42B8F-13BF-4F46-A3DF-7C3ABF55B55D}" uniqueName="4" name="Code" queryTableFieldId="4"/>
    <tableColumn id="5" xr3:uid="{CD45EBDA-947D-4F9A-AD3E-947C440B0947}" uniqueName="5" name="libellé" queryTableFieldId="5" dataDxfId="18"/>
    <tableColumn id="7" xr3:uid="{0BFC780E-93ED-4DD7-8073-868481982E7D}" uniqueName="7" name="debit" queryTableFieldId="7" dataDxfId="17"/>
    <tableColumn id="8" xr3:uid="{61A789EB-7FB0-42B0-BC89-3AFD2C2B45A3}" uniqueName="8" name="credit" queryTableFieldId="8"/>
    <tableColumn id="9" xr3:uid="{B1DCB8C8-A275-42F4-BD6D-6ED82B2FC967}" uniqueName="9" name="Origine" queryTableFieldId="9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0F7DC8-345C-4F4D-8878-E33EC6A47A2D}" name="Table006__Page_5" displayName="Table006__Page_5" ref="A1:H48" tableType="queryTable" totalsRowShown="0">
  <autoFilter ref="A1:H48" xr:uid="{BD0F7DC8-345C-4F4D-8878-E33EC6A47A2D}"/>
  <tableColumns count="8">
    <tableColumn id="1" xr3:uid="{ED33BD19-21C2-4E9F-A09E-D54175CDA969}" uniqueName="1" name="Comptable" queryTableFieldId="1" dataDxfId="15"/>
    <tableColumn id="2" xr3:uid="{3D8ECDD8-2F08-4684-932E-9E380472FA94}" uniqueName="2" name="Opération" queryTableFieldId="2" dataDxfId="14"/>
    <tableColumn id="3" xr3:uid="{FC06B010-E2BF-4AF0-BDCA-16B74C99D477}" uniqueName="3" name="Valeur" queryTableFieldId="3" dataDxfId="13"/>
    <tableColumn id="4" xr3:uid="{ABCE8E54-8BDA-4221-A508-29C56AFA17C0}" uniqueName="4" name="Code" queryTableFieldId="4"/>
    <tableColumn id="5" xr3:uid="{66D07828-10CC-4CE9-9A5A-D2208D8738E7}" uniqueName="5" name="libellé" queryTableFieldId="5" dataDxfId="12"/>
    <tableColumn id="7" xr3:uid="{50DAB0FD-71F3-4B6B-81EE-6CAA32F7B2A7}" uniqueName="7" name="debit" queryTableFieldId="7" dataDxfId="11"/>
    <tableColumn id="8" xr3:uid="{FE3A2988-38DE-42A9-8BE8-ED152864B821}" uniqueName="8" name="credit" queryTableFieldId="8"/>
    <tableColumn id="9" xr3:uid="{6F8BA2BB-5B80-4D9F-9AF4-5C25CC8D1F25}" uniqueName="9" name="Origine" queryTableFieldId="9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AF34DC-1382-4027-8067-A3FE604E1D79}" name="Table007__Page_6" displayName="Table007__Page_6" ref="A1:I15" tableType="queryTable" totalsRowShown="0">
  <autoFilter ref="A1:I15" xr:uid="{F7AF34DC-1382-4027-8067-A3FE604E1D79}"/>
  <tableColumns count="9">
    <tableColumn id="1" xr3:uid="{CE2DA3DD-C08F-4128-89CC-D929716C7B22}" uniqueName="1" name="Comptable" queryTableFieldId="1" dataDxfId="9"/>
    <tableColumn id="2" xr3:uid="{7692D72A-C4EB-4E5B-949F-E944951DDA19}" uniqueName="2" name="Opération" queryTableFieldId="2" dataDxfId="8"/>
    <tableColumn id="3" xr3:uid="{7DAD3C68-8EF5-4DD2-92DD-815ABEE483E8}" uniqueName="3" name="Valeur" queryTableFieldId="3" dataDxfId="7"/>
    <tableColumn id="4" xr3:uid="{8765F984-82FE-435A-8AA2-884C0AA3C50A}" uniqueName="4" name="Code" queryTableFieldId="4"/>
    <tableColumn id="5" xr3:uid="{EF061476-BA6F-4D70-ABF8-CE581635BA9B}" uniqueName="5" name="libellé" queryTableFieldId="5" dataDxfId="6"/>
    <tableColumn id="7" xr3:uid="{5F78955D-125F-4197-B1E9-35632FBCFC9E}" uniqueName="7" name="debit" queryTableFieldId="7" dataDxfId="5"/>
    <tableColumn id="8" xr3:uid="{C9A5825C-F701-411D-B9AA-07FF91FE0204}" uniqueName="8" name="credit" queryTableFieldId="8" dataDxfId="4"/>
    <tableColumn id="9" xr3:uid="{152E34F7-E768-41AA-B434-AC4E204ABE0C}" uniqueName="9" name="Origine" queryTableFieldId="9" dataDxfId="3"/>
    <tableColumn id="6" xr3:uid="{AE37D73F-DADD-485B-A9C5-F54F185FF985}" uniqueName="6" name="bank" queryTableFieldId="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8647-1DCB-4731-BC98-6D19D8A98DE2}">
  <dimension ref="A1:I36"/>
  <sheetViews>
    <sheetView tabSelected="1" workbookViewId="0">
      <selection activeCell="I2" sqref="I2:I36"/>
    </sheetView>
  </sheetViews>
  <sheetFormatPr defaultRowHeight="15" x14ac:dyDescent="0.25"/>
  <cols>
    <col min="1" max="1" width="30.42578125" bestFit="1" customWidth="1"/>
    <col min="2" max="2" width="12.28515625" bestFit="1" customWidth="1"/>
    <col min="3" max="3" width="10.7109375" bestFit="1" customWidth="1"/>
    <col min="4" max="4" width="7.85546875" bestFit="1" customWidth="1"/>
    <col min="5" max="5" width="32.28515625" bestFit="1" customWidth="1"/>
    <col min="6" max="6" width="17.85546875" bestFit="1" customWidth="1"/>
    <col min="7" max="7" width="11.140625" bestFit="1" customWidth="1"/>
    <col min="8" max="8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411</v>
      </c>
      <c r="F1" t="s">
        <v>412</v>
      </c>
      <c r="G1" t="s">
        <v>413</v>
      </c>
      <c r="H1" t="s">
        <v>5</v>
      </c>
      <c r="I1" t="s">
        <v>414</v>
      </c>
    </row>
    <row r="2" spans="1:9" x14ac:dyDescent="0.25">
      <c r="A2" s="1" t="s">
        <v>6</v>
      </c>
      <c r="B2" s="1"/>
      <c r="C2" s="1"/>
      <c r="E2" s="1"/>
      <c r="F2" s="1" t="s">
        <v>7</v>
      </c>
      <c r="G2" s="1" t="s">
        <v>8</v>
      </c>
      <c r="H2" s="1" t="s">
        <v>7</v>
      </c>
      <c r="I2" s="1" t="s">
        <v>415</v>
      </c>
    </row>
    <row r="3" spans="1:9" x14ac:dyDescent="0.25">
      <c r="A3" s="1" t="s">
        <v>9</v>
      </c>
      <c r="B3" s="1" t="s">
        <v>9</v>
      </c>
      <c r="C3" s="1" t="s">
        <v>9</v>
      </c>
      <c r="D3">
        <v>240</v>
      </c>
      <c r="E3" s="1" t="s">
        <v>10</v>
      </c>
      <c r="F3" s="1" t="s">
        <v>11</v>
      </c>
      <c r="G3" s="1" t="s">
        <v>7</v>
      </c>
      <c r="H3" s="1" t="s">
        <v>12</v>
      </c>
      <c r="I3" s="1" t="s">
        <v>415</v>
      </c>
    </row>
    <row r="4" spans="1:9" x14ac:dyDescent="0.25">
      <c r="A4" s="1" t="s">
        <v>9</v>
      </c>
      <c r="B4" s="1" t="s">
        <v>9</v>
      </c>
      <c r="C4" s="1" t="s">
        <v>9</v>
      </c>
      <c r="D4">
        <v>240</v>
      </c>
      <c r="E4" s="1" t="s">
        <v>13</v>
      </c>
      <c r="F4" s="1" t="s">
        <v>14</v>
      </c>
      <c r="G4" s="1" t="s">
        <v>7</v>
      </c>
      <c r="H4" s="1" t="s">
        <v>12</v>
      </c>
      <c r="I4" s="1" t="s">
        <v>415</v>
      </c>
    </row>
    <row r="5" spans="1:9" x14ac:dyDescent="0.25">
      <c r="A5" s="1" t="s">
        <v>15</v>
      </c>
      <c r="B5" s="1" t="s">
        <v>15</v>
      </c>
      <c r="C5" s="1" t="s">
        <v>15</v>
      </c>
      <c r="D5">
        <v>240</v>
      </c>
      <c r="E5" s="1" t="s">
        <v>16</v>
      </c>
      <c r="F5" s="1" t="s">
        <v>17</v>
      </c>
      <c r="G5" s="1" t="s">
        <v>7</v>
      </c>
      <c r="H5" s="1" t="s">
        <v>12</v>
      </c>
      <c r="I5" s="1" t="s">
        <v>415</v>
      </c>
    </row>
    <row r="6" spans="1:9" x14ac:dyDescent="0.25">
      <c r="A6" s="1" t="s">
        <v>15</v>
      </c>
      <c r="B6" s="1" t="s">
        <v>15</v>
      </c>
      <c r="C6" s="1" t="s">
        <v>15</v>
      </c>
      <c r="D6">
        <v>240</v>
      </c>
      <c r="E6" s="1" t="s">
        <v>18</v>
      </c>
      <c r="F6" s="1" t="s">
        <v>19</v>
      </c>
      <c r="G6" s="1" t="s">
        <v>7</v>
      </c>
      <c r="H6" s="1" t="s">
        <v>12</v>
      </c>
      <c r="I6" s="1" t="s">
        <v>415</v>
      </c>
    </row>
    <row r="7" spans="1:9" x14ac:dyDescent="0.25">
      <c r="A7" s="1" t="s">
        <v>20</v>
      </c>
      <c r="B7" s="1" t="s">
        <v>21</v>
      </c>
      <c r="C7" s="1" t="s">
        <v>21</v>
      </c>
      <c r="D7">
        <v>6</v>
      </c>
      <c r="E7" s="1" t="s">
        <v>22</v>
      </c>
      <c r="F7" s="1" t="s">
        <v>7</v>
      </c>
      <c r="G7" s="1" t="s">
        <v>23</v>
      </c>
      <c r="H7" s="1" t="s">
        <v>24</v>
      </c>
      <c r="I7" s="1" t="s">
        <v>415</v>
      </c>
    </row>
    <row r="8" spans="1:9" x14ac:dyDescent="0.25">
      <c r="A8" s="1" t="s">
        <v>25</v>
      </c>
      <c r="B8" s="1" t="s">
        <v>25</v>
      </c>
      <c r="C8" s="1" t="s">
        <v>25</v>
      </c>
      <c r="D8">
        <v>240</v>
      </c>
      <c r="E8" s="1" t="s">
        <v>26</v>
      </c>
      <c r="F8" s="1" t="s">
        <v>27</v>
      </c>
      <c r="G8" s="1" t="s">
        <v>7</v>
      </c>
      <c r="H8" s="1" t="s">
        <v>12</v>
      </c>
      <c r="I8" s="1" t="s">
        <v>415</v>
      </c>
    </row>
    <row r="9" spans="1:9" x14ac:dyDescent="0.25">
      <c r="A9" s="1" t="s">
        <v>28</v>
      </c>
      <c r="B9" s="1" t="s">
        <v>29</v>
      </c>
      <c r="C9" s="1" t="s">
        <v>28</v>
      </c>
      <c r="D9">
        <v>250</v>
      </c>
      <c r="E9" s="1" t="s">
        <v>394</v>
      </c>
      <c r="F9" s="1"/>
      <c r="G9" s="1" t="s">
        <v>30</v>
      </c>
      <c r="H9" s="1" t="s">
        <v>31</v>
      </c>
      <c r="I9" s="1" t="s">
        <v>415</v>
      </c>
    </row>
    <row r="10" spans="1:9" x14ac:dyDescent="0.25">
      <c r="A10" s="1" t="s">
        <v>32</v>
      </c>
      <c r="B10" s="1" t="s">
        <v>32</v>
      </c>
      <c r="C10" s="1" t="s">
        <v>32</v>
      </c>
      <c r="D10">
        <v>240</v>
      </c>
      <c r="E10" s="1" t="s">
        <v>33</v>
      </c>
      <c r="F10" s="1" t="s">
        <v>34</v>
      </c>
      <c r="G10" s="1" t="s">
        <v>7</v>
      </c>
      <c r="H10" s="1" t="s">
        <v>12</v>
      </c>
      <c r="I10" s="1" t="s">
        <v>415</v>
      </c>
    </row>
    <row r="11" spans="1:9" x14ac:dyDescent="0.25">
      <c r="A11" s="1" t="s">
        <v>35</v>
      </c>
      <c r="B11" s="1" t="s">
        <v>35</v>
      </c>
      <c r="C11" s="1" t="s">
        <v>35</v>
      </c>
      <c r="D11">
        <v>240</v>
      </c>
      <c r="E11" s="1" t="s">
        <v>36</v>
      </c>
      <c r="F11" s="1" t="s">
        <v>37</v>
      </c>
      <c r="G11" s="1" t="s">
        <v>7</v>
      </c>
      <c r="H11" s="1" t="s">
        <v>12</v>
      </c>
      <c r="I11" s="1" t="s">
        <v>415</v>
      </c>
    </row>
    <row r="12" spans="1:9" x14ac:dyDescent="0.25">
      <c r="A12" s="1" t="s">
        <v>38</v>
      </c>
      <c r="B12" s="1" t="s">
        <v>38</v>
      </c>
      <c r="C12" s="1" t="s">
        <v>38</v>
      </c>
      <c r="D12">
        <v>305</v>
      </c>
      <c r="E12" s="1" t="s">
        <v>39</v>
      </c>
      <c r="F12" s="1" t="s">
        <v>7</v>
      </c>
      <c r="G12" s="1" t="s">
        <v>40</v>
      </c>
      <c r="H12" s="1" t="s">
        <v>41</v>
      </c>
      <c r="I12" s="1" t="s">
        <v>415</v>
      </c>
    </row>
    <row r="13" spans="1:9" x14ac:dyDescent="0.25">
      <c r="A13" s="1" t="s">
        <v>42</v>
      </c>
      <c r="B13" s="1" t="s">
        <v>42</v>
      </c>
      <c r="C13" s="1" t="s">
        <v>42</v>
      </c>
      <c r="D13">
        <v>305</v>
      </c>
      <c r="E13" s="1" t="s">
        <v>43</v>
      </c>
      <c r="F13" s="1" t="s">
        <v>7</v>
      </c>
      <c r="G13" s="1" t="s">
        <v>44</v>
      </c>
      <c r="H13" s="1" t="s">
        <v>41</v>
      </c>
      <c r="I13" s="1" t="s">
        <v>415</v>
      </c>
    </row>
    <row r="14" spans="1:9" x14ac:dyDescent="0.25">
      <c r="A14" s="1" t="s">
        <v>42</v>
      </c>
      <c r="B14" s="1" t="s">
        <v>42</v>
      </c>
      <c r="C14" s="1" t="s">
        <v>42</v>
      </c>
      <c r="D14">
        <v>305</v>
      </c>
      <c r="E14" s="1" t="s">
        <v>43</v>
      </c>
      <c r="F14" s="1" t="s">
        <v>7</v>
      </c>
      <c r="G14" s="1" t="s">
        <v>45</v>
      </c>
      <c r="H14" s="1" t="s">
        <v>41</v>
      </c>
      <c r="I14" s="1" t="s">
        <v>415</v>
      </c>
    </row>
    <row r="15" spans="1:9" x14ac:dyDescent="0.25">
      <c r="A15" s="1" t="s">
        <v>42</v>
      </c>
      <c r="B15" s="1" t="s">
        <v>42</v>
      </c>
      <c r="C15" s="1" t="s">
        <v>42</v>
      </c>
      <c r="D15">
        <v>162</v>
      </c>
      <c r="E15" s="1" t="s">
        <v>46</v>
      </c>
      <c r="F15" s="1" t="s">
        <v>47</v>
      </c>
      <c r="G15" s="1" t="s">
        <v>7</v>
      </c>
      <c r="H15" s="1" t="s">
        <v>41</v>
      </c>
      <c r="I15" s="1" t="s">
        <v>415</v>
      </c>
    </row>
    <row r="16" spans="1:9" x14ac:dyDescent="0.25">
      <c r="A16" s="1" t="s">
        <v>48</v>
      </c>
      <c r="B16" s="1" t="s">
        <v>49</v>
      </c>
      <c r="C16" s="1" t="s">
        <v>49</v>
      </c>
      <c r="D16">
        <v>244</v>
      </c>
      <c r="E16" s="1" t="s">
        <v>50</v>
      </c>
      <c r="F16" s="1" t="s">
        <v>51</v>
      </c>
      <c r="G16" s="1" t="s">
        <v>7</v>
      </c>
      <c r="H16" s="1" t="s">
        <v>7</v>
      </c>
      <c r="I16" s="1" t="s">
        <v>415</v>
      </c>
    </row>
    <row r="17" spans="1:9" x14ac:dyDescent="0.25">
      <c r="A17" s="1" t="s">
        <v>49</v>
      </c>
      <c r="B17" s="1" t="s">
        <v>49</v>
      </c>
      <c r="C17" s="1" t="s">
        <v>49</v>
      </c>
      <c r="D17">
        <v>305</v>
      </c>
      <c r="E17" s="1" t="s">
        <v>407</v>
      </c>
      <c r="F17" s="1" t="s">
        <v>7</v>
      </c>
      <c r="G17" s="1" t="s">
        <v>52</v>
      </c>
      <c r="H17" s="1" t="s">
        <v>41</v>
      </c>
      <c r="I17" s="1" t="s">
        <v>415</v>
      </c>
    </row>
    <row r="18" spans="1:9" x14ac:dyDescent="0.25">
      <c r="A18" s="1" t="s">
        <v>53</v>
      </c>
      <c r="B18" s="1" t="s">
        <v>53</v>
      </c>
      <c r="C18" s="1" t="s">
        <v>53</v>
      </c>
      <c r="D18">
        <v>240</v>
      </c>
      <c r="E18" s="1" t="s">
        <v>54</v>
      </c>
      <c r="F18" s="1" t="s">
        <v>55</v>
      </c>
      <c r="G18" s="1" t="s">
        <v>7</v>
      </c>
      <c r="H18" s="1" t="s">
        <v>12</v>
      </c>
      <c r="I18" s="1" t="s">
        <v>415</v>
      </c>
    </row>
    <row r="19" spans="1:9" x14ac:dyDescent="0.25">
      <c r="A19" s="1" t="s">
        <v>53</v>
      </c>
      <c r="B19" s="1" t="s">
        <v>53</v>
      </c>
      <c r="C19" s="1" t="s">
        <v>53</v>
      </c>
      <c r="D19">
        <v>240</v>
      </c>
      <c r="E19" s="1" t="s">
        <v>56</v>
      </c>
      <c r="F19" s="1" t="s">
        <v>57</v>
      </c>
      <c r="G19" s="1" t="s">
        <v>7</v>
      </c>
      <c r="H19" s="1" t="s">
        <v>12</v>
      </c>
      <c r="I19" s="1" t="s">
        <v>415</v>
      </c>
    </row>
    <row r="20" spans="1:9" x14ac:dyDescent="0.25">
      <c r="A20" s="1" t="s">
        <v>53</v>
      </c>
      <c r="B20" s="1" t="s">
        <v>58</v>
      </c>
      <c r="C20" s="1" t="s">
        <v>59</v>
      </c>
      <c r="D20">
        <v>800</v>
      </c>
      <c r="E20" s="1" t="s">
        <v>60</v>
      </c>
      <c r="F20" s="1" t="s">
        <v>61</v>
      </c>
      <c r="G20" s="1" t="s">
        <v>7</v>
      </c>
      <c r="H20" s="1" t="s">
        <v>7</v>
      </c>
      <c r="I20" s="1" t="s">
        <v>415</v>
      </c>
    </row>
    <row r="21" spans="1:9" x14ac:dyDescent="0.25">
      <c r="A21" s="1" t="s">
        <v>59</v>
      </c>
      <c r="B21" s="1" t="s">
        <v>59</v>
      </c>
      <c r="C21" s="1" t="s">
        <v>59</v>
      </c>
      <c r="D21">
        <v>305</v>
      </c>
      <c r="E21" s="1" t="s">
        <v>62</v>
      </c>
      <c r="F21" s="1" t="s">
        <v>7</v>
      </c>
      <c r="G21" s="1" t="s">
        <v>63</v>
      </c>
      <c r="H21" s="1" t="s">
        <v>41</v>
      </c>
      <c r="I21" s="1" t="s">
        <v>415</v>
      </c>
    </row>
    <row r="22" spans="1:9" x14ac:dyDescent="0.25">
      <c r="A22" s="1" t="s">
        <v>59</v>
      </c>
      <c r="B22" s="1" t="s">
        <v>59</v>
      </c>
      <c r="C22" s="1" t="s">
        <v>59</v>
      </c>
      <c r="D22">
        <v>13</v>
      </c>
      <c r="E22" s="1" t="s">
        <v>64</v>
      </c>
      <c r="F22" s="1" t="s">
        <v>7</v>
      </c>
      <c r="G22" s="1" t="s">
        <v>65</v>
      </c>
      <c r="H22" s="1" t="s">
        <v>66</v>
      </c>
      <c r="I22" s="1" t="s">
        <v>415</v>
      </c>
    </row>
    <row r="23" spans="1:9" x14ac:dyDescent="0.25">
      <c r="A23" s="1" t="s">
        <v>58</v>
      </c>
      <c r="B23" s="1" t="s">
        <v>58</v>
      </c>
      <c r="C23" s="1" t="s">
        <v>58</v>
      </c>
      <c r="D23">
        <v>240</v>
      </c>
      <c r="E23" s="1" t="s">
        <v>67</v>
      </c>
      <c r="F23" s="1" t="s">
        <v>68</v>
      </c>
      <c r="G23" s="1" t="s">
        <v>7</v>
      </c>
      <c r="H23" s="1" t="s">
        <v>12</v>
      </c>
      <c r="I23" s="1" t="s">
        <v>415</v>
      </c>
    </row>
    <row r="24" spans="1:9" x14ac:dyDescent="0.25">
      <c r="A24" s="1" t="s">
        <v>58</v>
      </c>
      <c r="B24" s="1" t="s">
        <v>58</v>
      </c>
      <c r="C24" s="1" t="s">
        <v>58</v>
      </c>
      <c r="D24">
        <v>210</v>
      </c>
      <c r="E24" s="1" t="s">
        <v>410</v>
      </c>
      <c r="F24" s="1" t="s">
        <v>69</v>
      </c>
      <c r="G24" s="1" t="s">
        <v>7</v>
      </c>
      <c r="H24" s="1" t="s">
        <v>31</v>
      </c>
      <c r="I24" s="1" t="s">
        <v>415</v>
      </c>
    </row>
    <row r="25" spans="1:9" x14ac:dyDescent="0.25">
      <c r="A25" s="1" t="s">
        <v>58</v>
      </c>
      <c r="B25" s="1" t="s">
        <v>58</v>
      </c>
      <c r="C25" s="1" t="s">
        <v>58</v>
      </c>
      <c r="D25">
        <v>305</v>
      </c>
      <c r="E25" s="1" t="s">
        <v>70</v>
      </c>
      <c r="F25" s="1" t="s">
        <v>7</v>
      </c>
      <c r="G25" s="1" t="s">
        <v>71</v>
      </c>
      <c r="H25" s="1" t="s">
        <v>41</v>
      </c>
      <c r="I25" s="1" t="s">
        <v>415</v>
      </c>
    </row>
    <row r="26" spans="1:9" x14ac:dyDescent="0.25">
      <c r="A26" s="1" t="s">
        <v>72</v>
      </c>
      <c r="B26" s="1" t="s">
        <v>72</v>
      </c>
      <c r="C26" s="1" t="s">
        <v>72</v>
      </c>
      <c r="D26">
        <v>162</v>
      </c>
      <c r="E26" s="1" t="s">
        <v>73</v>
      </c>
      <c r="F26" s="1" t="s">
        <v>74</v>
      </c>
      <c r="G26" s="1" t="s">
        <v>7</v>
      </c>
      <c r="H26" s="1" t="s">
        <v>41</v>
      </c>
      <c r="I26" s="1" t="s">
        <v>415</v>
      </c>
    </row>
    <row r="27" spans="1:9" x14ac:dyDescent="0.25">
      <c r="A27" s="1" t="s">
        <v>72</v>
      </c>
      <c r="B27" s="1" t="s">
        <v>72</v>
      </c>
      <c r="C27" s="1" t="s">
        <v>72</v>
      </c>
      <c r="D27">
        <v>162</v>
      </c>
      <c r="E27" s="1" t="s">
        <v>73</v>
      </c>
      <c r="F27" s="1" t="s">
        <v>75</v>
      </c>
      <c r="G27" s="1" t="s">
        <v>7</v>
      </c>
      <c r="H27" s="1" t="s">
        <v>41</v>
      </c>
      <c r="I27" s="1" t="s">
        <v>415</v>
      </c>
    </row>
    <row r="28" spans="1:9" x14ac:dyDescent="0.25">
      <c r="A28" s="1" t="s">
        <v>76</v>
      </c>
      <c r="B28" s="1" t="s">
        <v>76</v>
      </c>
      <c r="C28" s="1" t="s">
        <v>76</v>
      </c>
      <c r="D28">
        <v>240</v>
      </c>
      <c r="E28" s="1" t="s">
        <v>77</v>
      </c>
      <c r="F28" s="1" t="s">
        <v>57</v>
      </c>
      <c r="G28" s="1" t="s">
        <v>7</v>
      </c>
      <c r="H28" s="1" t="s">
        <v>12</v>
      </c>
      <c r="I28" s="1" t="s">
        <v>415</v>
      </c>
    </row>
    <row r="29" spans="1:9" x14ac:dyDescent="0.25">
      <c r="A29" s="1" t="s">
        <v>78</v>
      </c>
      <c r="B29" s="1" t="s">
        <v>78</v>
      </c>
      <c r="C29" s="1" t="s">
        <v>78</v>
      </c>
      <c r="D29">
        <v>240</v>
      </c>
      <c r="E29" s="1" t="s">
        <v>79</v>
      </c>
      <c r="F29" s="1" t="s">
        <v>57</v>
      </c>
      <c r="G29" s="1" t="s">
        <v>7</v>
      </c>
      <c r="H29" s="1" t="s">
        <v>12</v>
      </c>
      <c r="I29" s="1" t="s">
        <v>415</v>
      </c>
    </row>
    <row r="30" spans="1:9" x14ac:dyDescent="0.25">
      <c r="A30" s="1" t="s">
        <v>80</v>
      </c>
      <c r="B30" s="1" t="s">
        <v>80</v>
      </c>
      <c r="C30" s="1" t="s">
        <v>80</v>
      </c>
      <c r="D30">
        <v>240</v>
      </c>
      <c r="E30" s="1" t="s">
        <v>81</v>
      </c>
      <c r="F30" s="1" t="s">
        <v>82</v>
      </c>
      <c r="G30" s="1" t="s">
        <v>7</v>
      </c>
      <c r="H30" s="1" t="s">
        <v>12</v>
      </c>
      <c r="I30" s="1" t="s">
        <v>415</v>
      </c>
    </row>
    <row r="31" spans="1:9" x14ac:dyDescent="0.25">
      <c r="A31" s="1" t="s">
        <v>83</v>
      </c>
      <c r="B31" s="1" t="s">
        <v>83</v>
      </c>
      <c r="C31" s="1" t="s">
        <v>83</v>
      </c>
      <c r="D31">
        <v>305</v>
      </c>
      <c r="E31" s="1" t="s">
        <v>39</v>
      </c>
      <c r="F31" s="1" t="s">
        <v>7</v>
      </c>
      <c r="G31" s="1" t="s">
        <v>40</v>
      </c>
      <c r="H31" s="1" t="s">
        <v>41</v>
      </c>
      <c r="I31" s="1" t="s">
        <v>415</v>
      </c>
    </row>
    <row r="32" spans="1:9" x14ac:dyDescent="0.25">
      <c r="A32" s="1" t="s">
        <v>84</v>
      </c>
      <c r="B32" s="1" t="s">
        <v>84</v>
      </c>
      <c r="C32" s="1" t="s">
        <v>84</v>
      </c>
      <c r="D32">
        <v>305</v>
      </c>
      <c r="E32" s="1" t="s">
        <v>43</v>
      </c>
      <c r="F32" s="1" t="s">
        <v>7</v>
      </c>
      <c r="G32" s="1" t="s">
        <v>45</v>
      </c>
      <c r="H32" s="1" t="s">
        <v>41</v>
      </c>
      <c r="I32" s="1" t="s">
        <v>415</v>
      </c>
    </row>
    <row r="33" spans="1:9" x14ac:dyDescent="0.25">
      <c r="A33" s="1" t="s">
        <v>84</v>
      </c>
      <c r="B33" s="1" t="s">
        <v>84</v>
      </c>
      <c r="C33" s="1" t="s">
        <v>84</v>
      </c>
      <c r="D33">
        <v>305</v>
      </c>
      <c r="E33" s="1" t="s">
        <v>43</v>
      </c>
      <c r="F33" s="1" t="s">
        <v>7</v>
      </c>
      <c r="G33" s="1" t="s">
        <v>44</v>
      </c>
      <c r="H33" s="1" t="s">
        <v>41</v>
      </c>
      <c r="I33" s="1" t="s">
        <v>415</v>
      </c>
    </row>
    <row r="34" spans="1:9" x14ac:dyDescent="0.25">
      <c r="A34" s="1" t="s">
        <v>85</v>
      </c>
      <c r="B34" s="1" t="s">
        <v>85</v>
      </c>
      <c r="C34" s="1" t="s">
        <v>85</v>
      </c>
      <c r="D34">
        <v>240</v>
      </c>
      <c r="E34" s="1" t="s">
        <v>86</v>
      </c>
      <c r="F34" s="1" t="s">
        <v>87</v>
      </c>
      <c r="G34" s="1" t="s">
        <v>7</v>
      </c>
      <c r="H34" s="1" t="s">
        <v>12</v>
      </c>
      <c r="I34" s="1" t="s">
        <v>415</v>
      </c>
    </row>
    <row r="35" spans="1:9" x14ac:dyDescent="0.25">
      <c r="A35" s="1" t="s">
        <v>85</v>
      </c>
      <c r="B35" s="1" t="s">
        <v>85</v>
      </c>
      <c r="C35" s="1" t="s">
        <v>85</v>
      </c>
      <c r="D35">
        <v>305</v>
      </c>
      <c r="E35" s="1" t="s">
        <v>407</v>
      </c>
      <c r="F35" s="1" t="s">
        <v>7</v>
      </c>
      <c r="G35" s="1" t="s">
        <v>52</v>
      </c>
      <c r="H35" s="1" t="s">
        <v>41</v>
      </c>
      <c r="I35" s="1" t="s">
        <v>415</v>
      </c>
    </row>
    <row r="36" spans="1:9" x14ac:dyDescent="0.25">
      <c r="A36" s="1" t="s">
        <v>88</v>
      </c>
      <c r="B36" s="1" t="s">
        <v>88</v>
      </c>
      <c r="C36" s="1" t="s">
        <v>88</v>
      </c>
      <c r="D36">
        <v>6</v>
      </c>
      <c r="E36" s="1" t="s">
        <v>89</v>
      </c>
      <c r="F36" s="1" t="s">
        <v>7</v>
      </c>
      <c r="G36" s="1" t="s">
        <v>23</v>
      </c>
      <c r="H36" s="1" t="s">
        <v>24</v>
      </c>
      <c r="I36" s="1" t="s">
        <v>415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3051-5CE7-4B14-956E-EDF147C391E6}">
  <dimension ref="A1:J48"/>
  <sheetViews>
    <sheetView topLeftCell="A18" workbookViewId="0">
      <selection activeCell="J50" sqref="J50"/>
    </sheetView>
  </sheetViews>
  <sheetFormatPr defaultRowHeight="15" x14ac:dyDescent="0.25"/>
  <cols>
    <col min="1" max="4" width="11.140625" bestFit="1" customWidth="1"/>
    <col min="5" max="5" width="33.140625" bestFit="1" customWidth="1"/>
    <col min="6" max="9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411</v>
      </c>
      <c r="F1" t="s">
        <v>412</v>
      </c>
      <c r="G1" t="s">
        <v>413</v>
      </c>
      <c r="H1" t="s">
        <v>5</v>
      </c>
      <c r="I1" t="s">
        <v>4</v>
      </c>
      <c r="J1" t="s">
        <v>414</v>
      </c>
    </row>
    <row r="2" spans="1:10" x14ac:dyDescent="0.25">
      <c r="A2" s="1" t="s">
        <v>90</v>
      </c>
      <c r="B2" s="1" t="s">
        <v>90</v>
      </c>
      <c r="C2" s="1" t="s">
        <v>90</v>
      </c>
      <c r="D2">
        <v>305</v>
      </c>
      <c r="E2" s="1" t="s">
        <v>62</v>
      </c>
      <c r="F2" s="1" t="s">
        <v>7</v>
      </c>
      <c r="G2">
        <f>I2/100</f>
        <v>25.85</v>
      </c>
      <c r="H2" s="1" t="s">
        <v>41</v>
      </c>
      <c r="I2">
        <v>2585</v>
      </c>
      <c r="J2" t="s">
        <v>415</v>
      </c>
    </row>
    <row r="3" spans="1:10" x14ac:dyDescent="0.25">
      <c r="A3" s="1" t="s">
        <v>90</v>
      </c>
      <c r="B3" s="1" t="s">
        <v>91</v>
      </c>
      <c r="C3" s="1" t="s">
        <v>92</v>
      </c>
      <c r="D3">
        <v>800</v>
      </c>
      <c r="E3" s="1" t="s">
        <v>60</v>
      </c>
      <c r="F3" s="1" t="s">
        <v>61</v>
      </c>
      <c r="G3">
        <f t="shared" ref="G3:G48" si="0">I3/100</f>
        <v>0</v>
      </c>
      <c r="H3" s="1" t="s">
        <v>7</v>
      </c>
      <c r="J3" t="s">
        <v>415</v>
      </c>
    </row>
    <row r="4" spans="1:10" x14ac:dyDescent="0.25">
      <c r="A4" s="1" t="s">
        <v>92</v>
      </c>
      <c r="B4" s="1" t="s">
        <v>92</v>
      </c>
      <c r="C4" s="1" t="s">
        <v>92</v>
      </c>
      <c r="D4">
        <v>13</v>
      </c>
      <c r="E4" s="1" t="s">
        <v>64</v>
      </c>
      <c r="F4" s="1" t="s">
        <v>7</v>
      </c>
      <c r="G4">
        <f t="shared" si="0"/>
        <v>450</v>
      </c>
      <c r="H4" s="1" t="s">
        <v>66</v>
      </c>
      <c r="I4">
        <v>45000</v>
      </c>
      <c r="J4" t="s">
        <v>415</v>
      </c>
    </row>
    <row r="5" spans="1:10" x14ac:dyDescent="0.25">
      <c r="A5" s="1" t="s">
        <v>91</v>
      </c>
      <c r="B5" s="1" t="s">
        <v>91</v>
      </c>
      <c r="C5" s="1" t="s">
        <v>91</v>
      </c>
      <c r="D5">
        <v>305</v>
      </c>
      <c r="E5" s="1" t="s">
        <v>70</v>
      </c>
      <c r="F5" s="1" t="s">
        <v>7</v>
      </c>
      <c r="G5">
        <f t="shared" si="0"/>
        <v>633.96</v>
      </c>
      <c r="H5" s="1" t="s">
        <v>41</v>
      </c>
      <c r="I5">
        <v>63396</v>
      </c>
      <c r="J5" t="s">
        <v>415</v>
      </c>
    </row>
    <row r="6" spans="1:10" x14ac:dyDescent="0.25">
      <c r="A6" s="1" t="s">
        <v>93</v>
      </c>
      <c r="B6" s="1" t="s">
        <v>93</v>
      </c>
      <c r="C6" s="1" t="s">
        <v>93</v>
      </c>
      <c r="D6">
        <v>210</v>
      </c>
      <c r="E6" s="1" t="s">
        <v>405</v>
      </c>
      <c r="F6" s="1" t="s">
        <v>94</v>
      </c>
      <c r="G6">
        <f t="shared" si="0"/>
        <v>0</v>
      </c>
      <c r="H6" s="1" t="s">
        <v>31</v>
      </c>
      <c r="J6" t="s">
        <v>415</v>
      </c>
    </row>
    <row r="7" spans="1:10" x14ac:dyDescent="0.25">
      <c r="A7" s="1" t="s">
        <v>93</v>
      </c>
      <c r="B7" s="1" t="s">
        <v>93</v>
      </c>
      <c r="C7" s="1" t="s">
        <v>93</v>
      </c>
      <c r="D7">
        <v>305</v>
      </c>
      <c r="E7" s="1" t="s">
        <v>95</v>
      </c>
      <c r="F7" s="1" t="s">
        <v>7</v>
      </c>
      <c r="G7">
        <f t="shared" si="0"/>
        <v>5.45</v>
      </c>
      <c r="H7" s="1" t="s">
        <v>41</v>
      </c>
      <c r="I7">
        <v>545</v>
      </c>
      <c r="J7" t="s">
        <v>415</v>
      </c>
    </row>
    <row r="8" spans="1:10" x14ac:dyDescent="0.25">
      <c r="A8" s="1" t="s">
        <v>96</v>
      </c>
      <c r="B8" s="1" t="s">
        <v>96</v>
      </c>
      <c r="C8" s="1" t="s">
        <v>96</v>
      </c>
      <c r="D8">
        <v>240</v>
      </c>
      <c r="E8" s="1" t="s">
        <v>97</v>
      </c>
      <c r="F8" s="1" t="s">
        <v>98</v>
      </c>
      <c r="G8">
        <f t="shared" si="0"/>
        <v>0</v>
      </c>
      <c r="H8" s="1" t="s">
        <v>12</v>
      </c>
      <c r="J8" t="s">
        <v>415</v>
      </c>
    </row>
    <row r="9" spans="1:10" x14ac:dyDescent="0.25">
      <c r="A9" s="1" t="s">
        <v>99</v>
      </c>
      <c r="B9" s="1" t="s">
        <v>99</v>
      </c>
      <c r="C9" s="1" t="s">
        <v>99</v>
      </c>
      <c r="D9">
        <v>871</v>
      </c>
      <c r="E9" s="1" t="s">
        <v>406</v>
      </c>
      <c r="F9" s="1" t="s">
        <v>100</v>
      </c>
      <c r="G9">
        <f t="shared" si="0"/>
        <v>0</v>
      </c>
      <c r="H9" s="1" t="s">
        <v>41</v>
      </c>
      <c r="J9" t="s">
        <v>415</v>
      </c>
    </row>
    <row r="10" spans="1:10" x14ac:dyDescent="0.25">
      <c r="A10" s="1" t="s">
        <v>101</v>
      </c>
      <c r="B10" s="1" t="s">
        <v>101</v>
      </c>
      <c r="C10" s="1" t="s">
        <v>101</v>
      </c>
      <c r="D10">
        <v>240</v>
      </c>
      <c r="E10" s="1" t="s">
        <v>102</v>
      </c>
      <c r="F10" s="1" t="s">
        <v>103</v>
      </c>
      <c r="G10">
        <f t="shared" si="0"/>
        <v>0</v>
      </c>
      <c r="H10" s="1" t="s">
        <v>12</v>
      </c>
      <c r="J10" t="s">
        <v>415</v>
      </c>
    </row>
    <row r="11" spans="1:10" x14ac:dyDescent="0.25">
      <c r="A11" s="1" t="s">
        <v>104</v>
      </c>
      <c r="B11" s="1" t="s">
        <v>104</v>
      </c>
      <c r="C11" s="1" t="s">
        <v>104</v>
      </c>
      <c r="D11">
        <v>240</v>
      </c>
      <c r="E11" s="1" t="s">
        <v>105</v>
      </c>
      <c r="F11" s="1" t="s">
        <v>106</v>
      </c>
      <c r="G11">
        <f t="shared" si="0"/>
        <v>0</v>
      </c>
      <c r="H11" s="1" t="s">
        <v>12</v>
      </c>
      <c r="J11" t="s">
        <v>415</v>
      </c>
    </row>
    <row r="12" spans="1:10" x14ac:dyDescent="0.25">
      <c r="A12" s="1" t="s">
        <v>107</v>
      </c>
      <c r="B12" s="1" t="s">
        <v>107</v>
      </c>
      <c r="C12" s="1" t="s">
        <v>107</v>
      </c>
      <c r="D12">
        <v>162</v>
      </c>
      <c r="E12" s="1" t="s">
        <v>108</v>
      </c>
      <c r="F12" s="1" t="s">
        <v>109</v>
      </c>
      <c r="G12">
        <f t="shared" si="0"/>
        <v>0</v>
      </c>
      <c r="H12" s="1" t="s">
        <v>41</v>
      </c>
      <c r="J12" t="s">
        <v>415</v>
      </c>
    </row>
    <row r="13" spans="1:10" x14ac:dyDescent="0.25">
      <c r="A13" s="1" t="s">
        <v>110</v>
      </c>
      <c r="B13" s="1" t="s">
        <v>110</v>
      </c>
      <c r="C13" s="1" t="s">
        <v>110</v>
      </c>
      <c r="D13">
        <v>305</v>
      </c>
      <c r="E13" s="1" t="s">
        <v>39</v>
      </c>
      <c r="F13" s="1" t="s">
        <v>7</v>
      </c>
      <c r="G13">
        <f t="shared" si="0"/>
        <v>445</v>
      </c>
      <c r="H13" s="1" t="s">
        <v>41</v>
      </c>
      <c r="I13">
        <v>44500</v>
      </c>
      <c r="J13" t="s">
        <v>415</v>
      </c>
    </row>
    <row r="14" spans="1:10" x14ac:dyDescent="0.25">
      <c r="A14" s="1" t="s">
        <v>111</v>
      </c>
      <c r="B14" s="1" t="s">
        <v>111</v>
      </c>
      <c r="C14" s="1" t="s">
        <v>111</v>
      </c>
      <c r="D14">
        <v>240</v>
      </c>
      <c r="E14" s="1" t="s">
        <v>112</v>
      </c>
      <c r="F14" s="1" t="s">
        <v>113</v>
      </c>
      <c r="G14">
        <f t="shared" si="0"/>
        <v>0</v>
      </c>
      <c r="H14" s="1" t="s">
        <v>12</v>
      </c>
      <c r="J14" t="s">
        <v>415</v>
      </c>
    </row>
    <row r="15" spans="1:10" x14ac:dyDescent="0.25">
      <c r="A15" s="1" t="s">
        <v>111</v>
      </c>
      <c r="B15" s="1" t="s">
        <v>111</v>
      </c>
      <c r="C15" s="1" t="s">
        <v>111</v>
      </c>
      <c r="D15">
        <v>305</v>
      </c>
      <c r="E15" s="1" t="s">
        <v>43</v>
      </c>
      <c r="F15" s="1" t="s">
        <v>7</v>
      </c>
      <c r="G15">
        <f t="shared" si="0"/>
        <v>349.91</v>
      </c>
      <c r="H15" s="1" t="s">
        <v>41</v>
      </c>
      <c r="I15">
        <v>34991</v>
      </c>
      <c r="J15" t="s">
        <v>415</v>
      </c>
    </row>
    <row r="16" spans="1:10" x14ac:dyDescent="0.25">
      <c r="A16" s="1" t="s">
        <v>111</v>
      </c>
      <c r="B16" s="1" t="s">
        <v>111</v>
      </c>
      <c r="C16" s="1" t="s">
        <v>111</v>
      </c>
      <c r="D16">
        <v>305</v>
      </c>
      <c r="E16" s="1" t="s">
        <v>43</v>
      </c>
      <c r="F16" s="1" t="s">
        <v>7</v>
      </c>
      <c r="G16">
        <f t="shared" si="0"/>
        <v>113.37</v>
      </c>
      <c r="H16" s="1" t="s">
        <v>41</v>
      </c>
      <c r="I16">
        <v>11337</v>
      </c>
      <c r="J16" t="s">
        <v>415</v>
      </c>
    </row>
    <row r="17" spans="1:10" x14ac:dyDescent="0.25">
      <c r="A17" s="1" t="s">
        <v>114</v>
      </c>
      <c r="B17" s="1" t="s">
        <v>114</v>
      </c>
      <c r="C17" s="1" t="s">
        <v>114</v>
      </c>
      <c r="D17">
        <v>305</v>
      </c>
      <c r="E17" s="1" t="s">
        <v>407</v>
      </c>
      <c r="F17" s="1" t="s">
        <v>7</v>
      </c>
      <c r="G17">
        <f t="shared" si="0"/>
        <v>420</v>
      </c>
      <c r="H17" s="1" t="s">
        <v>41</v>
      </c>
      <c r="I17">
        <v>42000</v>
      </c>
      <c r="J17" t="s">
        <v>415</v>
      </c>
    </row>
    <row r="18" spans="1:10" x14ac:dyDescent="0.25">
      <c r="A18" s="1" t="s">
        <v>115</v>
      </c>
      <c r="B18" s="1" t="s">
        <v>116</v>
      </c>
      <c r="C18" s="1" t="s">
        <v>117</v>
      </c>
      <c r="D18">
        <v>800</v>
      </c>
      <c r="E18" s="1" t="s">
        <v>60</v>
      </c>
      <c r="F18" s="1" t="s">
        <v>61</v>
      </c>
      <c r="G18">
        <f t="shared" si="0"/>
        <v>0</v>
      </c>
      <c r="H18" s="1" t="s">
        <v>7</v>
      </c>
      <c r="J18" t="s">
        <v>415</v>
      </c>
    </row>
    <row r="19" spans="1:10" x14ac:dyDescent="0.25">
      <c r="A19" s="1" t="s">
        <v>118</v>
      </c>
      <c r="B19" s="1" t="s">
        <v>118</v>
      </c>
      <c r="C19" s="1" t="s">
        <v>118</v>
      </c>
      <c r="D19">
        <v>305</v>
      </c>
      <c r="E19" s="1" t="s">
        <v>62</v>
      </c>
      <c r="F19" s="1" t="s">
        <v>7</v>
      </c>
      <c r="G19">
        <f t="shared" si="0"/>
        <v>25.85</v>
      </c>
      <c r="H19" s="1" t="s">
        <v>41</v>
      </c>
      <c r="I19">
        <v>2585</v>
      </c>
      <c r="J19" t="s">
        <v>415</v>
      </c>
    </row>
    <row r="20" spans="1:10" x14ac:dyDescent="0.25">
      <c r="A20" s="1" t="s">
        <v>118</v>
      </c>
      <c r="B20" s="1" t="s">
        <v>118</v>
      </c>
      <c r="C20" s="1" t="s">
        <v>118</v>
      </c>
      <c r="D20">
        <v>305</v>
      </c>
      <c r="E20" s="1" t="s">
        <v>70</v>
      </c>
      <c r="F20" s="1" t="s">
        <v>7</v>
      </c>
      <c r="G20">
        <f t="shared" si="0"/>
        <v>624</v>
      </c>
      <c r="H20" s="1" t="s">
        <v>41</v>
      </c>
      <c r="I20">
        <v>62400</v>
      </c>
      <c r="J20" t="s">
        <v>415</v>
      </c>
    </row>
    <row r="21" spans="1:10" x14ac:dyDescent="0.25">
      <c r="A21" s="1" t="s">
        <v>118</v>
      </c>
      <c r="B21" s="1" t="s">
        <v>117</v>
      </c>
      <c r="C21" s="1" t="s">
        <v>117</v>
      </c>
      <c r="D21">
        <v>13</v>
      </c>
      <c r="E21" s="1" t="s">
        <v>64</v>
      </c>
      <c r="F21" s="1" t="s">
        <v>7</v>
      </c>
      <c r="G21">
        <f t="shared" si="0"/>
        <v>450</v>
      </c>
      <c r="H21" s="1" t="s">
        <v>66</v>
      </c>
      <c r="I21">
        <v>45000</v>
      </c>
      <c r="J21" t="s">
        <v>415</v>
      </c>
    </row>
    <row r="22" spans="1:10" x14ac:dyDescent="0.25">
      <c r="A22" s="1" t="s">
        <v>118</v>
      </c>
      <c r="B22" s="1" t="s">
        <v>116</v>
      </c>
      <c r="C22" s="1" t="s">
        <v>116</v>
      </c>
      <c r="D22">
        <v>210</v>
      </c>
      <c r="E22" s="1" t="s">
        <v>408</v>
      </c>
      <c r="F22" s="1" t="s">
        <v>119</v>
      </c>
      <c r="G22">
        <f t="shared" si="0"/>
        <v>0</v>
      </c>
      <c r="H22" s="1" t="s">
        <v>31</v>
      </c>
      <c r="J22" t="s">
        <v>415</v>
      </c>
    </row>
    <row r="23" spans="1:10" x14ac:dyDescent="0.25">
      <c r="A23" s="1" t="s">
        <v>120</v>
      </c>
      <c r="B23" s="1" t="s">
        <v>120</v>
      </c>
      <c r="C23" s="1" t="s">
        <v>120</v>
      </c>
      <c r="D23">
        <v>6</v>
      </c>
      <c r="E23" s="1" t="s">
        <v>121</v>
      </c>
      <c r="F23" s="1" t="s">
        <v>7</v>
      </c>
      <c r="G23">
        <f t="shared" si="0"/>
        <v>305</v>
      </c>
      <c r="H23" s="1" t="s">
        <v>24</v>
      </c>
      <c r="I23">
        <v>30500</v>
      </c>
      <c r="J23" t="s">
        <v>415</v>
      </c>
    </row>
    <row r="24" spans="1:10" x14ac:dyDescent="0.25">
      <c r="A24" s="1" t="s">
        <v>122</v>
      </c>
      <c r="B24" s="1" t="s">
        <v>122</v>
      </c>
      <c r="C24" s="1" t="s">
        <v>122</v>
      </c>
      <c r="D24">
        <v>162</v>
      </c>
      <c r="E24" s="1" t="s">
        <v>73</v>
      </c>
      <c r="F24" s="1" t="s">
        <v>123</v>
      </c>
      <c r="G24">
        <f t="shared" si="0"/>
        <v>0</v>
      </c>
      <c r="H24" s="1" t="s">
        <v>41</v>
      </c>
      <c r="J24" t="s">
        <v>415</v>
      </c>
    </row>
    <row r="25" spans="1:10" x14ac:dyDescent="0.25">
      <c r="A25" s="1" t="s">
        <v>122</v>
      </c>
      <c r="B25" s="1" t="s">
        <v>122</v>
      </c>
      <c r="C25" s="1" t="s">
        <v>122</v>
      </c>
      <c r="D25">
        <v>162</v>
      </c>
      <c r="E25" s="1" t="s">
        <v>73</v>
      </c>
      <c r="F25" s="1" t="s">
        <v>124</v>
      </c>
      <c r="G25">
        <f t="shared" si="0"/>
        <v>0</v>
      </c>
      <c r="H25" s="1" t="s">
        <v>41</v>
      </c>
      <c r="J25" t="s">
        <v>415</v>
      </c>
    </row>
    <row r="26" spans="1:10" x14ac:dyDescent="0.25">
      <c r="A26" s="1" t="s">
        <v>125</v>
      </c>
      <c r="B26" s="1" t="s">
        <v>125</v>
      </c>
      <c r="C26" s="1" t="s">
        <v>125</v>
      </c>
      <c r="D26">
        <v>240</v>
      </c>
      <c r="E26" s="1" t="s">
        <v>126</v>
      </c>
      <c r="F26" s="1" t="s">
        <v>127</v>
      </c>
      <c r="G26">
        <f t="shared" si="0"/>
        <v>0</v>
      </c>
      <c r="H26" s="1" t="s">
        <v>12</v>
      </c>
      <c r="J26" t="s">
        <v>415</v>
      </c>
    </row>
    <row r="27" spans="1:10" x14ac:dyDescent="0.25">
      <c r="A27" s="1" t="s">
        <v>128</v>
      </c>
      <c r="B27" s="1" t="s">
        <v>128</v>
      </c>
      <c r="C27" s="1" t="s">
        <v>128</v>
      </c>
      <c r="D27">
        <v>162</v>
      </c>
      <c r="E27" s="1" t="s">
        <v>108</v>
      </c>
      <c r="F27" s="1" t="s">
        <v>129</v>
      </c>
      <c r="G27">
        <f t="shared" si="0"/>
        <v>0</v>
      </c>
      <c r="H27" s="1" t="s">
        <v>41</v>
      </c>
      <c r="J27" t="s">
        <v>415</v>
      </c>
    </row>
    <row r="28" spans="1:10" x14ac:dyDescent="0.25">
      <c r="A28" s="1" t="s">
        <v>130</v>
      </c>
      <c r="B28" s="1" t="s">
        <v>130</v>
      </c>
      <c r="C28" s="1" t="s">
        <v>130</v>
      </c>
      <c r="D28">
        <v>162</v>
      </c>
      <c r="E28" s="1" t="s">
        <v>108</v>
      </c>
      <c r="F28" s="1" t="s">
        <v>131</v>
      </c>
      <c r="G28">
        <f t="shared" si="0"/>
        <v>0</v>
      </c>
      <c r="H28" s="1" t="s">
        <v>41</v>
      </c>
      <c r="J28" t="s">
        <v>415</v>
      </c>
    </row>
    <row r="29" spans="1:10" x14ac:dyDescent="0.25">
      <c r="A29" s="1" t="s">
        <v>130</v>
      </c>
      <c r="B29" s="1" t="s">
        <v>130</v>
      </c>
      <c r="C29" s="1" t="s">
        <v>130</v>
      </c>
      <c r="D29">
        <v>162</v>
      </c>
      <c r="E29" s="1" t="s">
        <v>108</v>
      </c>
      <c r="F29" s="1" t="s">
        <v>132</v>
      </c>
      <c r="G29">
        <f t="shared" si="0"/>
        <v>0</v>
      </c>
      <c r="H29" s="1" t="s">
        <v>41</v>
      </c>
      <c r="J29" t="s">
        <v>415</v>
      </c>
    </row>
    <row r="30" spans="1:10" x14ac:dyDescent="0.25">
      <c r="A30" s="1" t="s">
        <v>130</v>
      </c>
      <c r="B30" s="1" t="s">
        <v>130</v>
      </c>
      <c r="C30" s="1" t="s">
        <v>130</v>
      </c>
      <c r="D30">
        <v>162</v>
      </c>
      <c r="E30" s="1" t="s">
        <v>108</v>
      </c>
      <c r="F30" s="1" t="s">
        <v>133</v>
      </c>
      <c r="G30">
        <f t="shared" si="0"/>
        <v>0</v>
      </c>
      <c r="H30" s="1" t="s">
        <v>41</v>
      </c>
      <c r="J30" t="s">
        <v>415</v>
      </c>
    </row>
    <row r="31" spans="1:10" x14ac:dyDescent="0.25">
      <c r="A31" s="1" t="s">
        <v>130</v>
      </c>
      <c r="B31" s="1" t="s">
        <v>130</v>
      </c>
      <c r="C31" s="1" t="s">
        <v>130</v>
      </c>
      <c r="D31">
        <v>162</v>
      </c>
      <c r="E31" s="1" t="s">
        <v>108</v>
      </c>
      <c r="F31" s="1" t="s">
        <v>134</v>
      </c>
      <c r="G31">
        <f t="shared" si="0"/>
        <v>0</v>
      </c>
      <c r="H31" s="1" t="s">
        <v>41</v>
      </c>
      <c r="J31" t="s">
        <v>415</v>
      </c>
    </row>
    <row r="32" spans="1:10" x14ac:dyDescent="0.25">
      <c r="A32" s="1" t="s">
        <v>135</v>
      </c>
      <c r="B32" s="1" t="s">
        <v>135</v>
      </c>
      <c r="C32" s="1" t="s">
        <v>135</v>
      </c>
      <c r="D32">
        <v>305</v>
      </c>
      <c r="E32" s="1" t="s">
        <v>95</v>
      </c>
      <c r="F32" s="1" t="s">
        <v>7</v>
      </c>
      <c r="G32">
        <f t="shared" si="0"/>
        <v>29.28</v>
      </c>
      <c r="H32" s="1" t="s">
        <v>41</v>
      </c>
      <c r="I32">
        <v>2928</v>
      </c>
      <c r="J32" t="s">
        <v>415</v>
      </c>
    </row>
    <row r="33" spans="1:10" x14ac:dyDescent="0.25">
      <c r="A33" s="1" t="s">
        <v>136</v>
      </c>
      <c r="B33" s="1" t="s">
        <v>136</v>
      </c>
      <c r="C33" s="1" t="s">
        <v>136</v>
      </c>
      <c r="D33">
        <v>240</v>
      </c>
      <c r="E33" s="1" t="s">
        <v>137</v>
      </c>
      <c r="F33" s="1" t="s">
        <v>138</v>
      </c>
      <c r="G33">
        <f t="shared" si="0"/>
        <v>0</v>
      </c>
      <c r="H33" s="1" t="s">
        <v>12</v>
      </c>
      <c r="J33" t="s">
        <v>415</v>
      </c>
    </row>
    <row r="34" spans="1:10" x14ac:dyDescent="0.25">
      <c r="A34" s="1" t="s">
        <v>139</v>
      </c>
      <c r="B34" s="1" t="s">
        <v>139</v>
      </c>
      <c r="C34" s="1" t="s">
        <v>139</v>
      </c>
      <c r="D34">
        <v>305</v>
      </c>
      <c r="E34" s="1" t="s">
        <v>39</v>
      </c>
      <c r="F34" s="1" t="s">
        <v>7</v>
      </c>
      <c r="G34">
        <f t="shared" si="0"/>
        <v>445</v>
      </c>
      <c r="H34" s="1" t="s">
        <v>41</v>
      </c>
      <c r="I34">
        <v>44500</v>
      </c>
      <c r="J34" t="s">
        <v>415</v>
      </c>
    </row>
    <row r="35" spans="1:10" x14ac:dyDescent="0.25">
      <c r="A35" s="1" t="s">
        <v>139</v>
      </c>
      <c r="B35" s="1" t="s">
        <v>140</v>
      </c>
      <c r="C35" s="1" t="s">
        <v>140</v>
      </c>
      <c r="D35">
        <v>210</v>
      </c>
      <c r="E35" s="1" t="s">
        <v>409</v>
      </c>
      <c r="F35" s="1" t="s">
        <v>94</v>
      </c>
      <c r="G35">
        <f t="shared" si="0"/>
        <v>0</v>
      </c>
      <c r="H35" s="1" t="s">
        <v>31</v>
      </c>
      <c r="J35" t="s">
        <v>415</v>
      </c>
    </row>
    <row r="36" spans="1:10" x14ac:dyDescent="0.25">
      <c r="A36" s="1" t="s">
        <v>141</v>
      </c>
      <c r="B36" s="1" t="s">
        <v>141</v>
      </c>
      <c r="C36" s="1" t="s">
        <v>141</v>
      </c>
      <c r="D36">
        <v>305</v>
      </c>
      <c r="E36" s="1" t="s">
        <v>43</v>
      </c>
      <c r="F36" s="1" t="s">
        <v>7</v>
      </c>
      <c r="G36">
        <f t="shared" si="0"/>
        <v>113.37</v>
      </c>
      <c r="H36" s="1" t="s">
        <v>41</v>
      </c>
      <c r="I36">
        <v>11337</v>
      </c>
      <c r="J36" t="s">
        <v>415</v>
      </c>
    </row>
    <row r="37" spans="1:10" x14ac:dyDescent="0.25">
      <c r="A37" s="1" t="s">
        <v>141</v>
      </c>
      <c r="B37" s="1" t="s">
        <v>141</v>
      </c>
      <c r="C37" s="1" t="s">
        <v>141</v>
      </c>
      <c r="D37">
        <v>305</v>
      </c>
      <c r="E37" s="1" t="s">
        <v>43</v>
      </c>
      <c r="F37" s="1" t="s">
        <v>7</v>
      </c>
      <c r="G37">
        <f t="shared" si="0"/>
        <v>349.91</v>
      </c>
      <c r="H37" s="1" t="s">
        <v>41</v>
      </c>
      <c r="I37">
        <v>34991</v>
      </c>
      <c r="J37" t="s">
        <v>415</v>
      </c>
    </row>
    <row r="38" spans="1:10" x14ac:dyDescent="0.25">
      <c r="A38" s="1" t="s">
        <v>142</v>
      </c>
      <c r="B38" s="1" t="s">
        <v>143</v>
      </c>
      <c r="C38" s="1" t="s">
        <v>144</v>
      </c>
      <c r="D38">
        <v>800</v>
      </c>
      <c r="E38" s="1" t="s">
        <v>60</v>
      </c>
      <c r="F38" s="1" t="s">
        <v>61</v>
      </c>
      <c r="G38">
        <f t="shared" si="0"/>
        <v>0</v>
      </c>
      <c r="H38" s="1" t="s">
        <v>7</v>
      </c>
      <c r="J38" t="s">
        <v>415</v>
      </c>
    </row>
    <row r="39" spans="1:10" x14ac:dyDescent="0.25">
      <c r="A39" s="1" t="s">
        <v>144</v>
      </c>
      <c r="B39" s="1" t="s">
        <v>144</v>
      </c>
      <c r="C39" s="1" t="s">
        <v>144</v>
      </c>
      <c r="D39">
        <v>305</v>
      </c>
      <c r="E39" s="1" t="s">
        <v>62</v>
      </c>
      <c r="F39" s="1" t="s">
        <v>7</v>
      </c>
      <c r="G39">
        <f t="shared" si="0"/>
        <v>25.85</v>
      </c>
      <c r="H39" s="1" t="s">
        <v>41</v>
      </c>
      <c r="I39">
        <v>2585</v>
      </c>
      <c r="J39" t="s">
        <v>415</v>
      </c>
    </row>
    <row r="40" spans="1:10" x14ac:dyDescent="0.25">
      <c r="A40" s="1" t="s">
        <v>144</v>
      </c>
      <c r="B40" s="1" t="s">
        <v>144</v>
      </c>
      <c r="C40" s="1" t="s">
        <v>144</v>
      </c>
      <c r="D40">
        <v>13</v>
      </c>
      <c r="E40" s="1" t="s">
        <v>64</v>
      </c>
      <c r="F40" s="1" t="s">
        <v>7</v>
      </c>
      <c r="G40">
        <f t="shared" si="0"/>
        <v>450</v>
      </c>
      <c r="H40" s="1" t="s">
        <v>66</v>
      </c>
      <c r="I40">
        <v>45000</v>
      </c>
      <c r="J40" t="s">
        <v>415</v>
      </c>
    </row>
    <row r="41" spans="1:10" x14ac:dyDescent="0.25">
      <c r="A41" s="1" t="s">
        <v>143</v>
      </c>
      <c r="B41" s="1" t="s">
        <v>143</v>
      </c>
      <c r="C41" s="1" t="s">
        <v>143</v>
      </c>
      <c r="D41">
        <v>6</v>
      </c>
      <c r="E41" s="1" t="s">
        <v>145</v>
      </c>
      <c r="F41" s="1" t="s">
        <v>7</v>
      </c>
      <c r="G41">
        <f t="shared" si="0"/>
        <v>305</v>
      </c>
      <c r="H41" s="1" t="s">
        <v>24</v>
      </c>
      <c r="I41">
        <v>30500</v>
      </c>
      <c r="J41" t="s">
        <v>415</v>
      </c>
    </row>
    <row r="42" spans="1:10" x14ac:dyDescent="0.25">
      <c r="A42" s="1" t="s">
        <v>143</v>
      </c>
      <c r="B42" s="1" t="s">
        <v>143</v>
      </c>
      <c r="C42" s="1" t="s">
        <v>143</v>
      </c>
      <c r="D42">
        <v>305</v>
      </c>
      <c r="E42" s="1" t="s">
        <v>70</v>
      </c>
      <c r="F42" s="1" t="s">
        <v>7</v>
      </c>
      <c r="G42">
        <f t="shared" si="0"/>
        <v>624</v>
      </c>
      <c r="H42" s="1" t="s">
        <v>41</v>
      </c>
      <c r="I42">
        <v>62400</v>
      </c>
      <c r="J42" t="s">
        <v>415</v>
      </c>
    </row>
    <row r="43" spans="1:10" x14ac:dyDescent="0.25">
      <c r="A43" s="1" t="s">
        <v>146</v>
      </c>
      <c r="B43" s="1" t="s">
        <v>146</v>
      </c>
      <c r="C43" s="1" t="s">
        <v>146</v>
      </c>
      <c r="D43">
        <v>240</v>
      </c>
      <c r="E43" s="1" t="s">
        <v>147</v>
      </c>
      <c r="F43" s="1" t="s">
        <v>148</v>
      </c>
      <c r="G43">
        <f t="shared" si="0"/>
        <v>0</v>
      </c>
      <c r="H43" s="1" t="s">
        <v>12</v>
      </c>
      <c r="J43" t="s">
        <v>415</v>
      </c>
    </row>
    <row r="44" spans="1:10" x14ac:dyDescent="0.25">
      <c r="A44" s="1" t="s">
        <v>149</v>
      </c>
      <c r="B44" s="1" t="s">
        <v>149</v>
      </c>
      <c r="C44" s="1" t="s">
        <v>149</v>
      </c>
      <c r="D44">
        <v>240</v>
      </c>
      <c r="E44" s="1" t="s">
        <v>150</v>
      </c>
      <c r="F44" s="1" t="s">
        <v>151</v>
      </c>
      <c r="G44">
        <f t="shared" si="0"/>
        <v>0</v>
      </c>
      <c r="H44" s="1" t="s">
        <v>12</v>
      </c>
      <c r="J44" t="s">
        <v>415</v>
      </c>
    </row>
    <row r="45" spans="1:10" x14ac:dyDescent="0.25">
      <c r="A45" s="1" t="s">
        <v>152</v>
      </c>
      <c r="B45" s="1" t="s">
        <v>152</v>
      </c>
      <c r="C45" s="1" t="s">
        <v>152</v>
      </c>
      <c r="D45">
        <v>240</v>
      </c>
      <c r="E45" s="1" t="s">
        <v>153</v>
      </c>
      <c r="F45" s="1" t="s">
        <v>154</v>
      </c>
      <c r="G45">
        <f t="shared" si="0"/>
        <v>0</v>
      </c>
      <c r="H45" s="1" t="s">
        <v>12</v>
      </c>
      <c r="J45" t="s">
        <v>415</v>
      </c>
    </row>
    <row r="46" spans="1:10" x14ac:dyDescent="0.25">
      <c r="A46" s="1" t="s">
        <v>152</v>
      </c>
      <c r="B46" s="1" t="s">
        <v>152</v>
      </c>
      <c r="C46" s="1" t="s">
        <v>155</v>
      </c>
      <c r="D46">
        <v>250</v>
      </c>
      <c r="E46" s="1" t="s">
        <v>394</v>
      </c>
      <c r="F46" s="1"/>
      <c r="G46">
        <f t="shared" si="0"/>
        <v>880</v>
      </c>
      <c r="H46" s="1" t="s">
        <v>31</v>
      </c>
      <c r="I46">
        <v>88000</v>
      </c>
      <c r="J46" t="s">
        <v>415</v>
      </c>
    </row>
    <row r="47" spans="1:10" x14ac:dyDescent="0.25">
      <c r="A47" s="1" t="s">
        <v>156</v>
      </c>
      <c r="B47" s="1" t="s">
        <v>156</v>
      </c>
      <c r="C47" s="1" t="s">
        <v>156</v>
      </c>
      <c r="D47">
        <v>240</v>
      </c>
      <c r="E47" s="1" t="s">
        <v>157</v>
      </c>
      <c r="F47" s="1" t="s">
        <v>158</v>
      </c>
      <c r="G47">
        <f t="shared" si="0"/>
        <v>0</v>
      </c>
      <c r="H47" s="1" t="s">
        <v>12</v>
      </c>
      <c r="J47" t="s">
        <v>415</v>
      </c>
    </row>
    <row r="48" spans="1:10" x14ac:dyDescent="0.25">
      <c r="A48" s="1" t="s">
        <v>159</v>
      </c>
      <c r="B48" s="1" t="s">
        <v>159</v>
      </c>
      <c r="C48" s="1" t="s">
        <v>159</v>
      </c>
      <c r="D48">
        <v>240</v>
      </c>
      <c r="E48" s="1" t="s">
        <v>160</v>
      </c>
      <c r="F48" s="1" t="s">
        <v>161</v>
      </c>
      <c r="G48">
        <f t="shared" si="0"/>
        <v>0</v>
      </c>
      <c r="H48" s="1" t="s">
        <v>12</v>
      </c>
      <c r="J48" t="s">
        <v>415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DB35-961F-47CA-B24A-DD6E3BD745B0}">
  <dimension ref="A1:I48"/>
  <sheetViews>
    <sheetView workbookViewId="0">
      <selection activeCell="I2" sqref="I2:I48"/>
    </sheetView>
  </sheetViews>
  <sheetFormatPr defaultRowHeight="15" x14ac:dyDescent="0.25"/>
  <cols>
    <col min="1" max="4" width="11.140625" bestFit="1" customWidth="1"/>
    <col min="5" max="5" width="31.7109375" bestFit="1" customWidth="1"/>
    <col min="6" max="8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411</v>
      </c>
      <c r="F1" t="s">
        <v>412</v>
      </c>
      <c r="G1" t="s">
        <v>413</v>
      </c>
      <c r="H1" t="s">
        <v>5</v>
      </c>
      <c r="I1" t="s">
        <v>414</v>
      </c>
    </row>
    <row r="2" spans="1:9" x14ac:dyDescent="0.25">
      <c r="A2" s="1" t="s">
        <v>162</v>
      </c>
      <c r="B2" s="1" t="s">
        <v>162</v>
      </c>
      <c r="C2" s="1" t="s">
        <v>162</v>
      </c>
      <c r="D2">
        <v>305</v>
      </c>
      <c r="E2" s="1" t="s">
        <v>39</v>
      </c>
      <c r="F2" s="1" t="s">
        <v>7</v>
      </c>
      <c r="G2" s="1" t="s">
        <v>40</v>
      </c>
      <c r="H2" s="1" t="s">
        <v>41</v>
      </c>
      <c r="I2" s="1" t="s">
        <v>415</v>
      </c>
    </row>
    <row r="3" spans="1:9" x14ac:dyDescent="0.25">
      <c r="A3" s="1" t="s">
        <v>162</v>
      </c>
      <c r="B3" s="1" t="s">
        <v>162</v>
      </c>
      <c r="C3" s="1" t="s">
        <v>159</v>
      </c>
      <c r="D3">
        <v>250</v>
      </c>
      <c r="E3" s="1" t="s">
        <v>394</v>
      </c>
      <c r="F3" s="1"/>
      <c r="G3" s="1" t="s">
        <v>163</v>
      </c>
      <c r="H3" s="1" t="s">
        <v>31</v>
      </c>
      <c r="I3" s="1" t="s">
        <v>415</v>
      </c>
    </row>
    <row r="4" spans="1:9" x14ac:dyDescent="0.25">
      <c r="A4" s="1" t="s">
        <v>164</v>
      </c>
      <c r="B4" s="1" t="s">
        <v>164</v>
      </c>
      <c r="C4" s="1" t="s">
        <v>164</v>
      </c>
      <c r="D4">
        <v>240</v>
      </c>
      <c r="E4" s="1" t="s">
        <v>165</v>
      </c>
      <c r="F4" s="1" t="s">
        <v>166</v>
      </c>
      <c r="G4" s="1" t="s">
        <v>7</v>
      </c>
      <c r="H4" s="1" t="s">
        <v>12</v>
      </c>
      <c r="I4" s="1" t="s">
        <v>415</v>
      </c>
    </row>
    <row r="5" spans="1:9" x14ac:dyDescent="0.25">
      <c r="A5" s="1" t="s">
        <v>167</v>
      </c>
      <c r="B5" s="1" t="s">
        <v>167</v>
      </c>
      <c r="C5" s="1" t="s">
        <v>167</v>
      </c>
      <c r="D5">
        <v>305</v>
      </c>
      <c r="E5" s="1" t="s">
        <v>43</v>
      </c>
      <c r="F5" s="1" t="s">
        <v>7</v>
      </c>
      <c r="G5" s="1" t="s">
        <v>168</v>
      </c>
      <c r="H5" s="1" t="s">
        <v>41</v>
      </c>
      <c r="I5" s="1" t="s">
        <v>415</v>
      </c>
    </row>
    <row r="6" spans="1:9" x14ac:dyDescent="0.25">
      <c r="A6" s="1" t="s">
        <v>167</v>
      </c>
      <c r="B6" s="1" t="s">
        <v>167</v>
      </c>
      <c r="C6" s="1" t="s">
        <v>167</v>
      </c>
      <c r="D6">
        <v>305</v>
      </c>
      <c r="E6" s="1" t="s">
        <v>43</v>
      </c>
      <c r="F6" s="1" t="s">
        <v>7</v>
      </c>
      <c r="G6" s="1" t="s">
        <v>169</v>
      </c>
      <c r="H6" s="1" t="s">
        <v>41</v>
      </c>
      <c r="I6" s="1" t="s">
        <v>415</v>
      </c>
    </row>
    <row r="7" spans="1:9" x14ac:dyDescent="0.25">
      <c r="A7" s="1" t="s">
        <v>170</v>
      </c>
      <c r="B7" s="1" t="s">
        <v>170</v>
      </c>
      <c r="C7" s="1" t="s">
        <v>170</v>
      </c>
      <c r="D7">
        <v>240</v>
      </c>
      <c r="E7" s="1" t="s">
        <v>171</v>
      </c>
      <c r="F7" s="1" t="s">
        <v>172</v>
      </c>
      <c r="G7" s="1" t="s">
        <v>7</v>
      </c>
      <c r="H7" s="1" t="s">
        <v>12</v>
      </c>
      <c r="I7" s="1" t="s">
        <v>415</v>
      </c>
    </row>
    <row r="8" spans="1:9" x14ac:dyDescent="0.25">
      <c r="A8" s="1" t="s">
        <v>170</v>
      </c>
      <c r="B8" s="1" t="s">
        <v>170</v>
      </c>
      <c r="C8" s="1" t="s">
        <v>170</v>
      </c>
      <c r="D8">
        <v>240</v>
      </c>
      <c r="E8" s="1" t="s">
        <v>173</v>
      </c>
      <c r="F8" s="1" t="s">
        <v>174</v>
      </c>
      <c r="G8" s="1" t="s">
        <v>7</v>
      </c>
      <c r="H8" s="1" t="s">
        <v>12</v>
      </c>
      <c r="I8" s="1" t="s">
        <v>415</v>
      </c>
    </row>
    <row r="9" spans="1:9" x14ac:dyDescent="0.25">
      <c r="A9" s="1" t="s">
        <v>170</v>
      </c>
      <c r="B9" s="1" t="s">
        <v>170</v>
      </c>
      <c r="C9" s="1" t="s">
        <v>170</v>
      </c>
      <c r="D9">
        <v>240</v>
      </c>
      <c r="E9" s="1" t="s">
        <v>175</v>
      </c>
      <c r="F9" s="1" t="s">
        <v>176</v>
      </c>
      <c r="G9" s="1" t="s">
        <v>7</v>
      </c>
      <c r="H9" s="1" t="s">
        <v>12</v>
      </c>
      <c r="I9" s="1" t="s">
        <v>415</v>
      </c>
    </row>
    <row r="10" spans="1:9" x14ac:dyDescent="0.25">
      <c r="A10" s="1" t="s">
        <v>177</v>
      </c>
      <c r="B10" s="1" t="s">
        <v>177</v>
      </c>
      <c r="C10" s="1" t="s">
        <v>177</v>
      </c>
      <c r="D10">
        <v>6</v>
      </c>
      <c r="E10" s="1" t="s">
        <v>178</v>
      </c>
      <c r="F10" s="1" t="s">
        <v>7</v>
      </c>
      <c r="G10" s="1" t="s">
        <v>179</v>
      </c>
      <c r="H10" s="1" t="s">
        <v>24</v>
      </c>
      <c r="I10" s="1" t="s">
        <v>415</v>
      </c>
    </row>
    <row r="11" spans="1:9" x14ac:dyDescent="0.25">
      <c r="A11" s="1" t="s">
        <v>177</v>
      </c>
      <c r="B11" s="1" t="s">
        <v>177</v>
      </c>
      <c r="C11" s="1" t="s">
        <v>177</v>
      </c>
      <c r="D11">
        <v>240</v>
      </c>
      <c r="E11" s="1" t="s">
        <v>180</v>
      </c>
      <c r="F11" s="1" t="s">
        <v>181</v>
      </c>
      <c r="G11" s="1" t="s">
        <v>7</v>
      </c>
      <c r="H11" s="1" t="s">
        <v>12</v>
      </c>
      <c r="I11" s="1" t="s">
        <v>415</v>
      </c>
    </row>
    <row r="12" spans="1:9" x14ac:dyDescent="0.25">
      <c r="A12" s="1" t="s">
        <v>182</v>
      </c>
      <c r="B12" s="1" t="s">
        <v>182</v>
      </c>
      <c r="C12" s="1" t="s">
        <v>182</v>
      </c>
      <c r="D12">
        <v>210</v>
      </c>
      <c r="E12" s="1" t="s">
        <v>401</v>
      </c>
      <c r="F12" s="1" t="s">
        <v>119</v>
      </c>
      <c r="G12" s="1"/>
      <c r="H12" s="1" t="s">
        <v>31</v>
      </c>
      <c r="I12" s="1" t="s">
        <v>415</v>
      </c>
    </row>
    <row r="13" spans="1:9" x14ac:dyDescent="0.25">
      <c r="A13" s="1" t="s">
        <v>182</v>
      </c>
      <c r="B13" s="1" t="s">
        <v>182</v>
      </c>
      <c r="C13" s="1" t="s">
        <v>183</v>
      </c>
      <c r="D13">
        <v>250</v>
      </c>
      <c r="E13" s="1" t="s">
        <v>394</v>
      </c>
      <c r="F13" s="1"/>
      <c r="G13" s="1" t="s">
        <v>184</v>
      </c>
      <c r="H13" s="1" t="s">
        <v>31</v>
      </c>
      <c r="I13" s="1" t="s">
        <v>415</v>
      </c>
    </row>
    <row r="14" spans="1:9" x14ac:dyDescent="0.25">
      <c r="A14" s="1" t="s">
        <v>182</v>
      </c>
      <c r="B14" s="1" t="s">
        <v>185</v>
      </c>
      <c r="C14" s="1" t="s">
        <v>186</v>
      </c>
      <c r="D14">
        <v>800</v>
      </c>
      <c r="E14" s="1" t="s">
        <v>60</v>
      </c>
      <c r="F14" s="1" t="s">
        <v>61</v>
      </c>
      <c r="G14" s="1" t="s">
        <v>7</v>
      </c>
      <c r="H14" s="1" t="s">
        <v>7</v>
      </c>
      <c r="I14" s="1" t="s">
        <v>415</v>
      </c>
    </row>
    <row r="15" spans="1:9" x14ac:dyDescent="0.25">
      <c r="A15" s="1" t="s">
        <v>186</v>
      </c>
      <c r="B15" s="1" t="s">
        <v>186</v>
      </c>
      <c r="C15" s="1" t="s">
        <v>186</v>
      </c>
      <c r="D15">
        <v>240</v>
      </c>
      <c r="E15" s="1" t="s">
        <v>187</v>
      </c>
      <c r="F15" s="1" t="s">
        <v>188</v>
      </c>
      <c r="G15" s="1" t="s">
        <v>7</v>
      </c>
      <c r="H15" s="1" t="s">
        <v>12</v>
      </c>
      <c r="I15" s="1" t="s">
        <v>415</v>
      </c>
    </row>
    <row r="16" spans="1:9" x14ac:dyDescent="0.25">
      <c r="A16" s="1" t="s">
        <v>186</v>
      </c>
      <c r="B16" s="1" t="s">
        <v>186</v>
      </c>
      <c r="C16" s="1" t="s">
        <v>186</v>
      </c>
      <c r="D16">
        <v>305</v>
      </c>
      <c r="E16" s="1" t="s">
        <v>62</v>
      </c>
      <c r="F16" s="1" t="s">
        <v>7</v>
      </c>
      <c r="G16" s="1" t="s">
        <v>63</v>
      </c>
      <c r="H16" s="1" t="s">
        <v>41</v>
      </c>
      <c r="I16" s="1" t="s">
        <v>415</v>
      </c>
    </row>
    <row r="17" spans="1:9" x14ac:dyDescent="0.25">
      <c r="A17" s="1" t="s">
        <v>186</v>
      </c>
      <c r="B17" s="1" t="s">
        <v>186</v>
      </c>
      <c r="C17" s="1" t="s">
        <v>186</v>
      </c>
      <c r="D17">
        <v>13</v>
      </c>
      <c r="E17" s="1" t="s">
        <v>64</v>
      </c>
      <c r="F17" s="1" t="s">
        <v>7</v>
      </c>
      <c r="G17" s="1" t="s">
        <v>65</v>
      </c>
      <c r="H17" s="1" t="s">
        <v>66</v>
      </c>
      <c r="I17" s="1" t="s">
        <v>415</v>
      </c>
    </row>
    <row r="18" spans="1:9" x14ac:dyDescent="0.25">
      <c r="A18" s="1" t="s">
        <v>185</v>
      </c>
      <c r="B18" s="1" t="s">
        <v>185</v>
      </c>
      <c r="C18" s="1" t="s">
        <v>185</v>
      </c>
      <c r="D18">
        <v>305</v>
      </c>
      <c r="E18" s="1" t="s">
        <v>70</v>
      </c>
      <c r="F18" s="1" t="s">
        <v>7</v>
      </c>
      <c r="G18" s="1" t="s">
        <v>189</v>
      </c>
      <c r="H18" s="1" t="s">
        <v>41</v>
      </c>
      <c r="I18" s="1" t="s">
        <v>415</v>
      </c>
    </row>
    <row r="19" spans="1:9" x14ac:dyDescent="0.25">
      <c r="A19" s="1" t="s">
        <v>190</v>
      </c>
      <c r="B19" s="1" t="s">
        <v>190</v>
      </c>
      <c r="C19" s="1" t="s">
        <v>190</v>
      </c>
      <c r="D19">
        <v>6</v>
      </c>
      <c r="E19" s="1" t="s">
        <v>191</v>
      </c>
      <c r="F19" s="1" t="s">
        <v>7</v>
      </c>
      <c r="G19" s="1" t="s">
        <v>23</v>
      </c>
      <c r="H19" s="1" t="s">
        <v>24</v>
      </c>
      <c r="I19" s="1" t="s">
        <v>415</v>
      </c>
    </row>
    <row r="20" spans="1:9" x14ac:dyDescent="0.25">
      <c r="A20" s="1" t="s">
        <v>190</v>
      </c>
      <c r="B20" s="1" t="s">
        <v>190</v>
      </c>
      <c r="C20" s="1" t="s">
        <v>190</v>
      </c>
      <c r="D20">
        <v>162</v>
      </c>
      <c r="E20" s="1" t="s">
        <v>73</v>
      </c>
      <c r="F20" s="1" t="s">
        <v>192</v>
      </c>
      <c r="G20" s="1" t="s">
        <v>7</v>
      </c>
      <c r="H20" s="1" t="s">
        <v>41</v>
      </c>
      <c r="I20" s="1" t="s">
        <v>415</v>
      </c>
    </row>
    <row r="21" spans="1:9" x14ac:dyDescent="0.25">
      <c r="A21" s="1" t="s">
        <v>190</v>
      </c>
      <c r="B21" s="1" t="s">
        <v>190</v>
      </c>
      <c r="C21" s="1" t="s">
        <v>190</v>
      </c>
      <c r="D21">
        <v>162</v>
      </c>
      <c r="E21" s="1" t="s">
        <v>73</v>
      </c>
      <c r="F21" s="1" t="s">
        <v>193</v>
      </c>
      <c r="G21" s="1" t="s">
        <v>7</v>
      </c>
      <c r="H21" s="1" t="s">
        <v>41</v>
      </c>
      <c r="I21" s="1" t="s">
        <v>415</v>
      </c>
    </row>
    <row r="22" spans="1:9" x14ac:dyDescent="0.25">
      <c r="A22" s="1" t="s">
        <v>194</v>
      </c>
      <c r="B22" s="1" t="s">
        <v>194</v>
      </c>
      <c r="C22" s="1" t="s">
        <v>194</v>
      </c>
      <c r="D22">
        <v>871</v>
      </c>
      <c r="E22" s="1" t="s">
        <v>402</v>
      </c>
      <c r="F22" s="1" t="s">
        <v>195</v>
      </c>
      <c r="G22" s="1" t="s">
        <v>7</v>
      </c>
      <c r="H22" s="1" t="s">
        <v>41</v>
      </c>
      <c r="I22" s="1" t="s">
        <v>415</v>
      </c>
    </row>
    <row r="23" spans="1:9" x14ac:dyDescent="0.25">
      <c r="A23" s="1" t="s">
        <v>196</v>
      </c>
      <c r="B23" s="1" t="s">
        <v>196</v>
      </c>
      <c r="C23" s="1" t="s">
        <v>196</v>
      </c>
      <c r="D23">
        <v>240</v>
      </c>
      <c r="E23" s="1" t="s">
        <v>197</v>
      </c>
      <c r="F23" s="1" t="s">
        <v>198</v>
      </c>
      <c r="G23" s="1" t="s">
        <v>7</v>
      </c>
      <c r="H23" s="1" t="s">
        <v>12</v>
      </c>
      <c r="I23" s="1" t="s">
        <v>415</v>
      </c>
    </row>
    <row r="24" spans="1:9" x14ac:dyDescent="0.25">
      <c r="A24" s="1" t="s">
        <v>199</v>
      </c>
      <c r="B24" s="1" t="s">
        <v>199</v>
      </c>
      <c r="C24" s="1" t="s">
        <v>199</v>
      </c>
      <c r="D24">
        <v>210</v>
      </c>
      <c r="E24" s="1" t="s">
        <v>403</v>
      </c>
      <c r="F24" s="1" t="s">
        <v>94</v>
      </c>
      <c r="G24" s="1" t="s">
        <v>7</v>
      </c>
      <c r="H24" s="1" t="s">
        <v>31</v>
      </c>
      <c r="I24" s="1" t="s">
        <v>415</v>
      </c>
    </row>
    <row r="25" spans="1:9" x14ac:dyDescent="0.25">
      <c r="A25" s="1" t="s">
        <v>200</v>
      </c>
      <c r="B25" s="1" t="s">
        <v>200</v>
      </c>
      <c r="C25" s="1" t="s">
        <v>200</v>
      </c>
      <c r="D25">
        <v>240</v>
      </c>
      <c r="E25" s="1" t="s">
        <v>201</v>
      </c>
      <c r="F25" s="1" t="s">
        <v>202</v>
      </c>
      <c r="G25" s="1" t="s">
        <v>7</v>
      </c>
      <c r="H25" s="1" t="s">
        <v>12</v>
      </c>
      <c r="I25" s="1" t="s">
        <v>415</v>
      </c>
    </row>
    <row r="26" spans="1:9" x14ac:dyDescent="0.25">
      <c r="A26" s="1" t="s">
        <v>200</v>
      </c>
      <c r="B26" s="1" t="s">
        <v>200</v>
      </c>
      <c r="C26" s="1" t="s">
        <v>200</v>
      </c>
      <c r="D26">
        <v>240</v>
      </c>
      <c r="E26" s="1" t="s">
        <v>203</v>
      </c>
      <c r="F26" s="1" t="s">
        <v>204</v>
      </c>
      <c r="G26" s="1" t="s">
        <v>7</v>
      </c>
      <c r="H26" s="1" t="s">
        <v>12</v>
      </c>
      <c r="I26" s="1" t="s">
        <v>415</v>
      </c>
    </row>
    <row r="27" spans="1:9" x14ac:dyDescent="0.25">
      <c r="A27" s="1" t="s">
        <v>205</v>
      </c>
      <c r="B27" s="1" t="s">
        <v>205</v>
      </c>
      <c r="C27" s="1" t="s">
        <v>205</v>
      </c>
      <c r="D27">
        <v>240</v>
      </c>
      <c r="E27" s="1" t="s">
        <v>206</v>
      </c>
      <c r="F27" s="1" t="s">
        <v>94</v>
      </c>
      <c r="G27" s="1" t="s">
        <v>7</v>
      </c>
      <c r="H27" s="1" t="s">
        <v>12</v>
      </c>
      <c r="I27" s="1" t="s">
        <v>415</v>
      </c>
    </row>
    <row r="28" spans="1:9" x14ac:dyDescent="0.25">
      <c r="A28" s="1" t="s">
        <v>207</v>
      </c>
      <c r="B28" s="1" t="s">
        <v>207</v>
      </c>
      <c r="C28" s="1" t="s">
        <v>207</v>
      </c>
      <c r="D28">
        <v>240</v>
      </c>
      <c r="E28" s="1" t="s">
        <v>208</v>
      </c>
      <c r="F28" s="1" t="s">
        <v>209</v>
      </c>
      <c r="G28" s="1" t="s">
        <v>7</v>
      </c>
      <c r="H28" s="1" t="s">
        <v>12</v>
      </c>
      <c r="I28" s="1" t="s">
        <v>415</v>
      </c>
    </row>
    <row r="29" spans="1:9" x14ac:dyDescent="0.25">
      <c r="A29" s="1" t="s">
        <v>207</v>
      </c>
      <c r="B29" s="1" t="s">
        <v>207</v>
      </c>
      <c r="C29" s="1" t="s">
        <v>207</v>
      </c>
      <c r="D29">
        <v>305</v>
      </c>
      <c r="E29" s="1" t="s">
        <v>39</v>
      </c>
      <c r="F29" s="1" t="s">
        <v>7</v>
      </c>
      <c r="G29" s="1" t="s">
        <v>40</v>
      </c>
      <c r="H29" s="1" t="s">
        <v>41</v>
      </c>
      <c r="I29" s="1" t="s">
        <v>415</v>
      </c>
    </row>
    <row r="30" spans="1:9" x14ac:dyDescent="0.25">
      <c r="A30" s="1" t="s">
        <v>207</v>
      </c>
      <c r="B30" s="1" t="s">
        <v>207</v>
      </c>
      <c r="C30" s="1" t="s">
        <v>207</v>
      </c>
      <c r="D30">
        <v>305</v>
      </c>
      <c r="E30" s="1" t="s">
        <v>43</v>
      </c>
      <c r="F30" s="1" t="s">
        <v>7</v>
      </c>
      <c r="G30" s="1" t="s">
        <v>169</v>
      </c>
      <c r="H30" s="1" t="s">
        <v>41</v>
      </c>
      <c r="I30" s="1" t="s">
        <v>415</v>
      </c>
    </row>
    <row r="31" spans="1:9" x14ac:dyDescent="0.25">
      <c r="A31" s="1" t="s">
        <v>207</v>
      </c>
      <c r="B31" s="1" t="s">
        <v>207</v>
      </c>
      <c r="C31" s="1" t="s">
        <v>207</v>
      </c>
      <c r="D31">
        <v>305</v>
      </c>
      <c r="E31" s="1" t="s">
        <v>43</v>
      </c>
      <c r="F31" s="1" t="s">
        <v>7</v>
      </c>
      <c r="G31" s="1" t="s">
        <v>168</v>
      </c>
      <c r="H31" s="1" t="s">
        <v>41</v>
      </c>
      <c r="I31" s="1" t="s">
        <v>415</v>
      </c>
    </row>
    <row r="32" spans="1:9" x14ac:dyDescent="0.25">
      <c r="A32" s="1" t="s">
        <v>210</v>
      </c>
      <c r="B32" s="1" t="s">
        <v>210</v>
      </c>
      <c r="C32" s="1" t="s">
        <v>210</v>
      </c>
      <c r="D32">
        <v>240</v>
      </c>
      <c r="E32" s="1" t="s">
        <v>211</v>
      </c>
      <c r="F32" s="1" t="s">
        <v>57</v>
      </c>
      <c r="G32" s="1" t="s">
        <v>7</v>
      </c>
      <c r="H32" s="1" t="s">
        <v>12</v>
      </c>
      <c r="I32" s="1" t="s">
        <v>415</v>
      </c>
    </row>
    <row r="33" spans="1:9" x14ac:dyDescent="0.25">
      <c r="A33" s="1" t="s">
        <v>210</v>
      </c>
      <c r="B33" s="1" t="s">
        <v>212</v>
      </c>
      <c r="C33" s="1" t="s">
        <v>212</v>
      </c>
      <c r="D33">
        <v>385</v>
      </c>
      <c r="E33" s="1" t="s">
        <v>213</v>
      </c>
      <c r="F33" s="1" t="s">
        <v>214</v>
      </c>
      <c r="G33" s="1" t="s">
        <v>7</v>
      </c>
      <c r="H33" s="1" t="s">
        <v>7</v>
      </c>
      <c r="I33" s="1" t="s">
        <v>415</v>
      </c>
    </row>
    <row r="34" spans="1:9" x14ac:dyDescent="0.25">
      <c r="A34" s="1" t="s">
        <v>215</v>
      </c>
      <c r="B34" s="1" t="s">
        <v>215</v>
      </c>
      <c r="C34" s="1" t="s">
        <v>215</v>
      </c>
      <c r="D34">
        <v>240</v>
      </c>
      <c r="E34" s="1" t="s">
        <v>216</v>
      </c>
      <c r="F34" s="1" t="s">
        <v>217</v>
      </c>
      <c r="G34" s="1" t="s">
        <v>7</v>
      </c>
      <c r="H34" s="1" t="s">
        <v>12</v>
      </c>
      <c r="I34" s="1" t="s">
        <v>415</v>
      </c>
    </row>
    <row r="35" spans="1:9" x14ac:dyDescent="0.25">
      <c r="A35" s="1" t="s">
        <v>215</v>
      </c>
      <c r="B35" s="1" t="s">
        <v>218</v>
      </c>
      <c r="C35" s="1" t="s">
        <v>212</v>
      </c>
      <c r="D35">
        <v>800</v>
      </c>
      <c r="E35" s="1" t="s">
        <v>60</v>
      </c>
      <c r="F35" s="1" t="s">
        <v>61</v>
      </c>
      <c r="G35" s="1" t="s">
        <v>7</v>
      </c>
      <c r="H35" s="1" t="s">
        <v>7</v>
      </c>
      <c r="I35" s="1" t="s">
        <v>415</v>
      </c>
    </row>
    <row r="36" spans="1:9" x14ac:dyDescent="0.25">
      <c r="A36" s="1" t="s">
        <v>219</v>
      </c>
      <c r="B36" s="1" t="s">
        <v>219</v>
      </c>
      <c r="C36" s="1" t="s">
        <v>219</v>
      </c>
      <c r="D36">
        <v>305</v>
      </c>
      <c r="E36" s="1" t="s">
        <v>62</v>
      </c>
      <c r="F36" s="1" t="s">
        <v>7</v>
      </c>
      <c r="G36" s="1" t="s">
        <v>63</v>
      </c>
      <c r="H36" s="1" t="s">
        <v>41</v>
      </c>
      <c r="I36" s="1" t="s">
        <v>415</v>
      </c>
    </row>
    <row r="37" spans="1:9" x14ac:dyDescent="0.25">
      <c r="A37" s="1" t="s">
        <v>219</v>
      </c>
      <c r="B37" s="1" t="s">
        <v>212</v>
      </c>
      <c r="C37" s="1" t="s">
        <v>212</v>
      </c>
      <c r="D37">
        <v>13</v>
      </c>
      <c r="E37" s="1" t="s">
        <v>64</v>
      </c>
      <c r="F37" s="1" t="s">
        <v>7</v>
      </c>
      <c r="G37" s="1" t="s">
        <v>65</v>
      </c>
      <c r="H37" s="1" t="s">
        <v>66</v>
      </c>
      <c r="I37" s="1" t="s">
        <v>415</v>
      </c>
    </row>
    <row r="38" spans="1:9" x14ac:dyDescent="0.25">
      <c r="A38" s="1" t="s">
        <v>218</v>
      </c>
      <c r="B38" s="1" t="s">
        <v>218</v>
      </c>
      <c r="C38" s="1" t="s">
        <v>220</v>
      </c>
      <c r="D38">
        <v>6</v>
      </c>
      <c r="E38" s="1" t="s">
        <v>221</v>
      </c>
      <c r="F38" s="1" t="s">
        <v>7</v>
      </c>
      <c r="G38" s="1" t="s">
        <v>222</v>
      </c>
      <c r="H38" s="1" t="s">
        <v>31</v>
      </c>
      <c r="I38" s="1" t="s">
        <v>415</v>
      </c>
    </row>
    <row r="39" spans="1:9" x14ac:dyDescent="0.25">
      <c r="A39" s="1" t="s">
        <v>218</v>
      </c>
      <c r="B39" s="1" t="s">
        <v>218</v>
      </c>
      <c r="C39" s="1" t="s">
        <v>218</v>
      </c>
      <c r="D39">
        <v>6</v>
      </c>
      <c r="E39" s="1" t="s">
        <v>223</v>
      </c>
      <c r="F39" s="1" t="s">
        <v>7</v>
      </c>
      <c r="G39" s="1" t="s">
        <v>23</v>
      </c>
      <c r="H39" s="1" t="s">
        <v>24</v>
      </c>
      <c r="I39" s="1" t="s">
        <v>415</v>
      </c>
    </row>
    <row r="40" spans="1:9" x14ac:dyDescent="0.25">
      <c r="A40" s="1" t="s">
        <v>218</v>
      </c>
      <c r="B40" s="1" t="s">
        <v>218</v>
      </c>
      <c r="C40" s="1" t="s">
        <v>218</v>
      </c>
      <c r="D40">
        <v>305</v>
      </c>
      <c r="E40" s="1" t="s">
        <v>70</v>
      </c>
      <c r="F40" s="1" t="s">
        <v>7</v>
      </c>
      <c r="G40" s="1" t="s">
        <v>189</v>
      </c>
      <c r="H40" s="1" t="s">
        <v>41</v>
      </c>
      <c r="I40" s="1" t="s">
        <v>415</v>
      </c>
    </row>
    <row r="41" spans="1:9" x14ac:dyDescent="0.25">
      <c r="A41" s="1" t="s">
        <v>224</v>
      </c>
      <c r="B41" s="1" t="s">
        <v>225</v>
      </c>
      <c r="C41" s="1" t="s">
        <v>225</v>
      </c>
      <c r="D41">
        <v>6</v>
      </c>
      <c r="E41" s="1" t="s">
        <v>226</v>
      </c>
      <c r="F41" s="1" t="s">
        <v>7</v>
      </c>
      <c r="G41" s="1" t="s">
        <v>227</v>
      </c>
      <c r="H41" s="1" t="s">
        <v>24</v>
      </c>
      <c r="I41" s="1" t="s">
        <v>415</v>
      </c>
    </row>
    <row r="42" spans="1:9" x14ac:dyDescent="0.25">
      <c r="A42" s="1" t="s">
        <v>228</v>
      </c>
      <c r="B42" s="1" t="s">
        <v>228</v>
      </c>
      <c r="C42" s="1" t="s">
        <v>228</v>
      </c>
      <c r="D42">
        <v>240</v>
      </c>
      <c r="E42" s="1" t="s">
        <v>229</v>
      </c>
      <c r="F42" s="1" t="s">
        <v>202</v>
      </c>
      <c r="G42" s="1" t="s">
        <v>7</v>
      </c>
      <c r="H42" s="1" t="s">
        <v>12</v>
      </c>
      <c r="I42" s="1" t="s">
        <v>415</v>
      </c>
    </row>
    <row r="43" spans="1:9" x14ac:dyDescent="0.25">
      <c r="A43" s="1" t="s">
        <v>230</v>
      </c>
      <c r="B43" s="1" t="s">
        <v>230</v>
      </c>
      <c r="C43" s="1" t="s">
        <v>230</v>
      </c>
      <c r="D43">
        <v>210</v>
      </c>
      <c r="E43" s="1" t="s">
        <v>404</v>
      </c>
      <c r="F43" s="1" t="s">
        <v>231</v>
      </c>
      <c r="G43" s="1" t="s">
        <v>7</v>
      </c>
      <c r="H43" s="1" t="s">
        <v>31</v>
      </c>
      <c r="I43" s="1" t="s">
        <v>415</v>
      </c>
    </row>
    <row r="44" spans="1:9" x14ac:dyDescent="0.25">
      <c r="A44" s="1" t="s">
        <v>232</v>
      </c>
      <c r="B44" s="1" t="s">
        <v>232</v>
      </c>
      <c r="C44" s="1" t="s">
        <v>232</v>
      </c>
      <c r="D44">
        <v>305</v>
      </c>
      <c r="E44" s="1" t="s">
        <v>95</v>
      </c>
      <c r="F44" s="1" t="s">
        <v>7</v>
      </c>
      <c r="G44" s="1" t="s">
        <v>233</v>
      </c>
      <c r="H44" s="1" t="s">
        <v>41</v>
      </c>
      <c r="I44" s="1" t="s">
        <v>415</v>
      </c>
    </row>
    <row r="45" spans="1:9" x14ac:dyDescent="0.25">
      <c r="A45" s="1" t="s">
        <v>234</v>
      </c>
      <c r="B45" s="1" t="s">
        <v>234</v>
      </c>
      <c r="C45" s="1" t="s">
        <v>234</v>
      </c>
      <c r="D45">
        <v>305</v>
      </c>
      <c r="E45" s="1" t="s">
        <v>39</v>
      </c>
      <c r="F45" s="1" t="s">
        <v>7</v>
      </c>
      <c r="G45" s="1" t="s">
        <v>40</v>
      </c>
      <c r="H45" s="1" t="s">
        <v>41</v>
      </c>
      <c r="I45" s="1" t="s">
        <v>415</v>
      </c>
    </row>
    <row r="46" spans="1:9" x14ac:dyDescent="0.25">
      <c r="A46" s="1" t="s">
        <v>235</v>
      </c>
      <c r="B46" s="1" t="s">
        <v>235</v>
      </c>
      <c r="C46" s="1" t="s">
        <v>235</v>
      </c>
      <c r="D46">
        <v>305</v>
      </c>
      <c r="E46" s="1" t="s">
        <v>43</v>
      </c>
      <c r="F46" s="1" t="s">
        <v>7</v>
      </c>
      <c r="G46" s="1" t="s">
        <v>169</v>
      </c>
      <c r="H46" s="1" t="s">
        <v>41</v>
      </c>
      <c r="I46" s="1" t="s">
        <v>415</v>
      </c>
    </row>
    <row r="47" spans="1:9" x14ac:dyDescent="0.25">
      <c r="A47" s="1" t="s">
        <v>235</v>
      </c>
      <c r="B47" s="1" t="s">
        <v>235</v>
      </c>
      <c r="C47" s="1" t="s">
        <v>235</v>
      </c>
      <c r="D47">
        <v>305</v>
      </c>
      <c r="E47" s="1" t="s">
        <v>43</v>
      </c>
      <c r="F47" s="1" t="s">
        <v>7</v>
      </c>
      <c r="G47" s="1" t="s">
        <v>168</v>
      </c>
      <c r="H47" s="1" t="s">
        <v>41</v>
      </c>
      <c r="I47" s="1" t="s">
        <v>415</v>
      </c>
    </row>
    <row r="48" spans="1:9" x14ac:dyDescent="0.25">
      <c r="A48" s="1" t="s">
        <v>236</v>
      </c>
      <c r="B48" s="1" t="s">
        <v>236</v>
      </c>
      <c r="C48" s="1" t="s">
        <v>237</v>
      </c>
      <c r="D48">
        <v>538</v>
      </c>
      <c r="E48" s="1" t="s">
        <v>238</v>
      </c>
      <c r="F48" s="1" t="s">
        <v>239</v>
      </c>
      <c r="G48" s="1" t="s">
        <v>7</v>
      </c>
      <c r="H48" s="1" t="s">
        <v>7</v>
      </c>
      <c r="I48" s="1" t="s">
        <v>415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D37D-E5D1-47F4-AAFA-1EC8CC49E3CC}">
  <dimension ref="A1:J48"/>
  <sheetViews>
    <sheetView topLeftCell="A18" workbookViewId="0">
      <selection activeCell="J2" sqref="J2:J48"/>
    </sheetView>
  </sheetViews>
  <sheetFormatPr defaultRowHeight="15" x14ac:dyDescent="0.25"/>
  <cols>
    <col min="1" max="4" width="11.140625" bestFit="1" customWidth="1"/>
    <col min="5" max="5" width="35" bestFit="1" customWidth="1"/>
    <col min="6" max="9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411</v>
      </c>
      <c r="F1" t="s">
        <v>412</v>
      </c>
      <c r="G1" t="s">
        <v>413</v>
      </c>
      <c r="H1" t="s">
        <v>5</v>
      </c>
      <c r="I1" t="s">
        <v>4</v>
      </c>
      <c r="J1" t="s">
        <v>414</v>
      </c>
    </row>
    <row r="2" spans="1:10" x14ac:dyDescent="0.25">
      <c r="A2" s="1" t="s">
        <v>236</v>
      </c>
      <c r="B2" s="1" t="s">
        <v>236</v>
      </c>
      <c r="C2" s="1" t="s">
        <v>236</v>
      </c>
      <c r="D2">
        <v>240</v>
      </c>
      <c r="E2" s="1" t="s">
        <v>240</v>
      </c>
      <c r="F2" s="1" t="s">
        <v>241</v>
      </c>
      <c r="H2" s="1" t="s">
        <v>12</v>
      </c>
      <c r="J2" t="s">
        <v>415</v>
      </c>
    </row>
    <row r="3" spans="1:10" x14ac:dyDescent="0.25">
      <c r="A3" s="1" t="s">
        <v>236</v>
      </c>
      <c r="B3" s="1" t="s">
        <v>242</v>
      </c>
      <c r="C3" s="1" t="s">
        <v>237</v>
      </c>
      <c r="D3">
        <v>541</v>
      </c>
      <c r="E3" s="1" t="s">
        <v>243</v>
      </c>
      <c r="F3" s="1" t="s">
        <v>7</v>
      </c>
      <c r="G3">
        <f>I3/100</f>
        <v>78.37</v>
      </c>
      <c r="H3" s="1" t="s">
        <v>7</v>
      </c>
      <c r="I3">
        <v>7837</v>
      </c>
      <c r="J3" t="s">
        <v>415</v>
      </c>
    </row>
    <row r="4" spans="1:10" x14ac:dyDescent="0.25">
      <c r="A4" s="1" t="s">
        <v>244</v>
      </c>
      <c r="B4" s="1" t="s">
        <v>245</v>
      </c>
      <c r="C4" s="1" t="s">
        <v>245</v>
      </c>
      <c r="D4">
        <v>6</v>
      </c>
      <c r="E4" s="1" t="s">
        <v>246</v>
      </c>
      <c r="F4" s="1" t="s">
        <v>7</v>
      </c>
      <c r="G4">
        <f t="shared" ref="G4:G48" si="0">I4/100</f>
        <v>305</v>
      </c>
      <c r="H4" s="1" t="s">
        <v>31</v>
      </c>
      <c r="I4">
        <v>30500</v>
      </c>
      <c r="J4" t="s">
        <v>415</v>
      </c>
    </row>
    <row r="5" spans="1:10" x14ac:dyDescent="0.25">
      <c r="A5" s="1" t="s">
        <v>247</v>
      </c>
      <c r="B5" s="1" t="s">
        <v>248</v>
      </c>
      <c r="C5" s="1" t="s">
        <v>237</v>
      </c>
      <c r="D5">
        <v>800</v>
      </c>
      <c r="E5" s="1" t="s">
        <v>60</v>
      </c>
      <c r="F5" s="1" t="s">
        <v>61</v>
      </c>
      <c r="G5">
        <f t="shared" si="0"/>
        <v>0</v>
      </c>
      <c r="H5" s="1" t="s">
        <v>7</v>
      </c>
      <c r="J5" t="s">
        <v>415</v>
      </c>
    </row>
    <row r="6" spans="1:10" x14ac:dyDescent="0.25">
      <c r="A6" s="1" t="s">
        <v>237</v>
      </c>
      <c r="B6" s="1" t="s">
        <v>237</v>
      </c>
      <c r="C6" s="1" t="s">
        <v>237</v>
      </c>
      <c r="D6">
        <v>305</v>
      </c>
      <c r="E6" s="1" t="s">
        <v>62</v>
      </c>
      <c r="F6" s="1" t="s">
        <v>7</v>
      </c>
      <c r="G6">
        <f t="shared" si="0"/>
        <v>25.85</v>
      </c>
      <c r="H6" s="1" t="s">
        <v>41</v>
      </c>
      <c r="I6">
        <v>2585</v>
      </c>
      <c r="J6" t="s">
        <v>415</v>
      </c>
    </row>
    <row r="7" spans="1:10" x14ac:dyDescent="0.25">
      <c r="A7" s="1" t="s">
        <v>237</v>
      </c>
      <c r="B7" s="1" t="s">
        <v>237</v>
      </c>
      <c r="C7" s="1" t="s">
        <v>237</v>
      </c>
      <c r="D7">
        <v>13</v>
      </c>
      <c r="E7" s="1" t="s">
        <v>64</v>
      </c>
      <c r="F7" s="1" t="s">
        <v>7</v>
      </c>
      <c r="G7">
        <f t="shared" si="0"/>
        <v>450</v>
      </c>
      <c r="H7" s="1" t="s">
        <v>66</v>
      </c>
      <c r="I7">
        <v>45000</v>
      </c>
      <c r="J7" t="s">
        <v>415</v>
      </c>
    </row>
    <row r="8" spans="1:10" x14ac:dyDescent="0.25">
      <c r="A8" s="1" t="s">
        <v>248</v>
      </c>
      <c r="B8" s="1" t="s">
        <v>248</v>
      </c>
      <c r="C8" s="1" t="s">
        <v>248</v>
      </c>
      <c r="D8">
        <v>240</v>
      </c>
      <c r="E8" s="1" t="s">
        <v>249</v>
      </c>
      <c r="F8" s="1" t="s">
        <v>27</v>
      </c>
      <c r="G8">
        <f t="shared" si="0"/>
        <v>0</v>
      </c>
      <c r="H8" s="1" t="s">
        <v>12</v>
      </c>
      <c r="J8" t="s">
        <v>415</v>
      </c>
    </row>
    <row r="9" spans="1:10" x14ac:dyDescent="0.25">
      <c r="A9" s="1" t="s">
        <v>248</v>
      </c>
      <c r="B9" s="1" t="s">
        <v>248</v>
      </c>
      <c r="C9" s="1" t="s">
        <v>248</v>
      </c>
      <c r="D9">
        <v>210</v>
      </c>
      <c r="E9" s="1" t="s">
        <v>397</v>
      </c>
      <c r="F9" s="1" t="s">
        <v>119</v>
      </c>
      <c r="G9">
        <f t="shared" si="0"/>
        <v>0</v>
      </c>
      <c r="H9" s="1" t="s">
        <v>31</v>
      </c>
      <c r="J9" t="s">
        <v>415</v>
      </c>
    </row>
    <row r="10" spans="1:10" x14ac:dyDescent="0.25">
      <c r="A10" s="1" t="s">
        <v>248</v>
      </c>
      <c r="B10" s="1" t="s">
        <v>248</v>
      </c>
      <c r="C10" s="1" t="s">
        <v>248</v>
      </c>
      <c r="D10">
        <v>162</v>
      </c>
      <c r="E10" s="1" t="s">
        <v>46</v>
      </c>
      <c r="F10" s="1" t="s">
        <v>250</v>
      </c>
      <c r="G10">
        <f t="shared" si="0"/>
        <v>0</v>
      </c>
      <c r="H10" s="1" t="s">
        <v>41</v>
      </c>
      <c r="J10" t="s">
        <v>415</v>
      </c>
    </row>
    <row r="11" spans="1:10" x14ac:dyDescent="0.25">
      <c r="A11" s="1" t="s">
        <v>248</v>
      </c>
      <c r="B11" s="1" t="s">
        <v>248</v>
      </c>
      <c r="C11" s="1" t="s">
        <v>248</v>
      </c>
      <c r="D11">
        <v>305</v>
      </c>
      <c r="E11" s="1" t="s">
        <v>70</v>
      </c>
      <c r="F11" s="1" t="s">
        <v>7</v>
      </c>
      <c r="G11">
        <f t="shared" si="0"/>
        <v>624</v>
      </c>
      <c r="H11" s="1" t="s">
        <v>41</v>
      </c>
      <c r="I11">
        <v>62400</v>
      </c>
      <c r="J11" t="s">
        <v>415</v>
      </c>
    </row>
    <row r="12" spans="1:10" x14ac:dyDescent="0.25">
      <c r="A12" s="1" t="s">
        <v>251</v>
      </c>
      <c r="B12" s="1" t="s">
        <v>251</v>
      </c>
      <c r="C12" s="1" t="s">
        <v>251</v>
      </c>
      <c r="D12">
        <v>240</v>
      </c>
      <c r="E12" s="1" t="s">
        <v>252</v>
      </c>
      <c r="F12" s="1" t="s">
        <v>253</v>
      </c>
      <c r="G12">
        <f t="shared" si="0"/>
        <v>0</v>
      </c>
      <c r="H12" s="1" t="s">
        <v>12</v>
      </c>
      <c r="J12" t="s">
        <v>415</v>
      </c>
    </row>
    <row r="13" spans="1:10" x14ac:dyDescent="0.25">
      <c r="A13" s="1" t="s">
        <v>251</v>
      </c>
      <c r="B13" s="1" t="s">
        <v>251</v>
      </c>
      <c r="C13" s="1" t="s">
        <v>251</v>
      </c>
      <c r="D13">
        <v>240</v>
      </c>
      <c r="E13" s="1" t="s">
        <v>254</v>
      </c>
      <c r="F13" s="1" t="s">
        <v>113</v>
      </c>
      <c r="G13">
        <f t="shared" si="0"/>
        <v>0</v>
      </c>
      <c r="H13" s="1" t="s">
        <v>12</v>
      </c>
      <c r="J13" t="s">
        <v>415</v>
      </c>
    </row>
    <row r="14" spans="1:10" x14ac:dyDescent="0.25">
      <c r="A14" s="1" t="s">
        <v>255</v>
      </c>
      <c r="B14" s="1" t="s">
        <v>255</v>
      </c>
      <c r="C14" s="1" t="s">
        <v>255</v>
      </c>
      <c r="D14">
        <v>162</v>
      </c>
      <c r="E14" s="1" t="s">
        <v>73</v>
      </c>
      <c r="F14" s="1" t="s">
        <v>256</v>
      </c>
      <c r="G14">
        <f t="shared" si="0"/>
        <v>0</v>
      </c>
      <c r="H14" s="1" t="s">
        <v>41</v>
      </c>
      <c r="J14" t="s">
        <v>415</v>
      </c>
    </row>
    <row r="15" spans="1:10" x14ac:dyDescent="0.25">
      <c r="A15" s="1" t="s">
        <v>255</v>
      </c>
      <c r="B15" s="1" t="s">
        <v>255</v>
      </c>
      <c r="C15" s="1" t="s">
        <v>255</v>
      </c>
      <c r="D15">
        <v>162</v>
      </c>
      <c r="E15" s="1" t="s">
        <v>73</v>
      </c>
      <c r="F15" s="1" t="s">
        <v>257</v>
      </c>
      <c r="G15">
        <f t="shared" si="0"/>
        <v>0</v>
      </c>
      <c r="H15" s="1" t="s">
        <v>41</v>
      </c>
      <c r="J15" t="s">
        <v>415</v>
      </c>
    </row>
    <row r="16" spans="1:10" x14ac:dyDescent="0.25">
      <c r="A16" s="1" t="s">
        <v>258</v>
      </c>
      <c r="B16" s="1" t="s">
        <v>258</v>
      </c>
      <c r="C16" s="1" t="s">
        <v>258</v>
      </c>
      <c r="D16">
        <v>240</v>
      </c>
      <c r="E16" s="1" t="s">
        <v>259</v>
      </c>
      <c r="F16" s="1" t="s">
        <v>260</v>
      </c>
      <c r="G16">
        <f t="shared" si="0"/>
        <v>0</v>
      </c>
      <c r="H16" s="1" t="s">
        <v>12</v>
      </c>
      <c r="J16" t="s">
        <v>415</v>
      </c>
    </row>
    <row r="17" spans="1:10" x14ac:dyDescent="0.25">
      <c r="A17" s="1" t="s">
        <v>261</v>
      </c>
      <c r="B17" s="1" t="s">
        <v>261</v>
      </c>
      <c r="C17" s="1" t="s">
        <v>261</v>
      </c>
      <c r="D17">
        <v>162</v>
      </c>
      <c r="E17" s="1" t="s">
        <v>108</v>
      </c>
      <c r="F17" s="1" t="s">
        <v>262</v>
      </c>
      <c r="G17">
        <f t="shared" si="0"/>
        <v>0</v>
      </c>
      <c r="H17" s="1" t="s">
        <v>41</v>
      </c>
      <c r="J17" t="s">
        <v>415</v>
      </c>
    </row>
    <row r="18" spans="1:10" x14ac:dyDescent="0.25">
      <c r="A18" s="1" t="s">
        <v>263</v>
      </c>
      <c r="B18" s="1" t="s">
        <v>263</v>
      </c>
      <c r="C18" s="1" t="s">
        <v>263</v>
      </c>
      <c r="D18">
        <v>240</v>
      </c>
      <c r="E18" s="1" t="s">
        <v>264</v>
      </c>
      <c r="F18" s="1" t="s">
        <v>265</v>
      </c>
      <c r="G18">
        <f t="shared" si="0"/>
        <v>0</v>
      </c>
      <c r="H18" s="1" t="s">
        <v>12</v>
      </c>
      <c r="J18" t="s">
        <v>415</v>
      </c>
    </row>
    <row r="19" spans="1:10" x14ac:dyDescent="0.25">
      <c r="A19" s="1" t="s">
        <v>266</v>
      </c>
      <c r="B19" s="1" t="s">
        <v>266</v>
      </c>
      <c r="C19" s="1" t="s">
        <v>266</v>
      </c>
      <c r="D19">
        <v>305</v>
      </c>
      <c r="E19" s="1" t="s">
        <v>39</v>
      </c>
      <c r="F19" s="1" t="s">
        <v>7</v>
      </c>
      <c r="G19">
        <f t="shared" si="0"/>
        <v>445</v>
      </c>
      <c r="H19" s="1" t="s">
        <v>41</v>
      </c>
      <c r="I19">
        <v>44500</v>
      </c>
      <c r="J19" t="s">
        <v>415</v>
      </c>
    </row>
    <row r="20" spans="1:10" x14ac:dyDescent="0.25">
      <c r="A20" s="1" t="s">
        <v>267</v>
      </c>
      <c r="B20" s="1" t="s">
        <v>267</v>
      </c>
      <c r="C20" s="1" t="s">
        <v>267</v>
      </c>
      <c r="D20">
        <v>305</v>
      </c>
      <c r="E20" s="1" t="s">
        <v>43</v>
      </c>
      <c r="F20" s="1" t="s">
        <v>7</v>
      </c>
      <c r="G20">
        <f t="shared" si="0"/>
        <v>113.37</v>
      </c>
      <c r="H20" s="1" t="s">
        <v>41</v>
      </c>
      <c r="I20">
        <v>11337</v>
      </c>
      <c r="J20" t="s">
        <v>415</v>
      </c>
    </row>
    <row r="21" spans="1:10" x14ac:dyDescent="0.25">
      <c r="A21" s="1" t="s">
        <v>267</v>
      </c>
      <c r="B21" s="1" t="s">
        <v>267</v>
      </c>
      <c r="C21" s="1" t="s">
        <v>267</v>
      </c>
      <c r="D21">
        <v>305</v>
      </c>
      <c r="E21" s="1" t="s">
        <v>43</v>
      </c>
      <c r="F21" s="1" t="s">
        <v>7</v>
      </c>
      <c r="G21">
        <f t="shared" si="0"/>
        <v>349.91</v>
      </c>
      <c r="H21" s="1" t="s">
        <v>41</v>
      </c>
      <c r="I21">
        <v>34991</v>
      </c>
      <c r="J21" t="s">
        <v>415</v>
      </c>
    </row>
    <row r="22" spans="1:10" x14ac:dyDescent="0.25">
      <c r="A22" s="1" t="s">
        <v>268</v>
      </c>
      <c r="B22" s="1" t="s">
        <v>269</v>
      </c>
      <c r="C22" s="1" t="s">
        <v>270</v>
      </c>
      <c r="D22">
        <v>800</v>
      </c>
      <c r="E22" s="1" t="s">
        <v>60</v>
      </c>
      <c r="F22" s="1" t="s">
        <v>61</v>
      </c>
      <c r="G22">
        <f t="shared" si="0"/>
        <v>0</v>
      </c>
      <c r="H22" s="1" t="s">
        <v>7</v>
      </c>
      <c r="J22" t="s">
        <v>415</v>
      </c>
    </row>
    <row r="23" spans="1:10" x14ac:dyDescent="0.25">
      <c r="A23" s="1" t="s">
        <v>268</v>
      </c>
      <c r="B23" s="1" t="s">
        <v>271</v>
      </c>
      <c r="C23" s="1" t="s">
        <v>271</v>
      </c>
      <c r="D23">
        <v>244</v>
      </c>
      <c r="E23" s="1" t="s">
        <v>50</v>
      </c>
      <c r="F23" s="1" t="s">
        <v>51</v>
      </c>
      <c r="G23">
        <f t="shared" si="0"/>
        <v>0</v>
      </c>
      <c r="H23" s="1" t="s">
        <v>7</v>
      </c>
      <c r="J23" t="s">
        <v>415</v>
      </c>
    </row>
    <row r="24" spans="1:10" x14ac:dyDescent="0.25">
      <c r="A24" s="1" t="s">
        <v>272</v>
      </c>
      <c r="B24" s="1" t="s">
        <v>272</v>
      </c>
      <c r="C24" s="1" t="s">
        <v>272</v>
      </c>
      <c r="D24">
        <v>305</v>
      </c>
      <c r="E24" s="1" t="s">
        <v>62</v>
      </c>
      <c r="F24" s="1" t="s">
        <v>7</v>
      </c>
      <c r="G24">
        <f t="shared" si="0"/>
        <v>25.85</v>
      </c>
      <c r="H24" s="1" t="s">
        <v>41</v>
      </c>
      <c r="I24">
        <v>2585</v>
      </c>
      <c r="J24" t="s">
        <v>415</v>
      </c>
    </row>
    <row r="25" spans="1:10" x14ac:dyDescent="0.25">
      <c r="A25" s="1" t="s">
        <v>272</v>
      </c>
      <c r="B25" s="1" t="s">
        <v>272</v>
      </c>
      <c r="C25" s="1" t="s">
        <v>272</v>
      </c>
      <c r="D25">
        <v>305</v>
      </c>
      <c r="E25" s="1" t="s">
        <v>70</v>
      </c>
      <c r="F25" s="1" t="s">
        <v>7</v>
      </c>
      <c r="G25">
        <f t="shared" si="0"/>
        <v>624</v>
      </c>
      <c r="H25" s="1" t="s">
        <v>41</v>
      </c>
      <c r="I25">
        <v>62400</v>
      </c>
      <c r="J25" t="s">
        <v>415</v>
      </c>
    </row>
    <row r="26" spans="1:10" x14ac:dyDescent="0.25">
      <c r="A26" s="1" t="s">
        <v>272</v>
      </c>
      <c r="B26" s="1" t="s">
        <v>270</v>
      </c>
      <c r="C26" s="1" t="s">
        <v>270</v>
      </c>
      <c r="D26">
        <v>13</v>
      </c>
      <c r="E26" s="1" t="s">
        <v>64</v>
      </c>
      <c r="F26" s="1" t="s">
        <v>7</v>
      </c>
      <c r="G26">
        <f t="shared" si="0"/>
        <v>450</v>
      </c>
      <c r="H26" s="1" t="s">
        <v>66</v>
      </c>
      <c r="I26">
        <v>45000</v>
      </c>
      <c r="J26" t="s">
        <v>415</v>
      </c>
    </row>
    <row r="27" spans="1:10" x14ac:dyDescent="0.25">
      <c r="A27" s="1" t="s">
        <v>272</v>
      </c>
      <c r="B27" s="1" t="s">
        <v>273</v>
      </c>
      <c r="C27" s="1" t="s">
        <v>273</v>
      </c>
      <c r="D27">
        <v>6</v>
      </c>
      <c r="E27" s="1" t="s">
        <v>64</v>
      </c>
      <c r="F27" s="1" t="s">
        <v>7</v>
      </c>
      <c r="G27">
        <f t="shared" si="0"/>
        <v>315</v>
      </c>
      <c r="H27" s="1" t="s">
        <v>31</v>
      </c>
      <c r="I27">
        <v>31500</v>
      </c>
      <c r="J27" t="s">
        <v>415</v>
      </c>
    </row>
    <row r="28" spans="1:10" x14ac:dyDescent="0.25">
      <c r="A28" s="1" t="s">
        <v>271</v>
      </c>
      <c r="B28" s="1" t="s">
        <v>271</v>
      </c>
      <c r="C28" s="1" t="s">
        <v>271</v>
      </c>
      <c r="D28">
        <v>240</v>
      </c>
      <c r="E28" s="1" t="s">
        <v>274</v>
      </c>
      <c r="F28" s="1" t="s">
        <v>275</v>
      </c>
      <c r="G28">
        <f t="shared" si="0"/>
        <v>0</v>
      </c>
      <c r="H28" s="1" t="s">
        <v>12</v>
      </c>
      <c r="J28" t="s">
        <v>415</v>
      </c>
    </row>
    <row r="29" spans="1:10" x14ac:dyDescent="0.25">
      <c r="A29" s="1" t="s">
        <v>276</v>
      </c>
      <c r="B29" s="1" t="s">
        <v>276</v>
      </c>
      <c r="C29" s="1" t="s">
        <v>276</v>
      </c>
      <c r="D29">
        <v>210</v>
      </c>
      <c r="E29" s="1" t="s">
        <v>398</v>
      </c>
      <c r="F29" s="1" t="s">
        <v>119</v>
      </c>
      <c r="G29">
        <f t="shared" si="0"/>
        <v>0</v>
      </c>
      <c r="H29" s="1" t="s">
        <v>31</v>
      </c>
      <c r="J29" t="s">
        <v>415</v>
      </c>
    </row>
    <row r="30" spans="1:10" x14ac:dyDescent="0.25">
      <c r="A30" s="1" t="s">
        <v>276</v>
      </c>
      <c r="B30" s="1" t="s">
        <v>276</v>
      </c>
      <c r="C30" s="1" t="s">
        <v>270</v>
      </c>
      <c r="D30">
        <v>3</v>
      </c>
      <c r="E30" s="1" t="s">
        <v>277</v>
      </c>
      <c r="F30" s="1" t="s">
        <v>278</v>
      </c>
      <c r="G30">
        <f t="shared" si="0"/>
        <v>0</v>
      </c>
      <c r="H30" s="1" t="s">
        <v>31</v>
      </c>
      <c r="J30" t="s">
        <v>415</v>
      </c>
    </row>
    <row r="31" spans="1:10" x14ac:dyDescent="0.25">
      <c r="A31" s="1" t="s">
        <v>279</v>
      </c>
      <c r="B31" s="1" t="s">
        <v>279</v>
      </c>
      <c r="C31" s="1" t="s">
        <v>279</v>
      </c>
      <c r="D31">
        <v>162</v>
      </c>
      <c r="E31" s="1" t="s">
        <v>280</v>
      </c>
      <c r="F31" s="1" t="s">
        <v>281</v>
      </c>
      <c r="G31">
        <f t="shared" si="0"/>
        <v>0</v>
      </c>
      <c r="H31" s="1" t="s">
        <v>41</v>
      </c>
      <c r="J31" t="s">
        <v>415</v>
      </c>
    </row>
    <row r="32" spans="1:10" x14ac:dyDescent="0.25">
      <c r="A32" s="1" t="s">
        <v>282</v>
      </c>
      <c r="B32" s="1" t="s">
        <v>282</v>
      </c>
      <c r="C32" s="1" t="s">
        <v>282</v>
      </c>
      <c r="D32">
        <v>871</v>
      </c>
      <c r="E32" s="1" t="s">
        <v>283</v>
      </c>
      <c r="F32" s="1" t="s">
        <v>284</v>
      </c>
      <c r="G32">
        <f t="shared" si="0"/>
        <v>0</v>
      </c>
      <c r="H32" s="1" t="s">
        <v>41</v>
      </c>
      <c r="J32" t="s">
        <v>415</v>
      </c>
    </row>
    <row r="33" spans="1:10" x14ac:dyDescent="0.25">
      <c r="A33" s="1" t="s">
        <v>285</v>
      </c>
      <c r="B33" s="1" t="s">
        <v>285</v>
      </c>
      <c r="C33" s="1" t="s">
        <v>285</v>
      </c>
      <c r="D33">
        <v>240</v>
      </c>
      <c r="E33" s="1" t="s">
        <v>286</v>
      </c>
      <c r="F33" s="1" t="s">
        <v>239</v>
      </c>
      <c r="G33">
        <f t="shared" si="0"/>
        <v>0</v>
      </c>
      <c r="H33" s="1" t="s">
        <v>12</v>
      </c>
      <c r="J33" t="s">
        <v>415</v>
      </c>
    </row>
    <row r="34" spans="1:10" x14ac:dyDescent="0.25">
      <c r="A34" s="1" t="s">
        <v>287</v>
      </c>
      <c r="B34" s="1" t="s">
        <v>287</v>
      </c>
      <c r="C34" s="1" t="s">
        <v>287</v>
      </c>
      <c r="D34">
        <v>240</v>
      </c>
      <c r="E34" s="1" t="s">
        <v>288</v>
      </c>
      <c r="F34" s="1" t="s">
        <v>289</v>
      </c>
      <c r="G34">
        <f t="shared" si="0"/>
        <v>0</v>
      </c>
      <c r="H34" s="1" t="s">
        <v>12</v>
      </c>
      <c r="J34" t="s">
        <v>415</v>
      </c>
    </row>
    <row r="35" spans="1:10" x14ac:dyDescent="0.25">
      <c r="A35" s="1" t="s">
        <v>290</v>
      </c>
      <c r="B35" s="1" t="s">
        <v>290</v>
      </c>
      <c r="C35" s="1" t="s">
        <v>290</v>
      </c>
      <c r="D35">
        <v>240</v>
      </c>
      <c r="E35" s="1" t="s">
        <v>291</v>
      </c>
      <c r="F35" s="1" t="s">
        <v>292</v>
      </c>
      <c r="G35">
        <f t="shared" si="0"/>
        <v>0</v>
      </c>
      <c r="H35" s="1" t="s">
        <v>12</v>
      </c>
      <c r="J35" t="s">
        <v>415</v>
      </c>
    </row>
    <row r="36" spans="1:10" x14ac:dyDescent="0.25">
      <c r="A36" s="1" t="s">
        <v>293</v>
      </c>
      <c r="B36" s="1" t="s">
        <v>293</v>
      </c>
      <c r="C36" s="1" t="s">
        <v>293</v>
      </c>
      <c r="D36">
        <v>240</v>
      </c>
      <c r="E36" s="1" t="s">
        <v>294</v>
      </c>
      <c r="F36" s="1" t="s">
        <v>295</v>
      </c>
      <c r="G36">
        <f t="shared" si="0"/>
        <v>0</v>
      </c>
      <c r="H36" s="1" t="s">
        <v>12</v>
      </c>
      <c r="J36" t="s">
        <v>415</v>
      </c>
    </row>
    <row r="37" spans="1:10" x14ac:dyDescent="0.25">
      <c r="A37" s="1" t="s">
        <v>293</v>
      </c>
      <c r="B37" s="1" t="s">
        <v>293</v>
      </c>
      <c r="C37" s="1" t="s">
        <v>290</v>
      </c>
      <c r="D37">
        <v>250</v>
      </c>
      <c r="E37" s="1" t="s">
        <v>399</v>
      </c>
      <c r="F37" s="1"/>
      <c r="G37">
        <f t="shared" si="0"/>
        <v>171.42</v>
      </c>
      <c r="H37" s="1" t="s">
        <v>31</v>
      </c>
      <c r="I37">
        <v>17142</v>
      </c>
      <c r="J37" t="s">
        <v>415</v>
      </c>
    </row>
    <row r="38" spans="1:10" x14ac:dyDescent="0.25">
      <c r="A38" s="1" t="s">
        <v>296</v>
      </c>
      <c r="B38" s="1" t="s">
        <v>296</v>
      </c>
      <c r="C38" s="1" t="s">
        <v>296</v>
      </c>
      <c r="D38">
        <v>240</v>
      </c>
      <c r="E38" s="1" t="s">
        <v>297</v>
      </c>
      <c r="F38" s="1" t="s">
        <v>57</v>
      </c>
      <c r="G38">
        <f t="shared" si="0"/>
        <v>0</v>
      </c>
      <c r="H38" s="1" t="s">
        <v>12</v>
      </c>
      <c r="J38" t="s">
        <v>415</v>
      </c>
    </row>
    <row r="39" spans="1:10" x14ac:dyDescent="0.25">
      <c r="A39" s="1" t="s">
        <v>296</v>
      </c>
      <c r="B39" s="1" t="s">
        <v>296</v>
      </c>
      <c r="C39" s="1" t="s">
        <v>296</v>
      </c>
      <c r="D39">
        <v>305</v>
      </c>
      <c r="E39" s="1" t="s">
        <v>39</v>
      </c>
      <c r="F39" s="1" t="s">
        <v>7</v>
      </c>
      <c r="G39">
        <f t="shared" si="0"/>
        <v>445</v>
      </c>
      <c r="H39" s="1" t="s">
        <v>41</v>
      </c>
      <c r="I39">
        <v>44500</v>
      </c>
      <c r="J39" t="s">
        <v>415</v>
      </c>
    </row>
    <row r="40" spans="1:10" x14ac:dyDescent="0.25">
      <c r="A40" s="1" t="s">
        <v>296</v>
      </c>
      <c r="B40" s="1" t="s">
        <v>296</v>
      </c>
      <c r="C40" s="1" t="s">
        <v>296</v>
      </c>
      <c r="D40">
        <v>305</v>
      </c>
      <c r="E40" s="1" t="s">
        <v>43</v>
      </c>
      <c r="F40" s="1" t="s">
        <v>7</v>
      </c>
      <c r="G40">
        <f t="shared" si="0"/>
        <v>349.91</v>
      </c>
      <c r="H40" s="1" t="s">
        <v>41</v>
      </c>
      <c r="I40">
        <v>34991</v>
      </c>
      <c r="J40" t="s">
        <v>415</v>
      </c>
    </row>
    <row r="41" spans="1:10" x14ac:dyDescent="0.25">
      <c r="A41" s="1" t="s">
        <v>296</v>
      </c>
      <c r="B41" s="1" t="s">
        <v>296</v>
      </c>
      <c r="C41" s="1" t="s">
        <v>296</v>
      </c>
      <c r="D41">
        <v>305</v>
      </c>
      <c r="E41" s="1" t="s">
        <v>43</v>
      </c>
      <c r="F41" s="1" t="s">
        <v>7</v>
      </c>
      <c r="G41">
        <f t="shared" si="0"/>
        <v>113.37</v>
      </c>
      <c r="H41" s="1" t="s">
        <v>41</v>
      </c>
      <c r="I41">
        <v>11337</v>
      </c>
      <c r="J41" t="s">
        <v>415</v>
      </c>
    </row>
    <row r="42" spans="1:10" x14ac:dyDescent="0.25">
      <c r="A42" s="1" t="s">
        <v>296</v>
      </c>
      <c r="B42" s="1" t="s">
        <v>296</v>
      </c>
      <c r="C42" s="1" t="s">
        <v>296</v>
      </c>
      <c r="D42">
        <v>305</v>
      </c>
      <c r="E42" s="1" t="s">
        <v>95</v>
      </c>
      <c r="F42" s="1" t="s">
        <v>7</v>
      </c>
      <c r="G42">
        <f t="shared" si="0"/>
        <v>15</v>
      </c>
      <c r="H42" s="1" t="s">
        <v>41</v>
      </c>
      <c r="I42">
        <v>1500</v>
      </c>
      <c r="J42" t="s">
        <v>415</v>
      </c>
    </row>
    <row r="43" spans="1:10" x14ac:dyDescent="0.25">
      <c r="A43" s="1" t="s">
        <v>298</v>
      </c>
      <c r="B43" s="1" t="s">
        <v>298</v>
      </c>
      <c r="C43" s="1" t="s">
        <v>298</v>
      </c>
      <c r="D43">
        <v>240</v>
      </c>
      <c r="E43" s="1" t="s">
        <v>299</v>
      </c>
      <c r="F43" s="1" t="s">
        <v>300</v>
      </c>
      <c r="G43">
        <f t="shared" si="0"/>
        <v>0</v>
      </c>
      <c r="H43" s="1" t="s">
        <v>12</v>
      </c>
      <c r="J43" t="s">
        <v>415</v>
      </c>
    </row>
    <row r="44" spans="1:10" x14ac:dyDescent="0.25">
      <c r="A44" s="1" t="s">
        <v>301</v>
      </c>
      <c r="B44" s="1" t="s">
        <v>302</v>
      </c>
      <c r="C44" s="1" t="s">
        <v>303</v>
      </c>
      <c r="D44">
        <v>800</v>
      </c>
      <c r="E44" s="1" t="s">
        <v>60</v>
      </c>
      <c r="F44" s="1" t="s">
        <v>61</v>
      </c>
      <c r="G44">
        <f t="shared" si="0"/>
        <v>0</v>
      </c>
      <c r="H44" s="1" t="s">
        <v>7</v>
      </c>
      <c r="J44" t="s">
        <v>415</v>
      </c>
    </row>
    <row r="45" spans="1:10" x14ac:dyDescent="0.25">
      <c r="A45" s="1" t="s">
        <v>304</v>
      </c>
      <c r="B45" s="1" t="s">
        <v>304</v>
      </c>
      <c r="C45" s="1" t="s">
        <v>304</v>
      </c>
      <c r="D45">
        <v>305</v>
      </c>
      <c r="E45" s="1" t="s">
        <v>305</v>
      </c>
      <c r="F45" s="1" t="s">
        <v>7</v>
      </c>
      <c r="G45">
        <f t="shared" si="0"/>
        <v>25.85</v>
      </c>
      <c r="H45" s="1" t="s">
        <v>41</v>
      </c>
      <c r="I45">
        <v>2585</v>
      </c>
      <c r="J45" t="s">
        <v>415</v>
      </c>
    </row>
    <row r="46" spans="1:10" x14ac:dyDescent="0.25">
      <c r="A46" s="1" t="s">
        <v>304</v>
      </c>
      <c r="B46" s="1" t="s">
        <v>303</v>
      </c>
      <c r="C46" s="1" t="s">
        <v>303</v>
      </c>
      <c r="D46">
        <v>13</v>
      </c>
      <c r="E46" s="1" t="s">
        <v>64</v>
      </c>
      <c r="F46" s="1" t="s">
        <v>7</v>
      </c>
      <c r="G46">
        <f t="shared" si="0"/>
        <v>450</v>
      </c>
      <c r="H46" s="1" t="s">
        <v>66</v>
      </c>
      <c r="I46">
        <v>45000</v>
      </c>
      <c r="J46" t="s">
        <v>415</v>
      </c>
    </row>
    <row r="47" spans="1:10" x14ac:dyDescent="0.25">
      <c r="A47" s="1" t="s">
        <v>302</v>
      </c>
      <c r="B47" s="1" t="s">
        <v>302</v>
      </c>
      <c r="C47" s="1" t="s">
        <v>302</v>
      </c>
      <c r="D47">
        <v>6</v>
      </c>
      <c r="E47" s="1" t="s">
        <v>306</v>
      </c>
      <c r="F47" s="1" t="s">
        <v>7</v>
      </c>
      <c r="G47">
        <f t="shared" si="0"/>
        <v>414</v>
      </c>
      <c r="H47" s="1" t="s">
        <v>31</v>
      </c>
      <c r="I47">
        <v>41400</v>
      </c>
      <c r="J47" t="s">
        <v>415</v>
      </c>
    </row>
    <row r="48" spans="1:10" x14ac:dyDescent="0.25">
      <c r="A48" s="1" t="s">
        <v>302</v>
      </c>
      <c r="B48" s="1" t="s">
        <v>302</v>
      </c>
      <c r="C48" s="1" t="s">
        <v>302</v>
      </c>
      <c r="D48">
        <v>210</v>
      </c>
      <c r="E48" s="1" t="s">
        <v>400</v>
      </c>
      <c r="F48" s="1" t="s">
        <v>307</v>
      </c>
      <c r="G48">
        <f t="shared" si="0"/>
        <v>0</v>
      </c>
      <c r="H48" s="1" t="s">
        <v>31</v>
      </c>
      <c r="J48" t="s">
        <v>415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F507-C9FC-405C-9FFD-D79A0D2B23F6}">
  <dimension ref="A1:J48"/>
  <sheetViews>
    <sheetView topLeftCell="A18" workbookViewId="0">
      <selection activeCell="J50" sqref="J50"/>
    </sheetView>
  </sheetViews>
  <sheetFormatPr defaultRowHeight="15" x14ac:dyDescent="0.25"/>
  <cols>
    <col min="1" max="4" width="11.140625" bestFit="1" customWidth="1"/>
    <col min="5" max="5" width="35" bestFit="1" customWidth="1"/>
    <col min="6" max="9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411</v>
      </c>
      <c r="F1" t="s">
        <v>412</v>
      </c>
      <c r="G1" t="s">
        <v>413</v>
      </c>
      <c r="H1" t="s">
        <v>5</v>
      </c>
      <c r="I1" t="s">
        <v>4</v>
      </c>
      <c r="J1" t="s">
        <v>414</v>
      </c>
    </row>
    <row r="2" spans="1:10" x14ac:dyDescent="0.25">
      <c r="A2" s="1" t="s">
        <v>302</v>
      </c>
      <c r="B2" s="1" t="s">
        <v>302</v>
      </c>
      <c r="C2" s="1" t="s">
        <v>304</v>
      </c>
      <c r="D2">
        <v>250</v>
      </c>
      <c r="E2" s="1" t="s">
        <v>394</v>
      </c>
      <c r="F2" s="1"/>
      <c r="G2">
        <f>I2/100</f>
        <v>49.61</v>
      </c>
      <c r="H2" s="1" t="s">
        <v>31</v>
      </c>
      <c r="I2">
        <v>4961</v>
      </c>
      <c r="J2" t="s">
        <v>415</v>
      </c>
    </row>
    <row r="3" spans="1:10" x14ac:dyDescent="0.25">
      <c r="A3" s="1" t="s">
        <v>302</v>
      </c>
      <c r="B3" s="1" t="s">
        <v>302</v>
      </c>
      <c r="C3" s="1" t="s">
        <v>302</v>
      </c>
      <c r="D3">
        <v>305</v>
      </c>
      <c r="E3" s="1" t="s">
        <v>70</v>
      </c>
      <c r="F3" s="1" t="s">
        <v>7</v>
      </c>
      <c r="G3">
        <f t="shared" ref="G3:G48" si="0">I3/100</f>
        <v>624</v>
      </c>
      <c r="H3" s="1" t="s">
        <v>41</v>
      </c>
      <c r="I3">
        <v>62400</v>
      </c>
      <c r="J3" t="s">
        <v>415</v>
      </c>
    </row>
    <row r="4" spans="1:10" x14ac:dyDescent="0.25">
      <c r="A4" s="1" t="s">
        <v>308</v>
      </c>
      <c r="B4" s="1" t="s">
        <v>308</v>
      </c>
      <c r="C4" s="1" t="s">
        <v>308</v>
      </c>
      <c r="D4">
        <v>162</v>
      </c>
      <c r="E4" s="1" t="s">
        <v>73</v>
      </c>
      <c r="F4" s="1" t="s">
        <v>309</v>
      </c>
      <c r="G4">
        <f t="shared" si="0"/>
        <v>0</v>
      </c>
      <c r="H4" s="1" t="s">
        <v>41</v>
      </c>
      <c r="J4" t="s">
        <v>415</v>
      </c>
    </row>
    <row r="5" spans="1:10" x14ac:dyDescent="0.25">
      <c r="A5" s="1" t="s">
        <v>308</v>
      </c>
      <c r="B5" s="1" t="s">
        <v>308</v>
      </c>
      <c r="C5" s="1" t="s">
        <v>308</v>
      </c>
      <c r="D5">
        <v>162</v>
      </c>
      <c r="E5" s="1" t="s">
        <v>73</v>
      </c>
      <c r="F5" s="1" t="s">
        <v>310</v>
      </c>
      <c r="G5">
        <f t="shared" si="0"/>
        <v>0</v>
      </c>
      <c r="H5" s="1" t="s">
        <v>41</v>
      </c>
      <c r="J5" t="s">
        <v>415</v>
      </c>
    </row>
    <row r="6" spans="1:10" x14ac:dyDescent="0.25">
      <c r="A6" s="1" t="s">
        <v>311</v>
      </c>
      <c r="B6" s="1" t="s">
        <v>311</v>
      </c>
      <c r="C6" s="1" t="s">
        <v>311</v>
      </c>
      <c r="D6">
        <v>240</v>
      </c>
      <c r="E6" s="1" t="s">
        <v>312</v>
      </c>
      <c r="F6" s="1" t="s">
        <v>313</v>
      </c>
      <c r="G6">
        <f t="shared" si="0"/>
        <v>0</v>
      </c>
      <c r="H6" s="1" t="s">
        <v>12</v>
      </c>
      <c r="J6" t="s">
        <v>415</v>
      </c>
    </row>
    <row r="7" spans="1:10" x14ac:dyDescent="0.25">
      <c r="A7" s="1" t="s">
        <v>314</v>
      </c>
      <c r="B7" s="1" t="s">
        <v>314</v>
      </c>
      <c r="C7" s="1" t="s">
        <v>314</v>
      </c>
      <c r="D7">
        <v>240</v>
      </c>
      <c r="E7" s="1" t="s">
        <v>315</v>
      </c>
      <c r="F7" s="1" t="s">
        <v>316</v>
      </c>
      <c r="G7">
        <f t="shared" si="0"/>
        <v>0</v>
      </c>
      <c r="H7" s="1" t="s">
        <v>12</v>
      </c>
      <c r="J7" t="s">
        <v>415</v>
      </c>
    </row>
    <row r="8" spans="1:10" x14ac:dyDescent="0.25">
      <c r="A8" s="1" t="s">
        <v>317</v>
      </c>
      <c r="B8" s="1" t="s">
        <v>317</v>
      </c>
      <c r="C8" s="1" t="s">
        <v>317</v>
      </c>
      <c r="D8">
        <v>240</v>
      </c>
      <c r="E8" s="1" t="s">
        <v>318</v>
      </c>
      <c r="F8" s="1" t="s">
        <v>319</v>
      </c>
      <c r="G8">
        <f t="shared" si="0"/>
        <v>0</v>
      </c>
      <c r="H8" s="1" t="s">
        <v>12</v>
      </c>
      <c r="J8" t="s">
        <v>415</v>
      </c>
    </row>
    <row r="9" spans="1:10" x14ac:dyDescent="0.25">
      <c r="A9" s="1" t="s">
        <v>320</v>
      </c>
      <c r="B9" s="1" t="s">
        <v>320</v>
      </c>
      <c r="C9" s="1" t="s">
        <v>320</v>
      </c>
      <c r="D9">
        <v>240</v>
      </c>
      <c r="E9" s="1" t="s">
        <v>321</v>
      </c>
      <c r="F9" s="1" t="s">
        <v>322</v>
      </c>
      <c r="G9">
        <f t="shared" si="0"/>
        <v>0</v>
      </c>
      <c r="H9" s="1" t="s">
        <v>12</v>
      </c>
      <c r="J9" t="s">
        <v>415</v>
      </c>
    </row>
    <row r="10" spans="1:10" x14ac:dyDescent="0.25">
      <c r="A10" s="1" t="s">
        <v>323</v>
      </c>
      <c r="B10" s="1" t="s">
        <v>323</v>
      </c>
      <c r="C10" s="1" t="s">
        <v>323</v>
      </c>
      <c r="D10">
        <v>305</v>
      </c>
      <c r="E10" s="1" t="s">
        <v>39</v>
      </c>
      <c r="F10" s="1" t="s">
        <v>7</v>
      </c>
      <c r="G10">
        <f t="shared" si="0"/>
        <v>445</v>
      </c>
      <c r="H10" s="1" t="s">
        <v>41</v>
      </c>
      <c r="I10">
        <v>44500</v>
      </c>
      <c r="J10" t="s">
        <v>415</v>
      </c>
    </row>
    <row r="11" spans="1:10" x14ac:dyDescent="0.25">
      <c r="A11" s="1" t="s">
        <v>324</v>
      </c>
      <c r="B11" s="1" t="s">
        <v>324</v>
      </c>
      <c r="C11" s="1" t="s">
        <v>324</v>
      </c>
      <c r="D11">
        <v>6</v>
      </c>
      <c r="E11" s="1" t="s">
        <v>325</v>
      </c>
      <c r="F11" s="1" t="s">
        <v>7</v>
      </c>
      <c r="G11">
        <f t="shared" si="0"/>
        <v>300</v>
      </c>
      <c r="H11" s="1" t="s">
        <v>31</v>
      </c>
      <c r="I11">
        <v>30000</v>
      </c>
      <c r="J11" t="s">
        <v>415</v>
      </c>
    </row>
    <row r="12" spans="1:10" x14ac:dyDescent="0.25">
      <c r="A12" s="1" t="s">
        <v>324</v>
      </c>
      <c r="B12" s="1" t="s">
        <v>324</v>
      </c>
      <c r="C12" s="1" t="s">
        <v>324</v>
      </c>
      <c r="D12">
        <v>305</v>
      </c>
      <c r="E12" s="1" t="s">
        <v>43</v>
      </c>
      <c r="F12" s="1" t="s">
        <v>7</v>
      </c>
      <c r="G12">
        <f t="shared" si="0"/>
        <v>349.91</v>
      </c>
      <c r="H12" s="1" t="s">
        <v>41</v>
      </c>
      <c r="I12">
        <v>34991</v>
      </c>
      <c r="J12" t="s">
        <v>415</v>
      </c>
    </row>
    <row r="13" spans="1:10" x14ac:dyDescent="0.25">
      <c r="A13" s="1" t="s">
        <v>324</v>
      </c>
      <c r="B13" s="1" t="s">
        <v>324</v>
      </c>
      <c r="C13" s="1" t="s">
        <v>324</v>
      </c>
      <c r="D13">
        <v>305</v>
      </c>
      <c r="E13" s="1" t="s">
        <v>43</v>
      </c>
      <c r="F13" s="1" t="s">
        <v>7</v>
      </c>
      <c r="G13">
        <f t="shared" si="0"/>
        <v>113.37</v>
      </c>
      <c r="H13" s="1" t="s">
        <v>41</v>
      </c>
      <c r="I13">
        <v>11337</v>
      </c>
      <c r="J13" t="s">
        <v>415</v>
      </c>
    </row>
    <row r="14" spans="1:10" x14ac:dyDescent="0.25">
      <c r="A14" s="1" t="s">
        <v>326</v>
      </c>
      <c r="B14" s="1" t="s">
        <v>326</v>
      </c>
      <c r="C14" s="1" t="s">
        <v>326</v>
      </c>
      <c r="D14">
        <v>305</v>
      </c>
      <c r="E14" s="1" t="s">
        <v>327</v>
      </c>
      <c r="F14" s="1" t="s">
        <v>7</v>
      </c>
      <c r="G14">
        <f t="shared" si="0"/>
        <v>360</v>
      </c>
      <c r="H14" s="1" t="s">
        <v>41</v>
      </c>
      <c r="I14">
        <v>36000</v>
      </c>
      <c r="J14" t="s">
        <v>415</v>
      </c>
    </row>
    <row r="15" spans="1:10" x14ac:dyDescent="0.25">
      <c r="A15" s="1" t="s">
        <v>328</v>
      </c>
      <c r="B15" s="1" t="s">
        <v>329</v>
      </c>
      <c r="C15" s="1" t="s">
        <v>330</v>
      </c>
      <c r="D15">
        <v>800</v>
      </c>
      <c r="E15" s="1" t="s">
        <v>60</v>
      </c>
      <c r="F15" s="1" t="s">
        <v>61</v>
      </c>
      <c r="G15">
        <f t="shared" si="0"/>
        <v>0</v>
      </c>
      <c r="H15" s="1" t="s">
        <v>7</v>
      </c>
      <c r="J15" t="s">
        <v>415</v>
      </c>
    </row>
    <row r="16" spans="1:10" x14ac:dyDescent="0.25">
      <c r="A16" s="1" t="s">
        <v>330</v>
      </c>
      <c r="B16" s="1" t="s">
        <v>330</v>
      </c>
      <c r="C16" s="1" t="s">
        <v>330</v>
      </c>
      <c r="D16">
        <v>240</v>
      </c>
      <c r="E16" s="1" t="s">
        <v>331</v>
      </c>
      <c r="F16" s="1" t="s">
        <v>332</v>
      </c>
      <c r="G16">
        <f t="shared" si="0"/>
        <v>0</v>
      </c>
      <c r="H16" s="1" t="s">
        <v>12</v>
      </c>
      <c r="J16" t="s">
        <v>415</v>
      </c>
    </row>
    <row r="17" spans="1:10" x14ac:dyDescent="0.25">
      <c r="A17" s="1" t="s">
        <v>330</v>
      </c>
      <c r="B17" s="1" t="s">
        <v>330</v>
      </c>
      <c r="C17" s="1" t="s">
        <v>330</v>
      </c>
      <c r="D17">
        <v>305</v>
      </c>
      <c r="E17" s="1" t="s">
        <v>305</v>
      </c>
      <c r="F17" s="1" t="s">
        <v>7</v>
      </c>
      <c r="G17">
        <f t="shared" si="0"/>
        <v>23.53</v>
      </c>
      <c r="H17" s="1" t="s">
        <v>41</v>
      </c>
      <c r="I17">
        <v>2353</v>
      </c>
      <c r="J17" t="s">
        <v>415</v>
      </c>
    </row>
    <row r="18" spans="1:10" x14ac:dyDescent="0.25">
      <c r="A18" s="1" t="s">
        <v>330</v>
      </c>
      <c r="B18" s="1" t="s">
        <v>330</v>
      </c>
      <c r="C18" s="1" t="s">
        <v>330</v>
      </c>
      <c r="D18">
        <v>13</v>
      </c>
      <c r="E18" s="1" t="s">
        <v>64</v>
      </c>
      <c r="F18" s="1" t="s">
        <v>7</v>
      </c>
      <c r="G18">
        <f t="shared" si="0"/>
        <v>450</v>
      </c>
      <c r="H18" s="1" t="s">
        <v>66</v>
      </c>
      <c r="I18">
        <v>45000</v>
      </c>
      <c r="J18" t="s">
        <v>415</v>
      </c>
    </row>
    <row r="19" spans="1:10" x14ac:dyDescent="0.25">
      <c r="A19" s="1" t="s">
        <v>329</v>
      </c>
      <c r="B19" s="1" t="s">
        <v>329</v>
      </c>
      <c r="C19" s="1" t="s">
        <v>329</v>
      </c>
      <c r="D19">
        <v>240</v>
      </c>
      <c r="E19" s="1" t="s">
        <v>333</v>
      </c>
      <c r="F19" s="1" t="s">
        <v>334</v>
      </c>
      <c r="G19">
        <f t="shared" si="0"/>
        <v>0</v>
      </c>
      <c r="H19" s="1" t="s">
        <v>12</v>
      </c>
      <c r="J19" t="s">
        <v>415</v>
      </c>
    </row>
    <row r="20" spans="1:10" x14ac:dyDescent="0.25">
      <c r="A20" s="1" t="s">
        <v>329</v>
      </c>
      <c r="B20" s="1" t="s">
        <v>329</v>
      </c>
      <c r="C20" s="1" t="s">
        <v>329</v>
      </c>
      <c r="D20">
        <v>240</v>
      </c>
      <c r="E20" s="1" t="s">
        <v>335</v>
      </c>
      <c r="F20" s="1" t="s">
        <v>336</v>
      </c>
      <c r="G20">
        <f t="shared" si="0"/>
        <v>0</v>
      </c>
      <c r="H20" s="1" t="s">
        <v>12</v>
      </c>
      <c r="J20" t="s">
        <v>415</v>
      </c>
    </row>
    <row r="21" spans="1:10" x14ac:dyDescent="0.25">
      <c r="A21" s="1" t="s">
        <v>329</v>
      </c>
      <c r="B21" s="1" t="s">
        <v>329</v>
      </c>
      <c r="C21" s="1" t="s">
        <v>329</v>
      </c>
      <c r="D21">
        <v>210</v>
      </c>
      <c r="E21" s="1" t="s">
        <v>395</v>
      </c>
      <c r="F21" s="1" t="s">
        <v>307</v>
      </c>
      <c r="G21">
        <f t="shared" si="0"/>
        <v>0</v>
      </c>
      <c r="H21" s="1" t="s">
        <v>31</v>
      </c>
      <c r="J21" t="s">
        <v>415</v>
      </c>
    </row>
    <row r="22" spans="1:10" x14ac:dyDescent="0.25">
      <c r="A22" s="1" t="s">
        <v>329</v>
      </c>
      <c r="B22" s="1" t="s">
        <v>329</v>
      </c>
      <c r="C22" s="1" t="s">
        <v>329</v>
      </c>
      <c r="D22">
        <v>305</v>
      </c>
      <c r="E22" s="1" t="s">
        <v>70</v>
      </c>
      <c r="F22" s="1" t="s">
        <v>7</v>
      </c>
      <c r="G22">
        <f t="shared" si="0"/>
        <v>624</v>
      </c>
      <c r="H22" s="1" t="s">
        <v>41</v>
      </c>
      <c r="I22">
        <v>62400</v>
      </c>
      <c r="J22" t="s">
        <v>415</v>
      </c>
    </row>
    <row r="23" spans="1:10" x14ac:dyDescent="0.25">
      <c r="A23" s="1" t="s">
        <v>337</v>
      </c>
      <c r="B23" s="1" t="s">
        <v>337</v>
      </c>
      <c r="C23" s="1" t="s">
        <v>337</v>
      </c>
      <c r="D23">
        <v>240</v>
      </c>
      <c r="E23" s="1" t="s">
        <v>338</v>
      </c>
      <c r="F23" s="1" t="s">
        <v>339</v>
      </c>
      <c r="G23">
        <f t="shared" si="0"/>
        <v>0</v>
      </c>
      <c r="H23" s="1" t="s">
        <v>12</v>
      </c>
      <c r="J23" t="s">
        <v>415</v>
      </c>
    </row>
    <row r="24" spans="1:10" x14ac:dyDescent="0.25">
      <c r="A24" s="1" t="s">
        <v>337</v>
      </c>
      <c r="B24" s="1" t="s">
        <v>340</v>
      </c>
      <c r="C24" s="1" t="s">
        <v>340</v>
      </c>
      <c r="D24">
        <v>6</v>
      </c>
      <c r="E24" s="1" t="s">
        <v>341</v>
      </c>
      <c r="F24" s="1" t="s">
        <v>7</v>
      </c>
      <c r="G24">
        <f t="shared" si="0"/>
        <v>305</v>
      </c>
      <c r="H24" s="1" t="s">
        <v>31</v>
      </c>
      <c r="I24">
        <v>30500</v>
      </c>
      <c r="J24" t="s">
        <v>415</v>
      </c>
    </row>
    <row r="25" spans="1:10" x14ac:dyDescent="0.25">
      <c r="A25" s="1" t="s">
        <v>342</v>
      </c>
      <c r="B25" s="1" t="s">
        <v>342</v>
      </c>
      <c r="C25" s="1" t="s">
        <v>342</v>
      </c>
      <c r="D25">
        <v>240</v>
      </c>
      <c r="E25" s="1" t="s">
        <v>343</v>
      </c>
      <c r="F25" s="1" t="s">
        <v>344</v>
      </c>
      <c r="G25">
        <f t="shared" si="0"/>
        <v>0</v>
      </c>
      <c r="H25" s="1" t="s">
        <v>12</v>
      </c>
      <c r="J25" t="s">
        <v>415</v>
      </c>
    </row>
    <row r="26" spans="1:10" x14ac:dyDescent="0.25">
      <c r="A26" s="1" t="s">
        <v>345</v>
      </c>
      <c r="B26" s="1" t="s">
        <v>345</v>
      </c>
      <c r="C26" s="1" t="s">
        <v>345</v>
      </c>
      <c r="D26">
        <v>305</v>
      </c>
      <c r="E26" s="1" t="s">
        <v>39</v>
      </c>
      <c r="F26" s="1" t="s">
        <v>7</v>
      </c>
      <c r="G26">
        <f t="shared" si="0"/>
        <v>445</v>
      </c>
      <c r="H26" s="1" t="s">
        <v>41</v>
      </c>
      <c r="I26">
        <v>44500</v>
      </c>
      <c r="J26" t="s">
        <v>415</v>
      </c>
    </row>
    <row r="27" spans="1:10" x14ac:dyDescent="0.25">
      <c r="A27" s="1" t="s">
        <v>346</v>
      </c>
      <c r="B27" s="1" t="s">
        <v>346</v>
      </c>
      <c r="C27" s="1" t="s">
        <v>346</v>
      </c>
      <c r="D27">
        <v>240</v>
      </c>
      <c r="E27" s="1" t="s">
        <v>347</v>
      </c>
      <c r="F27" s="1" t="s">
        <v>348</v>
      </c>
      <c r="G27">
        <f t="shared" si="0"/>
        <v>0</v>
      </c>
      <c r="H27" s="1" t="s">
        <v>12</v>
      </c>
      <c r="J27" t="s">
        <v>415</v>
      </c>
    </row>
    <row r="28" spans="1:10" x14ac:dyDescent="0.25">
      <c r="A28" s="1" t="s">
        <v>346</v>
      </c>
      <c r="B28" s="1" t="s">
        <v>346</v>
      </c>
      <c r="C28" s="1" t="s">
        <v>346</v>
      </c>
      <c r="D28">
        <v>305</v>
      </c>
      <c r="E28" s="1" t="s">
        <v>43</v>
      </c>
      <c r="F28" s="1" t="s">
        <v>7</v>
      </c>
      <c r="G28">
        <f t="shared" si="0"/>
        <v>349.91</v>
      </c>
      <c r="H28" s="1" t="s">
        <v>41</v>
      </c>
      <c r="I28">
        <v>34991</v>
      </c>
      <c r="J28" t="s">
        <v>415</v>
      </c>
    </row>
    <row r="29" spans="1:10" x14ac:dyDescent="0.25">
      <c r="A29" s="1" t="s">
        <v>346</v>
      </c>
      <c r="B29" s="1" t="s">
        <v>346</v>
      </c>
      <c r="C29" s="1" t="s">
        <v>346</v>
      </c>
      <c r="D29">
        <v>305</v>
      </c>
      <c r="E29" s="1" t="s">
        <v>43</v>
      </c>
      <c r="F29" s="1" t="s">
        <v>7</v>
      </c>
      <c r="G29">
        <f t="shared" si="0"/>
        <v>113.37</v>
      </c>
      <c r="H29" s="1" t="s">
        <v>41</v>
      </c>
      <c r="I29">
        <v>11337</v>
      </c>
      <c r="J29" t="s">
        <v>415</v>
      </c>
    </row>
    <row r="30" spans="1:10" x14ac:dyDescent="0.25">
      <c r="A30" s="1" t="s">
        <v>346</v>
      </c>
      <c r="B30" s="1" t="s">
        <v>346</v>
      </c>
      <c r="C30" s="1" t="s">
        <v>346</v>
      </c>
      <c r="D30">
        <v>162</v>
      </c>
      <c r="E30" s="1" t="s">
        <v>280</v>
      </c>
      <c r="F30" s="1" t="s">
        <v>103</v>
      </c>
      <c r="G30">
        <f t="shared" si="0"/>
        <v>0</v>
      </c>
      <c r="H30" s="1" t="s">
        <v>41</v>
      </c>
      <c r="J30" t="s">
        <v>415</v>
      </c>
    </row>
    <row r="31" spans="1:10" x14ac:dyDescent="0.25">
      <c r="A31" s="1" t="s">
        <v>346</v>
      </c>
      <c r="B31" s="1" t="s">
        <v>346</v>
      </c>
      <c r="C31" s="1" t="s">
        <v>346</v>
      </c>
      <c r="D31">
        <v>162</v>
      </c>
      <c r="E31" s="1" t="s">
        <v>280</v>
      </c>
      <c r="F31" s="1" t="s">
        <v>103</v>
      </c>
      <c r="G31">
        <f t="shared" si="0"/>
        <v>0</v>
      </c>
      <c r="H31" s="1" t="s">
        <v>41</v>
      </c>
      <c r="J31" t="s">
        <v>415</v>
      </c>
    </row>
    <row r="32" spans="1:10" x14ac:dyDescent="0.25">
      <c r="A32" s="1" t="s">
        <v>349</v>
      </c>
      <c r="B32" s="1" t="s">
        <v>349</v>
      </c>
      <c r="C32" s="1" t="s">
        <v>346</v>
      </c>
      <c r="D32">
        <v>250</v>
      </c>
      <c r="E32" s="1" t="s">
        <v>394</v>
      </c>
      <c r="F32" s="1"/>
      <c r="G32">
        <f t="shared" si="0"/>
        <v>169.09</v>
      </c>
      <c r="H32" s="1" t="s">
        <v>31</v>
      </c>
      <c r="I32">
        <v>16909</v>
      </c>
      <c r="J32" t="s">
        <v>415</v>
      </c>
    </row>
    <row r="33" spans="1:10" x14ac:dyDescent="0.25">
      <c r="A33" s="1" t="s">
        <v>350</v>
      </c>
      <c r="B33" s="1" t="s">
        <v>350</v>
      </c>
      <c r="C33" s="1" t="s">
        <v>350</v>
      </c>
      <c r="D33">
        <v>240</v>
      </c>
      <c r="E33" s="1" t="s">
        <v>351</v>
      </c>
      <c r="F33" s="1" t="s">
        <v>352</v>
      </c>
      <c r="G33">
        <f t="shared" si="0"/>
        <v>0</v>
      </c>
      <c r="H33" s="1" t="s">
        <v>12</v>
      </c>
      <c r="J33" t="s">
        <v>415</v>
      </c>
    </row>
    <row r="34" spans="1:10" x14ac:dyDescent="0.25">
      <c r="A34" s="1" t="s">
        <v>350</v>
      </c>
      <c r="B34" s="1" t="s">
        <v>350</v>
      </c>
      <c r="C34" s="1" t="s">
        <v>350</v>
      </c>
      <c r="D34">
        <v>305</v>
      </c>
      <c r="E34" s="1" t="s">
        <v>327</v>
      </c>
      <c r="F34" s="1" t="s">
        <v>7</v>
      </c>
      <c r="G34">
        <f t="shared" si="0"/>
        <v>360</v>
      </c>
      <c r="H34" s="1" t="s">
        <v>41</v>
      </c>
      <c r="I34">
        <v>36000</v>
      </c>
      <c r="J34" t="s">
        <v>415</v>
      </c>
    </row>
    <row r="35" spans="1:10" x14ac:dyDescent="0.25">
      <c r="A35" s="1" t="s">
        <v>353</v>
      </c>
      <c r="B35" s="1" t="s">
        <v>353</v>
      </c>
      <c r="C35" s="1" t="s">
        <v>353</v>
      </c>
      <c r="D35">
        <v>162</v>
      </c>
      <c r="E35" s="1" t="s">
        <v>108</v>
      </c>
      <c r="F35" s="1" t="s">
        <v>262</v>
      </c>
      <c r="G35">
        <f t="shared" si="0"/>
        <v>0</v>
      </c>
      <c r="H35" s="1" t="s">
        <v>41</v>
      </c>
      <c r="J35" t="s">
        <v>415</v>
      </c>
    </row>
    <row r="36" spans="1:10" x14ac:dyDescent="0.25">
      <c r="A36" s="1" t="s">
        <v>354</v>
      </c>
      <c r="B36" s="1" t="s">
        <v>355</v>
      </c>
      <c r="C36" s="1" t="s">
        <v>356</v>
      </c>
      <c r="D36">
        <v>800</v>
      </c>
      <c r="E36" s="1" t="s">
        <v>60</v>
      </c>
      <c r="F36" s="1" t="s">
        <v>61</v>
      </c>
      <c r="G36">
        <f t="shared" si="0"/>
        <v>0</v>
      </c>
      <c r="H36" s="1" t="s">
        <v>7</v>
      </c>
      <c r="J36" t="s">
        <v>415</v>
      </c>
    </row>
    <row r="37" spans="1:10" x14ac:dyDescent="0.25">
      <c r="A37" s="1" t="s">
        <v>356</v>
      </c>
      <c r="B37" s="1" t="s">
        <v>356</v>
      </c>
      <c r="C37" s="1" t="s">
        <v>356</v>
      </c>
      <c r="D37">
        <v>305</v>
      </c>
      <c r="E37" s="1" t="s">
        <v>305</v>
      </c>
      <c r="F37" s="1" t="s">
        <v>7</v>
      </c>
      <c r="G37">
        <f t="shared" si="0"/>
        <v>27.01</v>
      </c>
      <c r="H37" s="1" t="s">
        <v>41</v>
      </c>
      <c r="I37">
        <v>2701</v>
      </c>
      <c r="J37" t="s">
        <v>415</v>
      </c>
    </row>
    <row r="38" spans="1:10" x14ac:dyDescent="0.25">
      <c r="A38" s="1" t="s">
        <v>356</v>
      </c>
      <c r="B38" s="1" t="s">
        <v>356</v>
      </c>
      <c r="C38" s="1" t="s">
        <v>356</v>
      </c>
      <c r="D38">
        <v>13</v>
      </c>
      <c r="E38" s="1" t="s">
        <v>64</v>
      </c>
      <c r="F38" s="1" t="s">
        <v>7</v>
      </c>
      <c r="G38">
        <f t="shared" si="0"/>
        <v>450</v>
      </c>
      <c r="H38" s="1" t="s">
        <v>66</v>
      </c>
      <c r="I38">
        <v>45000</v>
      </c>
      <c r="J38" t="s">
        <v>415</v>
      </c>
    </row>
    <row r="39" spans="1:10" x14ac:dyDescent="0.25">
      <c r="A39" s="1" t="s">
        <v>355</v>
      </c>
      <c r="B39" s="1" t="s">
        <v>355</v>
      </c>
      <c r="C39" s="1" t="s">
        <v>355</v>
      </c>
      <c r="D39">
        <v>162</v>
      </c>
      <c r="E39" s="1" t="s">
        <v>73</v>
      </c>
      <c r="F39" s="1" t="s">
        <v>357</v>
      </c>
      <c r="G39">
        <f t="shared" si="0"/>
        <v>0</v>
      </c>
      <c r="H39" s="1" t="s">
        <v>41</v>
      </c>
      <c r="J39" t="s">
        <v>415</v>
      </c>
    </row>
    <row r="40" spans="1:10" x14ac:dyDescent="0.25">
      <c r="A40" s="1" t="s">
        <v>355</v>
      </c>
      <c r="B40" s="1" t="s">
        <v>355</v>
      </c>
      <c r="C40" s="1" t="s">
        <v>355</v>
      </c>
      <c r="D40">
        <v>162</v>
      </c>
      <c r="E40" s="1" t="s">
        <v>73</v>
      </c>
      <c r="F40" s="1" t="s">
        <v>358</v>
      </c>
      <c r="G40">
        <f t="shared" si="0"/>
        <v>0</v>
      </c>
      <c r="H40" s="1" t="s">
        <v>41</v>
      </c>
      <c r="J40" t="s">
        <v>415</v>
      </c>
    </row>
    <row r="41" spans="1:10" x14ac:dyDescent="0.25">
      <c r="A41" s="1" t="s">
        <v>355</v>
      </c>
      <c r="B41" s="1" t="s">
        <v>355</v>
      </c>
      <c r="C41" s="1" t="s">
        <v>355</v>
      </c>
      <c r="D41">
        <v>305</v>
      </c>
      <c r="E41" s="1" t="s">
        <v>70</v>
      </c>
      <c r="F41" s="1" t="s">
        <v>7</v>
      </c>
      <c r="G41">
        <f t="shared" si="0"/>
        <v>624</v>
      </c>
      <c r="H41" s="1" t="s">
        <v>41</v>
      </c>
      <c r="I41">
        <v>62400</v>
      </c>
      <c r="J41" t="s">
        <v>415</v>
      </c>
    </row>
    <row r="42" spans="1:10" x14ac:dyDescent="0.25">
      <c r="A42" s="1" t="s">
        <v>359</v>
      </c>
      <c r="B42" s="1" t="s">
        <v>360</v>
      </c>
      <c r="C42" s="1" t="s">
        <v>360</v>
      </c>
      <c r="D42">
        <v>6</v>
      </c>
      <c r="E42" s="1" t="s">
        <v>361</v>
      </c>
      <c r="F42" s="1" t="s">
        <v>7</v>
      </c>
      <c r="G42">
        <f t="shared" si="0"/>
        <v>305</v>
      </c>
      <c r="H42" s="1" t="s">
        <v>31</v>
      </c>
      <c r="I42">
        <v>30500</v>
      </c>
      <c r="J42" t="s">
        <v>415</v>
      </c>
    </row>
    <row r="43" spans="1:10" x14ac:dyDescent="0.25">
      <c r="A43" s="1" t="s">
        <v>359</v>
      </c>
      <c r="B43" s="1" t="s">
        <v>362</v>
      </c>
      <c r="C43" s="1" t="s">
        <v>362</v>
      </c>
      <c r="D43">
        <v>840</v>
      </c>
      <c r="E43" s="1" t="s">
        <v>363</v>
      </c>
      <c r="F43" s="1" t="s">
        <v>364</v>
      </c>
      <c r="G43">
        <f t="shared" si="0"/>
        <v>0</v>
      </c>
      <c r="H43" s="1" t="s">
        <v>7</v>
      </c>
      <c r="J43" t="s">
        <v>415</v>
      </c>
    </row>
    <row r="44" spans="1:10" x14ac:dyDescent="0.25">
      <c r="A44" s="1" t="s">
        <v>365</v>
      </c>
      <c r="B44" s="1" t="s">
        <v>365</v>
      </c>
      <c r="C44" s="1" t="s">
        <v>365</v>
      </c>
      <c r="D44">
        <v>305</v>
      </c>
      <c r="E44" s="1" t="s">
        <v>327</v>
      </c>
      <c r="F44" s="1" t="s">
        <v>7</v>
      </c>
      <c r="G44">
        <f t="shared" si="0"/>
        <v>360</v>
      </c>
      <c r="H44" s="1" t="s">
        <v>41</v>
      </c>
      <c r="I44">
        <v>36000</v>
      </c>
      <c r="J44" t="s">
        <v>415</v>
      </c>
    </row>
    <row r="45" spans="1:10" x14ac:dyDescent="0.25">
      <c r="A45" s="1" t="s">
        <v>366</v>
      </c>
      <c r="B45" s="1" t="s">
        <v>366</v>
      </c>
      <c r="C45" s="1" t="s">
        <v>366</v>
      </c>
      <c r="D45">
        <v>240</v>
      </c>
      <c r="E45" s="1" t="s">
        <v>367</v>
      </c>
      <c r="F45" s="1" t="s">
        <v>368</v>
      </c>
      <c r="G45">
        <f t="shared" si="0"/>
        <v>0</v>
      </c>
      <c r="H45" s="1" t="s">
        <v>12</v>
      </c>
      <c r="J45" t="s">
        <v>415</v>
      </c>
    </row>
    <row r="46" spans="1:10" x14ac:dyDescent="0.25">
      <c r="A46" s="1" t="s">
        <v>366</v>
      </c>
      <c r="B46" s="1" t="s">
        <v>366</v>
      </c>
      <c r="C46" s="1" t="s">
        <v>366</v>
      </c>
      <c r="D46">
        <v>210</v>
      </c>
      <c r="E46" s="1" t="s">
        <v>396</v>
      </c>
      <c r="F46" s="1" t="s">
        <v>94</v>
      </c>
      <c r="G46">
        <f t="shared" si="0"/>
        <v>0</v>
      </c>
      <c r="H46" s="1" t="s">
        <v>31</v>
      </c>
      <c r="J46" t="s">
        <v>415</v>
      </c>
    </row>
    <row r="47" spans="1:10" x14ac:dyDescent="0.25">
      <c r="A47" s="1" t="s">
        <v>369</v>
      </c>
      <c r="B47" s="1" t="s">
        <v>369</v>
      </c>
      <c r="C47" s="1" t="s">
        <v>369</v>
      </c>
      <c r="D47">
        <v>240</v>
      </c>
      <c r="E47" s="1" t="s">
        <v>370</v>
      </c>
      <c r="F47" s="1" t="s">
        <v>27</v>
      </c>
      <c r="G47">
        <f t="shared" si="0"/>
        <v>0</v>
      </c>
      <c r="H47" s="1" t="s">
        <v>12</v>
      </c>
      <c r="J47" t="s">
        <v>415</v>
      </c>
    </row>
    <row r="48" spans="1:10" x14ac:dyDescent="0.25">
      <c r="A48" s="1" t="s">
        <v>371</v>
      </c>
      <c r="B48" s="1" t="s">
        <v>371</v>
      </c>
      <c r="C48" s="1" t="s">
        <v>371</v>
      </c>
      <c r="D48">
        <v>240</v>
      </c>
      <c r="E48" s="1" t="s">
        <v>372</v>
      </c>
      <c r="F48" s="1" t="s">
        <v>373</v>
      </c>
      <c r="G48">
        <f t="shared" si="0"/>
        <v>0</v>
      </c>
      <c r="H48" s="1" t="s">
        <v>12</v>
      </c>
      <c r="J48" t="s">
        <v>415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9925-BCEE-4850-91C4-0470E8B3A67A}">
  <dimension ref="A1:I15"/>
  <sheetViews>
    <sheetView workbookViewId="0">
      <selection activeCell="I2" sqref="I2:I15"/>
    </sheetView>
  </sheetViews>
  <sheetFormatPr defaultRowHeight="15" x14ac:dyDescent="0.25"/>
  <cols>
    <col min="1" max="2" width="11.140625" bestFit="1" customWidth="1"/>
    <col min="3" max="3" width="30.42578125" bestFit="1" customWidth="1"/>
    <col min="4" max="4" width="11.140625" bestFit="1" customWidth="1"/>
    <col min="5" max="5" width="31.42578125" bestFit="1" customWidth="1"/>
    <col min="6" max="8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411</v>
      </c>
      <c r="F1" t="s">
        <v>412</v>
      </c>
      <c r="G1" t="s">
        <v>413</v>
      </c>
      <c r="H1" t="s">
        <v>5</v>
      </c>
      <c r="I1" t="s">
        <v>414</v>
      </c>
    </row>
    <row r="2" spans="1:9" x14ac:dyDescent="0.25">
      <c r="A2" s="1" t="s">
        <v>374</v>
      </c>
      <c r="B2" s="1" t="s">
        <v>374</v>
      </c>
      <c r="C2" s="1" t="s">
        <v>374</v>
      </c>
      <c r="D2">
        <v>240</v>
      </c>
      <c r="E2" s="1" t="s">
        <v>375</v>
      </c>
      <c r="F2" s="1" t="s">
        <v>376</v>
      </c>
      <c r="G2" s="1" t="s">
        <v>7</v>
      </c>
      <c r="H2" s="1" t="s">
        <v>12</v>
      </c>
      <c r="I2" s="1" t="s">
        <v>415</v>
      </c>
    </row>
    <row r="3" spans="1:9" x14ac:dyDescent="0.25">
      <c r="A3" s="1" t="s">
        <v>374</v>
      </c>
      <c r="B3" s="1" t="s">
        <v>374</v>
      </c>
      <c r="C3" s="1" t="s">
        <v>374</v>
      </c>
      <c r="D3">
        <v>240</v>
      </c>
      <c r="E3" s="1" t="s">
        <v>377</v>
      </c>
      <c r="F3" s="1" t="s">
        <v>378</v>
      </c>
      <c r="G3" s="1" t="s">
        <v>7</v>
      </c>
      <c r="H3" s="1" t="s">
        <v>12</v>
      </c>
      <c r="I3" s="1" t="s">
        <v>415</v>
      </c>
    </row>
    <row r="4" spans="1:9" x14ac:dyDescent="0.25">
      <c r="A4" s="1" t="s">
        <v>379</v>
      </c>
      <c r="B4" s="1" t="s">
        <v>379</v>
      </c>
      <c r="C4" s="1" t="s">
        <v>379</v>
      </c>
      <c r="D4">
        <v>240</v>
      </c>
      <c r="E4" s="1" t="s">
        <v>380</v>
      </c>
      <c r="F4" s="1" t="s">
        <v>57</v>
      </c>
      <c r="G4" s="1" t="s">
        <v>7</v>
      </c>
      <c r="H4" s="1" t="s">
        <v>12</v>
      </c>
      <c r="I4" s="1" t="s">
        <v>415</v>
      </c>
    </row>
    <row r="5" spans="1:9" x14ac:dyDescent="0.25">
      <c r="A5" s="1" t="s">
        <v>381</v>
      </c>
      <c r="B5" s="1" t="s">
        <v>381</v>
      </c>
      <c r="C5" s="1" t="s">
        <v>381</v>
      </c>
      <c r="D5">
        <v>305</v>
      </c>
      <c r="E5" s="1" t="s">
        <v>39</v>
      </c>
      <c r="F5" s="1" t="s">
        <v>7</v>
      </c>
      <c r="G5" s="1" t="s">
        <v>40</v>
      </c>
      <c r="H5" s="1" t="s">
        <v>41</v>
      </c>
      <c r="I5" s="1" t="s">
        <v>415</v>
      </c>
    </row>
    <row r="6" spans="1:9" x14ac:dyDescent="0.25">
      <c r="A6" s="1" t="s">
        <v>382</v>
      </c>
      <c r="B6" s="1" t="s">
        <v>382</v>
      </c>
      <c r="C6" s="1" t="s">
        <v>382</v>
      </c>
      <c r="D6">
        <v>305</v>
      </c>
      <c r="E6" s="1" t="s">
        <v>43</v>
      </c>
      <c r="F6" s="1" t="s">
        <v>7</v>
      </c>
      <c r="G6" s="1" t="s">
        <v>169</v>
      </c>
      <c r="H6" s="1" t="s">
        <v>41</v>
      </c>
      <c r="I6" s="1" t="s">
        <v>415</v>
      </c>
    </row>
    <row r="7" spans="1:9" x14ac:dyDescent="0.25">
      <c r="A7" s="1" t="s">
        <v>382</v>
      </c>
      <c r="B7" s="1" t="s">
        <v>382</v>
      </c>
      <c r="C7" s="1" t="s">
        <v>382</v>
      </c>
      <c r="D7">
        <v>305</v>
      </c>
      <c r="E7" s="1" t="s">
        <v>43</v>
      </c>
      <c r="F7" s="1" t="s">
        <v>7</v>
      </c>
      <c r="G7" s="1" t="s">
        <v>168</v>
      </c>
      <c r="H7" s="1" t="s">
        <v>41</v>
      </c>
      <c r="I7" s="1" t="s">
        <v>415</v>
      </c>
    </row>
    <row r="8" spans="1:9" x14ac:dyDescent="0.25">
      <c r="A8" s="1" t="s">
        <v>383</v>
      </c>
      <c r="B8" s="1" t="s">
        <v>383</v>
      </c>
      <c r="C8" s="1" t="s">
        <v>383</v>
      </c>
      <c r="D8">
        <v>240</v>
      </c>
      <c r="E8" s="1" t="s">
        <v>384</v>
      </c>
      <c r="F8" s="1" t="s">
        <v>202</v>
      </c>
      <c r="G8" s="1" t="s">
        <v>7</v>
      </c>
      <c r="H8" s="1" t="s">
        <v>12</v>
      </c>
      <c r="I8" s="1" t="s">
        <v>415</v>
      </c>
    </row>
    <row r="9" spans="1:9" x14ac:dyDescent="0.25">
      <c r="A9" s="1" t="s">
        <v>383</v>
      </c>
      <c r="B9" s="1" t="s">
        <v>383</v>
      </c>
      <c r="C9" s="1" t="s">
        <v>383</v>
      </c>
      <c r="D9">
        <v>240</v>
      </c>
      <c r="E9" s="1" t="s">
        <v>385</v>
      </c>
      <c r="F9" s="1" t="s">
        <v>386</v>
      </c>
      <c r="G9" s="1" t="s">
        <v>7</v>
      </c>
      <c r="H9" s="1" t="s">
        <v>12</v>
      </c>
      <c r="I9" s="1" t="s">
        <v>415</v>
      </c>
    </row>
    <row r="10" spans="1:9" x14ac:dyDescent="0.25">
      <c r="A10" s="1" t="s">
        <v>383</v>
      </c>
      <c r="B10" s="1" t="s">
        <v>387</v>
      </c>
      <c r="C10" s="1" t="s">
        <v>388</v>
      </c>
      <c r="D10">
        <v>800</v>
      </c>
      <c r="E10" s="1" t="s">
        <v>60</v>
      </c>
      <c r="F10" s="1" t="s">
        <v>61</v>
      </c>
      <c r="G10" s="1" t="s">
        <v>7</v>
      </c>
      <c r="H10" s="1" t="s">
        <v>7</v>
      </c>
      <c r="I10" s="1" t="s">
        <v>415</v>
      </c>
    </row>
    <row r="11" spans="1:9" x14ac:dyDescent="0.25">
      <c r="A11" s="1" t="s">
        <v>383</v>
      </c>
      <c r="B11" s="1" t="s">
        <v>383</v>
      </c>
      <c r="C11" s="1" t="s">
        <v>389</v>
      </c>
      <c r="D11">
        <v>250</v>
      </c>
      <c r="E11" s="1" t="s">
        <v>394</v>
      </c>
      <c r="F11" s="1"/>
      <c r="G11" s="1" t="s">
        <v>30</v>
      </c>
      <c r="H11" s="1" t="s">
        <v>31</v>
      </c>
      <c r="I11" s="1" t="s">
        <v>415</v>
      </c>
    </row>
    <row r="12" spans="1:9" x14ac:dyDescent="0.25">
      <c r="A12" s="1" t="s">
        <v>390</v>
      </c>
      <c r="B12" s="1" t="s">
        <v>390</v>
      </c>
      <c r="C12" s="1" t="s">
        <v>390</v>
      </c>
      <c r="D12">
        <v>305</v>
      </c>
      <c r="E12" s="1" t="s">
        <v>305</v>
      </c>
      <c r="F12" s="1" t="s">
        <v>7</v>
      </c>
      <c r="G12" s="1" t="s">
        <v>391</v>
      </c>
      <c r="H12" s="1" t="s">
        <v>41</v>
      </c>
      <c r="I12" s="1" t="s">
        <v>415</v>
      </c>
    </row>
    <row r="13" spans="1:9" x14ac:dyDescent="0.25">
      <c r="A13" s="1" t="s">
        <v>390</v>
      </c>
      <c r="B13" s="1" t="s">
        <v>390</v>
      </c>
      <c r="C13" s="1" t="s">
        <v>390</v>
      </c>
      <c r="D13">
        <v>305</v>
      </c>
      <c r="E13" s="1" t="s">
        <v>70</v>
      </c>
      <c r="F13" s="1" t="s">
        <v>7</v>
      </c>
      <c r="G13" s="1" t="s">
        <v>189</v>
      </c>
      <c r="H13" s="1" t="s">
        <v>41</v>
      </c>
      <c r="I13" s="1" t="s">
        <v>415</v>
      </c>
    </row>
    <row r="14" spans="1:9" x14ac:dyDescent="0.25">
      <c r="A14" s="1" t="s">
        <v>390</v>
      </c>
      <c r="B14" s="1" t="s">
        <v>388</v>
      </c>
      <c r="C14" s="1" t="s">
        <v>388</v>
      </c>
      <c r="D14">
        <v>13</v>
      </c>
      <c r="E14" s="1" t="s">
        <v>64</v>
      </c>
      <c r="F14" s="1" t="s">
        <v>7</v>
      </c>
      <c r="G14" s="1" t="s">
        <v>65</v>
      </c>
      <c r="H14" s="1" t="s">
        <v>66</v>
      </c>
      <c r="I14" s="1" t="s">
        <v>415</v>
      </c>
    </row>
    <row r="15" spans="1:9" x14ac:dyDescent="0.25">
      <c r="A15" s="1"/>
      <c r="B15" s="1"/>
      <c r="E15" s="1" t="s">
        <v>392</v>
      </c>
      <c r="F15" s="1" t="s">
        <v>7</v>
      </c>
      <c r="G15" s="1" t="s">
        <v>393</v>
      </c>
      <c r="H15" s="1" t="s">
        <v>7</v>
      </c>
      <c r="I15" s="1" t="s">
        <v>415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F5CBB-58E4-471E-B841-A5B5F6BF6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T2</vt:lpstr>
      <vt:lpstr>T3</vt:lpstr>
      <vt:lpstr>T4</vt:lpstr>
      <vt:lpstr>T5</vt:lpstr>
      <vt:lpstr>T6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fish</dc:creator>
  <cp:lastModifiedBy>pier fish</cp:lastModifiedBy>
  <dcterms:created xsi:type="dcterms:W3CDTF">2022-11-14T19:11:17Z</dcterms:created>
  <dcterms:modified xsi:type="dcterms:W3CDTF">2022-11-16T13:04:43Z</dcterms:modified>
</cp:coreProperties>
</file>