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yHUL\_MERTZ_legacy\CreditMutuel\CM_CC\"/>
    </mc:Choice>
  </mc:AlternateContent>
  <xr:revisionPtr revIDLastSave="0" documentId="13_ncr:1_{D2D04714-3D8C-4E6B-A4D7-B83C41D15BDB}" xr6:coauthVersionLast="47" xr6:coauthVersionMax="47" xr10:uidLastSave="{00000000-0000-0000-0000-000000000000}"/>
  <bookViews>
    <workbookView xWindow="-120" yWindow="-120" windowWidth="19440" windowHeight="14880" xr2:uid="{B4741B83-5A33-41B4-ABF9-A51D07A94432}"/>
  </bookViews>
  <sheets>
    <sheet name="T2" sheetId="3" r:id="rId1"/>
    <sheet name="T3" sheetId="4" r:id="rId2"/>
    <sheet name="T4" sheetId="5" r:id="rId3"/>
    <sheet name="T5" sheetId="6" r:id="rId4"/>
    <sheet name="T6" sheetId="7" r:id="rId5"/>
    <sheet name="T7" sheetId="8" r:id="rId6"/>
  </sheets>
  <definedNames>
    <definedName name="ExternalData_1" localSheetId="0" hidden="1">'T2'!$A$1:$H$36</definedName>
    <definedName name="ExternalData_2" localSheetId="1" hidden="1">'T3'!$A$1:$H$48</definedName>
    <definedName name="ExternalData_2" localSheetId="2" hidden="1">'T4'!$A$1:$H$48</definedName>
    <definedName name="ExternalData_3" localSheetId="3" hidden="1">'T5'!$A$1:$H$48</definedName>
    <definedName name="ExternalData_4" localSheetId="4" hidden="1">'T6'!$A$1:$H$48</definedName>
    <definedName name="ExternalData_5" localSheetId="5" hidden="1">'T7'!$A$1:$H$31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2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2" i="6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3" i="7"/>
  <c r="G4" i="7"/>
  <c r="G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C17DEE-24CE-41F8-BAB5-ABF45CEAC130}" keepAlive="1" name="Query - Table002 (Page 1)" description="Connection to the 'Table002 (Page 1)' query in the workbook." type="5" refreshedVersion="8" background="1" saveData="1">
    <dbPr connection="Provider=Microsoft.Mashup.OleDb.1;Data Source=$Workbook$;Location=&quot;Table002 (Page 1)&quot;;Extended Properties=&quot;&quot;" command="SELECT * FROM [Table002 (Page 1)]"/>
  </connection>
  <connection id="2" xr16:uid="{4E4D84F9-18A7-48E8-9742-39CD4581C0A2}" keepAlive="1" name="Query - Table003 (Page 2)" description="Connection to the 'Table003 (Page 2)' query in the workbook." type="5" refreshedVersion="8" background="1" saveData="1">
    <dbPr connection="Provider=Microsoft.Mashup.OleDb.1;Data Source=$Workbook$;Location=&quot;Table003 (Page 2)&quot;;Extended Properties=&quot;&quot;" command="SELECT * FROM [Table003 (Page 2)]"/>
  </connection>
  <connection id="3" xr16:uid="{A2D80B52-22F7-4F94-A5FD-1BC9D6D69726}" keepAlive="1" name="Query - Table004 (Page 3)" description="Connection to the 'Table004 (Page 3)' query in the workbook." type="5" refreshedVersion="8" background="1" saveData="1">
    <dbPr connection="Provider=Microsoft.Mashup.OleDb.1;Data Source=$Workbook$;Location=&quot;Table004 (Page 3)&quot;;Extended Properties=&quot;&quot;" command="SELECT * FROM [Table004 (Page 3)]"/>
  </connection>
  <connection id="4" xr16:uid="{0D745AAA-D12B-4561-82F6-E7E4F757BBDC}" keepAlive="1" name="Query - Table005 (Page 4)" description="Connection to the 'Table005 (Page 4)' query in the workbook." type="5" refreshedVersion="8" background="1" saveData="1">
    <dbPr connection="Provider=Microsoft.Mashup.OleDb.1;Data Source=$Workbook$;Location=&quot;Table005 (Page 4)&quot;;Extended Properties=&quot;&quot;" command="SELECT * FROM [Table005 (Page 4)]"/>
  </connection>
  <connection id="5" xr16:uid="{C2D41D29-60DC-48B7-ABCF-BABACF0F5809}" keepAlive="1" name="Query - Table006 (Page 5)" description="Connection to the 'Table006 (Page 5)' query in the workbook." type="5" refreshedVersion="8" background="1" saveData="1">
    <dbPr connection="Provider=Microsoft.Mashup.OleDb.1;Data Source=$Workbook$;Location=&quot;Table006 (Page 5)&quot;;Extended Properties=&quot;&quot;" command="SELECT * FROM [Table006 (Page 5)]"/>
  </connection>
  <connection id="6" xr16:uid="{34733DAC-8CFC-4D48-9422-F8AA511BD509}" keepAlive="1" name="Query - Table007 (Page 6)" description="Connection to the 'Table007 (Page 6)' query in the workbook." type="5" refreshedVersion="8" background="1" saveData="1">
    <dbPr connection="Provider=Microsoft.Mashup.OleDb.1;Data Source=$Workbook$;Location=&quot;Table007 (Page 6)&quot;;Extended Properties=&quot;&quot;" command="SELECT * FROM [Table007 (Page 6)]"/>
  </connection>
</connections>
</file>

<file path=xl/sharedStrings.xml><?xml version="1.0" encoding="utf-8"?>
<sst xmlns="http://schemas.openxmlformats.org/spreadsheetml/2006/main" count="1882" uniqueCount="375">
  <si>
    <t>Comptable</t>
  </si>
  <si>
    <t>Opération</t>
  </si>
  <si>
    <t>Valeur</t>
  </si>
  <si>
    <t>Code</t>
  </si>
  <si>
    <t>Libellé</t>
  </si>
  <si>
    <t>Origine</t>
  </si>
  <si>
    <t/>
  </si>
  <si>
    <t>PRLV SEPA URSSAF RHONE ALPES -</t>
  </si>
  <si>
    <t>PRLV SEPA DIRECTION GENERALE DE</t>
  </si>
  <si>
    <t>PRLV SEPA ES ENERGIES STRAS SEP</t>
  </si>
  <si>
    <t>VIR LA PREVOYANCE</t>
  </si>
  <si>
    <t>Terminal</t>
  </si>
  <si>
    <t>VIR CPAM DU BAS-RHIN - STRAS</t>
  </si>
  <si>
    <t>Scop</t>
  </si>
  <si>
    <t>Chèque</t>
  </si>
  <si>
    <t>- 48,00</t>
  </si>
  <si>
    <t>420,00</t>
  </si>
  <si>
    <t>B@D</t>
  </si>
  <si>
    <t>VIR M.OU MME FRANCK MEHL</t>
  </si>
  <si>
    <t>465,00</t>
  </si>
  <si>
    <t>VIR CARSAT ALSACE MOSELLE PR</t>
  </si>
  <si>
    <t>VIR AG2R AGIRC-ARRCO</t>
  </si>
  <si>
    <t>VIR CAISSE D ASSURANCE RETRA</t>
  </si>
  <si>
    <t>F FRAIS DE TENUE DE COMPTE</t>
  </si>
  <si>
    <t>- 2,00</t>
  </si>
  <si>
    <t>LOYER</t>
  </si>
  <si>
    <t>470,00</t>
  </si>
  <si>
    <t>OVP</t>
  </si>
  <si>
    <t>AURORE 2000 BS3960554</t>
  </si>
  <si>
    <t>Column8</t>
  </si>
  <si>
    <t>Solde CRÉDITEUR au 30/12/2020 :</t>
  </si>
  <si>
    <t>7 011,15</t>
  </si>
  <si>
    <t>30/12/2020</t>
  </si>
  <si>
    <t>CHEQUE 1933622 T051-9473-00111</t>
  </si>
  <si>
    <t>- 247,86</t>
  </si>
  <si>
    <t>32,50</t>
  </si>
  <si>
    <t>23/12/2020</t>
  </si>
  <si>
    <t>CHEQUE 1933621 T084-9151-00111</t>
  </si>
  <si>
    <t>- 84,00</t>
  </si>
  <si>
    <t>CHEQUE 1933614 T089-0545-00111</t>
  </si>
  <si>
    <t>- 100,00</t>
  </si>
  <si>
    <t>5,00</t>
  </si>
  <si>
    <t>22/12/2020</t>
  </si>
  <si>
    <t>CHEQUE 1933620 T037-6431-00111</t>
  </si>
  <si>
    <t>- 257,34</t>
  </si>
  <si>
    <t>15/12/2020</t>
  </si>
  <si>
    <t>- 34,00</t>
  </si>
  <si>
    <t>14/12/2020</t>
  </si>
  <si>
    <t>16,44</t>
  </si>
  <si>
    <t>11/12/2020</t>
  </si>
  <si>
    <t>22,45</t>
  </si>
  <si>
    <t>LSB</t>
  </si>
  <si>
    <t>VIR SEPA MLE MICHELE FISCHER</t>
  </si>
  <si>
    <t>- 5 000,00</t>
  </si>
  <si>
    <t>- 500,00</t>
  </si>
  <si>
    <t>10/12/2020</t>
  </si>
  <si>
    <t>09/12/2020</t>
  </si>
  <si>
    <t>CHEQUE 1933616 T027-8499-00111</t>
  </si>
  <si>
    <t>385,49</t>
  </si>
  <si>
    <t>125,01</t>
  </si>
  <si>
    <t>07/12/2020</t>
  </si>
  <si>
    <t>VIR DE MME ERNENWEIN TATIANA</t>
  </si>
  <si>
    <t>04/12/2020</t>
  </si>
  <si>
    <t>CHEQUE 1933618 S026-4204-00111</t>
  </si>
  <si>
    <t>- 269,00</t>
  </si>
  <si>
    <t>03/12/2020</t>
  </si>
  <si>
    <t>0,56</t>
  </si>
  <si>
    <t>02/12/2020</t>
  </si>
  <si>
    <t>30/11/2020</t>
  </si>
  <si>
    <t>01/12/2020</t>
  </si>
  <si>
    <t>5,50</t>
  </si>
  <si>
    <t>28/11/2020</t>
  </si>
  <si>
    <t>608,67</t>
  </si>
  <si>
    <t>28,67</t>
  </si>
  <si>
    <t>687,93</t>
  </si>
  <si>
    <t>LOYER WABEALO</t>
  </si>
  <si>
    <t>315,00</t>
  </si>
  <si>
    <t>24/11/2020</t>
  </si>
  <si>
    <t>CHEQUE 1933615 T053-0503-00111</t>
  </si>
  <si>
    <t>23/11/2020</t>
  </si>
  <si>
    <t>- 100,94</t>
  </si>
  <si>
    <t>- 49,33</t>
  </si>
  <si>
    <t>18/11/2020</t>
  </si>
  <si>
    <t>- 200,00</t>
  </si>
  <si>
    <t>17/11/2020</t>
  </si>
  <si>
    <t>16/11/2020</t>
  </si>
  <si>
    <t>10/11/2020</t>
  </si>
  <si>
    <t>CHEQUE 1933613 A079-5729-00111</t>
  </si>
  <si>
    <t>- 60,00</t>
  </si>
  <si>
    <t>09/11/2020</t>
  </si>
  <si>
    <t>07/11/2020</t>
  </si>
  <si>
    <t>06/11/2020</t>
  </si>
  <si>
    <t>04/11/2020</t>
  </si>
  <si>
    <t>03/11/2020</t>
  </si>
  <si>
    <t>31/10/2020</t>
  </si>
  <si>
    <t>01/11/2020</t>
  </si>
  <si>
    <t>02/11/2020</t>
  </si>
  <si>
    <t>30/10/2020</t>
  </si>
  <si>
    <t>- 23,27</t>
  </si>
  <si>
    <t>29/10/2020</t>
  </si>
  <si>
    <t>26/10/2020</t>
  </si>
  <si>
    <t>- 613,00</t>
  </si>
  <si>
    <t>- 550,00</t>
  </si>
  <si>
    <t>- 1 298,00</t>
  </si>
  <si>
    <t>22/10/2020</t>
  </si>
  <si>
    <t>21/10/2020</t>
  </si>
  <si>
    <t>20/10/2020</t>
  </si>
  <si>
    <t>- 302,80</t>
  </si>
  <si>
    <t>16/10/2020</t>
  </si>
  <si>
    <t>RET 161020 C.ARGENT REF01896B00</t>
  </si>
  <si>
    <t>- 400,00</t>
  </si>
  <si>
    <t>15/10/2020</t>
  </si>
  <si>
    <t>13/10/2020</t>
  </si>
  <si>
    <t>30/09/2020</t>
  </si>
  <si>
    <t>REINV 81 PART B REINV. 2019</t>
  </si>
  <si>
    <t>- 81,00</t>
  </si>
  <si>
    <t>12/10/2020</t>
  </si>
  <si>
    <t>REMUNERATION 2019</t>
  </si>
  <si>
    <t>09/10/2020</t>
  </si>
  <si>
    <t>08/10/2020</t>
  </si>
  <si>
    <t>- 15,00</t>
  </si>
  <si>
    <t>- 20,00</t>
  </si>
  <si>
    <t>07/10/2020</t>
  </si>
  <si>
    <t>CHEQUE 1933612 S073-0787-00111</t>
  </si>
  <si>
    <t>CHEQUE 1933611 A014-6440-00111</t>
  </si>
  <si>
    <t>- 1 600,00</t>
  </si>
  <si>
    <t>06/10/2020</t>
  </si>
  <si>
    <t>02/10/2020</t>
  </si>
  <si>
    <t>01/10/2020</t>
  </si>
  <si>
    <t>CHEQUE 1933606 A049-2005-00111</t>
  </si>
  <si>
    <t>- 50,10</t>
  </si>
  <si>
    <t>- 33,93</t>
  </si>
  <si>
    <t>29/09/2020</t>
  </si>
  <si>
    <t>CHEQUE 1933609 A016-3303-00111</t>
  </si>
  <si>
    <t>- 228,50</t>
  </si>
  <si>
    <t>CHEQUE 1933603 T025-9625-00111</t>
  </si>
  <si>
    <t>28/09/2020</t>
  </si>
  <si>
    <t>CHEQUE 1933607 T094-6047-00111</t>
  </si>
  <si>
    <t>- 224,71</t>
  </si>
  <si>
    <t>25/09/2020</t>
  </si>
  <si>
    <t>- 264,00</t>
  </si>
  <si>
    <t>24/09/2020</t>
  </si>
  <si>
    <t>- 85,10</t>
  </si>
  <si>
    <t>- 55,80</t>
  </si>
  <si>
    <t>21/09/2020</t>
  </si>
  <si>
    <t>18/09/2020</t>
  </si>
  <si>
    <t>CHEQUE 1933608 S034-9951-00111</t>
  </si>
  <si>
    <t>16/09/2020</t>
  </si>
  <si>
    <t>15/09/2020</t>
  </si>
  <si>
    <t>14/09/2020</t>
  </si>
  <si>
    <t>10/09/2020</t>
  </si>
  <si>
    <t>CHEQUE 1933605 T036-9530-00111</t>
  </si>
  <si>
    <t>- 30,00</t>
  </si>
  <si>
    <t>VIR U R S S A F RHONE ALPES</t>
  </si>
  <si>
    <t>09/09/2020</t>
  </si>
  <si>
    <t>07/09/2020</t>
  </si>
  <si>
    <t>FACTURE EAU WABEALO</t>
  </si>
  <si>
    <t>04/09/2020</t>
  </si>
  <si>
    <t>03/09/2020</t>
  </si>
  <si>
    <t>CHEQUE 1933604 A085-2487-00111</t>
  </si>
  <si>
    <t>- 1 625,00</t>
  </si>
  <si>
    <t>02/09/2020</t>
  </si>
  <si>
    <t>31/08/2020</t>
  </si>
  <si>
    <t>01/09/2020</t>
  </si>
  <si>
    <t>- 10,66</t>
  </si>
  <si>
    <t>25/08/2020</t>
  </si>
  <si>
    <t>CHEQUE 1933598 A095-8570-00111</t>
  </si>
  <si>
    <t>- 664,42</t>
  </si>
  <si>
    <t>CHEQUE 1933594 T069-9410-00111</t>
  </si>
  <si>
    <t>21/08/2020</t>
  </si>
  <si>
    <t>CHEQUE 1933599 T035-5238-00111</t>
  </si>
  <si>
    <t>- 150,00</t>
  </si>
  <si>
    <t>20/08/2020</t>
  </si>
  <si>
    <t>13/08/2020</t>
  </si>
  <si>
    <t>CHEQUE 1933597 T095-3044-00111</t>
  </si>
  <si>
    <t>- 262,84</t>
  </si>
  <si>
    <t>12/08/2020</t>
  </si>
  <si>
    <t>11/08/2020</t>
  </si>
  <si>
    <t>PRLV SEPA VEOLIA EST CGE OOFF</t>
  </si>
  <si>
    <t>- 328,38</t>
  </si>
  <si>
    <t>CHEQUE 1933600 T026-6102-00111</t>
  </si>
  <si>
    <t>- 4 558,00</t>
  </si>
  <si>
    <t>10/08/2020</t>
  </si>
  <si>
    <t>CHEQUE 1933595 T012-2930-00111</t>
  </si>
  <si>
    <t>- 591,75</t>
  </si>
  <si>
    <t>07/08/2020</t>
  </si>
  <si>
    <t>CHEQUE 1933596 T078-2786-00111</t>
  </si>
  <si>
    <t>- 121,92</t>
  </si>
  <si>
    <t>06/08/2020</t>
  </si>
  <si>
    <t>CHEQUE 1933591 I023-4507-00111</t>
  </si>
  <si>
    <t>04/08/2020</t>
  </si>
  <si>
    <t>CHEQUE 1933593 S095-6902-00111</t>
  </si>
  <si>
    <t>- 29,34</t>
  </si>
  <si>
    <t>31/07/2020</t>
  </si>
  <si>
    <t>01/08/2020</t>
  </si>
  <si>
    <t>03/08/2020</t>
  </si>
  <si>
    <t>29/07/2020</t>
  </si>
  <si>
    <t>CHEQUE 1811923 A077-8537-00111</t>
  </si>
  <si>
    <t>28/07/2020</t>
  </si>
  <si>
    <t>CHEQUE 1933592 T023-5064-00111</t>
  </si>
  <si>
    <t>- 252,42</t>
  </si>
  <si>
    <t>24/07/2020</t>
  </si>
  <si>
    <t>23/07/2020</t>
  </si>
  <si>
    <t>- 88,48</t>
  </si>
  <si>
    <t>- 68,18</t>
  </si>
  <si>
    <t>20/07/2020</t>
  </si>
  <si>
    <t>18/07/2020</t>
  </si>
  <si>
    <t>- 576,54</t>
  </si>
  <si>
    <t>10/07/2020</t>
  </si>
  <si>
    <t>09/07/2020</t>
  </si>
  <si>
    <t>03/07/2020</t>
  </si>
  <si>
    <t>CHEQUE 1811922 A032-7071-00111</t>
  </si>
  <si>
    <t>- 154,00</t>
  </si>
  <si>
    <t>01/07/2020</t>
  </si>
  <si>
    <t>F COTIS CARTE CIRRUS</t>
  </si>
  <si>
    <t>- 21,20</t>
  </si>
  <si>
    <t>02/07/2020</t>
  </si>
  <si>
    <t>30/06/2020</t>
  </si>
  <si>
    <t>- 300,00</t>
  </si>
  <si>
    <t>25/06/2020</t>
  </si>
  <si>
    <t>12/06/2020</t>
  </si>
  <si>
    <t>CHEQUE 1811911 S004-9611-00111</t>
  </si>
  <si>
    <t>- 108,00</t>
  </si>
  <si>
    <t>10/06/2020</t>
  </si>
  <si>
    <t>CHEQUE 1811916 I063-3956-00111</t>
  </si>
  <si>
    <t>CHEQUE 1811917 T033-5343-00111</t>
  </si>
  <si>
    <t>09/06/2020</t>
  </si>
  <si>
    <t>08/06/2020</t>
  </si>
  <si>
    <t>CHEQUE 1811920 T062-3693-00111</t>
  </si>
  <si>
    <t>- 281,46</t>
  </si>
  <si>
    <t>04/06/2020</t>
  </si>
  <si>
    <t>CHEQUE 1811919 T089-9163-00111</t>
  </si>
  <si>
    <t>CHEQUE 1811921 A042-5507-00111</t>
  </si>
  <si>
    <t>02/06/2020</t>
  </si>
  <si>
    <t>31/05/2020</t>
  </si>
  <si>
    <t>01/06/2020</t>
  </si>
  <si>
    <t>29/05/2020</t>
  </si>
  <si>
    <t>28/05/2020</t>
  </si>
  <si>
    <t>- 111,14</t>
  </si>
  <si>
    <t>- 55,65</t>
  </si>
  <si>
    <t>27/05/2020</t>
  </si>
  <si>
    <t>CHEQUE 1811918 S034-5874-00111</t>
  </si>
  <si>
    <t>- 227,22</t>
  </si>
  <si>
    <t>20/05/2020</t>
  </si>
  <si>
    <t>CHEQUE 1811915 T099-4697-00111</t>
  </si>
  <si>
    <t>13/05/2020</t>
  </si>
  <si>
    <t>CHEQUE 1811910 A043-6159-00111</t>
  </si>
  <si>
    <t>- 57,14</t>
  </si>
  <si>
    <t>11/05/2020</t>
  </si>
  <si>
    <t>08/05/2020</t>
  </si>
  <si>
    <t>07/05/2020</t>
  </si>
  <si>
    <t>06/05/2020</t>
  </si>
  <si>
    <t>04/05/2020</t>
  </si>
  <si>
    <t>F ENVOI 1 CHEQUIER(S)</t>
  </si>
  <si>
    <t>- 0,77</t>
  </si>
  <si>
    <t>05/05/2020</t>
  </si>
  <si>
    <t>CHEQUE 1811914 T029-9067-00111</t>
  </si>
  <si>
    <t>30/04/2020</t>
  </si>
  <si>
    <t>01/05/2020</t>
  </si>
  <si>
    <t>- 21,34</t>
  </si>
  <si>
    <t>27/04/2020</t>
  </si>
  <si>
    <t>23/04/2020</t>
  </si>
  <si>
    <t>CHEQUE 1811913 I086-4739-00111</t>
  </si>
  <si>
    <t>20/04/2020</t>
  </si>
  <si>
    <t>CORAIL3000 IB000000004147419</t>
  </si>
  <si>
    <t>- 522,97</t>
  </si>
  <si>
    <t>15/04/2020</t>
  </si>
  <si>
    <t>- 94,43</t>
  </si>
  <si>
    <t>14/04/2020</t>
  </si>
  <si>
    <t>09/04/2020</t>
  </si>
  <si>
    <t>06/04/2020</t>
  </si>
  <si>
    <t>02/04/2020</t>
  </si>
  <si>
    <t>31/03/2020</t>
  </si>
  <si>
    <t>01/04/2020</t>
  </si>
  <si>
    <t>30/03/2020</t>
  </si>
  <si>
    <t>- 59,57</t>
  </si>
  <si>
    <t>25/03/2020</t>
  </si>
  <si>
    <t>CHEQUE 1811912 A078-6531-00111</t>
  </si>
  <si>
    <t>- 1 912,50</t>
  </si>
  <si>
    <t>12/03/2020</t>
  </si>
  <si>
    <t>10/03/2020</t>
  </si>
  <si>
    <t>09/03/2020</t>
  </si>
  <si>
    <t>03/03/2020</t>
  </si>
  <si>
    <t>29/02/2020</t>
  </si>
  <si>
    <t>01/03/2020</t>
  </si>
  <si>
    <t>02/03/2020</t>
  </si>
  <si>
    <t>FACTURE D EAU WABEALO SARA</t>
  </si>
  <si>
    <t>28/02/2020</t>
  </si>
  <si>
    <t>- 21,40</t>
  </si>
  <si>
    <t>25/02/2020</t>
  </si>
  <si>
    <t>CHEQUE 1811909 T069-0271-00111</t>
  </si>
  <si>
    <t>24/02/2020</t>
  </si>
  <si>
    <t>20/02/2020</t>
  </si>
  <si>
    <t>PRLV SEPA SUEZ EAU FRANCE -1900</t>
  </si>
  <si>
    <t>- 156,65</t>
  </si>
  <si>
    <t>21/02/2020</t>
  </si>
  <si>
    <t>19/02/2020</t>
  </si>
  <si>
    <t>18/02/2020</t>
  </si>
  <si>
    <t>DROITS DE GARDE</t>
  </si>
  <si>
    <t>- 7,95</t>
  </si>
  <si>
    <t>CHEQUE 1811897 A034-2304-00599</t>
  </si>
  <si>
    <t>- 240,00</t>
  </si>
  <si>
    <t>17/02/2020</t>
  </si>
  <si>
    <t>CHEQUE 1811908 T074-4805-00111</t>
  </si>
  <si>
    <t>- 623,20</t>
  </si>
  <si>
    <t>14/02/2020</t>
  </si>
  <si>
    <t>CHEQUE 1811906 T008-6663-00111</t>
  </si>
  <si>
    <t>- 50,00</t>
  </si>
  <si>
    <t>13/02/2020</t>
  </si>
  <si>
    <t>- 247,00</t>
  </si>
  <si>
    <t>12/02/2020</t>
  </si>
  <si>
    <t>CHEQUE 1811907 T058-7227-00111</t>
  </si>
  <si>
    <t>- 87,72</t>
  </si>
  <si>
    <t>CHEQUE 1811903 T060-9414-00111</t>
  </si>
  <si>
    <t>10/02/2020</t>
  </si>
  <si>
    <t>CHEQUE 1811905 T052-9936-00111</t>
  </si>
  <si>
    <t>07/02/2020</t>
  </si>
  <si>
    <t>04/02/2020</t>
  </si>
  <si>
    <t>CHEQUE 1811901 S010-8354-00111</t>
  </si>
  <si>
    <t>31/01/2020</t>
  </si>
  <si>
    <t>01/02/2020</t>
  </si>
  <si>
    <t>03/02/2020</t>
  </si>
  <si>
    <t>694,73</t>
  </si>
  <si>
    <t>460,00</t>
  </si>
  <si>
    <t>- 123,14</t>
  </si>
  <si>
    <t>- 32,22</t>
  </si>
  <si>
    <t>- 74,87</t>
  </si>
  <si>
    <t>28/01/2020</t>
  </si>
  <si>
    <t>CHEQUE 1811902 T095-2440-00111</t>
  </si>
  <si>
    <t>- 130,60</t>
  </si>
  <si>
    <t>27/01/2020</t>
  </si>
  <si>
    <t>CHEQUE 1811900 A031-3964-00111</t>
  </si>
  <si>
    <t>- 107,58</t>
  </si>
  <si>
    <t>24/01/2020</t>
  </si>
  <si>
    <t>CHEQUE 1811899 A018-9690-00111</t>
  </si>
  <si>
    <t>- 173,00</t>
  </si>
  <si>
    <t>23/01/2020</t>
  </si>
  <si>
    <t>RET 230120 REF01896B00</t>
  </si>
  <si>
    <t>10/01/2020</t>
  </si>
  <si>
    <t>455,00</t>
  </si>
  <si>
    <t>VIR DRFIP GRAND EST ET DEPT</t>
  </si>
  <si>
    <t>15,00</t>
  </si>
  <si>
    <t>09/01/2020</t>
  </si>
  <si>
    <t>123,78</t>
  </si>
  <si>
    <t>381,84</t>
  </si>
  <si>
    <t>06/01/2020</t>
  </si>
  <si>
    <t>03/01/2020</t>
  </si>
  <si>
    <t>31/12/2019</t>
  </si>
  <si>
    <t>01/01/2020</t>
  </si>
  <si>
    <t>02/01/2020</t>
  </si>
  <si>
    <t>0,88</t>
  </si>
  <si>
    <t>681,13</t>
  </si>
  <si>
    <t>Solde CRÉDITEUR au 02/01/2020 :</t>
  </si>
  <si>
    <t>8 463,50</t>
  </si>
  <si>
    <t>REM CHQ  REF01896A00</t>
  </si>
  <si>
    <t>RETRAIT DAB 1112 REF01896A00</t>
  </si>
  <si>
    <t>RETRAIT DAB 1811 REF01896A00</t>
  </si>
  <si>
    <t>RETRAIT DAB 2910 REF01896A00</t>
  </si>
  <si>
    <t>REM CHQ REF01896A00</t>
  </si>
  <si>
    <t>RETRAIT DAB 2409 REF01896A00</t>
  </si>
  <si>
    <t>RETRAIT DAB 2008  REF01896A00</t>
  </si>
  <si>
    <t>RETRAIT DAB 1108 REF01896A00</t>
  </si>
  <si>
    <t>RETRAIT DAB 2407 REF01896A00</t>
  </si>
  <si>
    <t>AURORE 2000 BS3960557</t>
  </si>
  <si>
    <t>RETRAIT DAB 1007 REF01896A00</t>
  </si>
  <si>
    <t>RETRAIT DAB 3006 REF01896A00</t>
  </si>
  <si>
    <t>RETRAIT DAB 2506 REF01896A00</t>
  </si>
  <si>
    <t>RET 120320  REF01896B00</t>
  </si>
  <si>
    <t>REM CHQ REF01896R06</t>
  </si>
  <si>
    <t>RET 130220 REF01896B00</t>
  </si>
  <si>
    <t>ANNU REM CHQ REF01896R06</t>
  </si>
  <si>
    <t>debit</t>
  </si>
  <si>
    <t>credit</t>
  </si>
  <si>
    <t>bank</t>
  </si>
  <si>
    <t>cmcc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</si>
</sst>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E65AC0-4A56-4231-BBBA-0085F506F5C0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Comptable" tableColumnId="1"/>
      <queryTableField id="2" name="Opération" tableColumnId="2"/>
      <queryTableField id="3" name="Valeur" tableColumnId="3"/>
      <queryTableField id="4" name="Code" tableColumnId="4"/>
      <queryTableField id="5" name="Column5" tableColumnId="5"/>
      <queryTableField id="7" name="Montant en EUR" tableColumnId="7"/>
      <queryTableField id="8" name="Column8" tableColumnId="8"/>
      <queryTableField id="9" name="Origine" tableColumnId="9"/>
      <queryTableField id="10" dataBound="0" tableColumnId="6"/>
    </queryTableFields>
    <queryTableDeletedFields count="1">
      <deletedField name="Libellé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BD37BDE-3CEE-48E2-B88A-7B049A1D2BE6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6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1169348-58A8-49B5-8887-B278B53CD17E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6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C665BF61-B0F7-4925-9688-9798F452FFA7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6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1F75C0E7-4F33-4B93-8983-DA93A638E724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6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1E07FBF8-54F0-44AD-99B6-B0B81CBB13D8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382B2-66A2-4859-89DB-F97BB9E18A39}" name="Table002__Page_1" displayName="Table002__Page_1" ref="A1:I36" tableType="queryTable" totalsRowShown="0">
  <autoFilter ref="A1:I36" xr:uid="{335382B2-66A2-4859-89DB-F97BB9E18A39}"/>
  <tableColumns count="9">
    <tableColumn id="1" xr3:uid="{EE730987-DE9A-4EBA-8049-66DBB8A2CD0B}" uniqueName="1" name="Comptable" queryTableFieldId="1" dataDxfId="39"/>
    <tableColumn id="2" xr3:uid="{BA62CF7E-B0EB-4CC6-8A28-14C667F326D3}" uniqueName="2" name="Opération" queryTableFieldId="2" dataDxfId="38"/>
    <tableColumn id="3" xr3:uid="{8AE6F2A1-5DAB-4F54-AAD7-262769301282}" uniqueName="3" name="Valeur" queryTableFieldId="3" dataDxfId="37"/>
    <tableColumn id="4" xr3:uid="{8213AF36-6BA8-405E-95F8-CB24724B7160}" uniqueName="4" name="Code" queryTableFieldId="4"/>
    <tableColumn id="5" xr3:uid="{1D5A3B45-3763-4738-9B9A-CC6577D21F70}" uniqueName="5" name="Libellé" queryTableFieldId="5" dataDxfId="36"/>
    <tableColumn id="7" xr3:uid="{04F5D2D6-F22C-436C-89FA-F192C5EF000A}" uniqueName="7" name="debit" queryTableFieldId="7" dataDxfId="35"/>
    <tableColumn id="8" xr3:uid="{31DB1711-B8EF-423F-9016-89F6DE6D19FE}" uniqueName="8" name="credit" queryTableFieldId="8" dataDxfId="34"/>
    <tableColumn id="9" xr3:uid="{5A79E99F-DCDC-484A-AEF9-28410AD50F60}" uniqueName="9" name="Origine" queryTableFieldId="9" dataDxfId="33"/>
    <tableColumn id="6" xr3:uid="{21104731-2E0F-4BA2-9632-F7344C76E261}" uniqueName="6" name="bank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B54ED8-24BA-4A71-9CE3-4063FDE8F57D}" name="Table003__Page_2" displayName="Table003__Page_2" ref="A1:H48" tableType="queryTable" totalsRowShown="0">
  <autoFilter ref="A1:H48" xr:uid="{78B54ED8-24BA-4A71-9CE3-4063FDE8F57D}"/>
  <tableColumns count="8">
    <tableColumn id="1" xr3:uid="{C4A05F18-E18A-4671-9137-E73B6D4B74C7}" uniqueName="1" name="Comptable" queryTableFieldId="1" dataDxfId="32"/>
    <tableColumn id="2" xr3:uid="{92FD75EE-F4C1-4D9F-BC08-59E81D5F9783}" uniqueName="2" name="Opération" queryTableFieldId="2" dataDxfId="31"/>
    <tableColumn id="3" xr3:uid="{ADB9882A-C1D2-42EC-9753-CD4E20981B8A}" uniqueName="3" name="Valeur" queryTableFieldId="3" dataDxfId="30"/>
    <tableColumn id="4" xr3:uid="{3942D607-A360-4E34-819C-65756ADE94FB}" uniqueName="4" name="Code" queryTableFieldId="4"/>
    <tableColumn id="5" xr3:uid="{ABDD79BA-AD0F-4522-AA31-3A3FD5D31750}" uniqueName="5" name="Libellé" queryTableFieldId="5" dataDxfId="29"/>
    <tableColumn id="7" xr3:uid="{23E79EF5-2929-40B6-82E6-3CAA2B680F55}" uniqueName="7" name="debit" queryTableFieldId="7" dataDxfId="28"/>
    <tableColumn id="8" xr3:uid="{6A2223E8-482E-4A81-8FE3-F9B3AF322413}" uniqueName="8" name="credit" queryTableFieldId="8"/>
    <tableColumn id="9" xr3:uid="{68A76763-C9E5-469A-8EC3-2784825C702A}" uniqueName="9" name="Origine" queryTableFieldId="9" dataDxf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EF562E-C802-4C8F-8438-F8CEC89DAA67}" name="Table004__Page_3" displayName="Table004__Page_3" ref="A1:H48" tableType="queryTable" totalsRowShown="0">
  <autoFilter ref="A1:H48" xr:uid="{66EF562E-C802-4C8F-8438-F8CEC89DAA67}"/>
  <tableColumns count="8">
    <tableColumn id="1" xr3:uid="{D2474B2F-DD9B-4F07-95A0-F3DFA703EF68}" uniqueName="1" name="Comptable" queryTableFieldId="1" dataDxfId="26"/>
    <tableColumn id="2" xr3:uid="{71FC09FB-DB15-477C-AD59-8997CBF985F6}" uniqueName="2" name="Opération" queryTableFieldId="2" dataDxfId="25"/>
    <tableColumn id="3" xr3:uid="{D1F4FA80-14FC-4539-AB55-7B7E3B5F64ED}" uniqueName="3" name="Valeur" queryTableFieldId="3" dataDxfId="24"/>
    <tableColumn id="4" xr3:uid="{10621154-7BC3-469C-A099-08F4679F090A}" uniqueName="4" name="Code" queryTableFieldId="4"/>
    <tableColumn id="5" xr3:uid="{6A37414C-0D20-4E2A-8D1C-95A5FB1CF32E}" uniqueName="5" name="Libellé" queryTableFieldId="5" dataDxfId="23"/>
    <tableColumn id="7" xr3:uid="{F7522CD3-859F-47C3-9D9A-37AA7723F5F2}" uniqueName="7" name="debit" queryTableFieldId="7" dataDxfId="22"/>
    <tableColumn id="8" xr3:uid="{A36F6F21-771E-4089-958B-EBC1767EF571}" uniqueName="8" name="credit" queryTableFieldId="8"/>
    <tableColumn id="9" xr3:uid="{23E8F785-2947-4420-AF3D-D4076D831FAD}" uniqueName="9" name="Origine" queryTableFieldId="9" dataDxf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076894-9825-4D3E-9358-28C8B22D849F}" name="Table005__Page_4" displayName="Table005__Page_4" ref="A1:H48" tableType="queryTable" totalsRowShown="0">
  <autoFilter ref="A1:H48" xr:uid="{0C076894-9825-4D3E-9358-28C8B22D849F}"/>
  <tableColumns count="8">
    <tableColumn id="1" xr3:uid="{DCD87A39-8644-4067-99A9-9684DAD0AF7A}" uniqueName="1" name="Comptable" queryTableFieldId="1" dataDxfId="20"/>
    <tableColumn id="2" xr3:uid="{D2D64BE2-C8FC-42C3-80C0-3D677E620630}" uniqueName="2" name="Opération" queryTableFieldId="2" dataDxfId="19"/>
    <tableColumn id="3" xr3:uid="{5D29DC89-308D-4937-B6F5-920557B50A91}" uniqueName="3" name="Valeur" queryTableFieldId="3" dataDxfId="18"/>
    <tableColumn id="4" xr3:uid="{21711311-3B80-47CD-9D95-CD3319800487}" uniqueName="4" name="Code" queryTableFieldId="4"/>
    <tableColumn id="5" xr3:uid="{00CC8BCC-A07F-4925-9C73-CE86676FB46D}" uniqueName="5" name="Libellé" queryTableFieldId="5" dataDxfId="17"/>
    <tableColumn id="7" xr3:uid="{C4641227-424E-4860-A479-EC4000DABDDE}" uniqueName="7" name="debit" queryTableFieldId="7" dataDxfId="16"/>
    <tableColumn id="8" xr3:uid="{5C595777-B5EB-4391-836E-FC6282B4A680}" uniqueName="8" name="credit" queryTableFieldId="8"/>
    <tableColumn id="9" xr3:uid="{48EF37FC-B2FA-44E6-9073-8E67D1B8FF3E}" uniqueName="9" name="Origine" queryTableFieldId="9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0D1CB9-AD6E-46A6-A7C2-6F2AC3952210}" name="Table006__Page_5" displayName="Table006__Page_5" ref="A1:H48" tableType="queryTable" totalsRowShown="0">
  <autoFilter ref="A1:H48" xr:uid="{450D1CB9-AD6E-46A6-A7C2-6F2AC3952210}"/>
  <tableColumns count="8">
    <tableColumn id="1" xr3:uid="{7B4F96D8-714A-4EC4-8F36-0AE7CA6F8EE9}" uniqueName="1" name="Comptable" queryTableFieldId="1" dataDxfId="14"/>
    <tableColumn id="2" xr3:uid="{122D2437-E5F9-47CC-A47B-A7FBDD322E5B}" uniqueName="2" name="Opération" queryTableFieldId="2" dataDxfId="13"/>
    <tableColumn id="3" xr3:uid="{B47C95AB-5E51-4EB0-A4D2-D787306C3890}" uniqueName="3" name="Valeur" queryTableFieldId="3" dataDxfId="12"/>
    <tableColumn id="4" xr3:uid="{2BC95CB4-FC43-4103-8091-3A1FB713D4DD}" uniqueName="4" name="Code" queryTableFieldId="4"/>
    <tableColumn id="5" xr3:uid="{EAC1F72B-7169-4E8A-B888-A919C974253B}" uniqueName="5" name="Libellé" queryTableFieldId="5" dataDxfId="11"/>
    <tableColumn id="7" xr3:uid="{B4D93235-8DA4-40C8-8F1B-9643618501F0}" uniqueName="7" name="debit" queryTableFieldId="7" dataDxfId="10"/>
    <tableColumn id="8" xr3:uid="{84D458C7-F497-4385-B13D-259487200F78}" uniqueName="8" name="credit" queryTableFieldId="8"/>
    <tableColumn id="9" xr3:uid="{6D335CC9-A80B-4D51-B150-BE54AE151BD6}" uniqueName="9" name="Origine" queryTableFieldId="9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ABA32D-A7A2-40EF-80DE-2907F0A42A82}" name="Table007__Page_6" displayName="Table007__Page_6" ref="A1:I31" tableType="queryTable" totalsRowShown="0">
  <autoFilter ref="A1:I31" xr:uid="{A6ABA32D-A7A2-40EF-80DE-2907F0A42A82}"/>
  <tableColumns count="9">
    <tableColumn id="1" xr3:uid="{698DF643-5E03-429E-B9D1-ABE5588054AB}" uniqueName="1" name="Comptable" queryTableFieldId="1" dataDxfId="8"/>
    <tableColumn id="2" xr3:uid="{82846513-20F3-4F5B-9B24-B83B8B0D213F}" uniqueName="2" name="Opération" queryTableFieldId="2" dataDxfId="7"/>
    <tableColumn id="3" xr3:uid="{E6387EBE-66C9-422A-AD35-56EA12347E2F}" uniqueName="3" name="Valeur" queryTableFieldId="3" dataDxfId="6"/>
    <tableColumn id="4" xr3:uid="{C69D0932-A15E-4CA1-8ABD-CE6BAF223438}" uniqueName="4" name="Code" queryTableFieldId="4"/>
    <tableColumn id="5" xr3:uid="{97E67EEA-A0D2-4173-BA03-2C657158319E}" uniqueName="5" name="Libellé" queryTableFieldId="5" dataDxfId="5"/>
    <tableColumn id="6" xr3:uid="{39DF4C3D-4FEA-4E1A-967B-7AFD83D77F8D}" uniqueName="6" name="debit" queryTableFieldId="6" dataDxfId="4"/>
    <tableColumn id="7" xr3:uid="{8FE80EA8-F481-4ECC-9653-BBFC55815ABE}" uniqueName="7" name="credit" queryTableFieldId="7" dataDxfId="3"/>
    <tableColumn id="8" xr3:uid="{9ECA1676-D081-43BB-98C7-CC74479102A3}" uniqueName="8" name="Origine" queryTableFieldId="8" dataDxfId="2"/>
    <tableColumn id="9" xr3:uid="{257AF40B-57F4-4C15-9D2A-06F00ACC0DF3}" uniqueName="9" name="bank" queryTableFieldId="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E36C-293D-4C73-B2D2-3D8755708BBA}">
  <dimension ref="A1:I36"/>
  <sheetViews>
    <sheetView tabSelected="1" topLeftCell="B1" workbookViewId="0">
      <selection activeCell="I2" sqref="I2:I36"/>
    </sheetView>
  </sheetViews>
  <sheetFormatPr defaultRowHeight="15" x14ac:dyDescent="0.25"/>
  <cols>
    <col min="1" max="1" width="30.42578125" bestFit="1" customWidth="1"/>
    <col min="2" max="2" width="12.28515625" bestFit="1" customWidth="1"/>
    <col min="3" max="3" width="10.7109375" bestFit="1" customWidth="1"/>
    <col min="4" max="4" width="7.85546875" bestFit="1" customWidth="1"/>
    <col min="5" max="5" width="33.140625" bestFit="1" customWidth="1"/>
    <col min="6" max="6" width="17.85546875" bestFit="1" customWidth="1"/>
    <col min="7" max="7" width="11.140625" bestFit="1" customWidth="1"/>
    <col min="8" max="8" width="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371</v>
      </c>
      <c r="G1" t="s">
        <v>372</v>
      </c>
      <c r="H1" t="s">
        <v>5</v>
      </c>
      <c r="I1" t="s">
        <v>373</v>
      </c>
    </row>
    <row r="2" spans="1:9" x14ac:dyDescent="0.25">
      <c r="A2" s="1" t="s">
        <v>30</v>
      </c>
      <c r="B2" s="1" t="s">
        <v>30</v>
      </c>
      <c r="C2" s="1"/>
      <c r="E2" s="1"/>
      <c r="F2" s="1" t="s">
        <v>6</v>
      </c>
      <c r="G2" s="1" t="s">
        <v>31</v>
      </c>
      <c r="H2" s="1" t="s">
        <v>6</v>
      </c>
      <c r="I2" s="1" t="s">
        <v>374</v>
      </c>
    </row>
    <row r="3" spans="1:9" x14ac:dyDescent="0.25">
      <c r="A3" s="1" t="s">
        <v>32</v>
      </c>
      <c r="B3" s="1" t="s">
        <v>32</v>
      </c>
      <c r="C3" s="1" t="s">
        <v>32</v>
      </c>
      <c r="D3">
        <v>240</v>
      </c>
      <c r="E3" s="1" t="s">
        <v>33</v>
      </c>
      <c r="F3" s="1" t="s">
        <v>34</v>
      </c>
      <c r="G3" s="1" t="s">
        <v>6</v>
      </c>
      <c r="H3" s="1" t="s">
        <v>14</v>
      </c>
      <c r="I3" s="1" t="s">
        <v>374</v>
      </c>
    </row>
    <row r="4" spans="1:9" x14ac:dyDescent="0.25">
      <c r="A4" s="1" t="s">
        <v>32</v>
      </c>
      <c r="B4" s="1" t="s">
        <v>32</v>
      </c>
      <c r="C4" s="1" t="s">
        <v>32</v>
      </c>
      <c r="D4">
        <v>305</v>
      </c>
      <c r="E4" s="1" t="s">
        <v>12</v>
      </c>
      <c r="F4" s="1" t="s">
        <v>6</v>
      </c>
      <c r="G4" s="1" t="s">
        <v>35</v>
      </c>
      <c r="H4" s="1" t="s">
        <v>13</v>
      </c>
      <c r="I4" s="1" t="s">
        <v>374</v>
      </c>
    </row>
    <row r="5" spans="1:9" x14ac:dyDescent="0.25">
      <c r="A5" s="1" t="s">
        <v>36</v>
      </c>
      <c r="B5" s="1" t="s">
        <v>36</v>
      </c>
      <c r="C5" s="1" t="s">
        <v>36</v>
      </c>
      <c r="D5">
        <v>240</v>
      </c>
      <c r="E5" s="1" t="s">
        <v>37</v>
      </c>
      <c r="F5" s="1" t="s">
        <v>38</v>
      </c>
      <c r="G5" s="1" t="s">
        <v>6</v>
      </c>
      <c r="H5" s="1" t="s">
        <v>14</v>
      </c>
      <c r="I5" s="1" t="s">
        <v>374</v>
      </c>
    </row>
    <row r="6" spans="1:9" x14ac:dyDescent="0.25">
      <c r="A6" s="1" t="s">
        <v>36</v>
      </c>
      <c r="B6" s="1" t="s">
        <v>36</v>
      </c>
      <c r="C6" s="1" t="s">
        <v>36</v>
      </c>
      <c r="D6">
        <v>240</v>
      </c>
      <c r="E6" s="1" t="s">
        <v>39</v>
      </c>
      <c r="F6" s="1" t="s">
        <v>40</v>
      </c>
      <c r="G6" s="1" t="s">
        <v>6</v>
      </c>
      <c r="H6" s="1" t="s">
        <v>14</v>
      </c>
      <c r="I6" s="1" t="s">
        <v>374</v>
      </c>
    </row>
    <row r="7" spans="1:9" x14ac:dyDescent="0.25">
      <c r="A7" s="1" t="s">
        <v>36</v>
      </c>
      <c r="B7" s="1" t="s">
        <v>36</v>
      </c>
      <c r="C7" s="1" t="s">
        <v>36</v>
      </c>
      <c r="D7">
        <v>305</v>
      </c>
      <c r="E7" s="1" t="s">
        <v>10</v>
      </c>
      <c r="F7" s="1" t="s">
        <v>6</v>
      </c>
      <c r="G7" s="1" t="s">
        <v>41</v>
      </c>
      <c r="H7" s="1" t="s">
        <v>13</v>
      </c>
      <c r="I7" s="1" t="s">
        <v>374</v>
      </c>
    </row>
    <row r="8" spans="1:9" x14ac:dyDescent="0.25">
      <c r="A8" s="1" t="s">
        <v>42</v>
      </c>
      <c r="B8" s="1" t="s">
        <v>42</v>
      </c>
      <c r="C8" s="1" t="s">
        <v>42</v>
      </c>
      <c r="D8">
        <v>240</v>
      </c>
      <c r="E8" s="1" t="s">
        <v>43</v>
      </c>
      <c r="F8" s="1" t="s">
        <v>44</v>
      </c>
      <c r="G8" s="1" t="s">
        <v>6</v>
      </c>
      <c r="H8" s="1" t="s">
        <v>14</v>
      </c>
      <c r="I8" s="1" t="s">
        <v>374</v>
      </c>
    </row>
    <row r="9" spans="1:9" x14ac:dyDescent="0.25">
      <c r="A9" s="1" t="s">
        <v>45</v>
      </c>
      <c r="B9" s="1" t="s">
        <v>45</v>
      </c>
      <c r="C9" s="1" t="s">
        <v>45</v>
      </c>
      <c r="D9">
        <v>162</v>
      </c>
      <c r="E9" s="1" t="s">
        <v>8</v>
      </c>
      <c r="F9" s="1" t="s">
        <v>46</v>
      </c>
      <c r="G9" s="1" t="s">
        <v>6</v>
      </c>
      <c r="H9" s="1" t="s">
        <v>13</v>
      </c>
      <c r="I9" s="1" t="s">
        <v>374</v>
      </c>
    </row>
    <row r="10" spans="1:9" x14ac:dyDescent="0.25">
      <c r="A10" s="1" t="s">
        <v>47</v>
      </c>
      <c r="B10" s="1" t="s">
        <v>47</v>
      </c>
      <c r="C10" s="1" t="s">
        <v>47</v>
      </c>
      <c r="D10">
        <v>305</v>
      </c>
      <c r="E10" s="1" t="s">
        <v>12</v>
      </c>
      <c r="F10" s="1" t="s">
        <v>6</v>
      </c>
      <c r="G10" s="1" t="s">
        <v>48</v>
      </c>
      <c r="H10" s="1" t="s">
        <v>13</v>
      </c>
      <c r="I10" s="1" t="s">
        <v>374</v>
      </c>
    </row>
    <row r="11" spans="1:9" x14ac:dyDescent="0.25">
      <c r="A11" s="1" t="s">
        <v>47</v>
      </c>
      <c r="B11" s="1" t="s">
        <v>49</v>
      </c>
      <c r="C11" s="1" t="s">
        <v>47</v>
      </c>
      <c r="D11">
        <v>250</v>
      </c>
      <c r="E11" s="1" t="s">
        <v>354</v>
      </c>
      <c r="F11" s="1"/>
      <c r="G11" s="1" t="s">
        <v>50</v>
      </c>
      <c r="H11" s="1" t="s">
        <v>51</v>
      </c>
      <c r="I11" s="1" t="s">
        <v>374</v>
      </c>
    </row>
    <row r="12" spans="1:9" x14ac:dyDescent="0.25">
      <c r="A12" s="1" t="s">
        <v>49</v>
      </c>
      <c r="B12" s="1" t="s">
        <v>49</v>
      </c>
      <c r="C12" s="1" t="s">
        <v>49</v>
      </c>
      <c r="D12">
        <v>3</v>
      </c>
      <c r="E12" s="1" t="s">
        <v>52</v>
      </c>
      <c r="F12" s="1" t="s">
        <v>53</v>
      </c>
      <c r="G12" s="1" t="s">
        <v>6</v>
      </c>
      <c r="H12" s="1" t="s">
        <v>11</v>
      </c>
      <c r="I12" s="1" t="s">
        <v>374</v>
      </c>
    </row>
    <row r="13" spans="1:9" x14ac:dyDescent="0.25">
      <c r="A13" s="1" t="s">
        <v>49</v>
      </c>
      <c r="B13" s="1" t="s">
        <v>49</v>
      </c>
      <c r="C13" s="1" t="s">
        <v>49</v>
      </c>
      <c r="D13">
        <v>211</v>
      </c>
      <c r="E13" s="1" t="s">
        <v>355</v>
      </c>
      <c r="F13" s="1" t="s">
        <v>54</v>
      </c>
      <c r="G13" s="1" t="s">
        <v>6</v>
      </c>
      <c r="H13" s="1" t="s">
        <v>51</v>
      </c>
      <c r="I13" s="1" t="s">
        <v>374</v>
      </c>
    </row>
    <row r="14" spans="1:9" x14ac:dyDescent="0.25">
      <c r="A14" s="1" t="s">
        <v>55</v>
      </c>
      <c r="B14" s="1" t="s">
        <v>55</v>
      </c>
      <c r="C14" s="1" t="s">
        <v>55</v>
      </c>
      <c r="D14">
        <v>305</v>
      </c>
      <c r="E14" s="1" t="s">
        <v>18</v>
      </c>
      <c r="F14" s="1" t="s">
        <v>6</v>
      </c>
      <c r="G14" s="1" t="s">
        <v>19</v>
      </c>
      <c r="H14" s="1" t="s">
        <v>13</v>
      </c>
      <c r="I14" s="1" t="s">
        <v>374</v>
      </c>
    </row>
    <row r="15" spans="1:9" x14ac:dyDescent="0.25">
      <c r="A15" s="1" t="s">
        <v>56</v>
      </c>
      <c r="B15" s="1" t="s">
        <v>56</v>
      </c>
      <c r="C15" s="1" t="s">
        <v>56</v>
      </c>
      <c r="D15">
        <v>240</v>
      </c>
      <c r="E15" s="1" t="s">
        <v>57</v>
      </c>
      <c r="F15" s="1" t="s">
        <v>40</v>
      </c>
      <c r="G15" s="1" t="s">
        <v>6</v>
      </c>
      <c r="H15" s="1" t="s">
        <v>14</v>
      </c>
      <c r="I15" s="1" t="s">
        <v>374</v>
      </c>
    </row>
    <row r="16" spans="1:9" x14ac:dyDescent="0.25">
      <c r="A16" s="1" t="s">
        <v>56</v>
      </c>
      <c r="B16" s="1" t="s">
        <v>56</v>
      </c>
      <c r="C16" s="1" t="s">
        <v>56</v>
      </c>
      <c r="D16">
        <v>305</v>
      </c>
      <c r="E16" s="1" t="s">
        <v>20</v>
      </c>
      <c r="F16" s="1" t="s">
        <v>6</v>
      </c>
      <c r="G16" s="1" t="s">
        <v>58</v>
      </c>
      <c r="H16" s="1" t="s">
        <v>13</v>
      </c>
      <c r="I16" s="1" t="s">
        <v>374</v>
      </c>
    </row>
    <row r="17" spans="1:9" x14ac:dyDescent="0.25">
      <c r="A17" s="1" t="s">
        <v>56</v>
      </c>
      <c r="B17" s="1" t="s">
        <v>56</v>
      </c>
      <c r="C17" s="1" t="s">
        <v>56</v>
      </c>
      <c r="D17">
        <v>305</v>
      </c>
      <c r="E17" s="1" t="s">
        <v>20</v>
      </c>
      <c r="F17" s="1" t="s">
        <v>6</v>
      </c>
      <c r="G17" s="1" t="s">
        <v>59</v>
      </c>
      <c r="H17" s="1" t="s">
        <v>13</v>
      </c>
      <c r="I17" s="1" t="s">
        <v>374</v>
      </c>
    </row>
    <row r="18" spans="1:9" x14ac:dyDescent="0.25">
      <c r="A18" s="1" t="s">
        <v>60</v>
      </c>
      <c r="B18" s="1" t="s">
        <v>60</v>
      </c>
      <c r="C18" s="1" t="s">
        <v>60</v>
      </c>
      <c r="D18">
        <v>6</v>
      </c>
      <c r="E18" s="1" t="s">
        <v>61</v>
      </c>
      <c r="F18" s="1" t="s">
        <v>6</v>
      </c>
      <c r="G18" s="1" t="s">
        <v>16</v>
      </c>
      <c r="H18" s="1" t="s">
        <v>17</v>
      </c>
      <c r="I18" s="1" t="s">
        <v>374</v>
      </c>
    </row>
    <row r="19" spans="1:9" x14ac:dyDescent="0.25">
      <c r="A19" s="1" t="s">
        <v>62</v>
      </c>
      <c r="B19" s="1" t="s">
        <v>62</v>
      </c>
      <c r="C19" s="1" t="s">
        <v>62</v>
      </c>
      <c r="D19">
        <v>240</v>
      </c>
      <c r="E19" s="1" t="s">
        <v>63</v>
      </c>
      <c r="F19" s="1" t="s">
        <v>64</v>
      </c>
      <c r="G19" s="1" t="s">
        <v>6</v>
      </c>
      <c r="H19" s="1" t="s">
        <v>14</v>
      </c>
      <c r="I19" s="1" t="s">
        <v>374</v>
      </c>
    </row>
    <row r="20" spans="1:9" x14ac:dyDescent="0.25">
      <c r="A20" s="1" t="s">
        <v>65</v>
      </c>
      <c r="B20" s="1" t="s">
        <v>65</v>
      </c>
      <c r="C20" s="1" t="s">
        <v>65</v>
      </c>
      <c r="D20">
        <v>305</v>
      </c>
      <c r="E20" s="1" t="s">
        <v>10</v>
      </c>
      <c r="F20" s="1" t="s">
        <v>6</v>
      </c>
      <c r="G20" s="1" t="s">
        <v>66</v>
      </c>
      <c r="H20" s="1" t="s">
        <v>13</v>
      </c>
      <c r="I20" s="1" t="s">
        <v>374</v>
      </c>
    </row>
    <row r="21" spans="1:9" x14ac:dyDescent="0.25">
      <c r="A21" s="1" t="s">
        <v>67</v>
      </c>
      <c r="B21" s="1" t="s">
        <v>68</v>
      </c>
      <c r="C21" s="1" t="s">
        <v>69</v>
      </c>
      <c r="D21">
        <v>800</v>
      </c>
      <c r="E21" s="1" t="s">
        <v>23</v>
      </c>
      <c r="F21" s="1" t="s">
        <v>24</v>
      </c>
      <c r="G21" s="1" t="s">
        <v>6</v>
      </c>
      <c r="H21" s="1" t="s">
        <v>6</v>
      </c>
      <c r="I21" s="1" t="s">
        <v>374</v>
      </c>
    </row>
    <row r="22" spans="1:9" x14ac:dyDescent="0.25">
      <c r="A22" s="1" t="s">
        <v>69</v>
      </c>
      <c r="B22" s="1" t="s">
        <v>69</v>
      </c>
      <c r="C22" s="1" t="s">
        <v>69</v>
      </c>
      <c r="D22">
        <v>305</v>
      </c>
      <c r="E22" s="1" t="s">
        <v>12</v>
      </c>
      <c r="F22" s="1" t="s">
        <v>6</v>
      </c>
      <c r="G22" s="1" t="s">
        <v>70</v>
      </c>
      <c r="H22" s="1" t="s">
        <v>13</v>
      </c>
      <c r="I22" s="1" t="s">
        <v>374</v>
      </c>
    </row>
    <row r="23" spans="1:9" x14ac:dyDescent="0.25">
      <c r="A23" s="1" t="s">
        <v>69</v>
      </c>
      <c r="B23" s="1" t="s">
        <v>71</v>
      </c>
      <c r="C23" s="1" t="s">
        <v>68</v>
      </c>
      <c r="D23">
        <v>250</v>
      </c>
      <c r="E23" s="1" t="s">
        <v>354</v>
      </c>
      <c r="F23" s="1"/>
      <c r="G23" s="1" t="s">
        <v>72</v>
      </c>
      <c r="H23" s="1" t="s">
        <v>51</v>
      </c>
      <c r="I23" s="1" t="s">
        <v>374</v>
      </c>
    </row>
    <row r="24" spans="1:9" x14ac:dyDescent="0.25">
      <c r="A24" s="1" t="s">
        <v>69</v>
      </c>
      <c r="B24" s="1" t="s">
        <v>69</v>
      </c>
      <c r="C24" s="1" t="s">
        <v>69</v>
      </c>
      <c r="D24">
        <v>305</v>
      </c>
      <c r="E24" s="1" t="s">
        <v>21</v>
      </c>
      <c r="F24" s="1" t="s">
        <v>6</v>
      </c>
      <c r="G24" s="1" t="s">
        <v>73</v>
      </c>
      <c r="H24" s="1" t="s">
        <v>13</v>
      </c>
      <c r="I24" s="1" t="s">
        <v>374</v>
      </c>
    </row>
    <row r="25" spans="1:9" x14ac:dyDescent="0.25">
      <c r="A25" s="1" t="s">
        <v>69</v>
      </c>
      <c r="B25" s="1" t="s">
        <v>69</v>
      </c>
      <c r="C25" s="1" t="s">
        <v>69</v>
      </c>
      <c r="D25">
        <v>305</v>
      </c>
      <c r="E25" s="1" t="s">
        <v>22</v>
      </c>
      <c r="F25" s="1" t="s">
        <v>6</v>
      </c>
      <c r="G25" s="1" t="s">
        <v>74</v>
      </c>
      <c r="H25" s="1" t="s">
        <v>13</v>
      </c>
      <c r="I25" s="1" t="s">
        <v>374</v>
      </c>
    </row>
    <row r="26" spans="1:9" x14ac:dyDescent="0.25">
      <c r="A26" s="1" t="s">
        <v>69</v>
      </c>
      <c r="B26" s="1" t="s">
        <v>69</v>
      </c>
      <c r="C26" s="1" t="s">
        <v>69</v>
      </c>
      <c r="D26">
        <v>13</v>
      </c>
      <c r="E26" s="1" t="s">
        <v>75</v>
      </c>
      <c r="F26" s="1" t="s">
        <v>6</v>
      </c>
      <c r="G26" s="1" t="s">
        <v>76</v>
      </c>
      <c r="H26" s="1" t="s">
        <v>27</v>
      </c>
      <c r="I26" s="1" t="s">
        <v>374</v>
      </c>
    </row>
    <row r="27" spans="1:9" x14ac:dyDescent="0.25">
      <c r="A27" s="1" t="s">
        <v>69</v>
      </c>
      <c r="B27" s="1" t="s">
        <v>69</v>
      </c>
      <c r="C27" s="1" t="s">
        <v>69</v>
      </c>
      <c r="D27">
        <v>13</v>
      </c>
      <c r="E27" s="1" t="s">
        <v>25</v>
      </c>
      <c r="F27" s="1" t="s">
        <v>6</v>
      </c>
      <c r="G27" s="1" t="s">
        <v>26</v>
      </c>
      <c r="H27" s="1" t="s">
        <v>27</v>
      </c>
      <c r="I27" s="1" t="s">
        <v>374</v>
      </c>
    </row>
    <row r="28" spans="1:9" x14ac:dyDescent="0.25">
      <c r="A28" s="1" t="s">
        <v>77</v>
      </c>
      <c r="B28" s="1" t="s">
        <v>77</v>
      </c>
      <c r="C28" s="1" t="s">
        <v>77</v>
      </c>
      <c r="D28">
        <v>240</v>
      </c>
      <c r="E28" s="1" t="s">
        <v>78</v>
      </c>
      <c r="F28" s="1" t="s">
        <v>40</v>
      </c>
      <c r="G28" s="1" t="s">
        <v>6</v>
      </c>
      <c r="H28" s="1" t="s">
        <v>14</v>
      </c>
      <c r="I28" s="1" t="s">
        <v>374</v>
      </c>
    </row>
    <row r="29" spans="1:9" x14ac:dyDescent="0.25">
      <c r="A29" s="1" t="s">
        <v>79</v>
      </c>
      <c r="B29" s="1" t="s">
        <v>79</v>
      </c>
      <c r="C29" s="1" t="s">
        <v>79</v>
      </c>
      <c r="D29">
        <v>162</v>
      </c>
      <c r="E29" s="1" t="s">
        <v>9</v>
      </c>
      <c r="F29" s="1" t="s">
        <v>80</v>
      </c>
      <c r="G29" s="1" t="s">
        <v>6</v>
      </c>
      <c r="H29" s="1" t="s">
        <v>13</v>
      </c>
      <c r="I29" s="1" t="s">
        <v>374</v>
      </c>
    </row>
    <row r="30" spans="1:9" x14ac:dyDescent="0.25">
      <c r="A30" s="1" t="s">
        <v>79</v>
      </c>
      <c r="B30" s="1" t="s">
        <v>79</v>
      </c>
      <c r="C30" s="1" t="s">
        <v>79</v>
      </c>
      <c r="D30">
        <v>162</v>
      </c>
      <c r="E30" s="1" t="s">
        <v>9</v>
      </c>
      <c r="F30" s="1" t="s">
        <v>81</v>
      </c>
      <c r="G30" s="1" t="s">
        <v>6</v>
      </c>
      <c r="H30" s="1" t="s">
        <v>13</v>
      </c>
      <c r="I30" s="1" t="s">
        <v>374</v>
      </c>
    </row>
    <row r="31" spans="1:9" x14ac:dyDescent="0.25">
      <c r="A31" s="1" t="s">
        <v>82</v>
      </c>
      <c r="B31" s="1" t="s">
        <v>82</v>
      </c>
      <c r="C31" s="1" t="s">
        <v>82</v>
      </c>
      <c r="D31">
        <v>211</v>
      </c>
      <c r="E31" s="1" t="s">
        <v>356</v>
      </c>
      <c r="F31" s="1" t="s">
        <v>83</v>
      </c>
      <c r="G31" s="1" t="s">
        <v>6</v>
      </c>
      <c r="H31" s="1" t="s">
        <v>51</v>
      </c>
      <c r="I31" s="1" t="s">
        <v>374</v>
      </c>
    </row>
    <row r="32" spans="1:9" x14ac:dyDescent="0.25">
      <c r="A32" s="1" t="s">
        <v>84</v>
      </c>
      <c r="B32" s="1" t="s">
        <v>84</v>
      </c>
      <c r="C32" s="1" t="s">
        <v>84</v>
      </c>
      <c r="D32">
        <v>305</v>
      </c>
      <c r="E32" s="1" t="s">
        <v>12</v>
      </c>
      <c r="F32" s="1" t="s">
        <v>6</v>
      </c>
      <c r="G32" s="1" t="s">
        <v>48</v>
      </c>
      <c r="H32" s="1" t="s">
        <v>13</v>
      </c>
      <c r="I32" s="1" t="s">
        <v>374</v>
      </c>
    </row>
    <row r="33" spans="1:9" x14ac:dyDescent="0.25">
      <c r="A33" s="1" t="s">
        <v>85</v>
      </c>
      <c r="B33" s="1" t="s">
        <v>85</v>
      </c>
      <c r="C33" s="1" t="s">
        <v>85</v>
      </c>
      <c r="D33">
        <v>162</v>
      </c>
      <c r="E33" s="1" t="s">
        <v>8</v>
      </c>
      <c r="F33" s="1" t="s">
        <v>46</v>
      </c>
      <c r="G33" s="1" t="s">
        <v>6</v>
      </c>
      <c r="H33" s="1" t="s">
        <v>13</v>
      </c>
      <c r="I33" s="1" t="s">
        <v>374</v>
      </c>
    </row>
    <row r="34" spans="1:9" x14ac:dyDescent="0.25">
      <c r="A34" s="1" t="s">
        <v>86</v>
      </c>
      <c r="B34" s="1" t="s">
        <v>86</v>
      </c>
      <c r="C34" s="1" t="s">
        <v>86</v>
      </c>
      <c r="D34">
        <v>240</v>
      </c>
      <c r="E34" s="1" t="s">
        <v>87</v>
      </c>
      <c r="F34" s="1" t="s">
        <v>88</v>
      </c>
      <c r="G34" s="1" t="s">
        <v>6</v>
      </c>
      <c r="H34" s="1" t="s">
        <v>14</v>
      </c>
      <c r="I34" s="1" t="s">
        <v>374</v>
      </c>
    </row>
    <row r="35" spans="1:9" x14ac:dyDescent="0.25">
      <c r="A35" s="1" t="s">
        <v>86</v>
      </c>
      <c r="B35" s="1" t="s">
        <v>86</v>
      </c>
      <c r="C35" s="1" t="s">
        <v>86</v>
      </c>
      <c r="D35">
        <v>305</v>
      </c>
      <c r="E35" s="1" t="s">
        <v>18</v>
      </c>
      <c r="F35" s="1" t="s">
        <v>6</v>
      </c>
      <c r="G35" s="1" t="s">
        <v>19</v>
      </c>
      <c r="H35" s="1" t="s">
        <v>13</v>
      </c>
      <c r="I35" s="1" t="s">
        <v>374</v>
      </c>
    </row>
    <row r="36" spans="1:9" x14ac:dyDescent="0.25">
      <c r="A36" s="1" t="s">
        <v>89</v>
      </c>
      <c r="B36" s="1" t="s">
        <v>89</v>
      </c>
      <c r="C36" s="1" t="s">
        <v>89</v>
      </c>
      <c r="D36">
        <v>305</v>
      </c>
      <c r="E36" s="1" t="s">
        <v>20</v>
      </c>
      <c r="F36" s="1" t="s">
        <v>6</v>
      </c>
      <c r="G36" s="1" t="s">
        <v>58</v>
      </c>
      <c r="H36" s="1" t="s">
        <v>13</v>
      </c>
      <c r="I36" s="1" t="s">
        <v>374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766D-112D-44A0-9FB5-7A570EA003CB}">
  <dimension ref="A1:J48"/>
  <sheetViews>
    <sheetView topLeftCell="A18" workbookViewId="0">
      <selection activeCell="J2" sqref="J2:J48"/>
    </sheetView>
  </sheetViews>
  <sheetFormatPr defaultRowHeight="15" x14ac:dyDescent="0.25"/>
  <cols>
    <col min="1" max="4" width="11.140625" bestFit="1" customWidth="1"/>
    <col min="5" max="5" width="33.140625" bestFit="1" customWidth="1"/>
    <col min="6" max="6" width="12.42578125" bestFit="1" customWidth="1"/>
    <col min="7" max="9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371</v>
      </c>
      <c r="G1" t="s">
        <v>372</v>
      </c>
      <c r="H1" t="s">
        <v>5</v>
      </c>
      <c r="I1" t="s">
        <v>29</v>
      </c>
      <c r="J1" t="s">
        <v>373</v>
      </c>
    </row>
    <row r="2" spans="1:10" x14ac:dyDescent="0.25">
      <c r="A2" s="1" t="s">
        <v>89</v>
      </c>
      <c r="B2" s="1" t="s">
        <v>89</v>
      </c>
      <c r="C2" s="1" t="s">
        <v>89</v>
      </c>
      <c r="D2">
        <v>305</v>
      </c>
      <c r="E2" s="1" t="s">
        <v>20</v>
      </c>
      <c r="F2" s="1" t="s">
        <v>6</v>
      </c>
      <c r="G2">
        <f>I2/100</f>
        <v>125.01</v>
      </c>
      <c r="H2" s="1" t="s">
        <v>13</v>
      </c>
      <c r="I2">
        <v>12501</v>
      </c>
      <c r="J2" t="s">
        <v>374</v>
      </c>
    </row>
    <row r="3" spans="1:10" x14ac:dyDescent="0.25">
      <c r="A3" s="1" t="s">
        <v>89</v>
      </c>
      <c r="B3" s="1" t="s">
        <v>90</v>
      </c>
      <c r="C3" s="1" t="s">
        <v>90</v>
      </c>
      <c r="D3">
        <v>6</v>
      </c>
      <c r="E3" s="1" t="s">
        <v>61</v>
      </c>
      <c r="F3" s="1" t="s">
        <v>6</v>
      </c>
      <c r="G3">
        <f t="shared" ref="G3:G48" si="0">I3/100</f>
        <v>420</v>
      </c>
      <c r="H3" s="1" t="s">
        <v>17</v>
      </c>
      <c r="I3">
        <v>42000</v>
      </c>
      <c r="J3" t="s">
        <v>374</v>
      </c>
    </row>
    <row r="4" spans="1:10" x14ac:dyDescent="0.25">
      <c r="A4" s="1" t="s">
        <v>91</v>
      </c>
      <c r="B4" s="1" t="s">
        <v>91</v>
      </c>
      <c r="C4" s="1" t="s">
        <v>91</v>
      </c>
      <c r="D4">
        <v>305</v>
      </c>
      <c r="E4" s="1" t="s">
        <v>10</v>
      </c>
      <c r="F4" s="1" t="s">
        <v>6</v>
      </c>
      <c r="G4">
        <f t="shared" si="0"/>
        <v>0.56000000000000005</v>
      </c>
      <c r="H4" s="1" t="s">
        <v>13</v>
      </c>
      <c r="I4">
        <v>56</v>
      </c>
      <c r="J4" t="s">
        <v>374</v>
      </c>
    </row>
    <row r="5" spans="1:10" x14ac:dyDescent="0.25">
      <c r="A5" s="1" t="s">
        <v>92</v>
      </c>
      <c r="B5" s="1" t="s">
        <v>92</v>
      </c>
      <c r="C5" s="1" t="s">
        <v>92</v>
      </c>
      <c r="D5">
        <v>305</v>
      </c>
      <c r="E5" s="1" t="s">
        <v>12</v>
      </c>
      <c r="F5" s="1" t="s">
        <v>6</v>
      </c>
      <c r="G5">
        <f t="shared" si="0"/>
        <v>5.5</v>
      </c>
      <c r="H5" s="1" t="s">
        <v>13</v>
      </c>
      <c r="I5">
        <v>550</v>
      </c>
      <c r="J5" t="s">
        <v>374</v>
      </c>
    </row>
    <row r="6" spans="1:10" x14ac:dyDescent="0.25">
      <c r="A6" s="1" t="s">
        <v>93</v>
      </c>
      <c r="B6" s="1" t="s">
        <v>94</v>
      </c>
      <c r="C6" s="1" t="s">
        <v>95</v>
      </c>
      <c r="D6">
        <v>800</v>
      </c>
      <c r="E6" s="1" t="s">
        <v>23</v>
      </c>
      <c r="F6" s="1" t="s">
        <v>24</v>
      </c>
      <c r="G6">
        <f t="shared" si="0"/>
        <v>0</v>
      </c>
      <c r="H6" s="1" t="s">
        <v>6</v>
      </c>
      <c r="J6" t="s">
        <v>374</v>
      </c>
    </row>
    <row r="7" spans="1:10" x14ac:dyDescent="0.25">
      <c r="A7" s="1" t="s">
        <v>96</v>
      </c>
      <c r="B7" s="1" t="s">
        <v>96</v>
      </c>
      <c r="C7" s="1" t="s">
        <v>96</v>
      </c>
      <c r="D7">
        <v>305</v>
      </c>
      <c r="E7" s="1" t="s">
        <v>21</v>
      </c>
      <c r="F7" s="1" t="s">
        <v>6</v>
      </c>
      <c r="G7">
        <f t="shared" si="0"/>
        <v>28.67</v>
      </c>
      <c r="H7" s="1" t="s">
        <v>13</v>
      </c>
      <c r="I7">
        <v>2867</v>
      </c>
      <c r="J7" t="s">
        <v>374</v>
      </c>
    </row>
    <row r="8" spans="1:10" x14ac:dyDescent="0.25">
      <c r="A8" s="1" t="s">
        <v>96</v>
      </c>
      <c r="B8" s="1" t="s">
        <v>96</v>
      </c>
      <c r="C8" s="1" t="s">
        <v>96</v>
      </c>
      <c r="D8">
        <v>305</v>
      </c>
      <c r="E8" s="1" t="s">
        <v>22</v>
      </c>
      <c r="F8" s="1" t="s">
        <v>6</v>
      </c>
      <c r="G8">
        <f t="shared" si="0"/>
        <v>687.93</v>
      </c>
      <c r="H8" s="1" t="s">
        <v>13</v>
      </c>
      <c r="I8">
        <v>68793</v>
      </c>
      <c r="J8" t="s">
        <v>374</v>
      </c>
    </row>
    <row r="9" spans="1:10" x14ac:dyDescent="0.25">
      <c r="A9" s="1" t="s">
        <v>96</v>
      </c>
      <c r="B9" s="1" t="s">
        <v>95</v>
      </c>
      <c r="C9" s="1" t="s">
        <v>95</v>
      </c>
      <c r="D9">
        <v>13</v>
      </c>
      <c r="E9" s="1" t="s">
        <v>75</v>
      </c>
      <c r="F9" s="1" t="s">
        <v>6</v>
      </c>
      <c r="G9">
        <f t="shared" si="0"/>
        <v>315</v>
      </c>
      <c r="H9" s="1" t="s">
        <v>27</v>
      </c>
      <c r="I9">
        <v>31500</v>
      </c>
      <c r="J9" t="s">
        <v>374</v>
      </c>
    </row>
    <row r="10" spans="1:10" x14ac:dyDescent="0.25">
      <c r="A10" s="1" t="s">
        <v>96</v>
      </c>
      <c r="B10" s="1" t="s">
        <v>95</v>
      </c>
      <c r="C10" s="1" t="s">
        <v>95</v>
      </c>
      <c r="D10">
        <v>13</v>
      </c>
      <c r="E10" s="1" t="s">
        <v>25</v>
      </c>
      <c r="F10" s="1" t="s">
        <v>6</v>
      </c>
      <c r="G10">
        <f t="shared" si="0"/>
        <v>470</v>
      </c>
      <c r="H10" s="1" t="s">
        <v>27</v>
      </c>
      <c r="I10">
        <v>47000</v>
      </c>
      <c r="J10" t="s">
        <v>374</v>
      </c>
    </row>
    <row r="11" spans="1:10" x14ac:dyDescent="0.25">
      <c r="A11" s="1" t="s">
        <v>97</v>
      </c>
      <c r="B11" s="1" t="s">
        <v>97</v>
      </c>
      <c r="C11" s="1" t="s">
        <v>97</v>
      </c>
      <c r="D11">
        <v>162</v>
      </c>
      <c r="E11" s="1" t="s">
        <v>7</v>
      </c>
      <c r="F11" s="1" t="s">
        <v>98</v>
      </c>
      <c r="G11">
        <f t="shared" si="0"/>
        <v>0</v>
      </c>
      <c r="H11" s="1" t="s">
        <v>13</v>
      </c>
      <c r="J11" t="s">
        <v>374</v>
      </c>
    </row>
    <row r="12" spans="1:10" x14ac:dyDescent="0.25">
      <c r="A12" s="1" t="s">
        <v>99</v>
      </c>
      <c r="B12" s="1" t="s">
        <v>99</v>
      </c>
      <c r="C12" s="1" t="s">
        <v>99</v>
      </c>
      <c r="D12">
        <v>211</v>
      </c>
      <c r="E12" s="1" t="s">
        <v>357</v>
      </c>
      <c r="F12" s="1" t="s">
        <v>83</v>
      </c>
      <c r="G12">
        <f t="shared" si="0"/>
        <v>0</v>
      </c>
      <c r="H12" s="1" t="s">
        <v>51</v>
      </c>
      <c r="J12" t="s">
        <v>374</v>
      </c>
    </row>
    <row r="13" spans="1:10" x14ac:dyDescent="0.25">
      <c r="A13" s="1" t="s">
        <v>100</v>
      </c>
      <c r="B13" s="1" t="s">
        <v>100</v>
      </c>
      <c r="C13" s="1" t="s">
        <v>100</v>
      </c>
      <c r="D13">
        <v>162</v>
      </c>
      <c r="E13" s="1" t="s">
        <v>8</v>
      </c>
      <c r="F13" s="1" t="s">
        <v>101</v>
      </c>
      <c r="G13">
        <f t="shared" si="0"/>
        <v>0</v>
      </c>
      <c r="H13" s="1" t="s">
        <v>13</v>
      </c>
      <c r="J13" t="s">
        <v>374</v>
      </c>
    </row>
    <row r="14" spans="1:10" x14ac:dyDescent="0.25">
      <c r="A14" s="1" t="s">
        <v>100</v>
      </c>
      <c r="B14" s="1" t="s">
        <v>100</v>
      </c>
      <c r="C14" s="1" t="s">
        <v>100</v>
      </c>
      <c r="D14">
        <v>162</v>
      </c>
      <c r="E14" s="1" t="s">
        <v>8</v>
      </c>
      <c r="F14" s="1" t="s">
        <v>102</v>
      </c>
      <c r="G14">
        <f t="shared" si="0"/>
        <v>0</v>
      </c>
      <c r="H14" s="1" t="s">
        <v>13</v>
      </c>
      <c r="J14" t="s">
        <v>374</v>
      </c>
    </row>
    <row r="15" spans="1:10" x14ac:dyDescent="0.25">
      <c r="A15" s="1" t="s">
        <v>100</v>
      </c>
      <c r="B15" s="1" t="s">
        <v>100</v>
      </c>
      <c r="C15" s="1" t="s">
        <v>100</v>
      </c>
      <c r="D15">
        <v>162</v>
      </c>
      <c r="E15" s="1" t="s">
        <v>8</v>
      </c>
      <c r="F15" s="1" t="s">
        <v>103</v>
      </c>
      <c r="G15">
        <f t="shared" si="0"/>
        <v>0</v>
      </c>
      <c r="H15" s="1" t="s">
        <v>13</v>
      </c>
      <c r="J15" t="s">
        <v>374</v>
      </c>
    </row>
    <row r="16" spans="1:10" x14ac:dyDescent="0.25">
      <c r="A16" s="1" t="s">
        <v>104</v>
      </c>
      <c r="B16" s="1" t="s">
        <v>105</v>
      </c>
      <c r="C16" s="1" t="s">
        <v>104</v>
      </c>
      <c r="D16">
        <v>250</v>
      </c>
      <c r="E16" s="1" t="s">
        <v>358</v>
      </c>
      <c r="F16" s="1"/>
      <c r="G16">
        <f t="shared" si="0"/>
        <v>600</v>
      </c>
      <c r="H16" s="1" t="s">
        <v>51</v>
      </c>
      <c r="I16">
        <v>60000</v>
      </c>
      <c r="J16" t="s">
        <v>374</v>
      </c>
    </row>
    <row r="17" spans="1:10" x14ac:dyDescent="0.25">
      <c r="A17" s="1" t="s">
        <v>105</v>
      </c>
      <c r="B17" s="1" t="s">
        <v>105</v>
      </c>
      <c r="C17" s="1" t="s">
        <v>105</v>
      </c>
      <c r="D17">
        <v>305</v>
      </c>
      <c r="E17" s="1" t="s">
        <v>12</v>
      </c>
      <c r="F17" s="1" t="s">
        <v>6</v>
      </c>
      <c r="G17">
        <f t="shared" si="0"/>
        <v>16.440000000000001</v>
      </c>
      <c r="H17" s="1" t="s">
        <v>13</v>
      </c>
      <c r="I17">
        <v>1644</v>
      </c>
      <c r="J17" t="s">
        <v>374</v>
      </c>
    </row>
    <row r="18" spans="1:10" x14ac:dyDescent="0.25">
      <c r="A18" s="1" t="s">
        <v>106</v>
      </c>
      <c r="B18" s="1" t="s">
        <v>106</v>
      </c>
      <c r="C18" s="1" t="s">
        <v>106</v>
      </c>
      <c r="D18">
        <v>871</v>
      </c>
      <c r="E18" s="1" t="s">
        <v>28</v>
      </c>
      <c r="F18" s="1" t="s">
        <v>107</v>
      </c>
      <c r="G18">
        <f t="shared" si="0"/>
        <v>0</v>
      </c>
      <c r="H18" s="1" t="s">
        <v>13</v>
      </c>
      <c r="J18" t="s">
        <v>374</v>
      </c>
    </row>
    <row r="19" spans="1:10" x14ac:dyDescent="0.25">
      <c r="A19" s="1" t="s">
        <v>108</v>
      </c>
      <c r="B19" s="1" t="s">
        <v>108</v>
      </c>
      <c r="C19" s="1" t="s">
        <v>108</v>
      </c>
      <c r="D19">
        <v>210</v>
      </c>
      <c r="E19" s="1" t="s">
        <v>109</v>
      </c>
      <c r="F19" s="1" t="s">
        <v>110</v>
      </c>
      <c r="G19">
        <f t="shared" si="0"/>
        <v>0</v>
      </c>
      <c r="H19" s="1" t="s">
        <v>11</v>
      </c>
      <c r="J19" t="s">
        <v>374</v>
      </c>
    </row>
    <row r="20" spans="1:10" x14ac:dyDescent="0.25">
      <c r="A20" s="1" t="s">
        <v>111</v>
      </c>
      <c r="B20" s="1" t="s">
        <v>111</v>
      </c>
      <c r="C20" s="1" t="s">
        <v>111</v>
      </c>
      <c r="D20">
        <v>162</v>
      </c>
      <c r="E20" s="1" t="s">
        <v>8</v>
      </c>
      <c r="F20" s="1" t="s">
        <v>46</v>
      </c>
      <c r="G20">
        <f t="shared" si="0"/>
        <v>0</v>
      </c>
      <c r="H20" s="1" t="s">
        <v>13</v>
      </c>
      <c r="J20" t="s">
        <v>374</v>
      </c>
    </row>
    <row r="21" spans="1:10" x14ac:dyDescent="0.25">
      <c r="A21" s="1" t="s">
        <v>112</v>
      </c>
      <c r="B21" s="1" t="s">
        <v>112</v>
      </c>
      <c r="C21" s="1" t="s">
        <v>113</v>
      </c>
      <c r="D21">
        <v>538</v>
      </c>
      <c r="E21" s="1" t="s">
        <v>114</v>
      </c>
      <c r="F21" s="1" t="s">
        <v>115</v>
      </c>
      <c r="G21">
        <f t="shared" si="0"/>
        <v>0</v>
      </c>
      <c r="H21" s="1" t="s">
        <v>6</v>
      </c>
      <c r="J21" t="s">
        <v>374</v>
      </c>
    </row>
    <row r="22" spans="1:10" x14ac:dyDescent="0.25">
      <c r="A22" s="1" t="s">
        <v>112</v>
      </c>
      <c r="B22" s="1" t="s">
        <v>116</v>
      </c>
      <c r="C22" s="1" t="s">
        <v>113</v>
      </c>
      <c r="D22">
        <v>541</v>
      </c>
      <c r="E22" s="1" t="s">
        <v>117</v>
      </c>
      <c r="F22" s="1" t="s">
        <v>6</v>
      </c>
      <c r="G22">
        <f t="shared" si="0"/>
        <v>81.42</v>
      </c>
      <c r="H22" s="1" t="s">
        <v>6</v>
      </c>
      <c r="I22">
        <v>8142</v>
      </c>
      <c r="J22" t="s">
        <v>374</v>
      </c>
    </row>
    <row r="23" spans="1:10" x14ac:dyDescent="0.25">
      <c r="A23" s="1" t="s">
        <v>116</v>
      </c>
      <c r="B23" s="1" t="s">
        <v>116</v>
      </c>
      <c r="C23" s="1" t="s">
        <v>116</v>
      </c>
      <c r="D23">
        <v>305</v>
      </c>
      <c r="E23" s="1" t="s">
        <v>18</v>
      </c>
      <c r="F23" s="1" t="s">
        <v>6</v>
      </c>
      <c r="G23">
        <f t="shared" si="0"/>
        <v>465</v>
      </c>
      <c r="H23" s="1" t="s">
        <v>13</v>
      </c>
      <c r="I23">
        <v>46500</v>
      </c>
      <c r="J23" t="s">
        <v>374</v>
      </c>
    </row>
    <row r="24" spans="1:10" x14ac:dyDescent="0.25">
      <c r="A24" s="1" t="s">
        <v>118</v>
      </c>
      <c r="B24" s="1" t="s">
        <v>118</v>
      </c>
      <c r="C24" s="1" t="s">
        <v>118</v>
      </c>
      <c r="D24">
        <v>305</v>
      </c>
      <c r="E24" s="1" t="s">
        <v>20</v>
      </c>
      <c r="F24" s="1" t="s">
        <v>6</v>
      </c>
      <c r="G24">
        <f t="shared" si="0"/>
        <v>125.01</v>
      </c>
      <c r="H24" s="1" t="s">
        <v>13</v>
      </c>
      <c r="I24">
        <v>12501</v>
      </c>
      <c r="J24" t="s">
        <v>374</v>
      </c>
    </row>
    <row r="25" spans="1:10" x14ac:dyDescent="0.25">
      <c r="A25" s="1" t="s">
        <v>118</v>
      </c>
      <c r="B25" s="1" t="s">
        <v>118</v>
      </c>
      <c r="C25" s="1" t="s">
        <v>118</v>
      </c>
      <c r="D25">
        <v>305</v>
      </c>
      <c r="E25" s="1" t="s">
        <v>20</v>
      </c>
      <c r="F25" s="1" t="s">
        <v>6</v>
      </c>
      <c r="G25">
        <f t="shared" si="0"/>
        <v>385.49</v>
      </c>
      <c r="H25" s="1" t="s">
        <v>13</v>
      </c>
      <c r="I25">
        <v>38549</v>
      </c>
      <c r="J25" t="s">
        <v>374</v>
      </c>
    </row>
    <row r="26" spans="1:10" x14ac:dyDescent="0.25">
      <c r="A26" s="1" t="s">
        <v>119</v>
      </c>
      <c r="B26" s="1" t="s">
        <v>119</v>
      </c>
      <c r="C26" s="1" t="s">
        <v>119</v>
      </c>
      <c r="D26">
        <v>162</v>
      </c>
      <c r="E26" s="1" t="s">
        <v>8</v>
      </c>
      <c r="F26" s="1" t="s">
        <v>120</v>
      </c>
      <c r="G26">
        <f t="shared" si="0"/>
        <v>0</v>
      </c>
      <c r="H26" s="1" t="s">
        <v>13</v>
      </c>
      <c r="J26" t="s">
        <v>374</v>
      </c>
    </row>
    <row r="27" spans="1:10" x14ac:dyDescent="0.25">
      <c r="A27" s="1" t="s">
        <v>119</v>
      </c>
      <c r="B27" s="1" t="s">
        <v>119</v>
      </c>
      <c r="C27" s="1" t="s">
        <v>119</v>
      </c>
      <c r="D27">
        <v>162</v>
      </c>
      <c r="E27" s="1" t="s">
        <v>8</v>
      </c>
      <c r="F27" s="1" t="s">
        <v>121</v>
      </c>
      <c r="G27">
        <f t="shared" si="0"/>
        <v>0</v>
      </c>
      <c r="H27" s="1" t="s">
        <v>13</v>
      </c>
      <c r="J27" t="s">
        <v>374</v>
      </c>
    </row>
    <row r="28" spans="1:10" x14ac:dyDescent="0.25">
      <c r="A28" s="1" t="s">
        <v>119</v>
      </c>
      <c r="B28" s="1" t="s">
        <v>119</v>
      </c>
      <c r="C28" s="1" t="s">
        <v>119</v>
      </c>
      <c r="D28">
        <v>305</v>
      </c>
      <c r="E28" s="1" t="s">
        <v>10</v>
      </c>
      <c r="F28" s="1" t="s">
        <v>6</v>
      </c>
      <c r="G28">
        <f t="shared" si="0"/>
        <v>0.56000000000000005</v>
      </c>
      <c r="H28" s="1" t="s">
        <v>13</v>
      </c>
      <c r="I28">
        <v>56</v>
      </c>
      <c r="J28" t="s">
        <v>374</v>
      </c>
    </row>
    <row r="29" spans="1:10" x14ac:dyDescent="0.25">
      <c r="A29" s="1" t="s">
        <v>122</v>
      </c>
      <c r="B29" s="1" t="s">
        <v>122</v>
      </c>
      <c r="C29" s="1" t="s">
        <v>122</v>
      </c>
      <c r="D29">
        <v>240</v>
      </c>
      <c r="E29" s="1" t="s">
        <v>123</v>
      </c>
      <c r="F29" s="1" t="s">
        <v>83</v>
      </c>
      <c r="G29">
        <f t="shared" si="0"/>
        <v>0</v>
      </c>
      <c r="H29" s="1" t="s">
        <v>14</v>
      </c>
      <c r="J29" t="s">
        <v>374</v>
      </c>
    </row>
    <row r="30" spans="1:10" x14ac:dyDescent="0.25">
      <c r="A30" s="1" t="s">
        <v>122</v>
      </c>
      <c r="B30" s="1" t="s">
        <v>122</v>
      </c>
      <c r="C30" s="1" t="s">
        <v>122</v>
      </c>
      <c r="D30">
        <v>240</v>
      </c>
      <c r="E30" s="1" t="s">
        <v>124</v>
      </c>
      <c r="F30" s="1" t="s">
        <v>125</v>
      </c>
      <c r="G30">
        <f t="shared" si="0"/>
        <v>0</v>
      </c>
      <c r="H30" s="1" t="s">
        <v>14</v>
      </c>
      <c r="J30" t="s">
        <v>374</v>
      </c>
    </row>
    <row r="31" spans="1:10" x14ac:dyDescent="0.25">
      <c r="A31" s="1" t="s">
        <v>126</v>
      </c>
      <c r="B31" s="1" t="s">
        <v>126</v>
      </c>
      <c r="C31" s="1" t="s">
        <v>126</v>
      </c>
      <c r="D31">
        <v>6</v>
      </c>
      <c r="E31" s="1" t="s">
        <v>61</v>
      </c>
      <c r="F31" s="1" t="s">
        <v>6</v>
      </c>
      <c r="G31">
        <f t="shared" si="0"/>
        <v>420</v>
      </c>
      <c r="H31" s="1" t="s">
        <v>17</v>
      </c>
      <c r="I31">
        <v>42000</v>
      </c>
      <c r="J31" t="s">
        <v>374</v>
      </c>
    </row>
    <row r="32" spans="1:10" x14ac:dyDescent="0.25">
      <c r="A32" s="1" t="s">
        <v>126</v>
      </c>
      <c r="B32" s="1" t="s">
        <v>126</v>
      </c>
      <c r="C32" s="1" t="s">
        <v>126</v>
      </c>
      <c r="D32">
        <v>305</v>
      </c>
      <c r="E32" s="1" t="s">
        <v>12</v>
      </c>
      <c r="F32" s="1" t="s">
        <v>6</v>
      </c>
      <c r="G32">
        <f t="shared" si="0"/>
        <v>5.5</v>
      </c>
      <c r="H32" s="1" t="s">
        <v>13</v>
      </c>
      <c r="I32">
        <v>550</v>
      </c>
      <c r="J32" t="s">
        <v>374</v>
      </c>
    </row>
    <row r="33" spans="1:10" x14ac:dyDescent="0.25">
      <c r="A33" s="1" t="s">
        <v>127</v>
      </c>
      <c r="B33" s="1" t="s">
        <v>113</v>
      </c>
      <c r="C33" s="1" t="s">
        <v>128</v>
      </c>
      <c r="D33">
        <v>800</v>
      </c>
      <c r="E33" s="1" t="s">
        <v>23</v>
      </c>
      <c r="F33" s="1" t="s">
        <v>24</v>
      </c>
      <c r="G33">
        <f t="shared" si="0"/>
        <v>0</v>
      </c>
      <c r="H33" s="1" t="s">
        <v>6</v>
      </c>
      <c r="J33" t="s">
        <v>374</v>
      </c>
    </row>
    <row r="34" spans="1:10" x14ac:dyDescent="0.25">
      <c r="A34" s="1" t="s">
        <v>128</v>
      </c>
      <c r="B34" s="1" t="s">
        <v>128</v>
      </c>
      <c r="C34" s="1" t="s">
        <v>128</v>
      </c>
      <c r="D34">
        <v>240</v>
      </c>
      <c r="E34" s="1" t="s">
        <v>129</v>
      </c>
      <c r="F34" s="1" t="s">
        <v>130</v>
      </c>
      <c r="G34">
        <f t="shared" si="0"/>
        <v>0</v>
      </c>
      <c r="H34" s="1" t="s">
        <v>14</v>
      </c>
      <c r="J34" t="s">
        <v>374</v>
      </c>
    </row>
    <row r="35" spans="1:10" x14ac:dyDescent="0.25">
      <c r="A35" s="1" t="s">
        <v>128</v>
      </c>
      <c r="B35" s="1" t="s">
        <v>128</v>
      </c>
      <c r="C35" s="1" t="s">
        <v>128</v>
      </c>
      <c r="D35">
        <v>305</v>
      </c>
      <c r="E35" s="1" t="s">
        <v>21</v>
      </c>
      <c r="F35" s="1" t="s">
        <v>6</v>
      </c>
      <c r="G35">
        <f t="shared" si="0"/>
        <v>28.67</v>
      </c>
      <c r="H35" s="1" t="s">
        <v>13</v>
      </c>
      <c r="I35">
        <v>2867</v>
      </c>
      <c r="J35" t="s">
        <v>374</v>
      </c>
    </row>
    <row r="36" spans="1:10" x14ac:dyDescent="0.25">
      <c r="A36" s="1" t="s">
        <v>128</v>
      </c>
      <c r="B36" s="1" t="s">
        <v>128</v>
      </c>
      <c r="C36" s="1" t="s">
        <v>128</v>
      </c>
      <c r="D36">
        <v>305</v>
      </c>
      <c r="E36" s="1" t="s">
        <v>22</v>
      </c>
      <c r="F36" s="1" t="s">
        <v>6</v>
      </c>
      <c r="G36">
        <f t="shared" si="0"/>
        <v>687.93</v>
      </c>
      <c r="H36" s="1" t="s">
        <v>13</v>
      </c>
      <c r="I36">
        <v>68793</v>
      </c>
      <c r="J36" t="s">
        <v>374</v>
      </c>
    </row>
    <row r="37" spans="1:10" x14ac:dyDescent="0.25">
      <c r="A37" s="1" t="s">
        <v>128</v>
      </c>
      <c r="B37" s="1" t="s">
        <v>128</v>
      </c>
      <c r="C37" s="1" t="s">
        <v>128</v>
      </c>
      <c r="D37">
        <v>13</v>
      </c>
      <c r="E37" s="1" t="s">
        <v>75</v>
      </c>
      <c r="F37" s="1" t="s">
        <v>6</v>
      </c>
      <c r="G37">
        <f t="shared" si="0"/>
        <v>315</v>
      </c>
      <c r="H37" s="1" t="s">
        <v>27</v>
      </c>
      <c r="I37">
        <v>31500</v>
      </c>
      <c r="J37" t="s">
        <v>374</v>
      </c>
    </row>
    <row r="38" spans="1:10" x14ac:dyDescent="0.25">
      <c r="A38" s="1" t="s">
        <v>128</v>
      </c>
      <c r="B38" s="1" t="s">
        <v>128</v>
      </c>
      <c r="C38" s="1" t="s">
        <v>128</v>
      </c>
      <c r="D38">
        <v>13</v>
      </c>
      <c r="E38" s="1" t="s">
        <v>25</v>
      </c>
      <c r="F38" s="1" t="s">
        <v>6</v>
      </c>
      <c r="G38">
        <f t="shared" si="0"/>
        <v>470</v>
      </c>
      <c r="H38" s="1" t="s">
        <v>27</v>
      </c>
      <c r="I38">
        <v>47000</v>
      </c>
      <c r="J38" t="s">
        <v>374</v>
      </c>
    </row>
    <row r="39" spans="1:10" x14ac:dyDescent="0.25">
      <c r="A39" s="1" t="s">
        <v>113</v>
      </c>
      <c r="B39" s="1" t="s">
        <v>113</v>
      </c>
      <c r="C39" s="1" t="s">
        <v>113</v>
      </c>
      <c r="D39">
        <v>162</v>
      </c>
      <c r="E39" s="1" t="s">
        <v>7</v>
      </c>
      <c r="F39" s="1" t="s">
        <v>131</v>
      </c>
      <c r="G39">
        <f t="shared" si="0"/>
        <v>0</v>
      </c>
      <c r="H39" s="1" t="s">
        <v>13</v>
      </c>
      <c r="J39" t="s">
        <v>374</v>
      </c>
    </row>
    <row r="40" spans="1:10" x14ac:dyDescent="0.25">
      <c r="A40" s="1" t="s">
        <v>132</v>
      </c>
      <c r="B40" s="1" t="s">
        <v>132</v>
      </c>
      <c r="C40" s="1" t="s">
        <v>132</v>
      </c>
      <c r="D40">
        <v>240</v>
      </c>
      <c r="E40" s="1" t="s">
        <v>133</v>
      </c>
      <c r="F40" s="1" t="s">
        <v>134</v>
      </c>
      <c r="G40">
        <f t="shared" si="0"/>
        <v>0</v>
      </c>
      <c r="H40" s="1" t="s">
        <v>14</v>
      </c>
      <c r="J40" t="s">
        <v>374</v>
      </c>
    </row>
    <row r="41" spans="1:10" x14ac:dyDescent="0.25">
      <c r="A41" s="1" t="s">
        <v>132</v>
      </c>
      <c r="B41" s="1" t="s">
        <v>132</v>
      </c>
      <c r="C41" s="1" t="s">
        <v>132</v>
      </c>
      <c r="D41">
        <v>240</v>
      </c>
      <c r="E41" s="1" t="s">
        <v>135</v>
      </c>
      <c r="F41" s="1" t="s">
        <v>40</v>
      </c>
      <c r="G41">
        <f t="shared" si="0"/>
        <v>0</v>
      </c>
      <c r="H41" s="1" t="s">
        <v>14</v>
      </c>
      <c r="J41" t="s">
        <v>374</v>
      </c>
    </row>
    <row r="42" spans="1:10" x14ac:dyDescent="0.25">
      <c r="A42" s="1" t="s">
        <v>136</v>
      </c>
      <c r="B42" s="1" t="s">
        <v>136</v>
      </c>
      <c r="C42" s="1" t="s">
        <v>136</v>
      </c>
      <c r="D42">
        <v>240</v>
      </c>
      <c r="E42" s="1" t="s">
        <v>137</v>
      </c>
      <c r="F42" s="1" t="s">
        <v>138</v>
      </c>
      <c r="G42">
        <f t="shared" si="0"/>
        <v>0</v>
      </c>
      <c r="H42" s="1" t="s">
        <v>14</v>
      </c>
      <c r="J42" t="s">
        <v>374</v>
      </c>
    </row>
    <row r="43" spans="1:10" x14ac:dyDescent="0.25">
      <c r="A43" s="1" t="s">
        <v>139</v>
      </c>
      <c r="B43" s="1" t="s">
        <v>139</v>
      </c>
      <c r="C43" s="1" t="s">
        <v>139</v>
      </c>
      <c r="D43">
        <v>162</v>
      </c>
      <c r="E43" s="1" t="s">
        <v>8</v>
      </c>
      <c r="F43" s="1" t="s">
        <v>140</v>
      </c>
      <c r="G43">
        <f t="shared" si="0"/>
        <v>0</v>
      </c>
      <c r="H43" s="1" t="s">
        <v>13</v>
      </c>
      <c r="J43" t="s">
        <v>374</v>
      </c>
    </row>
    <row r="44" spans="1:10" x14ac:dyDescent="0.25">
      <c r="A44" s="1" t="s">
        <v>141</v>
      </c>
      <c r="B44" s="1" t="s">
        <v>141</v>
      </c>
      <c r="C44" s="1" t="s">
        <v>141</v>
      </c>
      <c r="D44">
        <v>162</v>
      </c>
      <c r="E44" s="1" t="s">
        <v>9</v>
      </c>
      <c r="F44" s="1" t="s">
        <v>142</v>
      </c>
      <c r="G44">
        <f t="shared" si="0"/>
        <v>0</v>
      </c>
      <c r="H44" s="1" t="s">
        <v>13</v>
      </c>
      <c r="J44" t="s">
        <v>374</v>
      </c>
    </row>
    <row r="45" spans="1:10" x14ac:dyDescent="0.25">
      <c r="A45" s="1" t="s">
        <v>141</v>
      </c>
      <c r="B45" s="1" t="s">
        <v>141</v>
      </c>
      <c r="C45" s="1" t="s">
        <v>141</v>
      </c>
      <c r="D45">
        <v>162</v>
      </c>
      <c r="E45" s="1" t="s">
        <v>9</v>
      </c>
      <c r="F45" s="1" t="s">
        <v>143</v>
      </c>
      <c r="G45">
        <f t="shared" si="0"/>
        <v>0</v>
      </c>
      <c r="H45" s="1" t="s">
        <v>13</v>
      </c>
      <c r="J45" t="s">
        <v>374</v>
      </c>
    </row>
    <row r="46" spans="1:10" x14ac:dyDescent="0.25">
      <c r="A46" s="1" t="s">
        <v>141</v>
      </c>
      <c r="B46" s="1" t="s">
        <v>141</v>
      </c>
      <c r="C46" s="1" t="s">
        <v>141</v>
      </c>
      <c r="D46">
        <v>211</v>
      </c>
      <c r="E46" s="1" t="s">
        <v>359</v>
      </c>
      <c r="F46" s="1" t="s">
        <v>110</v>
      </c>
      <c r="G46">
        <f t="shared" si="0"/>
        <v>0</v>
      </c>
      <c r="H46" s="1" t="s">
        <v>51</v>
      </c>
      <c r="J46" t="s">
        <v>374</v>
      </c>
    </row>
    <row r="47" spans="1:10" x14ac:dyDescent="0.25">
      <c r="A47" s="1" t="s">
        <v>144</v>
      </c>
      <c r="B47" s="1" t="s">
        <v>144</v>
      </c>
      <c r="C47" s="1" t="s">
        <v>144</v>
      </c>
      <c r="D47">
        <v>305</v>
      </c>
      <c r="E47" s="1" t="s">
        <v>12</v>
      </c>
      <c r="F47" s="1" t="s">
        <v>6</v>
      </c>
      <c r="G47">
        <f t="shared" si="0"/>
        <v>16.440000000000001</v>
      </c>
      <c r="H47" s="1" t="s">
        <v>13</v>
      </c>
      <c r="I47">
        <v>1644</v>
      </c>
      <c r="J47" t="s">
        <v>374</v>
      </c>
    </row>
    <row r="48" spans="1:10" x14ac:dyDescent="0.25">
      <c r="A48" s="1" t="s">
        <v>145</v>
      </c>
      <c r="B48" s="1" t="s">
        <v>145</v>
      </c>
      <c r="C48" s="1" t="s">
        <v>145</v>
      </c>
      <c r="D48">
        <v>240</v>
      </c>
      <c r="E48" s="1" t="s">
        <v>146</v>
      </c>
      <c r="F48" s="1" t="s">
        <v>53</v>
      </c>
      <c r="G48">
        <f t="shared" si="0"/>
        <v>0</v>
      </c>
      <c r="H48" s="1" t="s">
        <v>14</v>
      </c>
      <c r="J48" t="s">
        <v>374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7494-801F-4638-BE31-25F24B7E69F8}">
  <dimension ref="A1:J48"/>
  <sheetViews>
    <sheetView topLeftCell="A19" workbookViewId="0">
      <selection activeCell="J2" sqref="J2:J48"/>
    </sheetView>
  </sheetViews>
  <sheetFormatPr defaultRowHeight="15" x14ac:dyDescent="0.25"/>
  <cols>
    <col min="1" max="4" width="11.140625" bestFit="1" customWidth="1"/>
    <col min="5" max="5" width="33.140625" bestFit="1" customWidth="1"/>
    <col min="6" max="9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371</v>
      </c>
      <c r="G1" t="s">
        <v>372</v>
      </c>
      <c r="H1" t="s">
        <v>5</v>
      </c>
      <c r="I1" t="s">
        <v>29</v>
      </c>
      <c r="J1" t="s">
        <v>373</v>
      </c>
    </row>
    <row r="2" spans="1:10" x14ac:dyDescent="0.25">
      <c r="A2" s="1" t="s">
        <v>147</v>
      </c>
      <c r="B2" s="1" t="s">
        <v>147</v>
      </c>
      <c r="C2" s="1" t="s">
        <v>147</v>
      </c>
      <c r="D2">
        <v>305</v>
      </c>
      <c r="E2" s="1" t="s">
        <v>10</v>
      </c>
      <c r="F2" s="1" t="s">
        <v>6</v>
      </c>
      <c r="G2">
        <f>I2/100</f>
        <v>3</v>
      </c>
      <c r="H2" s="1" t="s">
        <v>13</v>
      </c>
      <c r="I2">
        <v>300</v>
      </c>
      <c r="J2" t="s">
        <v>374</v>
      </c>
    </row>
    <row r="3" spans="1:10" x14ac:dyDescent="0.25">
      <c r="A3" s="1" t="s">
        <v>148</v>
      </c>
      <c r="B3" s="1" t="s">
        <v>148</v>
      </c>
      <c r="C3" s="1" t="s">
        <v>148</v>
      </c>
      <c r="D3">
        <v>162</v>
      </c>
      <c r="E3" s="1" t="s">
        <v>8</v>
      </c>
      <c r="F3" s="1" t="s">
        <v>46</v>
      </c>
      <c r="G3">
        <f t="shared" ref="G3:G48" si="0">I3/100</f>
        <v>0</v>
      </c>
      <c r="H3" s="1" t="s">
        <v>13</v>
      </c>
      <c r="J3" t="s">
        <v>374</v>
      </c>
    </row>
    <row r="4" spans="1:10" x14ac:dyDescent="0.25">
      <c r="A4" s="1" t="s">
        <v>149</v>
      </c>
      <c r="B4" s="1" t="s">
        <v>149</v>
      </c>
      <c r="C4" s="1" t="s">
        <v>149</v>
      </c>
      <c r="D4">
        <v>305</v>
      </c>
      <c r="E4" s="1" t="s">
        <v>12</v>
      </c>
      <c r="F4" s="1" t="s">
        <v>6</v>
      </c>
      <c r="G4">
        <f t="shared" si="0"/>
        <v>9.9499999999999993</v>
      </c>
      <c r="H4" s="1" t="s">
        <v>13</v>
      </c>
      <c r="I4">
        <v>995</v>
      </c>
      <c r="J4" t="s">
        <v>374</v>
      </c>
    </row>
    <row r="5" spans="1:10" x14ac:dyDescent="0.25">
      <c r="A5" s="1" t="s">
        <v>150</v>
      </c>
      <c r="B5" s="1" t="s">
        <v>150</v>
      </c>
      <c r="C5" s="1" t="s">
        <v>150</v>
      </c>
      <c r="D5">
        <v>240</v>
      </c>
      <c r="E5" s="1" t="s">
        <v>151</v>
      </c>
      <c r="F5" s="1" t="s">
        <v>152</v>
      </c>
      <c r="G5">
        <f t="shared" si="0"/>
        <v>0</v>
      </c>
      <c r="H5" s="1" t="s">
        <v>14</v>
      </c>
      <c r="J5" t="s">
        <v>374</v>
      </c>
    </row>
    <row r="6" spans="1:10" x14ac:dyDescent="0.25">
      <c r="A6" s="1" t="s">
        <v>150</v>
      </c>
      <c r="B6" s="1" t="s">
        <v>150</v>
      </c>
      <c r="C6" s="1" t="s">
        <v>150</v>
      </c>
      <c r="D6">
        <v>305</v>
      </c>
      <c r="E6" s="1" t="s">
        <v>18</v>
      </c>
      <c r="F6" s="1" t="s">
        <v>6</v>
      </c>
      <c r="G6">
        <f t="shared" si="0"/>
        <v>465</v>
      </c>
      <c r="H6" s="1" t="s">
        <v>13</v>
      </c>
      <c r="I6">
        <v>46500</v>
      </c>
      <c r="J6" t="s">
        <v>374</v>
      </c>
    </row>
    <row r="7" spans="1:10" x14ac:dyDescent="0.25">
      <c r="A7" s="1" t="s">
        <v>150</v>
      </c>
      <c r="B7" s="1" t="s">
        <v>150</v>
      </c>
      <c r="C7" s="1" t="s">
        <v>150</v>
      </c>
      <c r="D7">
        <v>305</v>
      </c>
      <c r="E7" s="1" t="s">
        <v>153</v>
      </c>
      <c r="F7" s="1" t="s">
        <v>6</v>
      </c>
      <c r="G7">
        <f t="shared" si="0"/>
        <v>35.200000000000003</v>
      </c>
      <c r="H7" s="1" t="s">
        <v>13</v>
      </c>
      <c r="I7">
        <v>3520</v>
      </c>
      <c r="J7" t="s">
        <v>374</v>
      </c>
    </row>
    <row r="8" spans="1:10" x14ac:dyDescent="0.25">
      <c r="A8" s="1" t="s">
        <v>154</v>
      </c>
      <c r="B8" s="1" t="s">
        <v>154</v>
      </c>
      <c r="C8" s="1" t="s">
        <v>154</v>
      </c>
      <c r="D8">
        <v>6</v>
      </c>
      <c r="E8" s="1" t="s">
        <v>61</v>
      </c>
      <c r="F8" s="1" t="s">
        <v>6</v>
      </c>
      <c r="G8">
        <f t="shared" si="0"/>
        <v>420</v>
      </c>
      <c r="H8" s="1" t="s">
        <v>17</v>
      </c>
      <c r="I8">
        <v>42000</v>
      </c>
      <c r="J8" t="s">
        <v>374</v>
      </c>
    </row>
    <row r="9" spans="1:10" x14ac:dyDescent="0.25">
      <c r="A9" s="1" t="s">
        <v>154</v>
      </c>
      <c r="B9" s="1" t="s">
        <v>154</v>
      </c>
      <c r="C9" s="1" t="s">
        <v>154</v>
      </c>
      <c r="D9">
        <v>305</v>
      </c>
      <c r="E9" s="1" t="s">
        <v>20</v>
      </c>
      <c r="F9" s="1" t="s">
        <v>6</v>
      </c>
      <c r="G9">
        <f t="shared" si="0"/>
        <v>125.01</v>
      </c>
      <c r="H9" s="1" t="s">
        <v>13</v>
      </c>
      <c r="I9">
        <v>12501</v>
      </c>
      <c r="J9" t="s">
        <v>374</v>
      </c>
    </row>
    <row r="10" spans="1:10" x14ac:dyDescent="0.25">
      <c r="A10" s="1" t="s">
        <v>154</v>
      </c>
      <c r="B10" s="1" t="s">
        <v>154</v>
      </c>
      <c r="C10" s="1" t="s">
        <v>154</v>
      </c>
      <c r="D10">
        <v>305</v>
      </c>
      <c r="E10" s="1" t="s">
        <v>20</v>
      </c>
      <c r="F10" s="1" t="s">
        <v>6</v>
      </c>
      <c r="G10">
        <f t="shared" si="0"/>
        <v>385.49</v>
      </c>
      <c r="H10" s="1" t="s">
        <v>13</v>
      </c>
      <c r="I10">
        <v>38549</v>
      </c>
      <c r="J10" t="s">
        <v>374</v>
      </c>
    </row>
    <row r="11" spans="1:10" x14ac:dyDescent="0.25">
      <c r="A11" s="1" t="s">
        <v>155</v>
      </c>
      <c r="B11" s="1" t="s">
        <v>155</v>
      </c>
      <c r="C11" s="1" t="s">
        <v>155</v>
      </c>
      <c r="D11">
        <v>6</v>
      </c>
      <c r="E11" s="1" t="s">
        <v>156</v>
      </c>
      <c r="F11" s="1" t="s">
        <v>6</v>
      </c>
      <c r="G11">
        <f t="shared" si="0"/>
        <v>371</v>
      </c>
      <c r="H11" s="1" t="s">
        <v>17</v>
      </c>
      <c r="I11">
        <v>37100</v>
      </c>
      <c r="J11" t="s">
        <v>374</v>
      </c>
    </row>
    <row r="12" spans="1:10" x14ac:dyDescent="0.25">
      <c r="A12" s="1" t="s">
        <v>157</v>
      </c>
      <c r="B12" s="1" t="s">
        <v>157</v>
      </c>
      <c r="C12" s="1" t="s">
        <v>157</v>
      </c>
      <c r="D12">
        <v>305</v>
      </c>
      <c r="E12" s="1" t="s">
        <v>10</v>
      </c>
      <c r="F12" s="1" t="s">
        <v>6</v>
      </c>
      <c r="G12">
        <f t="shared" si="0"/>
        <v>0.56000000000000005</v>
      </c>
      <c r="H12" s="1" t="s">
        <v>13</v>
      </c>
      <c r="I12">
        <v>56</v>
      </c>
      <c r="J12" t="s">
        <v>374</v>
      </c>
    </row>
    <row r="13" spans="1:10" x14ac:dyDescent="0.25">
      <c r="A13" s="1" t="s">
        <v>158</v>
      </c>
      <c r="B13" s="1" t="s">
        <v>158</v>
      </c>
      <c r="C13" s="1" t="s">
        <v>158</v>
      </c>
      <c r="D13">
        <v>240</v>
      </c>
      <c r="E13" s="1" t="s">
        <v>159</v>
      </c>
      <c r="F13" s="1" t="s">
        <v>160</v>
      </c>
      <c r="G13">
        <f t="shared" si="0"/>
        <v>0</v>
      </c>
      <c r="H13" s="1" t="s">
        <v>14</v>
      </c>
      <c r="J13" t="s">
        <v>374</v>
      </c>
    </row>
    <row r="14" spans="1:10" x14ac:dyDescent="0.25">
      <c r="A14" s="1" t="s">
        <v>161</v>
      </c>
      <c r="B14" s="1" t="s">
        <v>162</v>
      </c>
      <c r="C14" s="1" t="s">
        <v>163</v>
      </c>
      <c r="D14">
        <v>800</v>
      </c>
      <c r="E14" s="1" t="s">
        <v>23</v>
      </c>
      <c r="F14" s="1" t="s">
        <v>24</v>
      </c>
      <c r="G14">
        <f t="shared" si="0"/>
        <v>0</v>
      </c>
      <c r="H14" s="1" t="s">
        <v>6</v>
      </c>
      <c r="J14" t="s">
        <v>374</v>
      </c>
    </row>
    <row r="15" spans="1:10" x14ac:dyDescent="0.25">
      <c r="A15" s="1" t="s">
        <v>163</v>
      </c>
      <c r="B15" s="1" t="s">
        <v>163</v>
      </c>
      <c r="C15" s="1" t="s">
        <v>163</v>
      </c>
      <c r="D15">
        <v>305</v>
      </c>
      <c r="E15" s="1" t="s">
        <v>21</v>
      </c>
      <c r="F15" s="1" t="s">
        <v>6</v>
      </c>
      <c r="G15">
        <f t="shared" si="0"/>
        <v>28.67</v>
      </c>
      <c r="H15" s="1" t="s">
        <v>13</v>
      </c>
      <c r="I15">
        <v>2867</v>
      </c>
      <c r="J15" t="s">
        <v>374</v>
      </c>
    </row>
    <row r="16" spans="1:10" x14ac:dyDescent="0.25">
      <c r="A16" s="1" t="s">
        <v>163</v>
      </c>
      <c r="B16" s="1" t="s">
        <v>163</v>
      </c>
      <c r="C16" s="1" t="s">
        <v>163</v>
      </c>
      <c r="D16">
        <v>305</v>
      </c>
      <c r="E16" s="1" t="s">
        <v>22</v>
      </c>
      <c r="F16" s="1" t="s">
        <v>6</v>
      </c>
      <c r="G16">
        <f t="shared" si="0"/>
        <v>687.93</v>
      </c>
      <c r="H16" s="1" t="s">
        <v>13</v>
      </c>
      <c r="I16">
        <v>68793</v>
      </c>
      <c r="J16" t="s">
        <v>374</v>
      </c>
    </row>
    <row r="17" spans="1:10" x14ac:dyDescent="0.25">
      <c r="A17" s="1" t="s">
        <v>163</v>
      </c>
      <c r="B17" s="1" t="s">
        <v>163</v>
      </c>
      <c r="C17" s="1" t="s">
        <v>163</v>
      </c>
      <c r="D17">
        <v>13</v>
      </c>
      <c r="E17" s="1" t="s">
        <v>75</v>
      </c>
      <c r="F17" s="1" t="s">
        <v>6</v>
      </c>
      <c r="G17">
        <f t="shared" si="0"/>
        <v>315</v>
      </c>
      <c r="H17" s="1" t="s">
        <v>27</v>
      </c>
      <c r="I17">
        <v>31500</v>
      </c>
      <c r="J17" t="s">
        <v>374</v>
      </c>
    </row>
    <row r="18" spans="1:10" x14ac:dyDescent="0.25">
      <c r="A18" s="1" t="s">
        <v>163</v>
      </c>
      <c r="B18" s="1" t="s">
        <v>163</v>
      </c>
      <c r="C18" s="1" t="s">
        <v>163</v>
      </c>
      <c r="D18">
        <v>13</v>
      </c>
      <c r="E18" s="1" t="s">
        <v>25</v>
      </c>
      <c r="F18" s="1" t="s">
        <v>6</v>
      </c>
      <c r="G18">
        <f t="shared" si="0"/>
        <v>470</v>
      </c>
      <c r="H18" s="1" t="s">
        <v>27</v>
      </c>
      <c r="I18">
        <v>47000</v>
      </c>
      <c r="J18" t="s">
        <v>374</v>
      </c>
    </row>
    <row r="19" spans="1:10" x14ac:dyDescent="0.25">
      <c r="A19" s="1" t="s">
        <v>162</v>
      </c>
      <c r="B19" s="1" t="s">
        <v>162</v>
      </c>
      <c r="C19" s="1" t="s">
        <v>162</v>
      </c>
      <c r="D19">
        <v>162</v>
      </c>
      <c r="E19" s="1" t="s">
        <v>7</v>
      </c>
      <c r="F19" s="1" t="s">
        <v>164</v>
      </c>
      <c r="G19">
        <f t="shared" si="0"/>
        <v>0</v>
      </c>
      <c r="H19" s="1" t="s">
        <v>13</v>
      </c>
      <c r="J19" t="s">
        <v>374</v>
      </c>
    </row>
    <row r="20" spans="1:10" x14ac:dyDescent="0.25">
      <c r="A20" s="1" t="s">
        <v>165</v>
      </c>
      <c r="B20" s="1" t="s">
        <v>165</v>
      </c>
      <c r="C20" s="1" t="s">
        <v>165</v>
      </c>
      <c r="D20">
        <v>240</v>
      </c>
      <c r="E20" s="1" t="s">
        <v>166</v>
      </c>
      <c r="F20" s="1" t="s">
        <v>167</v>
      </c>
      <c r="G20">
        <f t="shared" si="0"/>
        <v>0</v>
      </c>
      <c r="H20" s="1" t="s">
        <v>14</v>
      </c>
      <c r="J20" t="s">
        <v>374</v>
      </c>
    </row>
    <row r="21" spans="1:10" x14ac:dyDescent="0.25">
      <c r="A21" s="1" t="s">
        <v>165</v>
      </c>
      <c r="B21" s="1" t="s">
        <v>165</v>
      </c>
      <c r="C21" s="1" t="s">
        <v>165</v>
      </c>
      <c r="D21">
        <v>240</v>
      </c>
      <c r="E21" s="1" t="s">
        <v>168</v>
      </c>
      <c r="F21" s="1" t="s">
        <v>40</v>
      </c>
      <c r="G21">
        <f t="shared" si="0"/>
        <v>0</v>
      </c>
      <c r="H21" s="1" t="s">
        <v>14</v>
      </c>
      <c r="J21" t="s">
        <v>374</v>
      </c>
    </row>
    <row r="22" spans="1:10" x14ac:dyDescent="0.25">
      <c r="A22" s="1" t="s">
        <v>169</v>
      </c>
      <c r="B22" s="1" t="s">
        <v>169</v>
      </c>
      <c r="C22" s="1" t="s">
        <v>169</v>
      </c>
      <c r="D22">
        <v>240</v>
      </c>
      <c r="E22" s="1" t="s">
        <v>170</v>
      </c>
      <c r="F22" s="1" t="s">
        <v>171</v>
      </c>
      <c r="G22">
        <f t="shared" si="0"/>
        <v>0</v>
      </c>
      <c r="H22" s="1" t="s">
        <v>14</v>
      </c>
      <c r="J22" t="s">
        <v>374</v>
      </c>
    </row>
    <row r="23" spans="1:10" x14ac:dyDescent="0.25">
      <c r="A23" s="1" t="s">
        <v>169</v>
      </c>
      <c r="B23" s="1" t="s">
        <v>172</v>
      </c>
      <c r="C23" s="1" t="s">
        <v>169</v>
      </c>
      <c r="D23">
        <v>250</v>
      </c>
      <c r="E23" s="1" t="s">
        <v>358</v>
      </c>
      <c r="F23" s="1"/>
      <c r="G23">
        <f t="shared" si="0"/>
        <v>12.51</v>
      </c>
      <c r="H23" s="1" t="s">
        <v>51</v>
      </c>
      <c r="I23">
        <v>1251</v>
      </c>
      <c r="J23" t="s">
        <v>374</v>
      </c>
    </row>
    <row r="24" spans="1:10" x14ac:dyDescent="0.25">
      <c r="A24" s="1" t="s">
        <v>172</v>
      </c>
      <c r="B24" s="1" t="s">
        <v>172</v>
      </c>
      <c r="C24" s="1" t="s">
        <v>172</v>
      </c>
      <c r="D24">
        <v>211</v>
      </c>
      <c r="E24" s="1" t="s">
        <v>360</v>
      </c>
      <c r="F24" s="1" t="s">
        <v>110</v>
      </c>
      <c r="G24">
        <f t="shared" si="0"/>
        <v>0</v>
      </c>
      <c r="H24" s="1" t="s">
        <v>51</v>
      </c>
      <c r="J24" t="s">
        <v>374</v>
      </c>
    </row>
    <row r="25" spans="1:10" x14ac:dyDescent="0.25">
      <c r="A25" s="1" t="s">
        <v>173</v>
      </c>
      <c r="B25" s="1" t="s">
        <v>173</v>
      </c>
      <c r="C25" s="1" t="s">
        <v>173</v>
      </c>
      <c r="D25">
        <v>240</v>
      </c>
      <c r="E25" s="1" t="s">
        <v>174</v>
      </c>
      <c r="F25" s="1" t="s">
        <v>175</v>
      </c>
      <c r="G25">
        <f t="shared" si="0"/>
        <v>0</v>
      </c>
      <c r="H25" s="1" t="s">
        <v>14</v>
      </c>
      <c r="J25" t="s">
        <v>374</v>
      </c>
    </row>
    <row r="26" spans="1:10" x14ac:dyDescent="0.25">
      <c r="A26" s="1" t="s">
        <v>176</v>
      </c>
      <c r="B26" s="1" t="s">
        <v>176</v>
      </c>
      <c r="C26" s="1" t="s">
        <v>176</v>
      </c>
      <c r="D26">
        <v>6</v>
      </c>
      <c r="E26" s="1" t="s">
        <v>61</v>
      </c>
      <c r="F26" s="1" t="s">
        <v>6</v>
      </c>
      <c r="G26">
        <f t="shared" si="0"/>
        <v>420</v>
      </c>
      <c r="H26" s="1" t="s">
        <v>17</v>
      </c>
      <c r="I26">
        <v>42000</v>
      </c>
      <c r="J26" t="s">
        <v>374</v>
      </c>
    </row>
    <row r="27" spans="1:10" x14ac:dyDescent="0.25">
      <c r="A27" s="1" t="s">
        <v>177</v>
      </c>
      <c r="B27" s="1" t="s">
        <v>177</v>
      </c>
      <c r="C27" s="1" t="s">
        <v>177</v>
      </c>
      <c r="D27">
        <v>162</v>
      </c>
      <c r="E27" s="1" t="s">
        <v>178</v>
      </c>
      <c r="F27" s="1" t="s">
        <v>179</v>
      </c>
      <c r="G27">
        <f t="shared" si="0"/>
        <v>0</v>
      </c>
      <c r="H27" s="1" t="s">
        <v>13</v>
      </c>
      <c r="J27" t="s">
        <v>374</v>
      </c>
    </row>
    <row r="28" spans="1:10" x14ac:dyDescent="0.25">
      <c r="A28" s="1" t="s">
        <v>177</v>
      </c>
      <c r="B28" s="1" t="s">
        <v>177</v>
      </c>
      <c r="C28" s="1" t="s">
        <v>177</v>
      </c>
      <c r="D28">
        <v>240</v>
      </c>
      <c r="E28" s="1" t="s">
        <v>180</v>
      </c>
      <c r="F28" s="1" t="s">
        <v>181</v>
      </c>
      <c r="G28">
        <f t="shared" si="0"/>
        <v>0</v>
      </c>
      <c r="H28" s="1" t="s">
        <v>14</v>
      </c>
      <c r="J28" t="s">
        <v>374</v>
      </c>
    </row>
    <row r="29" spans="1:10" x14ac:dyDescent="0.25">
      <c r="A29" s="1" t="s">
        <v>177</v>
      </c>
      <c r="B29" s="1" t="s">
        <v>177</v>
      </c>
      <c r="C29" s="1" t="s">
        <v>177</v>
      </c>
      <c r="D29">
        <v>211</v>
      </c>
      <c r="E29" s="1" t="s">
        <v>361</v>
      </c>
      <c r="F29" s="1" t="s">
        <v>54</v>
      </c>
      <c r="G29">
        <f t="shared" si="0"/>
        <v>0</v>
      </c>
      <c r="H29" s="1" t="s">
        <v>51</v>
      </c>
      <c r="J29" t="s">
        <v>374</v>
      </c>
    </row>
    <row r="30" spans="1:10" x14ac:dyDescent="0.25">
      <c r="A30" s="1" t="s">
        <v>182</v>
      </c>
      <c r="B30" s="1" t="s">
        <v>182</v>
      </c>
      <c r="C30" s="1" t="s">
        <v>182</v>
      </c>
      <c r="D30">
        <v>240</v>
      </c>
      <c r="E30" s="1" t="s">
        <v>183</v>
      </c>
      <c r="F30" s="1" t="s">
        <v>184</v>
      </c>
      <c r="G30">
        <f t="shared" si="0"/>
        <v>0</v>
      </c>
      <c r="H30" s="1" t="s">
        <v>14</v>
      </c>
      <c r="J30" t="s">
        <v>374</v>
      </c>
    </row>
    <row r="31" spans="1:10" x14ac:dyDescent="0.25">
      <c r="A31" s="1" t="s">
        <v>182</v>
      </c>
      <c r="B31" s="1" t="s">
        <v>182</v>
      </c>
      <c r="C31" s="1" t="s">
        <v>182</v>
      </c>
      <c r="D31">
        <v>305</v>
      </c>
      <c r="E31" s="1" t="s">
        <v>18</v>
      </c>
      <c r="F31" s="1" t="s">
        <v>6</v>
      </c>
      <c r="G31">
        <f t="shared" si="0"/>
        <v>455</v>
      </c>
      <c r="H31" s="1" t="s">
        <v>13</v>
      </c>
      <c r="I31">
        <v>45500</v>
      </c>
      <c r="J31" t="s">
        <v>374</v>
      </c>
    </row>
    <row r="32" spans="1:10" x14ac:dyDescent="0.25">
      <c r="A32" s="1" t="s">
        <v>185</v>
      </c>
      <c r="B32" s="1" t="s">
        <v>185</v>
      </c>
      <c r="C32" s="1" t="s">
        <v>185</v>
      </c>
      <c r="D32">
        <v>240</v>
      </c>
      <c r="E32" s="1" t="s">
        <v>186</v>
      </c>
      <c r="F32" s="1" t="s">
        <v>187</v>
      </c>
      <c r="G32">
        <f t="shared" si="0"/>
        <v>0</v>
      </c>
      <c r="H32" s="1" t="s">
        <v>14</v>
      </c>
      <c r="J32" t="s">
        <v>374</v>
      </c>
    </row>
    <row r="33" spans="1:10" x14ac:dyDescent="0.25">
      <c r="A33" s="1" t="s">
        <v>185</v>
      </c>
      <c r="B33" s="1" t="s">
        <v>185</v>
      </c>
      <c r="C33" s="1" t="s">
        <v>185</v>
      </c>
      <c r="D33">
        <v>305</v>
      </c>
      <c r="E33" s="1" t="s">
        <v>153</v>
      </c>
      <c r="F33" s="1" t="s">
        <v>6</v>
      </c>
      <c r="G33">
        <f t="shared" si="0"/>
        <v>35.200000000000003</v>
      </c>
      <c r="H33" s="1" t="s">
        <v>13</v>
      </c>
      <c r="I33">
        <v>3520</v>
      </c>
      <c r="J33" t="s">
        <v>374</v>
      </c>
    </row>
    <row r="34" spans="1:10" x14ac:dyDescent="0.25">
      <c r="A34" s="1" t="s">
        <v>185</v>
      </c>
      <c r="B34" s="1" t="s">
        <v>185</v>
      </c>
      <c r="C34" s="1" t="s">
        <v>185</v>
      </c>
      <c r="D34">
        <v>305</v>
      </c>
      <c r="E34" s="1" t="s">
        <v>20</v>
      </c>
      <c r="F34" s="1" t="s">
        <v>6</v>
      </c>
      <c r="G34">
        <f t="shared" si="0"/>
        <v>125.01</v>
      </c>
      <c r="H34" s="1" t="s">
        <v>13</v>
      </c>
      <c r="I34">
        <v>12501</v>
      </c>
      <c r="J34" t="s">
        <v>374</v>
      </c>
    </row>
    <row r="35" spans="1:10" x14ac:dyDescent="0.25">
      <c r="A35" s="1" t="s">
        <v>185</v>
      </c>
      <c r="B35" s="1" t="s">
        <v>185</v>
      </c>
      <c r="C35" s="1" t="s">
        <v>185</v>
      </c>
      <c r="D35">
        <v>305</v>
      </c>
      <c r="E35" s="1" t="s">
        <v>20</v>
      </c>
      <c r="F35" s="1" t="s">
        <v>6</v>
      </c>
      <c r="G35">
        <f t="shared" si="0"/>
        <v>385.49</v>
      </c>
      <c r="H35" s="1" t="s">
        <v>13</v>
      </c>
      <c r="I35">
        <v>38549</v>
      </c>
      <c r="J35" t="s">
        <v>374</v>
      </c>
    </row>
    <row r="36" spans="1:10" x14ac:dyDescent="0.25">
      <c r="A36" s="1" t="s">
        <v>188</v>
      </c>
      <c r="B36" s="1" t="s">
        <v>188</v>
      </c>
      <c r="C36" s="1" t="s">
        <v>188</v>
      </c>
      <c r="D36">
        <v>240</v>
      </c>
      <c r="E36" s="1" t="s">
        <v>189</v>
      </c>
      <c r="F36" s="1" t="s">
        <v>171</v>
      </c>
      <c r="G36">
        <f t="shared" si="0"/>
        <v>0</v>
      </c>
      <c r="H36" s="1" t="s">
        <v>14</v>
      </c>
      <c r="J36" t="s">
        <v>374</v>
      </c>
    </row>
    <row r="37" spans="1:10" x14ac:dyDescent="0.25">
      <c r="A37" s="1" t="s">
        <v>190</v>
      </c>
      <c r="B37" s="1" t="s">
        <v>190</v>
      </c>
      <c r="C37" s="1" t="s">
        <v>190</v>
      </c>
      <c r="D37">
        <v>240</v>
      </c>
      <c r="E37" s="1" t="s">
        <v>191</v>
      </c>
      <c r="F37" s="1" t="s">
        <v>192</v>
      </c>
      <c r="G37">
        <f t="shared" si="0"/>
        <v>0</v>
      </c>
      <c r="H37" s="1" t="s">
        <v>14</v>
      </c>
      <c r="J37" t="s">
        <v>374</v>
      </c>
    </row>
    <row r="38" spans="1:10" x14ac:dyDescent="0.25">
      <c r="A38" s="1" t="s">
        <v>190</v>
      </c>
      <c r="B38" s="1" t="s">
        <v>193</v>
      </c>
      <c r="C38" s="1" t="s">
        <v>194</v>
      </c>
      <c r="D38">
        <v>800</v>
      </c>
      <c r="E38" s="1" t="s">
        <v>23</v>
      </c>
      <c r="F38" s="1" t="s">
        <v>24</v>
      </c>
      <c r="G38">
        <f t="shared" si="0"/>
        <v>0</v>
      </c>
      <c r="H38" s="1" t="s">
        <v>6</v>
      </c>
      <c r="J38" t="s">
        <v>374</v>
      </c>
    </row>
    <row r="39" spans="1:10" x14ac:dyDescent="0.25">
      <c r="A39" s="1" t="s">
        <v>195</v>
      </c>
      <c r="B39" s="1" t="s">
        <v>195</v>
      </c>
      <c r="C39" s="1" t="s">
        <v>195</v>
      </c>
      <c r="D39">
        <v>305</v>
      </c>
      <c r="E39" s="1" t="s">
        <v>21</v>
      </c>
      <c r="F39" s="1" t="s">
        <v>6</v>
      </c>
      <c r="G39">
        <f t="shared" si="0"/>
        <v>28.67</v>
      </c>
      <c r="H39" s="1" t="s">
        <v>13</v>
      </c>
      <c r="I39">
        <v>2867</v>
      </c>
      <c r="J39" t="s">
        <v>374</v>
      </c>
    </row>
    <row r="40" spans="1:10" x14ac:dyDescent="0.25">
      <c r="A40" s="1" t="s">
        <v>195</v>
      </c>
      <c r="B40" s="1" t="s">
        <v>195</v>
      </c>
      <c r="C40" s="1" t="s">
        <v>195</v>
      </c>
      <c r="D40">
        <v>305</v>
      </c>
      <c r="E40" s="1" t="s">
        <v>22</v>
      </c>
      <c r="F40" s="1" t="s">
        <v>6</v>
      </c>
      <c r="G40">
        <f t="shared" si="0"/>
        <v>687.93</v>
      </c>
      <c r="H40" s="1" t="s">
        <v>13</v>
      </c>
      <c r="I40">
        <v>68793</v>
      </c>
      <c r="J40" t="s">
        <v>374</v>
      </c>
    </row>
    <row r="41" spans="1:10" x14ac:dyDescent="0.25">
      <c r="A41" s="1" t="s">
        <v>195</v>
      </c>
      <c r="B41" s="1" t="s">
        <v>194</v>
      </c>
      <c r="C41" s="1" t="s">
        <v>194</v>
      </c>
      <c r="D41">
        <v>13</v>
      </c>
      <c r="E41" s="1" t="s">
        <v>75</v>
      </c>
      <c r="F41" s="1" t="s">
        <v>6</v>
      </c>
      <c r="G41">
        <f t="shared" si="0"/>
        <v>315</v>
      </c>
      <c r="H41" s="1" t="s">
        <v>27</v>
      </c>
      <c r="I41">
        <v>31500</v>
      </c>
      <c r="J41" t="s">
        <v>374</v>
      </c>
    </row>
    <row r="42" spans="1:10" x14ac:dyDescent="0.25">
      <c r="A42" s="1" t="s">
        <v>195</v>
      </c>
      <c r="B42" s="1" t="s">
        <v>194</v>
      </c>
      <c r="C42" s="1" t="s">
        <v>194</v>
      </c>
      <c r="D42">
        <v>13</v>
      </c>
      <c r="E42" s="1" t="s">
        <v>25</v>
      </c>
      <c r="F42" s="1" t="s">
        <v>6</v>
      </c>
      <c r="G42">
        <f t="shared" si="0"/>
        <v>460</v>
      </c>
      <c r="H42" s="1" t="s">
        <v>27</v>
      </c>
      <c r="I42">
        <v>46000</v>
      </c>
      <c r="J42" t="s">
        <v>374</v>
      </c>
    </row>
    <row r="43" spans="1:10" x14ac:dyDescent="0.25">
      <c r="A43" s="1" t="s">
        <v>196</v>
      </c>
      <c r="B43" s="1" t="s">
        <v>196</v>
      </c>
      <c r="C43" s="1" t="s">
        <v>196</v>
      </c>
      <c r="D43">
        <v>240</v>
      </c>
      <c r="E43" s="1" t="s">
        <v>197</v>
      </c>
      <c r="F43" s="1" t="s">
        <v>15</v>
      </c>
      <c r="G43">
        <f t="shared" si="0"/>
        <v>0</v>
      </c>
      <c r="H43" s="1" t="s">
        <v>14</v>
      </c>
      <c r="J43" t="s">
        <v>374</v>
      </c>
    </row>
    <row r="44" spans="1:10" x14ac:dyDescent="0.25">
      <c r="A44" s="1" t="s">
        <v>198</v>
      </c>
      <c r="B44" s="1" t="s">
        <v>198</v>
      </c>
      <c r="C44" s="1" t="s">
        <v>198</v>
      </c>
      <c r="D44">
        <v>240</v>
      </c>
      <c r="E44" s="1" t="s">
        <v>199</v>
      </c>
      <c r="F44" s="1" t="s">
        <v>200</v>
      </c>
      <c r="G44">
        <f t="shared" si="0"/>
        <v>0</v>
      </c>
      <c r="H44" s="1" t="s">
        <v>14</v>
      </c>
      <c r="J44" t="s">
        <v>374</v>
      </c>
    </row>
    <row r="45" spans="1:10" x14ac:dyDescent="0.25">
      <c r="A45" s="1" t="s">
        <v>201</v>
      </c>
      <c r="B45" s="1" t="s">
        <v>201</v>
      </c>
      <c r="C45" s="1" t="s">
        <v>201</v>
      </c>
      <c r="D45">
        <v>211</v>
      </c>
      <c r="E45" s="1" t="s">
        <v>362</v>
      </c>
      <c r="F45" s="1" t="s">
        <v>110</v>
      </c>
      <c r="G45">
        <f t="shared" si="0"/>
        <v>0</v>
      </c>
      <c r="H45" s="1" t="s">
        <v>51</v>
      </c>
      <c r="J45" t="s">
        <v>374</v>
      </c>
    </row>
    <row r="46" spans="1:10" x14ac:dyDescent="0.25">
      <c r="A46" s="1" t="s">
        <v>202</v>
      </c>
      <c r="B46" s="1" t="s">
        <v>202</v>
      </c>
      <c r="C46" s="1" t="s">
        <v>202</v>
      </c>
      <c r="D46">
        <v>162</v>
      </c>
      <c r="E46" s="1" t="s">
        <v>9</v>
      </c>
      <c r="F46" s="1" t="s">
        <v>203</v>
      </c>
      <c r="G46">
        <f t="shared" si="0"/>
        <v>0</v>
      </c>
      <c r="H46" s="1" t="s">
        <v>13</v>
      </c>
      <c r="J46" t="s">
        <v>374</v>
      </c>
    </row>
    <row r="47" spans="1:10" x14ac:dyDescent="0.25">
      <c r="A47" s="1" t="s">
        <v>202</v>
      </c>
      <c r="B47" s="1" t="s">
        <v>202</v>
      </c>
      <c r="C47" s="1" t="s">
        <v>202</v>
      </c>
      <c r="D47">
        <v>162</v>
      </c>
      <c r="E47" s="1" t="s">
        <v>9</v>
      </c>
      <c r="F47" s="1" t="s">
        <v>204</v>
      </c>
      <c r="G47">
        <f t="shared" si="0"/>
        <v>0</v>
      </c>
      <c r="H47" s="1" t="s">
        <v>13</v>
      </c>
      <c r="J47" t="s">
        <v>374</v>
      </c>
    </row>
    <row r="48" spans="1:10" x14ac:dyDescent="0.25">
      <c r="A48" s="1" t="s">
        <v>205</v>
      </c>
      <c r="B48" s="1" t="s">
        <v>205</v>
      </c>
      <c r="C48" s="1" t="s">
        <v>206</v>
      </c>
      <c r="D48">
        <v>871</v>
      </c>
      <c r="E48" s="1" t="s">
        <v>363</v>
      </c>
      <c r="F48" s="1" t="s">
        <v>207</v>
      </c>
      <c r="G48">
        <f t="shared" si="0"/>
        <v>0</v>
      </c>
      <c r="H48" s="1" t="s">
        <v>13</v>
      </c>
      <c r="J48" t="s">
        <v>374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258F-532F-42B2-8658-F4E582D1D682}">
  <dimension ref="A1:J48"/>
  <sheetViews>
    <sheetView topLeftCell="A20" workbookViewId="0">
      <selection activeCell="J2" sqref="J2:J48"/>
    </sheetView>
  </sheetViews>
  <sheetFormatPr defaultRowHeight="15" x14ac:dyDescent="0.25"/>
  <cols>
    <col min="1" max="4" width="11.140625" bestFit="1" customWidth="1"/>
    <col min="5" max="5" width="31.85546875" bestFit="1" customWidth="1"/>
    <col min="6" max="9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371</v>
      </c>
      <c r="G1" t="s">
        <v>372</v>
      </c>
      <c r="H1" t="s">
        <v>5</v>
      </c>
      <c r="I1" t="s">
        <v>29</v>
      </c>
      <c r="J1" t="s">
        <v>373</v>
      </c>
    </row>
    <row r="2" spans="1:10" x14ac:dyDescent="0.25">
      <c r="A2" s="1" t="s">
        <v>208</v>
      </c>
      <c r="B2" s="1" t="s">
        <v>208</v>
      </c>
      <c r="C2" s="1" t="s">
        <v>208</v>
      </c>
      <c r="D2">
        <v>305</v>
      </c>
      <c r="E2" s="1" t="s">
        <v>18</v>
      </c>
      <c r="F2" s="1" t="s">
        <v>6</v>
      </c>
      <c r="G2">
        <f>I2/100</f>
        <v>455</v>
      </c>
      <c r="H2" s="1" t="s">
        <v>13</v>
      </c>
      <c r="I2">
        <v>45500</v>
      </c>
      <c r="J2" t="s">
        <v>374</v>
      </c>
    </row>
    <row r="3" spans="1:10" x14ac:dyDescent="0.25">
      <c r="A3" s="1" t="s">
        <v>208</v>
      </c>
      <c r="B3" s="1" t="s">
        <v>208</v>
      </c>
      <c r="C3" s="1" t="s">
        <v>208</v>
      </c>
      <c r="D3">
        <v>6</v>
      </c>
      <c r="E3" s="1" t="s">
        <v>61</v>
      </c>
      <c r="F3" s="1" t="s">
        <v>6</v>
      </c>
      <c r="G3">
        <f t="shared" ref="G3:G48" si="0">I3/100</f>
        <v>420</v>
      </c>
      <c r="H3" s="1" t="s">
        <v>17</v>
      </c>
      <c r="I3">
        <v>42000</v>
      </c>
      <c r="J3" t="s">
        <v>374</v>
      </c>
    </row>
    <row r="4" spans="1:10" x14ac:dyDescent="0.25">
      <c r="A4" s="1" t="s">
        <v>208</v>
      </c>
      <c r="B4" s="1" t="s">
        <v>208</v>
      </c>
      <c r="C4" s="1" t="s">
        <v>208</v>
      </c>
      <c r="D4">
        <v>211</v>
      </c>
      <c r="E4" s="1" t="s">
        <v>364</v>
      </c>
      <c r="F4" s="1" t="s">
        <v>40</v>
      </c>
      <c r="G4">
        <f t="shared" si="0"/>
        <v>0</v>
      </c>
      <c r="H4" s="1" t="s">
        <v>51</v>
      </c>
      <c r="J4" t="s">
        <v>374</v>
      </c>
    </row>
    <row r="5" spans="1:10" x14ac:dyDescent="0.25">
      <c r="A5" s="1" t="s">
        <v>209</v>
      </c>
      <c r="B5" s="1" t="s">
        <v>209</v>
      </c>
      <c r="C5" s="1" t="s">
        <v>209</v>
      </c>
      <c r="D5">
        <v>305</v>
      </c>
      <c r="E5" s="1" t="s">
        <v>20</v>
      </c>
      <c r="F5" s="1" t="s">
        <v>6</v>
      </c>
      <c r="G5">
        <f t="shared" si="0"/>
        <v>125.01</v>
      </c>
      <c r="H5" s="1" t="s">
        <v>13</v>
      </c>
      <c r="I5">
        <v>12501</v>
      </c>
      <c r="J5" t="s">
        <v>374</v>
      </c>
    </row>
    <row r="6" spans="1:10" x14ac:dyDescent="0.25">
      <c r="A6" s="1" t="s">
        <v>209</v>
      </c>
      <c r="B6" s="1" t="s">
        <v>209</v>
      </c>
      <c r="C6" s="1" t="s">
        <v>209</v>
      </c>
      <c r="D6">
        <v>305</v>
      </c>
      <c r="E6" s="1" t="s">
        <v>20</v>
      </c>
      <c r="F6" s="1" t="s">
        <v>6</v>
      </c>
      <c r="G6">
        <f t="shared" si="0"/>
        <v>385.49</v>
      </c>
      <c r="H6" s="1" t="s">
        <v>13</v>
      </c>
      <c r="I6">
        <v>38549</v>
      </c>
      <c r="J6" t="s">
        <v>374</v>
      </c>
    </row>
    <row r="7" spans="1:10" x14ac:dyDescent="0.25">
      <c r="A7" s="1" t="s">
        <v>210</v>
      </c>
      <c r="B7" s="1" t="s">
        <v>210</v>
      </c>
      <c r="C7" s="1" t="s">
        <v>210</v>
      </c>
      <c r="D7">
        <v>240</v>
      </c>
      <c r="E7" s="1" t="s">
        <v>211</v>
      </c>
      <c r="F7" s="1" t="s">
        <v>212</v>
      </c>
      <c r="G7">
        <f t="shared" si="0"/>
        <v>0</v>
      </c>
      <c r="H7" s="1" t="s">
        <v>14</v>
      </c>
      <c r="J7" t="s">
        <v>374</v>
      </c>
    </row>
    <row r="8" spans="1:10" x14ac:dyDescent="0.25">
      <c r="A8" s="1" t="s">
        <v>210</v>
      </c>
      <c r="B8" s="1" t="s">
        <v>213</v>
      </c>
      <c r="C8" s="1" t="s">
        <v>213</v>
      </c>
      <c r="D8">
        <v>385</v>
      </c>
      <c r="E8" s="1" t="s">
        <v>214</v>
      </c>
      <c r="F8" s="1" t="s">
        <v>215</v>
      </c>
      <c r="G8">
        <f t="shared" si="0"/>
        <v>0</v>
      </c>
      <c r="H8" s="1" t="s">
        <v>6</v>
      </c>
      <c r="J8" t="s">
        <v>374</v>
      </c>
    </row>
    <row r="9" spans="1:10" x14ac:dyDescent="0.25">
      <c r="A9" s="1" t="s">
        <v>216</v>
      </c>
      <c r="B9" s="1" t="s">
        <v>217</v>
      </c>
      <c r="C9" s="1" t="s">
        <v>213</v>
      </c>
      <c r="D9">
        <v>800</v>
      </c>
      <c r="E9" s="1" t="s">
        <v>23</v>
      </c>
      <c r="F9" s="1" t="s">
        <v>24</v>
      </c>
      <c r="G9">
        <f t="shared" si="0"/>
        <v>0</v>
      </c>
      <c r="H9" s="1" t="s">
        <v>6</v>
      </c>
      <c r="J9" t="s">
        <v>374</v>
      </c>
    </row>
    <row r="10" spans="1:10" x14ac:dyDescent="0.25">
      <c r="A10" s="1" t="s">
        <v>213</v>
      </c>
      <c r="B10" s="1" t="s">
        <v>213</v>
      </c>
      <c r="C10" s="1" t="s">
        <v>213</v>
      </c>
      <c r="D10">
        <v>305</v>
      </c>
      <c r="E10" s="1" t="s">
        <v>21</v>
      </c>
      <c r="F10" s="1" t="s">
        <v>6</v>
      </c>
      <c r="G10">
        <f t="shared" si="0"/>
        <v>28.67</v>
      </c>
      <c r="H10" s="1" t="s">
        <v>13</v>
      </c>
      <c r="I10">
        <v>2867</v>
      </c>
      <c r="J10" t="s">
        <v>374</v>
      </c>
    </row>
    <row r="11" spans="1:10" x14ac:dyDescent="0.25">
      <c r="A11" s="1" t="s">
        <v>213</v>
      </c>
      <c r="B11" s="1" t="s">
        <v>213</v>
      </c>
      <c r="C11" s="1" t="s">
        <v>213</v>
      </c>
      <c r="D11">
        <v>305</v>
      </c>
      <c r="E11" s="1" t="s">
        <v>22</v>
      </c>
      <c r="F11" s="1" t="s">
        <v>6</v>
      </c>
      <c r="G11">
        <f t="shared" si="0"/>
        <v>687.93</v>
      </c>
      <c r="H11" s="1" t="s">
        <v>13</v>
      </c>
      <c r="I11">
        <v>68793</v>
      </c>
      <c r="J11" t="s">
        <v>374</v>
      </c>
    </row>
    <row r="12" spans="1:10" x14ac:dyDescent="0.25">
      <c r="A12" s="1" t="s">
        <v>213</v>
      </c>
      <c r="B12" s="1" t="s">
        <v>213</v>
      </c>
      <c r="C12" s="1" t="s">
        <v>213</v>
      </c>
      <c r="D12">
        <v>13</v>
      </c>
      <c r="E12" s="1" t="s">
        <v>75</v>
      </c>
      <c r="F12" s="1" t="s">
        <v>6</v>
      </c>
      <c r="G12">
        <f t="shared" si="0"/>
        <v>315</v>
      </c>
      <c r="H12" s="1" t="s">
        <v>27</v>
      </c>
      <c r="I12">
        <v>31500</v>
      </c>
      <c r="J12" t="s">
        <v>374</v>
      </c>
    </row>
    <row r="13" spans="1:10" x14ac:dyDescent="0.25">
      <c r="A13" s="1" t="s">
        <v>213</v>
      </c>
      <c r="B13" s="1" t="s">
        <v>213</v>
      </c>
      <c r="C13" s="1" t="s">
        <v>213</v>
      </c>
      <c r="D13">
        <v>13</v>
      </c>
      <c r="E13" s="1" t="s">
        <v>25</v>
      </c>
      <c r="F13" s="1" t="s">
        <v>6</v>
      </c>
      <c r="G13">
        <f t="shared" si="0"/>
        <v>460</v>
      </c>
      <c r="H13" s="1" t="s">
        <v>27</v>
      </c>
      <c r="I13">
        <v>46000</v>
      </c>
      <c r="J13" t="s">
        <v>374</v>
      </c>
    </row>
    <row r="14" spans="1:10" x14ac:dyDescent="0.25">
      <c r="A14" s="1" t="s">
        <v>217</v>
      </c>
      <c r="B14" s="1" t="s">
        <v>217</v>
      </c>
      <c r="C14" s="1" t="s">
        <v>217</v>
      </c>
      <c r="D14">
        <v>211</v>
      </c>
      <c r="E14" s="1" t="s">
        <v>365</v>
      </c>
      <c r="F14" s="1" t="s">
        <v>218</v>
      </c>
      <c r="G14">
        <f t="shared" si="0"/>
        <v>0</v>
      </c>
      <c r="H14" s="1" t="s">
        <v>51</v>
      </c>
      <c r="J14" t="s">
        <v>374</v>
      </c>
    </row>
    <row r="15" spans="1:10" x14ac:dyDescent="0.25">
      <c r="A15" s="1" t="s">
        <v>219</v>
      </c>
      <c r="B15" s="1" t="s">
        <v>219</v>
      </c>
      <c r="C15" s="1" t="s">
        <v>219</v>
      </c>
      <c r="D15">
        <v>211</v>
      </c>
      <c r="E15" s="1" t="s">
        <v>366</v>
      </c>
      <c r="F15" s="1" t="s">
        <v>218</v>
      </c>
      <c r="G15">
        <f t="shared" si="0"/>
        <v>0</v>
      </c>
      <c r="H15" s="1" t="s">
        <v>51</v>
      </c>
      <c r="J15" t="s">
        <v>374</v>
      </c>
    </row>
    <row r="16" spans="1:10" x14ac:dyDescent="0.25">
      <c r="A16" s="1" t="s">
        <v>220</v>
      </c>
      <c r="B16" s="1" t="s">
        <v>220</v>
      </c>
      <c r="C16" s="1" t="s">
        <v>220</v>
      </c>
      <c r="D16">
        <v>240</v>
      </c>
      <c r="E16" s="1" t="s">
        <v>221</v>
      </c>
      <c r="F16" s="1" t="s">
        <v>222</v>
      </c>
      <c r="G16">
        <f t="shared" si="0"/>
        <v>0</v>
      </c>
      <c r="H16" s="1" t="s">
        <v>14</v>
      </c>
      <c r="J16" t="s">
        <v>374</v>
      </c>
    </row>
    <row r="17" spans="1:10" x14ac:dyDescent="0.25">
      <c r="A17" s="1" t="s">
        <v>223</v>
      </c>
      <c r="B17" s="1" t="s">
        <v>223</v>
      </c>
      <c r="C17" s="1" t="s">
        <v>223</v>
      </c>
      <c r="D17">
        <v>240</v>
      </c>
      <c r="E17" s="1" t="s">
        <v>224</v>
      </c>
      <c r="F17" s="1" t="s">
        <v>171</v>
      </c>
      <c r="G17">
        <f t="shared" si="0"/>
        <v>0</v>
      </c>
      <c r="H17" s="1" t="s">
        <v>14</v>
      </c>
      <c r="J17" t="s">
        <v>374</v>
      </c>
    </row>
    <row r="18" spans="1:10" x14ac:dyDescent="0.25">
      <c r="A18" s="1" t="s">
        <v>223</v>
      </c>
      <c r="B18" s="1" t="s">
        <v>223</v>
      </c>
      <c r="C18" s="1" t="s">
        <v>223</v>
      </c>
      <c r="D18">
        <v>240</v>
      </c>
      <c r="E18" s="1" t="s">
        <v>225</v>
      </c>
      <c r="F18" s="1" t="s">
        <v>120</v>
      </c>
      <c r="G18">
        <f t="shared" si="0"/>
        <v>0</v>
      </c>
      <c r="H18" s="1" t="s">
        <v>14</v>
      </c>
      <c r="J18" t="s">
        <v>374</v>
      </c>
    </row>
    <row r="19" spans="1:10" x14ac:dyDescent="0.25">
      <c r="A19" s="1" t="s">
        <v>223</v>
      </c>
      <c r="B19" s="1" t="s">
        <v>223</v>
      </c>
      <c r="C19" s="1" t="s">
        <v>223</v>
      </c>
      <c r="D19">
        <v>305</v>
      </c>
      <c r="E19" s="1" t="s">
        <v>18</v>
      </c>
      <c r="F19" s="1" t="s">
        <v>6</v>
      </c>
      <c r="G19">
        <f t="shared" si="0"/>
        <v>455</v>
      </c>
      <c r="H19" s="1" t="s">
        <v>13</v>
      </c>
      <c r="I19">
        <v>45500</v>
      </c>
      <c r="J19" t="s">
        <v>374</v>
      </c>
    </row>
    <row r="20" spans="1:10" x14ac:dyDescent="0.25">
      <c r="A20" s="1" t="s">
        <v>223</v>
      </c>
      <c r="B20" s="1" t="s">
        <v>223</v>
      </c>
      <c r="C20" s="1" t="s">
        <v>223</v>
      </c>
      <c r="D20">
        <v>305</v>
      </c>
      <c r="E20" s="1" t="s">
        <v>153</v>
      </c>
      <c r="F20" s="1" t="s">
        <v>6</v>
      </c>
      <c r="G20">
        <f t="shared" si="0"/>
        <v>17</v>
      </c>
      <c r="H20" s="1" t="s">
        <v>13</v>
      </c>
      <c r="I20">
        <v>1700</v>
      </c>
      <c r="J20" t="s">
        <v>374</v>
      </c>
    </row>
    <row r="21" spans="1:10" x14ac:dyDescent="0.25">
      <c r="A21" s="1" t="s">
        <v>226</v>
      </c>
      <c r="B21" s="1" t="s">
        <v>226</v>
      </c>
      <c r="C21" s="1" t="s">
        <v>226</v>
      </c>
      <c r="D21">
        <v>6</v>
      </c>
      <c r="E21" s="1" t="s">
        <v>61</v>
      </c>
      <c r="F21" s="1" t="s">
        <v>6</v>
      </c>
      <c r="G21">
        <f t="shared" si="0"/>
        <v>420</v>
      </c>
      <c r="H21" s="1" t="s">
        <v>17</v>
      </c>
      <c r="I21">
        <v>42000</v>
      </c>
      <c r="J21" t="s">
        <v>374</v>
      </c>
    </row>
    <row r="22" spans="1:10" x14ac:dyDescent="0.25">
      <c r="A22" s="1" t="s">
        <v>226</v>
      </c>
      <c r="B22" s="1" t="s">
        <v>226</v>
      </c>
      <c r="C22" s="1" t="s">
        <v>226</v>
      </c>
      <c r="D22">
        <v>305</v>
      </c>
      <c r="E22" s="1" t="s">
        <v>20</v>
      </c>
      <c r="F22" s="1" t="s">
        <v>6</v>
      </c>
      <c r="G22">
        <f t="shared" si="0"/>
        <v>125.01</v>
      </c>
      <c r="H22" s="1" t="s">
        <v>13</v>
      </c>
      <c r="I22">
        <v>12501</v>
      </c>
      <c r="J22" t="s">
        <v>374</v>
      </c>
    </row>
    <row r="23" spans="1:10" x14ac:dyDescent="0.25">
      <c r="A23" s="1" t="s">
        <v>226</v>
      </c>
      <c r="B23" s="1" t="s">
        <v>226</v>
      </c>
      <c r="C23" s="1" t="s">
        <v>226</v>
      </c>
      <c r="D23">
        <v>305</v>
      </c>
      <c r="E23" s="1" t="s">
        <v>20</v>
      </c>
      <c r="F23" s="1" t="s">
        <v>6</v>
      </c>
      <c r="G23">
        <f t="shared" si="0"/>
        <v>385.49</v>
      </c>
      <c r="H23" s="1" t="s">
        <v>13</v>
      </c>
      <c r="I23">
        <v>38549</v>
      </c>
      <c r="J23" t="s">
        <v>374</v>
      </c>
    </row>
    <row r="24" spans="1:10" x14ac:dyDescent="0.25">
      <c r="A24" s="1" t="s">
        <v>227</v>
      </c>
      <c r="B24" s="1" t="s">
        <v>227</v>
      </c>
      <c r="C24" s="1" t="s">
        <v>227</v>
      </c>
      <c r="D24">
        <v>240</v>
      </c>
      <c r="E24" s="1" t="s">
        <v>228</v>
      </c>
      <c r="F24" s="1" t="s">
        <v>229</v>
      </c>
      <c r="G24">
        <f t="shared" si="0"/>
        <v>0</v>
      </c>
      <c r="H24" s="1" t="s">
        <v>14</v>
      </c>
      <c r="J24" t="s">
        <v>374</v>
      </c>
    </row>
    <row r="25" spans="1:10" x14ac:dyDescent="0.25">
      <c r="A25" s="1" t="s">
        <v>230</v>
      </c>
      <c r="B25" s="1" t="s">
        <v>230</v>
      </c>
      <c r="C25" s="1" t="s">
        <v>230</v>
      </c>
      <c r="D25">
        <v>240</v>
      </c>
      <c r="E25" s="1" t="s">
        <v>231</v>
      </c>
      <c r="F25" s="1" t="s">
        <v>40</v>
      </c>
      <c r="G25">
        <f t="shared" si="0"/>
        <v>0</v>
      </c>
      <c r="H25" s="1" t="s">
        <v>14</v>
      </c>
      <c r="J25" t="s">
        <v>374</v>
      </c>
    </row>
    <row r="26" spans="1:10" x14ac:dyDescent="0.25">
      <c r="A26" s="1" t="s">
        <v>230</v>
      </c>
      <c r="B26" s="1" t="s">
        <v>230</v>
      </c>
      <c r="C26" s="1" t="s">
        <v>230</v>
      </c>
      <c r="D26">
        <v>240</v>
      </c>
      <c r="E26" s="1" t="s">
        <v>232</v>
      </c>
      <c r="F26" s="1" t="s">
        <v>171</v>
      </c>
      <c r="G26">
        <f t="shared" si="0"/>
        <v>0</v>
      </c>
      <c r="H26" s="1" t="s">
        <v>14</v>
      </c>
      <c r="J26" t="s">
        <v>374</v>
      </c>
    </row>
    <row r="27" spans="1:10" x14ac:dyDescent="0.25">
      <c r="A27" s="1" t="s">
        <v>233</v>
      </c>
      <c r="B27" s="1" t="s">
        <v>233</v>
      </c>
      <c r="C27" s="1" t="s">
        <v>233</v>
      </c>
      <c r="D27">
        <v>305</v>
      </c>
      <c r="E27" s="1" t="s">
        <v>21</v>
      </c>
      <c r="F27" s="1" t="s">
        <v>6</v>
      </c>
      <c r="G27">
        <f t="shared" si="0"/>
        <v>28.67</v>
      </c>
      <c r="H27" s="1" t="s">
        <v>13</v>
      </c>
      <c r="I27">
        <v>2867</v>
      </c>
      <c r="J27" t="s">
        <v>374</v>
      </c>
    </row>
    <row r="28" spans="1:10" x14ac:dyDescent="0.25">
      <c r="A28" s="1" t="s">
        <v>233</v>
      </c>
      <c r="B28" s="1" t="s">
        <v>233</v>
      </c>
      <c r="C28" s="1" t="s">
        <v>233</v>
      </c>
      <c r="D28">
        <v>305</v>
      </c>
      <c r="E28" s="1" t="s">
        <v>22</v>
      </c>
      <c r="F28" s="1" t="s">
        <v>6</v>
      </c>
      <c r="G28">
        <f t="shared" si="0"/>
        <v>687.93</v>
      </c>
      <c r="H28" s="1" t="s">
        <v>13</v>
      </c>
      <c r="I28">
        <v>68793</v>
      </c>
      <c r="J28" t="s">
        <v>374</v>
      </c>
    </row>
    <row r="29" spans="1:10" x14ac:dyDescent="0.25">
      <c r="A29" s="1" t="s">
        <v>233</v>
      </c>
      <c r="B29" s="1" t="s">
        <v>234</v>
      </c>
      <c r="C29" s="1" t="s">
        <v>235</v>
      </c>
      <c r="D29">
        <v>800</v>
      </c>
      <c r="E29" s="1" t="s">
        <v>23</v>
      </c>
      <c r="F29" s="1" t="s">
        <v>24</v>
      </c>
      <c r="G29">
        <f t="shared" si="0"/>
        <v>0</v>
      </c>
      <c r="H29" s="1" t="s">
        <v>6</v>
      </c>
      <c r="J29" t="s">
        <v>374</v>
      </c>
    </row>
    <row r="30" spans="1:10" x14ac:dyDescent="0.25">
      <c r="A30" s="1" t="s">
        <v>235</v>
      </c>
      <c r="B30" s="1" t="s">
        <v>235</v>
      </c>
      <c r="C30" s="1" t="s">
        <v>235</v>
      </c>
      <c r="D30">
        <v>13</v>
      </c>
      <c r="E30" s="1" t="s">
        <v>75</v>
      </c>
      <c r="F30" s="1" t="s">
        <v>6</v>
      </c>
      <c r="G30">
        <f t="shared" si="0"/>
        <v>315</v>
      </c>
      <c r="H30" s="1" t="s">
        <v>27</v>
      </c>
      <c r="I30">
        <v>31500</v>
      </c>
      <c r="J30" t="s">
        <v>374</v>
      </c>
    </row>
    <row r="31" spans="1:10" x14ac:dyDescent="0.25">
      <c r="A31" s="1" t="s">
        <v>235</v>
      </c>
      <c r="B31" s="1" t="s">
        <v>235</v>
      </c>
      <c r="C31" s="1" t="s">
        <v>235</v>
      </c>
      <c r="D31">
        <v>13</v>
      </c>
      <c r="E31" s="1" t="s">
        <v>25</v>
      </c>
      <c r="F31" s="1" t="s">
        <v>6</v>
      </c>
      <c r="G31">
        <f t="shared" si="0"/>
        <v>460</v>
      </c>
      <c r="H31" s="1" t="s">
        <v>27</v>
      </c>
      <c r="I31">
        <v>46000</v>
      </c>
      <c r="J31" t="s">
        <v>374</v>
      </c>
    </row>
    <row r="32" spans="1:10" x14ac:dyDescent="0.25">
      <c r="A32" s="1" t="s">
        <v>236</v>
      </c>
      <c r="B32" s="1" t="s">
        <v>236</v>
      </c>
      <c r="C32" s="1" t="s">
        <v>236</v>
      </c>
      <c r="D32">
        <v>162</v>
      </c>
      <c r="E32" s="1" t="s">
        <v>7</v>
      </c>
      <c r="F32" s="1" t="s">
        <v>164</v>
      </c>
      <c r="G32">
        <f t="shared" si="0"/>
        <v>0</v>
      </c>
      <c r="H32" s="1" t="s">
        <v>13</v>
      </c>
      <c r="J32" t="s">
        <v>374</v>
      </c>
    </row>
    <row r="33" spans="1:10" x14ac:dyDescent="0.25">
      <c r="A33" s="1" t="s">
        <v>237</v>
      </c>
      <c r="B33" s="1" t="s">
        <v>237</v>
      </c>
      <c r="C33" s="1" t="s">
        <v>237</v>
      </c>
      <c r="D33">
        <v>162</v>
      </c>
      <c r="E33" s="1" t="s">
        <v>9</v>
      </c>
      <c r="F33" s="1" t="s">
        <v>238</v>
      </c>
      <c r="G33">
        <f t="shared" si="0"/>
        <v>0</v>
      </c>
      <c r="H33" s="1" t="s">
        <v>13</v>
      </c>
      <c r="J33" t="s">
        <v>374</v>
      </c>
    </row>
    <row r="34" spans="1:10" x14ac:dyDescent="0.25">
      <c r="A34" s="1" t="s">
        <v>237</v>
      </c>
      <c r="B34" s="1" t="s">
        <v>237</v>
      </c>
      <c r="C34" s="1" t="s">
        <v>237</v>
      </c>
      <c r="D34">
        <v>162</v>
      </c>
      <c r="E34" s="1" t="s">
        <v>9</v>
      </c>
      <c r="F34" s="1" t="s">
        <v>239</v>
      </c>
      <c r="G34">
        <f t="shared" si="0"/>
        <v>0</v>
      </c>
      <c r="H34" s="1" t="s">
        <v>13</v>
      </c>
      <c r="J34" t="s">
        <v>374</v>
      </c>
    </row>
    <row r="35" spans="1:10" x14ac:dyDescent="0.25">
      <c r="A35" s="1" t="s">
        <v>240</v>
      </c>
      <c r="B35" s="1" t="s">
        <v>240</v>
      </c>
      <c r="C35" s="1" t="s">
        <v>240</v>
      </c>
      <c r="D35">
        <v>240</v>
      </c>
      <c r="E35" s="1" t="s">
        <v>241</v>
      </c>
      <c r="F35" s="1" t="s">
        <v>242</v>
      </c>
      <c r="G35">
        <f t="shared" si="0"/>
        <v>0</v>
      </c>
      <c r="H35" s="1" t="s">
        <v>14</v>
      </c>
      <c r="J35" t="s">
        <v>374</v>
      </c>
    </row>
    <row r="36" spans="1:10" x14ac:dyDescent="0.25">
      <c r="A36" s="1" t="s">
        <v>240</v>
      </c>
      <c r="B36" s="1" t="s">
        <v>240</v>
      </c>
      <c r="C36" s="1" t="s">
        <v>240</v>
      </c>
      <c r="D36">
        <v>305</v>
      </c>
      <c r="E36" s="1" t="s">
        <v>10</v>
      </c>
      <c r="F36" s="1" t="s">
        <v>6</v>
      </c>
      <c r="G36">
        <f t="shared" si="0"/>
        <v>0.56000000000000005</v>
      </c>
      <c r="H36" s="1" t="s">
        <v>13</v>
      </c>
      <c r="I36">
        <v>56</v>
      </c>
      <c r="J36" t="s">
        <v>374</v>
      </c>
    </row>
    <row r="37" spans="1:10" x14ac:dyDescent="0.25">
      <c r="A37" s="1" t="s">
        <v>243</v>
      </c>
      <c r="B37" s="1" t="s">
        <v>243</v>
      </c>
      <c r="C37" s="1" t="s">
        <v>243</v>
      </c>
      <c r="D37">
        <v>240</v>
      </c>
      <c r="E37" s="1" t="s">
        <v>244</v>
      </c>
      <c r="F37" s="1" t="s">
        <v>83</v>
      </c>
      <c r="G37">
        <f t="shared" si="0"/>
        <v>0</v>
      </c>
      <c r="H37" s="1" t="s">
        <v>14</v>
      </c>
      <c r="J37" t="s">
        <v>374</v>
      </c>
    </row>
    <row r="38" spans="1:10" x14ac:dyDescent="0.25">
      <c r="A38" s="1" t="s">
        <v>245</v>
      </c>
      <c r="B38" s="1" t="s">
        <v>245</v>
      </c>
      <c r="C38" s="1" t="s">
        <v>245</v>
      </c>
      <c r="D38">
        <v>240</v>
      </c>
      <c r="E38" s="1" t="s">
        <v>246</v>
      </c>
      <c r="F38" s="1" t="s">
        <v>247</v>
      </c>
      <c r="G38">
        <f t="shared" si="0"/>
        <v>0</v>
      </c>
      <c r="H38" s="1" t="s">
        <v>14</v>
      </c>
      <c r="J38" t="s">
        <v>374</v>
      </c>
    </row>
    <row r="39" spans="1:10" x14ac:dyDescent="0.25">
      <c r="A39" s="1" t="s">
        <v>248</v>
      </c>
      <c r="B39" s="1" t="s">
        <v>248</v>
      </c>
      <c r="C39" s="1" t="s">
        <v>248</v>
      </c>
      <c r="D39">
        <v>305</v>
      </c>
      <c r="E39" s="1" t="s">
        <v>18</v>
      </c>
      <c r="F39" s="1" t="s">
        <v>6</v>
      </c>
      <c r="G39">
        <f t="shared" si="0"/>
        <v>455</v>
      </c>
      <c r="H39" s="1" t="s">
        <v>13</v>
      </c>
      <c r="I39">
        <v>45500</v>
      </c>
      <c r="J39" t="s">
        <v>374</v>
      </c>
    </row>
    <row r="40" spans="1:10" x14ac:dyDescent="0.25">
      <c r="A40" s="1" t="s">
        <v>249</v>
      </c>
      <c r="B40" s="1" t="s">
        <v>249</v>
      </c>
      <c r="C40" s="1" t="s">
        <v>249</v>
      </c>
      <c r="D40">
        <v>6</v>
      </c>
      <c r="E40" s="1" t="s">
        <v>61</v>
      </c>
      <c r="F40" s="1" t="s">
        <v>6</v>
      </c>
      <c r="G40">
        <f t="shared" si="0"/>
        <v>420</v>
      </c>
      <c r="H40" s="1" t="s">
        <v>17</v>
      </c>
      <c r="I40">
        <v>42000</v>
      </c>
      <c r="J40" t="s">
        <v>374</v>
      </c>
    </row>
    <row r="41" spans="1:10" x14ac:dyDescent="0.25">
      <c r="A41" s="1" t="s">
        <v>249</v>
      </c>
      <c r="B41" s="1" t="s">
        <v>249</v>
      </c>
      <c r="C41" s="1" t="s">
        <v>249</v>
      </c>
      <c r="D41">
        <v>305</v>
      </c>
      <c r="E41" s="1" t="s">
        <v>10</v>
      </c>
      <c r="F41" s="1" t="s">
        <v>6</v>
      </c>
      <c r="G41">
        <f t="shared" si="0"/>
        <v>1.63</v>
      </c>
      <c r="H41" s="1" t="s">
        <v>13</v>
      </c>
      <c r="I41">
        <v>163</v>
      </c>
      <c r="J41" t="s">
        <v>374</v>
      </c>
    </row>
    <row r="42" spans="1:10" x14ac:dyDescent="0.25">
      <c r="A42" s="1" t="s">
        <v>250</v>
      </c>
      <c r="B42" s="1" t="s">
        <v>250</v>
      </c>
      <c r="C42" s="1" t="s">
        <v>250</v>
      </c>
      <c r="D42">
        <v>305</v>
      </c>
      <c r="E42" s="1" t="s">
        <v>20</v>
      </c>
      <c r="F42" s="1" t="s">
        <v>6</v>
      </c>
      <c r="G42">
        <f t="shared" si="0"/>
        <v>385.49</v>
      </c>
      <c r="H42" s="1" t="s">
        <v>13</v>
      </c>
      <c r="I42">
        <v>38549</v>
      </c>
      <c r="J42" t="s">
        <v>374</v>
      </c>
    </row>
    <row r="43" spans="1:10" x14ac:dyDescent="0.25">
      <c r="A43" s="1" t="s">
        <v>250</v>
      </c>
      <c r="B43" s="1" t="s">
        <v>250</v>
      </c>
      <c r="C43" s="1" t="s">
        <v>250</v>
      </c>
      <c r="D43">
        <v>305</v>
      </c>
      <c r="E43" s="1" t="s">
        <v>20</v>
      </c>
      <c r="F43" s="1" t="s">
        <v>6</v>
      </c>
      <c r="G43">
        <f t="shared" si="0"/>
        <v>125.01</v>
      </c>
      <c r="H43" s="1" t="s">
        <v>13</v>
      </c>
      <c r="I43">
        <v>12501</v>
      </c>
      <c r="J43" t="s">
        <v>374</v>
      </c>
    </row>
    <row r="44" spans="1:10" x14ac:dyDescent="0.25">
      <c r="A44" s="1" t="s">
        <v>251</v>
      </c>
      <c r="B44" s="1" t="s">
        <v>252</v>
      </c>
      <c r="C44" s="1" t="s">
        <v>252</v>
      </c>
      <c r="D44">
        <v>244</v>
      </c>
      <c r="E44" s="1" t="s">
        <v>253</v>
      </c>
      <c r="F44" s="1" t="s">
        <v>254</v>
      </c>
      <c r="G44">
        <f t="shared" si="0"/>
        <v>0</v>
      </c>
      <c r="H44" s="1" t="s">
        <v>6</v>
      </c>
      <c r="J44" t="s">
        <v>374</v>
      </c>
    </row>
    <row r="45" spans="1:10" x14ac:dyDescent="0.25">
      <c r="A45" s="1" t="s">
        <v>255</v>
      </c>
      <c r="B45" s="1" t="s">
        <v>255</v>
      </c>
      <c r="C45" s="1" t="s">
        <v>255</v>
      </c>
      <c r="D45">
        <v>240</v>
      </c>
      <c r="E45" s="1" t="s">
        <v>256</v>
      </c>
      <c r="F45" s="1" t="s">
        <v>83</v>
      </c>
      <c r="G45">
        <f t="shared" si="0"/>
        <v>0</v>
      </c>
      <c r="H45" s="1" t="s">
        <v>14</v>
      </c>
      <c r="J45" t="s">
        <v>374</v>
      </c>
    </row>
    <row r="46" spans="1:10" x14ac:dyDescent="0.25">
      <c r="A46" s="1" t="s">
        <v>255</v>
      </c>
      <c r="B46" s="1" t="s">
        <v>257</v>
      </c>
      <c r="C46" s="1" t="s">
        <v>258</v>
      </c>
      <c r="D46">
        <v>800</v>
      </c>
      <c r="E46" s="1" t="s">
        <v>23</v>
      </c>
      <c r="F46" s="1" t="s">
        <v>24</v>
      </c>
      <c r="G46">
        <f t="shared" si="0"/>
        <v>0</v>
      </c>
      <c r="H46" s="1" t="s">
        <v>6</v>
      </c>
      <c r="J46" t="s">
        <v>374</v>
      </c>
    </row>
    <row r="47" spans="1:10" x14ac:dyDescent="0.25">
      <c r="A47" s="1" t="s">
        <v>252</v>
      </c>
      <c r="B47" s="1" t="s">
        <v>252</v>
      </c>
      <c r="C47" s="1" t="s">
        <v>252</v>
      </c>
      <c r="D47">
        <v>305</v>
      </c>
      <c r="E47" s="1" t="s">
        <v>21</v>
      </c>
      <c r="F47" s="1" t="s">
        <v>6</v>
      </c>
      <c r="G47">
        <f t="shared" si="0"/>
        <v>28.67</v>
      </c>
      <c r="H47" s="1" t="s">
        <v>13</v>
      </c>
      <c r="I47">
        <v>2867</v>
      </c>
      <c r="J47" t="s">
        <v>374</v>
      </c>
    </row>
    <row r="48" spans="1:10" x14ac:dyDescent="0.25">
      <c r="A48" s="1" t="s">
        <v>252</v>
      </c>
      <c r="B48" s="1" t="s">
        <v>252</v>
      </c>
      <c r="C48" s="1" t="s">
        <v>252</v>
      </c>
      <c r="D48">
        <v>305</v>
      </c>
      <c r="E48" s="1" t="s">
        <v>10</v>
      </c>
      <c r="F48" s="1" t="s">
        <v>6</v>
      </c>
      <c r="G48">
        <f t="shared" si="0"/>
        <v>1.1200000000000001</v>
      </c>
      <c r="H48" s="1" t="s">
        <v>13</v>
      </c>
      <c r="I48">
        <v>112</v>
      </c>
      <c r="J48" t="s">
        <v>374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53CA-8738-4967-9340-DCACD9A93018}">
  <dimension ref="A1:J48"/>
  <sheetViews>
    <sheetView topLeftCell="A18" workbookViewId="0">
      <selection activeCell="J2" sqref="J2:J48"/>
    </sheetView>
  </sheetViews>
  <sheetFormatPr defaultRowHeight="15" x14ac:dyDescent="0.25"/>
  <cols>
    <col min="1" max="4" width="11.140625" bestFit="1" customWidth="1"/>
    <col min="5" max="5" width="32.28515625" bestFit="1" customWidth="1"/>
    <col min="6" max="9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371</v>
      </c>
      <c r="G1" t="s">
        <v>372</v>
      </c>
      <c r="H1" t="s">
        <v>5</v>
      </c>
      <c r="I1" t="s">
        <v>29</v>
      </c>
      <c r="J1" t="s">
        <v>373</v>
      </c>
    </row>
    <row r="2" spans="1:10" x14ac:dyDescent="0.25">
      <c r="A2" s="1" t="s">
        <v>252</v>
      </c>
      <c r="B2" s="1" t="s">
        <v>252</v>
      </c>
      <c r="C2" s="1" t="s">
        <v>252</v>
      </c>
      <c r="D2">
        <v>305</v>
      </c>
      <c r="E2" s="1" t="s">
        <v>22</v>
      </c>
      <c r="F2" s="1" t="s">
        <v>6</v>
      </c>
      <c r="G2">
        <f>I2/100</f>
        <v>687.93</v>
      </c>
      <c r="H2" s="1" t="s">
        <v>13</v>
      </c>
      <c r="I2">
        <v>68793</v>
      </c>
      <c r="J2" t="s">
        <v>374</v>
      </c>
    </row>
    <row r="3" spans="1:10" x14ac:dyDescent="0.25">
      <c r="A3" s="1" t="s">
        <v>252</v>
      </c>
      <c r="B3" s="1" t="s">
        <v>258</v>
      </c>
      <c r="C3" s="1" t="s">
        <v>258</v>
      </c>
      <c r="D3">
        <v>13</v>
      </c>
      <c r="E3" s="1" t="s">
        <v>75</v>
      </c>
      <c r="F3" s="1" t="s">
        <v>6</v>
      </c>
      <c r="G3">
        <f t="shared" ref="G3:G48" si="0">I3/100</f>
        <v>315</v>
      </c>
      <c r="H3" s="1" t="s">
        <v>27</v>
      </c>
      <c r="I3">
        <v>31500</v>
      </c>
      <c r="J3" t="s">
        <v>374</v>
      </c>
    </row>
    <row r="4" spans="1:10" x14ac:dyDescent="0.25">
      <c r="A4" s="1" t="s">
        <v>252</v>
      </c>
      <c r="B4" s="1" t="s">
        <v>258</v>
      </c>
      <c r="C4" s="1" t="s">
        <v>258</v>
      </c>
      <c r="D4">
        <v>13</v>
      </c>
      <c r="E4" s="1" t="s">
        <v>25</v>
      </c>
      <c r="F4" s="1" t="s">
        <v>6</v>
      </c>
      <c r="G4">
        <f t="shared" si="0"/>
        <v>460</v>
      </c>
      <c r="H4" s="1" t="s">
        <v>27</v>
      </c>
      <c r="I4">
        <v>46000</v>
      </c>
      <c r="J4" t="s">
        <v>374</v>
      </c>
    </row>
    <row r="5" spans="1:10" x14ac:dyDescent="0.25">
      <c r="A5" s="1" t="s">
        <v>257</v>
      </c>
      <c r="B5" s="1" t="s">
        <v>257</v>
      </c>
      <c r="C5" s="1" t="s">
        <v>257</v>
      </c>
      <c r="D5">
        <v>162</v>
      </c>
      <c r="E5" s="1" t="s">
        <v>7</v>
      </c>
      <c r="F5" s="1" t="s">
        <v>259</v>
      </c>
      <c r="G5">
        <f t="shared" si="0"/>
        <v>0</v>
      </c>
      <c r="H5" s="1" t="s">
        <v>13</v>
      </c>
      <c r="J5" t="s">
        <v>374</v>
      </c>
    </row>
    <row r="6" spans="1:10" x14ac:dyDescent="0.25">
      <c r="A6" s="1" t="s">
        <v>260</v>
      </c>
      <c r="B6" s="1" t="s">
        <v>260</v>
      </c>
      <c r="C6" s="1" t="s">
        <v>260</v>
      </c>
      <c r="D6">
        <v>305</v>
      </c>
      <c r="E6" s="1" t="s">
        <v>10</v>
      </c>
      <c r="F6" s="1" t="s">
        <v>6</v>
      </c>
      <c r="G6">
        <f t="shared" si="0"/>
        <v>1.5</v>
      </c>
      <c r="H6" s="1" t="s">
        <v>13</v>
      </c>
      <c r="I6">
        <v>150</v>
      </c>
      <c r="J6" t="s">
        <v>374</v>
      </c>
    </row>
    <row r="7" spans="1:10" x14ac:dyDescent="0.25">
      <c r="A7" s="1" t="s">
        <v>261</v>
      </c>
      <c r="B7" s="1" t="s">
        <v>261</v>
      </c>
      <c r="C7" s="1" t="s">
        <v>261</v>
      </c>
      <c r="D7">
        <v>240</v>
      </c>
      <c r="E7" s="1" t="s">
        <v>262</v>
      </c>
      <c r="F7" s="1" t="s">
        <v>83</v>
      </c>
      <c r="G7">
        <f t="shared" si="0"/>
        <v>0</v>
      </c>
      <c r="H7" s="1" t="s">
        <v>14</v>
      </c>
      <c r="J7" t="s">
        <v>374</v>
      </c>
    </row>
    <row r="8" spans="1:10" x14ac:dyDescent="0.25">
      <c r="A8" s="1" t="s">
        <v>263</v>
      </c>
      <c r="B8" s="1" t="s">
        <v>263</v>
      </c>
      <c r="C8" s="1" t="s">
        <v>263</v>
      </c>
      <c r="D8">
        <v>871</v>
      </c>
      <c r="E8" s="1" t="s">
        <v>264</v>
      </c>
      <c r="F8" s="1" t="s">
        <v>265</v>
      </c>
      <c r="G8">
        <f t="shared" si="0"/>
        <v>0</v>
      </c>
      <c r="H8" s="1" t="s">
        <v>13</v>
      </c>
      <c r="J8" t="s">
        <v>374</v>
      </c>
    </row>
    <row r="9" spans="1:10" x14ac:dyDescent="0.25">
      <c r="A9" s="1" t="s">
        <v>266</v>
      </c>
      <c r="B9" s="1" t="s">
        <v>266</v>
      </c>
      <c r="C9" s="1" t="s">
        <v>266</v>
      </c>
      <c r="D9">
        <v>162</v>
      </c>
      <c r="E9" s="1" t="s">
        <v>9</v>
      </c>
      <c r="F9" s="1" t="s">
        <v>267</v>
      </c>
      <c r="G9">
        <f t="shared" si="0"/>
        <v>0</v>
      </c>
      <c r="H9" s="1" t="s">
        <v>13</v>
      </c>
      <c r="J9" t="s">
        <v>374</v>
      </c>
    </row>
    <row r="10" spans="1:10" x14ac:dyDescent="0.25">
      <c r="A10" s="1" t="s">
        <v>268</v>
      </c>
      <c r="B10" s="1" t="s">
        <v>268</v>
      </c>
      <c r="C10" s="1" t="s">
        <v>268</v>
      </c>
      <c r="D10">
        <v>305</v>
      </c>
      <c r="E10" s="1" t="s">
        <v>18</v>
      </c>
      <c r="F10" s="1" t="s">
        <v>6</v>
      </c>
      <c r="G10">
        <f t="shared" si="0"/>
        <v>455</v>
      </c>
      <c r="H10" s="1" t="s">
        <v>13</v>
      </c>
      <c r="I10">
        <v>45500</v>
      </c>
      <c r="J10" t="s">
        <v>374</v>
      </c>
    </row>
    <row r="11" spans="1:10" x14ac:dyDescent="0.25">
      <c r="A11" s="1" t="s">
        <v>269</v>
      </c>
      <c r="B11" s="1" t="s">
        <v>269</v>
      </c>
      <c r="C11" s="1" t="s">
        <v>269</v>
      </c>
      <c r="D11">
        <v>305</v>
      </c>
      <c r="E11" s="1" t="s">
        <v>20</v>
      </c>
      <c r="F11" s="1" t="s">
        <v>6</v>
      </c>
      <c r="G11">
        <f t="shared" si="0"/>
        <v>385.49</v>
      </c>
      <c r="H11" s="1" t="s">
        <v>13</v>
      </c>
      <c r="I11">
        <v>38549</v>
      </c>
      <c r="J11" t="s">
        <v>374</v>
      </c>
    </row>
    <row r="12" spans="1:10" x14ac:dyDescent="0.25">
      <c r="A12" s="1" t="s">
        <v>269</v>
      </c>
      <c r="B12" s="1" t="s">
        <v>269</v>
      </c>
      <c r="C12" s="1" t="s">
        <v>269</v>
      </c>
      <c r="D12">
        <v>305</v>
      </c>
      <c r="E12" s="1" t="s">
        <v>20</v>
      </c>
      <c r="F12" s="1" t="s">
        <v>6</v>
      </c>
      <c r="G12">
        <f t="shared" si="0"/>
        <v>125.01</v>
      </c>
      <c r="H12" s="1" t="s">
        <v>13</v>
      </c>
      <c r="I12">
        <v>12501</v>
      </c>
      <c r="J12" t="s">
        <v>374</v>
      </c>
    </row>
    <row r="13" spans="1:10" x14ac:dyDescent="0.25">
      <c r="A13" s="1" t="s">
        <v>270</v>
      </c>
      <c r="B13" s="1" t="s">
        <v>270</v>
      </c>
      <c r="C13" s="1" t="s">
        <v>270</v>
      </c>
      <c r="D13">
        <v>6</v>
      </c>
      <c r="E13" s="1" t="s">
        <v>61</v>
      </c>
      <c r="F13" s="1" t="s">
        <v>6</v>
      </c>
      <c r="G13">
        <f t="shared" si="0"/>
        <v>420</v>
      </c>
      <c r="H13" s="1" t="s">
        <v>17</v>
      </c>
      <c r="I13">
        <v>42000</v>
      </c>
      <c r="J13" t="s">
        <v>374</v>
      </c>
    </row>
    <row r="14" spans="1:10" x14ac:dyDescent="0.25">
      <c r="A14" s="1" t="s">
        <v>271</v>
      </c>
      <c r="B14" s="1" t="s">
        <v>272</v>
      </c>
      <c r="C14" s="1" t="s">
        <v>273</v>
      </c>
      <c r="D14">
        <v>800</v>
      </c>
      <c r="E14" s="1" t="s">
        <v>23</v>
      </c>
      <c r="F14" s="1" t="s">
        <v>24</v>
      </c>
      <c r="G14">
        <f t="shared" si="0"/>
        <v>0</v>
      </c>
      <c r="H14" s="1" t="s">
        <v>6</v>
      </c>
      <c r="J14" t="s">
        <v>374</v>
      </c>
    </row>
    <row r="15" spans="1:10" x14ac:dyDescent="0.25">
      <c r="A15" s="1" t="s">
        <v>273</v>
      </c>
      <c r="B15" s="1" t="s">
        <v>273</v>
      </c>
      <c r="C15" s="1" t="s">
        <v>273</v>
      </c>
      <c r="D15">
        <v>305</v>
      </c>
      <c r="E15" s="1" t="s">
        <v>21</v>
      </c>
      <c r="F15" s="1" t="s">
        <v>6</v>
      </c>
      <c r="G15">
        <f t="shared" si="0"/>
        <v>28.67</v>
      </c>
      <c r="H15" s="1" t="s">
        <v>13</v>
      </c>
      <c r="I15">
        <v>2867</v>
      </c>
      <c r="J15" t="s">
        <v>374</v>
      </c>
    </row>
    <row r="16" spans="1:10" x14ac:dyDescent="0.25">
      <c r="A16" s="1" t="s">
        <v>273</v>
      </c>
      <c r="B16" s="1" t="s">
        <v>273</v>
      </c>
      <c r="C16" s="1" t="s">
        <v>273</v>
      </c>
      <c r="D16">
        <v>305</v>
      </c>
      <c r="E16" s="1" t="s">
        <v>22</v>
      </c>
      <c r="F16" s="1" t="s">
        <v>6</v>
      </c>
      <c r="G16">
        <f t="shared" si="0"/>
        <v>687.93</v>
      </c>
      <c r="H16" s="1" t="s">
        <v>13</v>
      </c>
      <c r="I16">
        <v>68793</v>
      </c>
      <c r="J16" t="s">
        <v>374</v>
      </c>
    </row>
    <row r="17" spans="1:10" x14ac:dyDescent="0.25">
      <c r="A17" s="1" t="s">
        <v>273</v>
      </c>
      <c r="B17" s="1" t="s">
        <v>273</v>
      </c>
      <c r="C17" s="1" t="s">
        <v>273</v>
      </c>
      <c r="D17">
        <v>13</v>
      </c>
      <c r="E17" s="1" t="s">
        <v>75</v>
      </c>
      <c r="F17" s="1" t="s">
        <v>6</v>
      </c>
      <c r="G17">
        <f t="shared" si="0"/>
        <v>315</v>
      </c>
      <c r="H17" s="1" t="s">
        <v>27</v>
      </c>
      <c r="I17">
        <v>31500</v>
      </c>
      <c r="J17" t="s">
        <v>374</v>
      </c>
    </row>
    <row r="18" spans="1:10" x14ac:dyDescent="0.25">
      <c r="A18" s="1" t="s">
        <v>273</v>
      </c>
      <c r="B18" s="1" t="s">
        <v>273</v>
      </c>
      <c r="C18" s="1" t="s">
        <v>273</v>
      </c>
      <c r="D18">
        <v>13</v>
      </c>
      <c r="E18" s="1" t="s">
        <v>25</v>
      </c>
      <c r="F18" s="1" t="s">
        <v>6</v>
      </c>
      <c r="G18">
        <f t="shared" si="0"/>
        <v>460</v>
      </c>
      <c r="H18" s="1" t="s">
        <v>27</v>
      </c>
      <c r="I18">
        <v>46000</v>
      </c>
      <c r="J18" t="s">
        <v>374</v>
      </c>
    </row>
    <row r="19" spans="1:10" x14ac:dyDescent="0.25">
      <c r="A19" s="1" t="s">
        <v>272</v>
      </c>
      <c r="B19" s="1" t="s">
        <v>272</v>
      </c>
      <c r="C19" s="1" t="s">
        <v>272</v>
      </c>
      <c r="D19">
        <v>162</v>
      </c>
      <c r="E19" s="1" t="s">
        <v>7</v>
      </c>
      <c r="F19" s="1" t="s">
        <v>259</v>
      </c>
      <c r="G19">
        <f t="shared" si="0"/>
        <v>0</v>
      </c>
      <c r="H19" s="1" t="s">
        <v>13</v>
      </c>
      <c r="J19" t="s">
        <v>374</v>
      </c>
    </row>
    <row r="20" spans="1:10" x14ac:dyDescent="0.25">
      <c r="A20" s="1" t="s">
        <v>274</v>
      </c>
      <c r="B20" s="1" t="s">
        <v>274</v>
      </c>
      <c r="C20" s="1" t="s">
        <v>274</v>
      </c>
      <c r="D20">
        <v>162</v>
      </c>
      <c r="E20" s="1" t="s">
        <v>9</v>
      </c>
      <c r="F20" s="1" t="s">
        <v>275</v>
      </c>
      <c r="G20">
        <f t="shared" si="0"/>
        <v>0</v>
      </c>
      <c r="H20" s="1" t="s">
        <v>13</v>
      </c>
      <c r="J20" t="s">
        <v>374</v>
      </c>
    </row>
    <row r="21" spans="1:10" x14ac:dyDescent="0.25">
      <c r="A21" s="1" t="s">
        <v>276</v>
      </c>
      <c r="B21" s="1" t="s">
        <v>276</v>
      </c>
      <c r="C21" s="1" t="s">
        <v>276</v>
      </c>
      <c r="D21">
        <v>240</v>
      </c>
      <c r="E21" s="1" t="s">
        <v>277</v>
      </c>
      <c r="F21" s="1" t="s">
        <v>278</v>
      </c>
      <c r="G21">
        <f t="shared" si="0"/>
        <v>0</v>
      </c>
      <c r="H21" s="1" t="s">
        <v>14</v>
      </c>
      <c r="J21" t="s">
        <v>374</v>
      </c>
    </row>
    <row r="22" spans="1:10" x14ac:dyDescent="0.25">
      <c r="A22" s="1" t="s">
        <v>279</v>
      </c>
      <c r="B22" s="1" t="s">
        <v>279</v>
      </c>
      <c r="C22" s="1" t="s">
        <v>279</v>
      </c>
      <c r="D22">
        <v>210</v>
      </c>
      <c r="E22" s="1" t="s">
        <v>367</v>
      </c>
      <c r="F22" s="1" t="s">
        <v>110</v>
      </c>
      <c r="G22">
        <f t="shared" si="0"/>
        <v>0</v>
      </c>
      <c r="H22" s="1" t="s">
        <v>11</v>
      </c>
      <c r="J22" t="s">
        <v>374</v>
      </c>
    </row>
    <row r="23" spans="1:10" x14ac:dyDescent="0.25">
      <c r="A23" s="1" t="s">
        <v>280</v>
      </c>
      <c r="B23" s="1" t="s">
        <v>280</v>
      </c>
      <c r="C23" s="1" t="s">
        <v>280</v>
      </c>
      <c r="D23">
        <v>305</v>
      </c>
      <c r="E23" s="1" t="s">
        <v>18</v>
      </c>
      <c r="F23" s="1" t="s">
        <v>6</v>
      </c>
      <c r="G23">
        <f t="shared" si="0"/>
        <v>455</v>
      </c>
      <c r="H23" s="1" t="s">
        <v>13</v>
      </c>
      <c r="I23">
        <v>45500</v>
      </c>
      <c r="J23" t="s">
        <v>374</v>
      </c>
    </row>
    <row r="24" spans="1:10" x14ac:dyDescent="0.25">
      <c r="A24" s="1" t="s">
        <v>281</v>
      </c>
      <c r="B24" s="1" t="s">
        <v>281</v>
      </c>
      <c r="C24" s="1" t="s">
        <v>281</v>
      </c>
      <c r="D24">
        <v>6</v>
      </c>
      <c r="E24" s="1" t="s">
        <v>61</v>
      </c>
      <c r="F24" s="1" t="s">
        <v>6</v>
      </c>
      <c r="G24">
        <f t="shared" si="0"/>
        <v>420</v>
      </c>
      <c r="H24" s="1" t="s">
        <v>17</v>
      </c>
      <c r="I24">
        <v>42000</v>
      </c>
      <c r="J24" t="s">
        <v>374</v>
      </c>
    </row>
    <row r="25" spans="1:10" x14ac:dyDescent="0.25">
      <c r="A25" s="1" t="s">
        <v>281</v>
      </c>
      <c r="B25" s="1" t="s">
        <v>281</v>
      </c>
      <c r="C25" s="1" t="s">
        <v>281</v>
      </c>
      <c r="D25">
        <v>305</v>
      </c>
      <c r="E25" s="1" t="s">
        <v>20</v>
      </c>
      <c r="F25" s="1" t="s">
        <v>6</v>
      </c>
      <c r="G25">
        <f t="shared" si="0"/>
        <v>385.49</v>
      </c>
      <c r="H25" s="1" t="s">
        <v>13</v>
      </c>
      <c r="I25">
        <v>38549</v>
      </c>
      <c r="J25" t="s">
        <v>374</v>
      </c>
    </row>
    <row r="26" spans="1:10" x14ac:dyDescent="0.25">
      <c r="A26" s="1" t="s">
        <v>281</v>
      </c>
      <c r="B26" s="1" t="s">
        <v>281</v>
      </c>
      <c r="C26" s="1" t="s">
        <v>281</v>
      </c>
      <c r="D26">
        <v>305</v>
      </c>
      <c r="E26" s="1" t="s">
        <v>20</v>
      </c>
      <c r="F26" s="1" t="s">
        <v>6</v>
      </c>
      <c r="G26">
        <f t="shared" si="0"/>
        <v>125.01</v>
      </c>
      <c r="H26" s="1" t="s">
        <v>13</v>
      </c>
      <c r="I26">
        <v>12501</v>
      </c>
      <c r="J26" t="s">
        <v>374</v>
      </c>
    </row>
    <row r="27" spans="1:10" x14ac:dyDescent="0.25">
      <c r="A27" s="1" t="s">
        <v>282</v>
      </c>
      <c r="B27" s="1" t="s">
        <v>283</v>
      </c>
      <c r="C27" s="1" t="s">
        <v>284</v>
      </c>
      <c r="D27">
        <v>800</v>
      </c>
      <c r="E27" s="1" t="s">
        <v>23</v>
      </c>
      <c r="F27" s="1" t="s">
        <v>24</v>
      </c>
      <c r="G27">
        <f t="shared" si="0"/>
        <v>0</v>
      </c>
      <c r="H27" s="1" t="s">
        <v>6</v>
      </c>
      <c r="J27" t="s">
        <v>374</v>
      </c>
    </row>
    <row r="28" spans="1:10" x14ac:dyDescent="0.25">
      <c r="A28" s="1" t="s">
        <v>285</v>
      </c>
      <c r="B28" s="1" t="s">
        <v>285</v>
      </c>
      <c r="C28" s="1" t="s">
        <v>285</v>
      </c>
      <c r="D28">
        <v>305</v>
      </c>
      <c r="E28" s="1" t="s">
        <v>21</v>
      </c>
      <c r="F28" s="1" t="s">
        <v>6</v>
      </c>
      <c r="G28">
        <f t="shared" si="0"/>
        <v>28.67</v>
      </c>
      <c r="H28" s="1" t="s">
        <v>13</v>
      </c>
      <c r="I28">
        <v>2867</v>
      </c>
      <c r="J28" t="s">
        <v>374</v>
      </c>
    </row>
    <row r="29" spans="1:10" x14ac:dyDescent="0.25">
      <c r="A29" s="1" t="s">
        <v>285</v>
      </c>
      <c r="B29" s="1" t="s">
        <v>285</v>
      </c>
      <c r="C29" s="1" t="s">
        <v>285</v>
      </c>
      <c r="D29">
        <v>305</v>
      </c>
      <c r="E29" s="1" t="s">
        <v>22</v>
      </c>
      <c r="F29" s="1" t="s">
        <v>6</v>
      </c>
      <c r="G29">
        <f t="shared" si="0"/>
        <v>687.93</v>
      </c>
      <c r="H29" s="1" t="s">
        <v>13</v>
      </c>
      <c r="I29">
        <v>68793</v>
      </c>
      <c r="J29" t="s">
        <v>374</v>
      </c>
    </row>
    <row r="30" spans="1:10" x14ac:dyDescent="0.25">
      <c r="A30" s="1" t="s">
        <v>285</v>
      </c>
      <c r="B30" s="1" t="s">
        <v>284</v>
      </c>
      <c r="C30" s="1" t="s">
        <v>284</v>
      </c>
      <c r="D30">
        <v>13</v>
      </c>
      <c r="E30" s="1" t="s">
        <v>75</v>
      </c>
      <c r="F30" s="1" t="s">
        <v>6</v>
      </c>
      <c r="G30">
        <f t="shared" si="0"/>
        <v>315</v>
      </c>
      <c r="H30" s="1" t="s">
        <v>27</v>
      </c>
      <c r="I30">
        <v>31500</v>
      </c>
      <c r="J30" t="s">
        <v>374</v>
      </c>
    </row>
    <row r="31" spans="1:10" x14ac:dyDescent="0.25">
      <c r="A31" s="1" t="s">
        <v>285</v>
      </c>
      <c r="B31" s="1" t="s">
        <v>284</v>
      </c>
      <c r="C31" s="1" t="s">
        <v>284</v>
      </c>
      <c r="D31">
        <v>13</v>
      </c>
      <c r="E31" s="1" t="s">
        <v>25</v>
      </c>
      <c r="F31" s="1" t="s">
        <v>6</v>
      </c>
      <c r="G31">
        <f t="shared" si="0"/>
        <v>460</v>
      </c>
      <c r="H31" s="1" t="s">
        <v>27</v>
      </c>
      <c r="I31">
        <v>46000</v>
      </c>
      <c r="J31" t="s">
        <v>374</v>
      </c>
    </row>
    <row r="32" spans="1:10" x14ac:dyDescent="0.25">
      <c r="A32" s="1" t="s">
        <v>285</v>
      </c>
      <c r="B32" s="1" t="s">
        <v>283</v>
      </c>
      <c r="C32" s="1" t="s">
        <v>283</v>
      </c>
      <c r="D32">
        <v>6</v>
      </c>
      <c r="E32" s="1" t="s">
        <v>286</v>
      </c>
      <c r="F32" s="1" t="s">
        <v>6</v>
      </c>
      <c r="G32">
        <f t="shared" si="0"/>
        <v>403</v>
      </c>
      <c r="H32" s="1" t="s">
        <v>17</v>
      </c>
      <c r="I32">
        <v>40300</v>
      </c>
      <c r="J32" t="s">
        <v>374</v>
      </c>
    </row>
    <row r="33" spans="1:10" x14ac:dyDescent="0.25">
      <c r="A33" s="1" t="s">
        <v>287</v>
      </c>
      <c r="B33" s="1" t="s">
        <v>287</v>
      </c>
      <c r="C33" s="1" t="s">
        <v>287</v>
      </c>
      <c r="D33">
        <v>162</v>
      </c>
      <c r="E33" s="1" t="s">
        <v>7</v>
      </c>
      <c r="F33" s="1" t="s">
        <v>288</v>
      </c>
      <c r="G33">
        <f t="shared" si="0"/>
        <v>0</v>
      </c>
      <c r="H33" s="1" t="s">
        <v>13</v>
      </c>
      <c r="J33" t="s">
        <v>374</v>
      </c>
    </row>
    <row r="34" spans="1:10" x14ac:dyDescent="0.25">
      <c r="A34" s="1" t="s">
        <v>289</v>
      </c>
      <c r="B34" s="1" t="s">
        <v>289</v>
      </c>
      <c r="C34" s="1" t="s">
        <v>289</v>
      </c>
      <c r="D34">
        <v>240</v>
      </c>
      <c r="E34" s="1" t="s">
        <v>290</v>
      </c>
      <c r="F34" s="1" t="s">
        <v>40</v>
      </c>
      <c r="G34">
        <f t="shared" si="0"/>
        <v>0</v>
      </c>
      <c r="H34" s="1" t="s">
        <v>14</v>
      </c>
      <c r="J34" t="s">
        <v>374</v>
      </c>
    </row>
    <row r="35" spans="1:10" x14ac:dyDescent="0.25">
      <c r="A35" s="1" t="s">
        <v>291</v>
      </c>
      <c r="B35" s="1" t="s">
        <v>291</v>
      </c>
      <c r="C35" s="1" t="s">
        <v>291</v>
      </c>
      <c r="D35">
        <v>305</v>
      </c>
      <c r="E35" s="1" t="s">
        <v>10</v>
      </c>
      <c r="F35" s="1" t="s">
        <v>6</v>
      </c>
      <c r="G35">
        <f t="shared" si="0"/>
        <v>36.6</v>
      </c>
      <c r="H35" s="1" t="s">
        <v>13</v>
      </c>
      <c r="I35">
        <v>3660</v>
      </c>
      <c r="J35" t="s">
        <v>374</v>
      </c>
    </row>
    <row r="36" spans="1:10" x14ac:dyDescent="0.25">
      <c r="A36" s="1" t="s">
        <v>292</v>
      </c>
      <c r="B36" s="1" t="s">
        <v>292</v>
      </c>
      <c r="C36" s="1" t="s">
        <v>292</v>
      </c>
      <c r="D36">
        <v>162</v>
      </c>
      <c r="E36" s="1" t="s">
        <v>293</v>
      </c>
      <c r="F36" s="1" t="s">
        <v>294</v>
      </c>
      <c r="G36">
        <f t="shared" si="0"/>
        <v>0</v>
      </c>
      <c r="H36" s="1" t="s">
        <v>13</v>
      </c>
      <c r="J36" t="s">
        <v>374</v>
      </c>
    </row>
    <row r="37" spans="1:10" x14ac:dyDescent="0.25">
      <c r="A37" s="1" t="s">
        <v>292</v>
      </c>
      <c r="B37" s="1" t="s">
        <v>292</v>
      </c>
      <c r="C37" s="1" t="s">
        <v>295</v>
      </c>
      <c r="D37">
        <v>250</v>
      </c>
      <c r="E37" s="1" t="s">
        <v>368</v>
      </c>
      <c r="F37" s="1"/>
      <c r="G37">
        <f t="shared" si="0"/>
        <v>52.57</v>
      </c>
      <c r="H37" s="1" t="s">
        <v>11</v>
      </c>
      <c r="I37">
        <v>5257</v>
      </c>
      <c r="J37" t="s">
        <v>374</v>
      </c>
    </row>
    <row r="38" spans="1:10" x14ac:dyDescent="0.25">
      <c r="A38" s="1" t="s">
        <v>296</v>
      </c>
      <c r="B38" s="1" t="s">
        <v>297</v>
      </c>
      <c r="C38" s="1" t="s">
        <v>297</v>
      </c>
      <c r="D38">
        <v>840</v>
      </c>
      <c r="E38" s="1" t="s">
        <v>298</v>
      </c>
      <c r="F38" s="1" t="s">
        <v>299</v>
      </c>
      <c r="G38">
        <f t="shared" si="0"/>
        <v>0</v>
      </c>
      <c r="H38" s="1" t="s">
        <v>6</v>
      </c>
      <c r="J38" t="s">
        <v>374</v>
      </c>
    </row>
    <row r="39" spans="1:10" x14ac:dyDescent="0.25">
      <c r="A39" s="1" t="s">
        <v>297</v>
      </c>
      <c r="B39" s="1" t="s">
        <v>297</v>
      </c>
      <c r="C39" s="1" t="s">
        <v>297</v>
      </c>
      <c r="D39">
        <v>240</v>
      </c>
      <c r="E39" s="1" t="s">
        <v>300</v>
      </c>
      <c r="F39" s="1" t="s">
        <v>301</v>
      </c>
      <c r="G39">
        <f t="shared" si="0"/>
        <v>0</v>
      </c>
      <c r="H39" s="1" t="s">
        <v>14</v>
      </c>
      <c r="J39" t="s">
        <v>374</v>
      </c>
    </row>
    <row r="40" spans="1:10" x14ac:dyDescent="0.25">
      <c r="A40" s="1" t="s">
        <v>302</v>
      </c>
      <c r="B40" s="1" t="s">
        <v>302</v>
      </c>
      <c r="C40" s="1" t="s">
        <v>302</v>
      </c>
      <c r="D40">
        <v>240</v>
      </c>
      <c r="E40" s="1" t="s">
        <v>303</v>
      </c>
      <c r="F40" s="1" t="s">
        <v>304</v>
      </c>
      <c r="G40">
        <f t="shared" si="0"/>
        <v>0</v>
      </c>
      <c r="H40" s="1" t="s">
        <v>14</v>
      </c>
      <c r="J40" t="s">
        <v>374</v>
      </c>
    </row>
    <row r="41" spans="1:10" x14ac:dyDescent="0.25">
      <c r="A41" s="1" t="s">
        <v>305</v>
      </c>
      <c r="B41" s="1" t="s">
        <v>305</v>
      </c>
      <c r="C41" s="1" t="s">
        <v>305</v>
      </c>
      <c r="D41">
        <v>240</v>
      </c>
      <c r="E41" s="1" t="s">
        <v>306</v>
      </c>
      <c r="F41" s="1" t="s">
        <v>307</v>
      </c>
      <c r="G41">
        <f t="shared" si="0"/>
        <v>0</v>
      </c>
      <c r="H41" s="1" t="s">
        <v>14</v>
      </c>
      <c r="J41" t="s">
        <v>374</v>
      </c>
    </row>
    <row r="42" spans="1:10" x14ac:dyDescent="0.25">
      <c r="A42" s="1" t="s">
        <v>308</v>
      </c>
      <c r="B42" s="1" t="s">
        <v>308</v>
      </c>
      <c r="C42" s="1" t="s">
        <v>308</v>
      </c>
      <c r="D42">
        <v>210</v>
      </c>
      <c r="E42" s="1" t="s">
        <v>369</v>
      </c>
      <c r="F42" s="1" t="s">
        <v>110</v>
      </c>
      <c r="G42">
        <f t="shared" si="0"/>
        <v>0</v>
      </c>
      <c r="H42" s="1" t="s">
        <v>11</v>
      </c>
      <c r="J42" t="s">
        <v>374</v>
      </c>
    </row>
    <row r="43" spans="1:10" x14ac:dyDescent="0.25">
      <c r="A43" s="1" t="s">
        <v>308</v>
      </c>
      <c r="B43" s="1" t="s">
        <v>308</v>
      </c>
      <c r="C43" s="1" t="s">
        <v>305</v>
      </c>
      <c r="D43">
        <v>250</v>
      </c>
      <c r="E43" s="1" t="s">
        <v>368</v>
      </c>
      <c r="F43" s="1"/>
      <c r="G43">
        <f t="shared" si="0"/>
        <v>247.84</v>
      </c>
      <c r="H43" s="1" t="s">
        <v>11</v>
      </c>
      <c r="I43">
        <v>24784</v>
      </c>
      <c r="J43" t="s">
        <v>374</v>
      </c>
    </row>
    <row r="44" spans="1:10" x14ac:dyDescent="0.25">
      <c r="A44" s="1" t="s">
        <v>308</v>
      </c>
      <c r="B44" s="1" t="s">
        <v>308</v>
      </c>
      <c r="C44" s="1" t="s">
        <v>305</v>
      </c>
      <c r="D44">
        <v>250</v>
      </c>
      <c r="E44" s="1" t="s">
        <v>370</v>
      </c>
      <c r="F44" s="1" t="s">
        <v>309</v>
      </c>
      <c r="G44">
        <f t="shared" si="0"/>
        <v>0</v>
      </c>
      <c r="H44" s="1" t="s">
        <v>11</v>
      </c>
      <c r="J44" t="s">
        <v>374</v>
      </c>
    </row>
    <row r="45" spans="1:10" x14ac:dyDescent="0.25">
      <c r="A45" s="1" t="s">
        <v>308</v>
      </c>
      <c r="B45" s="1" t="s">
        <v>308</v>
      </c>
      <c r="C45" s="1" t="s">
        <v>305</v>
      </c>
      <c r="D45">
        <v>250</v>
      </c>
      <c r="E45" s="1" t="s">
        <v>368</v>
      </c>
      <c r="F45" s="1"/>
      <c r="G45">
        <f t="shared" si="0"/>
        <v>247</v>
      </c>
      <c r="H45" s="1" t="s">
        <v>11</v>
      </c>
      <c r="I45">
        <v>24700</v>
      </c>
      <c r="J45" t="s">
        <v>374</v>
      </c>
    </row>
    <row r="46" spans="1:10" x14ac:dyDescent="0.25">
      <c r="A46" s="1" t="s">
        <v>310</v>
      </c>
      <c r="B46" s="1" t="s">
        <v>310</v>
      </c>
      <c r="C46" s="1" t="s">
        <v>310</v>
      </c>
      <c r="D46">
        <v>240</v>
      </c>
      <c r="E46" s="1" t="s">
        <v>311</v>
      </c>
      <c r="F46" s="1" t="s">
        <v>312</v>
      </c>
      <c r="G46">
        <f t="shared" si="0"/>
        <v>0</v>
      </c>
      <c r="H46" s="1" t="s">
        <v>14</v>
      </c>
      <c r="J46" t="s">
        <v>374</v>
      </c>
    </row>
    <row r="47" spans="1:10" x14ac:dyDescent="0.25">
      <c r="A47" s="1" t="s">
        <v>310</v>
      </c>
      <c r="B47" s="1" t="s">
        <v>310</v>
      </c>
      <c r="C47" s="1" t="s">
        <v>310</v>
      </c>
      <c r="D47">
        <v>240</v>
      </c>
      <c r="E47" s="1" t="s">
        <v>313</v>
      </c>
      <c r="F47" s="1" t="s">
        <v>40</v>
      </c>
      <c r="G47">
        <f t="shared" si="0"/>
        <v>0</v>
      </c>
      <c r="H47" s="1" t="s">
        <v>14</v>
      </c>
      <c r="J47" t="s">
        <v>374</v>
      </c>
    </row>
    <row r="48" spans="1:10" x14ac:dyDescent="0.25">
      <c r="A48" s="1" t="s">
        <v>314</v>
      </c>
      <c r="B48" s="1" t="s">
        <v>314</v>
      </c>
      <c r="C48" s="1" t="s">
        <v>314</v>
      </c>
      <c r="D48">
        <v>305</v>
      </c>
      <c r="E48" s="1" t="s">
        <v>18</v>
      </c>
      <c r="F48" s="1" t="s">
        <v>6</v>
      </c>
      <c r="G48">
        <f t="shared" si="0"/>
        <v>455</v>
      </c>
      <c r="H48" s="1" t="s">
        <v>13</v>
      </c>
      <c r="I48">
        <v>45500</v>
      </c>
      <c r="J48" t="s">
        <v>374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2016-ECD7-425E-B605-1E4396F8874A}">
  <dimension ref="A1:I31"/>
  <sheetViews>
    <sheetView workbookViewId="0">
      <selection activeCell="I2" sqref="I2:I31"/>
    </sheetView>
  </sheetViews>
  <sheetFormatPr defaultRowHeight="15" x14ac:dyDescent="0.25"/>
  <cols>
    <col min="1" max="4" width="11.140625" bestFit="1" customWidth="1"/>
    <col min="5" max="5" width="31.85546875" bestFit="1" customWidth="1"/>
    <col min="6" max="8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371</v>
      </c>
      <c r="G1" t="s">
        <v>372</v>
      </c>
      <c r="H1" t="s">
        <v>5</v>
      </c>
      <c r="I1" t="s">
        <v>373</v>
      </c>
    </row>
    <row r="2" spans="1:9" x14ac:dyDescent="0.25">
      <c r="A2" s="1" t="s">
        <v>314</v>
      </c>
      <c r="B2" s="1" t="s">
        <v>314</v>
      </c>
      <c r="C2" s="1" t="s">
        <v>314</v>
      </c>
      <c r="D2">
        <v>240</v>
      </c>
      <c r="E2" s="1" t="s">
        <v>315</v>
      </c>
      <c r="F2" s="1" t="s">
        <v>307</v>
      </c>
      <c r="G2" s="1" t="s">
        <v>6</v>
      </c>
      <c r="H2" s="1" t="s">
        <v>14</v>
      </c>
      <c r="I2" s="1" t="s">
        <v>374</v>
      </c>
    </row>
    <row r="3" spans="1:9" x14ac:dyDescent="0.25">
      <c r="A3" s="1" t="s">
        <v>314</v>
      </c>
      <c r="B3" s="1" t="s">
        <v>314</v>
      </c>
      <c r="C3" s="1" t="s">
        <v>314</v>
      </c>
      <c r="D3">
        <v>6</v>
      </c>
      <c r="E3" s="1" t="s">
        <v>61</v>
      </c>
      <c r="F3" s="1" t="s">
        <v>6</v>
      </c>
      <c r="G3" s="1" t="s">
        <v>16</v>
      </c>
      <c r="H3" s="1" t="s">
        <v>17</v>
      </c>
      <c r="I3" s="1" t="s">
        <v>374</v>
      </c>
    </row>
    <row r="4" spans="1:9" x14ac:dyDescent="0.25">
      <c r="A4" s="1" t="s">
        <v>316</v>
      </c>
      <c r="B4" s="1" t="s">
        <v>316</v>
      </c>
      <c r="C4" s="1" t="s">
        <v>316</v>
      </c>
      <c r="D4">
        <v>305</v>
      </c>
      <c r="E4" s="1" t="s">
        <v>20</v>
      </c>
      <c r="F4" s="1" t="s">
        <v>6</v>
      </c>
      <c r="G4" s="1" t="s">
        <v>59</v>
      </c>
      <c r="H4" s="1" t="s">
        <v>13</v>
      </c>
      <c r="I4" s="1" t="s">
        <v>374</v>
      </c>
    </row>
    <row r="5" spans="1:9" x14ac:dyDescent="0.25">
      <c r="A5" s="1" t="s">
        <v>316</v>
      </c>
      <c r="B5" s="1" t="s">
        <v>316</v>
      </c>
      <c r="C5" s="1" t="s">
        <v>316</v>
      </c>
      <c r="D5">
        <v>305</v>
      </c>
      <c r="E5" s="1" t="s">
        <v>20</v>
      </c>
      <c r="F5" s="1" t="s">
        <v>6</v>
      </c>
      <c r="G5" s="1" t="s">
        <v>58</v>
      </c>
      <c r="H5" s="1" t="s">
        <v>13</v>
      </c>
      <c r="I5" s="1" t="s">
        <v>374</v>
      </c>
    </row>
    <row r="6" spans="1:9" x14ac:dyDescent="0.25">
      <c r="A6" s="1" t="s">
        <v>317</v>
      </c>
      <c r="B6" s="1" t="s">
        <v>317</v>
      </c>
      <c r="C6" s="1" t="s">
        <v>317</v>
      </c>
      <c r="D6">
        <v>240</v>
      </c>
      <c r="E6" s="1" t="s">
        <v>318</v>
      </c>
      <c r="F6" s="1" t="s">
        <v>171</v>
      </c>
      <c r="G6" s="1" t="s">
        <v>6</v>
      </c>
      <c r="H6" s="1" t="s">
        <v>14</v>
      </c>
      <c r="I6" s="1" t="s">
        <v>374</v>
      </c>
    </row>
    <row r="7" spans="1:9" x14ac:dyDescent="0.25">
      <c r="A7" s="1" t="s">
        <v>317</v>
      </c>
      <c r="B7" s="1" t="s">
        <v>319</v>
      </c>
      <c r="C7" s="1" t="s">
        <v>320</v>
      </c>
      <c r="D7">
        <v>800</v>
      </c>
      <c r="E7" s="1" t="s">
        <v>23</v>
      </c>
      <c r="F7" s="1" t="s">
        <v>24</v>
      </c>
      <c r="G7" s="1" t="s">
        <v>6</v>
      </c>
      <c r="H7" s="1" t="s">
        <v>6</v>
      </c>
      <c r="I7" s="1" t="s">
        <v>374</v>
      </c>
    </row>
    <row r="8" spans="1:9" x14ac:dyDescent="0.25">
      <c r="A8" s="1" t="s">
        <v>321</v>
      </c>
      <c r="B8" s="1" t="s">
        <v>321</v>
      </c>
      <c r="C8" s="1" t="s">
        <v>321</v>
      </c>
      <c r="D8">
        <v>305</v>
      </c>
      <c r="E8" s="1" t="s">
        <v>21</v>
      </c>
      <c r="F8" s="1" t="s">
        <v>6</v>
      </c>
      <c r="G8" s="1" t="s">
        <v>73</v>
      </c>
      <c r="H8" s="1" t="s">
        <v>13</v>
      </c>
      <c r="I8" s="1" t="s">
        <v>374</v>
      </c>
    </row>
    <row r="9" spans="1:9" x14ac:dyDescent="0.25">
      <c r="A9" s="1" t="s">
        <v>321</v>
      </c>
      <c r="B9" s="1" t="s">
        <v>321</v>
      </c>
      <c r="C9" s="1" t="s">
        <v>321</v>
      </c>
      <c r="D9">
        <v>305</v>
      </c>
      <c r="E9" s="1" t="s">
        <v>22</v>
      </c>
      <c r="F9" s="1" t="s">
        <v>6</v>
      </c>
      <c r="G9" s="1" t="s">
        <v>322</v>
      </c>
      <c r="H9" s="1" t="s">
        <v>13</v>
      </c>
      <c r="I9" s="1" t="s">
        <v>374</v>
      </c>
    </row>
    <row r="10" spans="1:9" x14ac:dyDescent="0.25">
      <c r="A10" s="1" t="s">
        <v>321</v>
      </c>
      <c r="B10" s="1" t="s">
        <v>320</v>
      </c>
      <c r="C10" s="1" t="s">
        <v>320</v>
      </c>
      <c r="D10">
        <v>13</v>
      </c>
      <c r="E10" s="1" t="s">
        <v>75</v>
      </c>
      <c r="F10" s="1" t="s">
        <v>6</v>
      </c>
      <c r="G10" s="1" t="s">
        <v>76</v>
      </c>
      <c r="H10" s="1" t="s">
        <v>27</v>
      </c>
      <c r="I10" s="1" t="s">
        <v>374</v>
      </c>
    </row>
    <row r="11" spans="1:9" x14ac:dyDescent="0.25">
      <c r="A11" s="1" t="s">
        <v>321</v>
      </c>
      <c r="B11" s="1" t="s">
        <v>320</v>
      </c>
      <c r="C11" s="1" t="s">
        <v>320</v>
      </c>
      <c r="D11">
        <v>13</v>
      </c>
      <c r="E11" s="1" t="s">
        <v>25</v>
      </c>
      <c r="F11" s="1" t="s">
        <v>6</v>
      </c>
      <c r="G11" s="1" t="s">
        <v>323</v>
      </c>
      <c r="H11" s="1" t="s">
        <v>27</v>
      </c>
      <c r="I11" s="1" t="s">
        <v>374</v>
      </c>
    </row>
    <row r="12" spans="1:9" x14ac:dyDescent="0.25">
      <c r="A12" s="1" t="s">
        <v>319</v>
      </c>
      <c r="B12" s="1" t="s">
        <v>319</v>
      </c>
      <c r="C12" s="1" t="s">
        <v>319</v>
      </c>
      <c r="D12">
        <v>162</v>
      </c>
      <c r="E12" s="1" t="s">
        <v>9</v>
      </c>
      <c r="F12" s="1" t="s">
        <v>324</v>
      </c>
      <c r="G12" s="1" t="s">
        <v>6</v>
      </c>
      <c r="H12" s="1" t="s">
        <v>13</v>
      </c>
      <c r="I12" s="1" t="s">
        <v>374</v>
      </c>
    </row>
    <row r="13" spans="1:9" x14ac:dyDescent="0.25">
      <c r="A13" s="1" t="s">
        <v>319</v>
      </c>
      <c r="B13" s="1" t="s">
        <v>319</v>
      </c>
      <c r="C13" s="1" t="s">
        <v>319</v>
      </c>
      <c r="D13">
        <v>162</v>
      </c>
      <c r="E13" s="1" t="s">
        <v>9</v>
      </c>
      <c r="F13" s="1" t="s">
        <v>325</v>
      </c>
      <c r="G13" s="1" t="s">
        <v>6</v>
      </c>
      <c r="H13" s="1" t="s">
        <v>13</v>
      </c>
      <c r="I13" s="1" t="s">
        <v>374</v>
      </c>
    </row>
    <row r="14" spans="1:9" x14ac:dyDescent="0.25">
      <c r="A14" s="1" t="s">
        <v>319</v>
      </c>
      <c r="B14" s="1" t="s">
        <v>319</v>
      </c>
      <c r="C14" s="1" t="s">
        <v>319</v>
      </c>
      <c r="D14">
        <v>162</v>
      </c>
      <c r="E14" s="1" t="s">
        <v>7</v>
      </c>
      <c r="F14" s="1" t="s">
        <v>326</v>
      </c>
      <c r="G14" s="1" t="s">
        <v>6</v>
      </c>
      <c r="H14" s="1" t="s">
        <v>13</v>
      </c>
      <c r="I14" s="1" t="s">
        <v>374</v>
      </c>
    </row>
    <row r="15" spans="1:9" x14ac:dyDescent="0.25">
      <c r="A15" s="1" t="s">
        <v>327</v>
      </c>
      <c r="B15" s="1" t="s">
        <v>327</v>
      </c>
      <c r="C15" s="1" t="s">
        <v>327</v>
      </c>
      <c r="D15">
        <v>240</v>
      </c>
      <c r="E15" s="1" t="s">
        <v>328</v>
      </c>
      <c r="F15" s="1" t="s">
        <v>329</v>
      </c>
      <c r="G15" s="1" t="s">
        <v>6</v>
      </c>
      <c r="H15" s="1" t="s">
        <v>14</v>
      </c>
      <c r="I15" s="1" t="s">
        <v>374</v>
      </c>
    </row>
    <row r="16" spans="1:9" x14ac:dyDescent="0.25">
      <c r="A16" s="1" t="s">
        <v>330</v>
      </c>
      <c r="B16" s="1" t="s">
        <v>330</v>
      </c>
      <c r="C16" s="1" t="s">
        <v>330</v>
      </c>
      <c r="D16">
        <v>240</v>
      </c>
      <c r="E16" s="1" t="s">
        <v>331</v>
      </c>
      <c r="F16" s="1" t="s">
        <v>332</v>
      </c>
      <c r="G16" s="1" t="s">
        <v>6</v>
      </c>
      <c r="H16" s="1" t="s">
        <v>14</v>
      </c>
      <c r="I16" s="1" t="s">
        <v>374</v>
      </c>
    </row>
    <row r="17" spans="1:9" x14ac:dyDescent="0.25">
      <c r="A17" s="1" t="s">
        <v>333</v>
      </c>
      <c r="B17" s="1" t="s">
        <v>333</v>
      </c>
      <c r="C17" s="1" t="s">
        <v>333</v>
      </c>
      <c r="D17">
        <v>240</v>
      </c>
      <c r="E17" s="1" t="s">
        <v>334</v>
      </c>
      <c r="F17" s="1" t="s">
        <v>335</v>
      </c>
      <c r="G17" s="1" t="s">
        <v>6</v>
      </c>
      <c r="H17" s="1" t="s">
        <v>14</v>
      </c>
      <c r="I17" s="1" t="s">
        <v>374</v>
      </c>
    </row>
    <row r="18" spans="1:9" x14ac:dyDescent="0.25">
      <c r="A18" s="1" t="s">
        <v>336</v>
      </c>
      <c r="B18" s="1" t="s">
        <v>336</v>
      </c>
      <c r="C18" s="1" t="s">
        <v>336</v>
      </c>
      <c r="D18">
        <v>210</v>
      </c>
      <c r="E18" s="1" t="s">
        <v>337</v>
      </c>
      <c r="F18" s="1" t="s">
        <v>110</v>
      </c>
      <c r="G18" s="1" t="s">
        <v>6</v>
      </c>
      <c r="H18" s="1" t="s">
        <v>11</v>
      </c>
      <c r="I18" s="1" t="s">
        <v>374</v>
      </c>
    </row>
    <row r="19" spans="1:9" x14ac:dyDescent="0.25">
      <c r="A19" s="1" t="s">
        <v>336</v>
      </c>
      <c r="B19" s="1" t="s">
        <v>336</v>
      </c>
      <c r="C19" s="1" t="s">
        <v>336</v>
      </c>
      <c r="D19">
        <v>305</v>
      </c>
      <c r="E19" s="1" t="s">
        <v>10</v>
      </c>
      <c r="F19" s="1" t="s">
        <v>6</v>
      </c>
      <c r="G19" s="1" t="s">
        <v>66</v>
      </c>
      <c r="H19" s="1" t="s">
        <v>13</v>
      </c>
      <c r="I19" s="1" t="s">
        <v>374</v>
      </c>
    </row>
    <row r="20" spans="1:9" x14ac:dyDescent="0.25">
      <c r="A20" s="1" t="s">
        <v>338</v>
      </c>
      <c r="B20" s="1" t="s">
        <v>338</v>
      </c>
      <c r="C20" s="1" t="s">
        <v>338</v>
      </c>
      <c r="D20">
        <v>305</v>
      </c>
      <c r="E20" s="1" t="s">
        <v>18</v>
      </c>
      <c r="F20" s="1" t="s">
        <v>6</v>
      </c>
      <c r="G20" s="1" t="s">
        <v>339</v>
      </c>
      <c r="H20" s="1" t="s">
        <v>13</v>
      </c>
      <c r="I20" s="1" t="s">
        <v>374</v>
      </c>
    </row>
    <row r="21" spans="1:9" x14ac:dyDescent="0.25">
      <c r="A21" s="1" t="s">
        <v>338</v>
      </c>
      <c r="B21" s="1" t="s">
        <v>338</v>
      </c>
      <c r="C21" s="1" t="s">
        <v>338</v>
      </c>
      <c r="D21">
        <v>305</v>
      </c>
      <c r="E21" s="1" t="s">
        <v>340</v>
      </c>
      <c r="F21" s="1" t="s">
        <v>6</v>
      </c>
      <c r="G21" s="1" t="s">
        <v>341</v>
      </c>
      <c r="H21" s="1" t="s">
        <v>13</v>
      </c>
      <c r="I21" s="1" t="s">
        <v>374</v>
      </c>
    </row>
    <row r="22" spans="1:9" x14ac:dyDescent="0.25">
      <c r="A22" s="1" t="s">
        <v>342</v>
      </c>
      <c r="B22" s="1" t="s">
        <v>342</v>
      </c>
      <c r="C22" s="1" t="s">
        <v>342</v>
      </c>
      <c r="D22">
        <v>305</v>
      </c>
      <c r="E22" s="1" t="s">
        <v>20</v>
      </c>
      <c r="F22" s="1" t="s">
        <v>6</v>
      </c>
      <c r="G22" s="1" t="s">
        <v>343</v>
      </c>
      <c r="H22" s="1" t="s">
        <v>13</v>
      </c>
      <c r="I22" s="1" t="s">
        <v>374</v>
      </c>
    </row>
    <row r="23" spans="1:9" x14ac:dyDescent="0.25">
      <c r="A23" s="1" t="s">
        <v>342</v>
      </c>
      <c r="B23" s="1" t="s">
        <v>342</v>
      </c>
      <c r="C23" s="1" t="s">
        <v>342</v>
      </c>
      <c r="D23">
        <v>305</v>
      </c>
      <c r="E23" s="1" t="s">
        <v>20</v>
      </c>
      <c r="F23" s="1" t="s">
        <v>6</v>
      </c>
      <c r="G23" s="1" t="s">
        <v>344</v>
      </c>
      <c r="H23" s="1" t="s">
        <v>13</v>
      </c>
      <c r="I23" s="1" t="s">
        <v>374</v>
      </c>
    </row>
    <row r="24" spans="1:9" x14ac:dyDescent="0.25">
      <c r="A24" s="1" t="s">
        <v>345</v>
      </c>
      <c r="B24" s="1" t="s">
        <v>345</v>
      </c>
      <c r="C24" s="1" t="s">
        <v>345</v>
      </c>
      <c r="D24">
        <v>6</v>
      </c>
      <c r="E24" s="1" t="s">
        <v>61</v>
      </c>
      <c r="F24" s="1" t="s">
        <v>6</v>
      </c>
      <c r="G24" s="1" t="s">
        <v>16</v>
      </c>
      <c r="H24" s="1" t="s">
        <v>17</v>
      </c>
      <c r="I24" s="1" t="s">
        <v>374</v>
      </c>
    </row>
    <row r="25" spans="1:9" x14ac:dyDescent="0.25">
      <c r="A25" s="1" t="s">
        <v>346</v>
      </c>
      <c r="B25" s="1" t="s">
        <v>347</v>
      </c>
      <c r="C25" s="1" t="s">
        <v>348</v>
      </c>
      <c r="D25">
        <v>800</v>
      </c>
      <c r="E25" s="1" t="s">
        <v>23</v>
      </c>
      <c r="F25" s="1" t="s">
        <v>24</v>
      </c>
      <c r="G25" s="1" t="s">
        <v>6</v>
      </c>
      <c r="H25" s="1" t="s">
        <v>6</v>
      </c>
      <c r="I25" s="1" t="s">
        <v>374</v>
      </c>
    </row>
    <row r="26" spans="1:9" x14ac:dyDescent="0.25">
      <c r="A26" s="1" t="s">
        <v>349</v>
      </c>
      <c r="B26" s="1" t="s">
        <v>349</v>
      </c>
      <c r="C26" s="1" t="s">
        <v>349</v>
      </c>
      <c r="D26">
        <v>305</v>
      </c>
      <c r="E26" s="1" t="s">
        <v>21</v>
      </c>
      <c r="F26" s="1" t="s">
        <v>6</v>
      </c>
      <c r="G26" s="1" t="s">
        <v>73</v>
      </c>
      <c r="H26" s="1" t="s">
        <v>13</v>
      </c>
      <c r="I26" s="1" t="s">
        <v>374</v>
      </c>
    </row>
    <row r="27" spans="1:9" x14ac:dyDescent="0.25">
      <c r="A27" s="1" t="s">
        <v>349</v>
      </c>
      <c r="B27" s="1" t="s">
        <v>349</v>
      </c>
      <c r="C27" s="1" t="s">
        <v>349</v>
      </c>
      <c r="D27">
        <v>305</v>
      </c>
      <c r="E27" s="1" t="s">
        <v>10</v>
      </c>
      <c r="F27" s="1" t="s">
        <v>6</v>
      </c>
      <c r="G27" s="1" t="s">
        <v>350</v>
      </c>
      <c r="H27" s="1" t="s">
        <v>13</v>
      </c>
      <c r="I27" s="1" t="s">
        <v>374</v>
      </c>
    </row>
    <row r="28" spans="1:9" x14ac:dyDescent="0.25">
      <c r="A28" s="1" t="s">
        <v>349</v>
      </c>
      <c r="B28" s="1" t="s">
        <v>349</v>
      </c>
      <c r="C28" s="1" t="s">
        <v>349</v>
      </c>
      <c r="D28">
        <v>305</v>
      </c>
      <c r="E28" s="1" t="s">
        <v>22</v>
      </c>
      <c r="F28" s="1" t="s">
        <v>6</v>
      </c>
      <c r="G28" s="1" t="s">
        <v>351</v>
      </c>
      <c r="H28" s="1" t="s">
        <v>13</v>
      </c>
      <c r="I28" s="1" t="s">
        <v>374</v>
      </c>
    </row>
    <row r="29" spans="1:9" x14ac:dyDescent="0.25">
      <c r="A29" s="1" t="s">
        <v>349</v>
      </c>
      <c r="B29" s="1" t="s">
        <v>348</v>
      </c>
      <c r="C29" s="1" t="s">
        <v>348</v>
      </c>
      <c r="D29">
        <v>13</v>
      </c>
      <c r="E29" s="1" t="s">
        <v>75</v>
      </c>
      <c r="F29" s="1" t="s">
        <v>6</v>
      </c>
      <c r="G29" s="1" t="s">
        <v>76</v>
      </c>
      <c r="H29" s="1" t="s">
        <v>27</v>
      </c>
      <c r="I29" s="1" t="s">
        <v>374</v>
      </c>
    </row>
    <row r="30" spans="1:9" x14ac:dyDescent="0.25">
      <c r="A30" s="1" t="s">
        <v>349</v>
      </c>
      <c r="B30" s="1" t="s">
        <v>348</v>
      </c>
      <c r="C30" s="1" t="s">
        <v>348</v>
      </c>
      <c r="D30">
        <v>13</v>
      </c>
      <c r="E30" s="1" t="s">
        <v>25</v>
      </c>
      <c r="F30" s="1" t="s">
        <v>6</v>
      </c>
      <c r="G30" s="1" t="s">
        <v>323</v>
      </c>
      <c r="H30" s="1" t="s">
        <v>27</v>
      </c>
      <c r="I30" s="1" t="s">
        <v>374</v>
      </c>
    </row>
    <row r="31" spans="1:9" x14ac:dyDescent="0.25">
      <c r="A31" s="1"/>
      <c r="B31" s="1"/>
      <c r="C31" s="1"/>
      <c r="E31" s="1" t="s">
        <v>352</v>
      </c>
      <c r="F31" s="1" t="s">
        <v>6</v>
      </c>
      <c r="G31" s="1" t="s">
        <v>353</v>
      </c>
      <c r="H31" s="1" t="s">
        <v>6</v>
      </c>
      <c r="I31" s="1" t="s">
        <v>374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t K N u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0 o 2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K N u V S b S V N 7 u A Q A A f g w A A B M A H A B G b 3 J t d W x h c y 9 T Z W N 0 a W 9 u M S 5 t I K I Y A C i g F A A A A A A A A A A A A A A A A A A A A A A A A A A A A O 2 S z Y r i Q B S F 9 4 L v U J S b C C F o f u e H L I Y a G 4 W W F r V n M U a k 2 p R 2 o F I J l Q q M i A / U z 9 E v N o l W b J q U Q w / j I g N m E z j 3 5 t x z b 7 6 M r E W U M D A 7 v f t f 2 6 1 2 K 3 v G n I S g A + f 4 i Z J e z w T a B G 8 J 6 H c h 8 A E l o t 0 C x T N L c r 4 m h T I J N 8 a x N d P u I k o M l D B B m M g 0 i L 4 E q 3 g 3 f L w P V u P B d P 5 z R c k W r 3 c B K v w j M c 5 F T m i A x i u E A r N n 9 s D d a I a G g 6 m R h h v Y 1 c F i F K e U x I U X L t P 5 s G 9 Y c N n V T / P P 6 X w Z Z b 8 Y h f 4 5 N F w e F t + x w E v Z 3 o E T n s S J K D Y b E h w S n p X b H L s N W Z G 6 V l k U C W T l G 6 W z N a a Y Z 7 7 g O T l n 6 E D 0 j N m 2 8 J z v U v J m O O e Y Z Z u E x y i h e c z K Y q Y p E u j 7 P U R J n I r y K 6 g D U T Q C Q X 6 J g w 7 2 8 C F 9 f e H H 1 W u l H 5 i S n N d k l I S l z Y g J 1 z b K q V I t Q z i 1 7 v v o i V D 6 + l I r j I s / i J k A h I H B 4 1 Q x p f T 7 V M / L o 2 3 E 3 u 9 x 6 L Z b E V N e S w m b J W E z G w m b p Y b N q s P 2 F 1 x U J i c Y S r 1 / 4 e T m B d 2 6 o N s f Z + G k u x d 0 7 w 8 M K A d 8 / i c I b A m B 1 U g I b D U E 9 j U g s G 8 Q V P d 0 J A R 2 I y F w 1 B A 4 1 4 D A u U F Q 3 d O V E D i N h M B V Q + B e A w L 3 B k F 1 T 0 9 C 4 D Y S A k 8 N g X c N C L z / F I K P / e v f U E s B A i 0 A F A A C A A g A t K N u V R 7 t 5 J O j A A A A 9 g A A A B I A A A A A A A A A A A A A A A A A A A A A A E N v b m Z p Z y 9 Q Y W N r Y W d l L n h t b F B L A Q I t A B Q A A g A I A L S j b l U P y u m r p A A A A O k A A A A T A A A A A A A A A A A A A A A A A O 8 A A A B b Q 2 9 u d G V u d F 9 U e X B l c 1 0 u e G 1 s U E s B A i 0 A F A A C A A g A t K N u V S b S V N 7 u A Q A A f g w A A B M A A A A A A A A A A A A A A A A A 4 A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U s A A A A A A A B f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J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x O T o y M z o w N i 4 x N j c 4 M D g z W i I g L z 4 8 R W 5 0 c n k g V H l w Z T 0 i R m l s b E N v b H V t b l R 5 c G V z I i B W Y W x 1 Z T 0 i c 0 J n W U d B d 1 l H Q m d Z R y I g L z 4 8 R W 5 0 c n k g V H l w Z T 0 i R m l s b E N v b H V t b k 5 h b W V z I i B W Y W x 1 Z T 0 i c 1 s m c X V v d D t D b 2 1 w d G F i b G U m c X V v d D s s J n F 1 b 3 Q 7 T 3 D D q X J h d G l v b i Z x d W 9 0 O y w m c X V v d D t W Y W x l d X I m c X V v d D s s J n F 1 b 3 Q 7 Q 2 9 k Z S Z x d W 9 0 O y w m c X V v d D t D b 2 x 1 b W 4 1 J n F 1 b 3 Q 7 L C Z x d W 9 0 O 0 x p Y m V s b M O p J n F 1 b 3 Q 7 L C Z x d W 9 0 O 0 1 v b n R h b n Q g Z W 4 g R V V S J n F 1 b 3 Q 7 L C Z x d W 9 0 O 0 N v b H V t b j g m c X V v d D s s J n F 1 b 3 Q 7 T 3 J p Z 2 l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L 0 F 1 d G 9 S Z W 1 v d m V k Q 2 9 s d W 1 u c z E u e 0 N v b X B 0 Y W J s Z S w w f S Z x d W 9 0 O y w m c X V v d D t T Z W N 0 a W 9 u M S 9 U Y W J s Z T A w M i A o U G F n Z S A x K S 9 B d X R v U m V t b 3 Z l Z E N v b H V t b n M x L n t P c M O p c m F 0 a W 9 u L D F 9 J n F 1 b 3 Q 7 L C Z x d W 9 0 O 1 N l Y 3 R p b 2 4 x L 1 R h Y m x l M D A y I C h Q Y W d l I D E p L 0 F 1 d G 9 S Z W 1 v d m V k Q 2 9 s d W 1 u c z E u e 1 Z h b G V 1 c i w y f S Z x d W 9 0 O y w m c X V v d D t T Z W N 0 a W 9 u M S 9 U Y W J s Z T A w M i A o U G F n Z S A x K S 9 B d X R v U m V t b 3 Z l Z E N v b H V t b n M x L n t D b 2 R l L D N 9 J n F 1 b 3 Q 7 L C Z x d W 9 0 O 1 N l Y 3 R p b 2 4 x L 1 R h Y m x l M D A y I C h Q Y W d l I D E p L 0 F 1 d G 9 S Z W 1 v d m V k Q 2 9 s d W 1 u c z E u e 0 N v b H V t b j U s N H 0 m c X V v d D s s J n F 1 b 3 Q 7 U 2 V j d G l v b j E v V G F i b G U w M D I g K F B h Z 2 U g M S k v Q X V 0 b 1 J l b W 9 2 Z W R D b 2 x 1 b W 5 z M S 5 7 T G l i Z W x s w 6 k s N X 0 m c X V v d D s s J n F 1 b 3 Q 7 U 2 V j d G l v b j E v V G F i b G U w M D I g K F B h Z 2 U g M S k v Q X V 0 b 1 J l b W 9 2 Z W R D b 2 x 1 b W 5 z M S 5 7 T W 9 u d G F u d C B l b i B F V V I s N n 0 m c X V v d D s s J n F 1 b 3 Q 7 U 2 V j d G l v b j E v V G F i b G U w M D I g K F B h Z 2 U g M S k v Q X V 0 b 1 J l b W 9 2 Z W R D b 2 x 1 b W 5 z M S 5 7 Q 2 9 s d W 1 u O C w 3 f S Z x d W 9 0 O y w m c X V v d D t T Z W N 0 a W 9 u M S 9 U Y W J s Z T A w M i A o U G F n Z S A x K S 9 B d X R v U m V t b 3 Z l Z E N v b H V t b n M x L n t P c m l n a W 5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y I C h Q Y W d l I D E p L 0 F 1 d G 9 S Z W 1 v d m V k Q 2 9 s d W 1 u c z E u e 0 N v b X B 0 Y W J s Z S w w f S Z x d W 9 0 O y w m c X V v d D t T Z W N 0 a W 9 u M S 9 U Y W J s Z T A w M i A o U G F n Z S A x K S 9 B d X R v U m V t b 3 Z l Z E N v b H V t b n M x L n t P c M O p c m F 0 a W 9 u L D F 9 J n F 1 b 3 Q 7 L C Z x d W 9 0 O 1 N l Y 3 R p b 2 4 x L 1 R h Y m x l M D A y I C h Q Y W d l I D E p L 0 F 1 d G 9 S Z W 1 v d m V k Q 2 9 s d W 1 u c z E u e 1 Z h b G V 1 c i w y f S Z x d W 9 0 O y w m c X V v d D t T Z W N 0 a W 9 u M S 9 U Y W J s Z T A w M i A o U G F n Z S A x K S 9 B d X R v U m V t b 3 Z l Z E N v b H V t b n M x L n t D b 2 R l L D N 9 J n F 1 b 3 Q 7 L C Z x d W 9 0 O 1 N l Y 3 R p b 2 4 x L 1 R h Y m x l M D A y I C h Q Y W d l I D E p L 0 F 1 d G 9 S Z W 1 v d m V k Q 2 9 s d W 1 u c z E u e 0 N v b H V t b j U s N H 0 m c X V v d D s s J n F 1 b 3 Q 7 U 2 V j d G l v b j E v V G F i b G U w M D I g K F B h Z 2 U g M S k v Q X V 0 b 1 J l b W 9 2 Z W R D b 2 x 1 b W 5 z M S 5 7 T G l i Z W x s w 6 k s N X 0 m c X V v d D s s J n F 1 b 3 Q 7 U 2 V j d G l v b j E v V G F i b G U w M D I g K F B h Z 2 U g M S k v Q X V 0 b 1 J l b W 9 2 Z W R D b 2 x 1 b W 5 z M S 5 7 T W 9 u d G F u d C B l b i B F V V I s N n 0 m c X V v d D s s J n F 1 b 3 Q 7 U 2 V j d G l v b j E v V G F i b G U w M D I g K F B h Z 2 U g M S k v Q X V 0 b 1 J l b W 9 2 Z W R D b 2 x 1 b W 5 z M S 5 7 Q 2 9 s d W 1 u O C w 3 f S Z x d W 9 0 O y w m c X V v d D t T Z W N 0 a W 9 u M S 9 U Y W J s Z T A w M i A o U G F n Z S A x K S 9 B d X R v U m V t b 3 Z l Z E N v b H V t b n M x L n t P c m l n a W 5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z X 1 9 Q Y W d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R U M T k 6 M j c 6 M z c u M D A y M z E 4 M V o i I C 8 + P E V u d H J 5 I F R 5 c G U 9 I k Z p b G x D b 2 x 1 b W 5 U e X B l c y I g V m F s d W U 9 I n N C Z 1 l H Q X d Z R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y K S 9 B d X R v U m V t b 3 Z l Z E N v b H V t b n M x L n t D b 2 x 1 b W 4 x L D B 9 J n F 1 b 3 Q 7 L C Z x d W 9 0 O 1 N l Y 3 R p b 2 4 x L 1 R h Y m x l M D A z I C h Q Y W d l I D I p L 0 F 1 d G 9 S Z W 1 v d m V k Q 2 9 s d W 1 u c z E u e 0 N v b H V t b j I s M X 0 m c X V v d D s s J n F 1 b 3 Q 7 U 2 V j d G l v b j E v V G F i b G U w M D M g K F B h Z 2 U g M i k v Q X V 0 b 1 J l b W 9 2 Z W R D b 2 x 1 b W 5 z M S 5 7 Q 2 9 s d W 1 u M y w y f S Z x d W 9 0 O y w m c X V v d D t T Z W N 0 a W 9 u M S 9 U Y W J s Z T A w M y A o U G F n Z S A y K S 9 B d X R v U m V t b 3 Z l Z E N v b H V t b n M x L n t D b 2 x 1 b W 4 0 L D N 9 J n F 1 b 3 Q 7 L C Z x d W 9 0 O 1 N l Y 3 R p b 2 4 x L 1 R h Y m x l M D A z I C h Q Y W d l I D I p L 0 F 1 d G 9 S Z W 1 v d m V k Q 2 9 s d W 1 u c z E u e 0 N v b H V t b j U s N H 0 m c X V v d D s s J n F 1 b 3 Q 7 U 2 V j d G l v b j E v V G F i b G U w M D M g K F B h Z 2 U g M i k v Q X V 0 b 1 J l b W 9 2 Z W R D b 2 x 1 b W 5 z M S 5 7 Q 2 9 s d W 1 u N i w 1 f S Z x d W 9 0 O y w m c X V v d D t T Z W N 0 a W 9 u M S 9 U Y W J s Z T A w M y A o U G F n Z S A y K S 9 B d X R v U m V t b 3 Z l Z E N v b H V t b n M x L n t D b 2 x 1 b W 4 3 L D Z 9 J n F 1 b 3 Q 7 L C Z x d W 9 0 O 1 N l Y 3 R p b 2 4 x L 1 R h Y m x l M D A z I C h Q Y W d l I D I p L 0 F 1 d G 9 S Z W 1 v d m V k Q 2 9 s d W 1 u c z E u e 0 N v b H V t b j g s N 3 0 m c X V v d D s s J n F 1 b 3 Q 7 U 2 V j d G l v b j E v V G F i b G U w M D M g K F B h Z 2 U g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M y A o U G F n Z S A y K S 9 B d X R v U m V t b 3 Z l Z E N v b H V t b n M x L n t D b 2 x 1 b W 4 x L D B 9 J n F 1 b 3 Q 7 L C Z x d W 9 0 O 1 N l Y 3 R p b 2 4 x L 1 R h Y m x l M D A z I C h Q Y W d l I D I p L 0 F 1 d G 9 S Z W 1 v d m V k Q 2 9 s d W 1 u c z E u e 0 N v b H V t b j I s M X 0 m c X V v d D s s J n F 1 b 3 Q 7 U 2 V j d G l v b j E v V G F i b G U w M D M g K F B h Z 2 U g M i k v Q X V 0 b 1 J l b W 9 2 Z W R D b 2 x 1 b W 5 z M S 5 7 Q 2 9 s d W 1 u M y w y f S Z x d W 9 0 O y w m c X V v d D t T Z W N 0 a W 9 u M S 9 U Y W J s Z T A w M y A o U G F n Z S A y K S 9 B d X R v U m V t b 3 Z l Z E N v b H V t b n M x L n t D b 2 x 1 b W 4 0 L D N 9 J n F 1 b 3 Q 7 L C Z x d W 9 0 O 1 N l Y 3 R p b 2 4 x L 1 R h Y m x l M D A z I C h Q Y W d l I D I p L 0 F 1 d G 9 S Z W 1 v d m V k Q 2 9 s d W 1 u c z E u e 0 N v b H V t b j U s N H 0 m c X V v d D s s J n F 1 b 3 Q 7 U 2 V j d G l v b j E v V G F i b G U w M D M g K F B h Z 2 U g M i k v Q X V 0 b 1 J l b W 9 2 Z W R D b 2 x 1 b W 5 z M S 5 7 Q 2 9 s d W 1 u N i w 1 f S Z x d W 9 0 O y w m c X V v d D t T Z W N 0 a W 9 u M S 9 U Y W J s Z T A w M y A o U G F n Z S A y K S 9 B d X R v U m V t b 3 Z l Z E N v b H V t b n M x L n t D b 2 x 1 b W 4 3 L D Z 9 J n F 1 b 3 Q 7 L C Z x d W 9 0 O 1 N l Y 3 R p b 2 4 x L 1 R h Y m x l M D A z I C h Q Y W d l I D I p L 0 F 1 d G 9 S Z W 1 v d m V k Q 2 9 s d W 1 u c z E u e 0 N v b H V t b j g s N 3 0 m c X V v d D s s J n F 1 b 3 Q 7 U 2 V j d G l v b j E v V G F i b G U w M D M g K F B h Z 2 U g M i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0 X 1 9 Q Y W d l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R U M T k 6 M j g 6 M z k u O T Y w N D c 1 M 1 o i I C 8 + P E V u d H J 5 I F R 5 c G U 9 I k Z p b G x D b 2 x 1 b W 5 U e X B l c y I g V m F s d W U 9 I n N C Z 1 l H Q X d Z R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z K S 9 B d X R v U m V t b 3 Z l Z E N v b H V t b n M x L n t D b 2 x 1 b W 4 x L D B 9 J n F 1 b 3 Q 7 L C Z x d W 9 0 O 1 N l Y 3 R p b 2 4 x L 1 R h Y m x l M D A 0 I C h Q Y W d l I D M p L 0 F 1 d G 9 S Z W 1 v d m V k Q 2 9 s d W 1 u c z E u e 0 N v b H V t b j I s M X 0 m c X V v d D s s J n F 1 b 3 Q 7 U 2 V j d G l v b j E v V G F i b G U w M D Q g K F B h Z 2 U g M y k v Q X V 0 b 1 J l b W 9 2 Z W R D b 2 x 1 b W 5 z M S 5 7 Q 2 9 s d W 1 u M y w y f S Z x d W 9 0 O y w m c X V v d D t T Z W N 0 a W 9 u M S 9 U Y W J s Z T A w N C A o U G F n Z S A z K S 9 B d X R v U m V t b 3 Z l Z E N v b H V t b n M x L n t D b 2 x 1 b W 4 0 L D N 9 J n F 1 b 3 Q 7 L C Z x d W 9 0 O 1 N l Y 3 R p b 2 4 x L 1 R h Y m x l M D A 0 I C h Q Y W d l I D M p L 0 F 1 d G 9 S Z W 1 v d m V k Q 2 9 s d W 1 u c z E u e 0 N v b H V t b j U s N H 0 m c X V v d D s s J n F 1 b 3 Q 7 U 2 V j d G l v b j E v V G F i b G U w M D Q g K F B h Z 2 U g M y k v Q X V 0 b 1 J l b W 9 2 Z W R D b 2 x 1 b W 5 z M S 5 7 Q 2 9 s d W 1 u N i w 1 f S Z x d W 9 0 O y w m c X V v d D t T Z W N 0 a W 9 u M S 9 U Y W J s Z T A w N C A o U G F n Z S A z K S 9 B d X R v U m V t b 3 Z l Z E N v b H V t b n M x L n t D b 2 x 1 b W 4 3 L D Z 9 J n F 1 b 3 Q 7 L C Z x d W 9 0 O 1 N l Y 3 R p b 2 4 x L 1 R h Y m x l M D A 0 I C h Q Y W d l I D M p L 0 F 1 d G 9 S Z W 1 v d m V k Q 2 9 s d W 1 u c z E u e 0 N v b H V t b j g s N 3 0 m c X V v d D s s J n F 1 b 3 Q 7 U 2 V j d G l v b j E v V G F i b G U w M D Q g K F B h Z 2 U g M y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C A o U G F n Z S A z K S 9 B d X R v U m V t b 3 Z l Z E N v b H V t b n M x L n t D b 2 x 1 b W 4 x L D B 9 J n F 1 b 3 Q 7 L C Z x d W 9 0 O 1 N l Y 3 R p b 2 4 x L 1 R h Y m x l M D A 0 I C h Q Y W d l I D M p L 0 F 1 d G 9 S Z W 1 v d m V k Q 2 9 s d W 1 u c z E u e 0 N v b H V t b j I s M X 0 m c X V v d D s s J n F 1 b 3 Q 7 U 2 V j d G l v b j E v V G F i b G U w M D Q g K F B h Z 2 U g M y k v Q X V 0 b 1 J l b W 9 2 Z W R D b 2 x 1 b W 5 z M S 5 7 Q 2 9 s d W 1 u M y w y f S Z x d W 9 0 O y w m c X V v d D t T Z W N 0 a W 9 u M S 9 U Y W J s Z T A w N C A o U G F n Z S A z K S 9 B d X R v U m V t b 3 Z l Z E N v b H V t b n M x L n t D b 2 x 1 b W 4 0 L D N 9 J n F 1 b 3 Q 7 L C Z x d W 9 0 O 1 N l Y 3 R p b 2 4 x L 1 R h Y m x l M D A 0 I C h Q Y W d l I D M p L 0 F 1 d G 9 S Z W 1 v d m V k Q 2 9 s d W 1 u c z E u e 0 N v b H V t b j U s N H 0 m c X V v d D s s J n F 1 b 3 Q 7 U 2 V j d G l v b j E v V G F i b G U w M D Q g K F B h Z 2 U g M y k v Q X V 0 b 1 J l b W 9 2 Z W R D b 2 x 1 b W 5 z M S 5 7 Q 2 9 s d W 1 u N i w 1 f S Z x d W 9 0 O y w m c X V v d D t T Z W N 0 a W 9 u M S 9 U Y W J s Z T A w N C A o U G F n Z S A z K S 9 B d X R v U m V t b 3 Z l Z E N v b H V t b n M x L n t D b 2 x 1 b W 4 3 L D Z 9 J n F 1 b 3 Q 7 L C Z x d W 9 0 O 1 N l Y 3 R p b 2 4 x L 1 R h Y m x l M D A 0 I C h Q Y W d l I D M p L 0 F 1 d G 9 S Z W 1 v d m V k Q 2 9 s d W 1 u c z E u e 0 N v b H V t b j g s N 3 0 m c X V v d D s s J n F 1 b 3 Q 7 U 2 V j d G l v b j E v V G F i b G U w M D Q g K F B h Z 2 U g M y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1 X 1 9 Q Y W d l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R U M T k 6 M j k 6 M D I u M D k 0 M j I 2 M V o i I C 8 + P E V u d H J 5 I F R 5 c G U 9 I k Z p b G x D b 2 x 1 b W 5 U e X B l c y I g V m F s d W U 9 I n N C Z 1 l H Q X d Z R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9 B d X R v U m V t b 3 Z l Z E N v b H V t b n M x L n t D b 2 x 1 b W 4 x L D B 9 J n F 1 b 3 Q 7 L C Z x d W 9 0 O 1 N l Y 3 R p b 2 4 x L 1 R h Y m x l M D A 1 I C h Q Y W d l I D Q p L 0 F 1 d G 9 S Z W 1 v d m V k Q 2 9 s d W 1 u c z E u e 0 N v b H V t b j I s M X 0 m c X V v d D s s J n F 1 b 3 Q 7 U 2 V j d G l v b j E v V G F i b G U w M D U g K F B h Z 2 U g N C k v Q X V 0 b 1 J l b W 9 2 Z W R D b 2 x 1 b W 5 z M S 5 7 Q 2 9 s d W 1 u M y w y f S Z x d W 9 0 O y w m c X V v d D t T Z W N 0 a W 9 u M S 9 U Y W J s Z T A w N S A o U G F n Z S A 0 K S 9 B d X R v U m V t b 3 Z l Z E N v b H V t b n M x L n t D b 2 x 1 b W 4 0 L D N 9 J n F 1 b 3 Q 7 L C Z x d W 9 0 O 1 N l Y 3 R p b 2 4 x L 1 R h Y m x l M D A 1 I C h Q Y W d l I D Q p L 0 F 1 d G 9 S Z W 1 v d m V k Q 2 9 s d W 1 u c z E u e 0 N v b H V t b j U s N H 0 m c X V v d D s s J n F 1 b 3 Q 7 U 2 V j d G l v b j E v V G F i b G U w M D U g K F B h Z 2 U g N C k v Q X V 0 b 1 J l b W 9 2 Z W R D b 2 x 1 b W 5 z M S 5 7 Q 2 9 s d W 1 u N i w 1 f S Z x d W 9 0 O y w m c X V v d D t T Z W N 0 a W 9 u M S 9 U Y W J s Z T A w N S A o U G F n Z S A 0 K S 9 B d X R v U m V t b 3 Z l Z E N v b H V t b n M x L n t D b 2 x 1 b W 4 3 L D Z 9 J n F 1 b 3 Q 7 L C Z x d W 9 0 O 1 N l Y 3 R p b 2 4 x L 1 R h Y m x l M D A 1 I C h Q Y W d l I D Q p L 0 F 1 d G 9 S Z W 1 v d m V k Q 2 9 s d W 1 u c z E u e 0 N v b H V t b j g s N 3 0 m c X V v d D s s J n F 1 b 3 Q 7 U 2 V j d G l v b j E v V G F i b G U w M D U g K F B h Z 2 U g N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S A o U G F n Z S A 0 K S 9 B d X R v U m V t b 3 Z l Z E N v b H V t b n M x L n t D b 2 x 1 b W 4 x L D B 9 J n F 1 b 3 Q 7 L C Z x d W 9 0 O 1 N l Y 3 R p b 2 4 x L 1 R h Y m x l M D A 1 I C h Q Y W d l I D Q p L 0 F 1 d G 9 S Z W 1 v d m V k Q 2 9 s d W 1 u c z E u e 0 N v b H V t b j I s M X 0 m c X V v d D s s J n F 1 b 3 Q 7 U 2 V j d G l v b j E v V G F i b G U w M D U g K F B h Z 2 U g N C k v Q X V 0 b 1 J l b W 9 2 Z W R D b 2 x 1 b W 5 z M S 5 7 Q 2 9 s d W 1 u M y w y f S Z x d W 9 0 O y w m c X V v d D t T Z W N 0 a W 9 u M S 9 U Y W J s Z T A w N S A o U G F n Z S A 0 K S 9 B d X R v U m V t b 3 Z l Z E N v b H V t b n M x L n t D b 2 x 1 b W 4 0 L D N 9 J n F 1 b 3 Q 7 L C Z x d W 9 0 O 1 N l Y 3 R p b 2 4 x L 1 R h Y m x l M D A 1 I C h Q Y W d l I D Q p L 0 F 1 d G 9 S Z W 1 v d m V k Q 2 9 s d W 1 u c z E u e 0 N v b H V t b j U s N H 0 m c X V v d D s s J n F 1 b 3 Q 7 U 2 V j d G l v b j E v V G F i b G U w M D U g K F B h Z 2 U g N C k v Q X V 0 b 1 J l b W 9 2 Z W R D b 2 x 1 b W 5 z M S 5 7 Q 2 9 s d W 1 u N i w 1 f S Z x d W 9 0 O y w m c X V v d D t T Z W N 0 a W 9 u M S 9 U Y W J s Z T A w N S A o U G F n Z S A 0 K S 9 B d X R v U m V t b 3 Z l Z E N v b H V t b n M x L n t D b 2 x 1 b W 4 3 L D Z 9 J n F 1 b 3 Q 7 L C Z x d W 9 0 O 1 N l Y 3 R p b 2 4 x L 1 R h Y m x l M D A 1 I C h Q Y W d l I D Q p L 0 F 1 d G 9 S Z W 1 v d m V k Q 2 9 s d W 1 u c z E u e 0 N v b H V t b j g s N 3 0 m c X V v d D s s J n F 1 b 3 Q 7 U 2 V j d G l v b j E v V G F i b G U w M D U g K F B h Z 2 U g N C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2 X 1 9 Q Y W d l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R U M T k 6 M j k 6 M j E u N D I w M T Y 3 M l o i I C 8 + P E V u d H J 5 I F R 5 c G U 9 I k Z p b G x D b 2 x 1 b W 5 U e X B l c y I g V m F s d W U 9 I n N C Z 1 l H Q X d Z R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1 K S 9 B d X R v U m V t b 3 Z l Z E N v b H V t b n M x L n t D b 2 x 1 b W 4 x L D B 9 J n F 1 b 3 Q 7 L C Z x d W 9 0 O 1 N l Y 3 R p b 2 4 x L 1 R h Y m x l M D A 2 I C h Q Y W d l I D U p L 0 F 1 d G 9 S Z W 1 v d m V k Q 2 9 s d W 1 u c z E u e 0 N v b H V t b j I s M X 0 m c X V v d D s s J n F 1 b 3 Q 7 U 2 V j d G l v b j E v V G F i b G U w M D Y g K F B h Z 2 U g N S k v Q X V 0 b 1 J l b W 9 2 Z W R D b 2 x 1 b W 5 z M S 5 7 Q 2 9 s d W 1 u M y w y f S Z x d W 9 0 O y w m c X V v d D t T Z W N 0 a W 9 u M S 9 U Y W J s Z T A w N i A o U G F n Z S A 1 K S 9 B d X R v U m V t b 3 Z l Z E N v b H V t b n M x L n t D b 2 x 1 b W 4 0 L D N 9 J n F 1 b 3 Q 7 L C Z x d W 9 0 O 1 N l Y 3 R p b 2 4 x L 1 R h Y m x l M D A 2 I C h Q Y W d l I D U p L 0 F 1 d G 9 S Z W 1 v d m V k Q 2 9 s d W 1 u c z E u e 0 N v b H V t b j U s N H 0 m c X V v d D s s J n F 1 b 3 Q 7 U 2 V j d G l v b j E v V G F i b G U w M D Y g K F B h Z 2 U g N S k v Q X V 0 b 1 J l b W 9 2 Z W R D b 2 x 1 b W 5 z M S 5 7 Q 2 9 s d W 1 u N i w 1 f S Z x d W 9 0 O y w m c X V v d D t T Z W N 0 a W 9 u M S 9 U Y W J s Z T A w N i A o U G F n Z S A 1 K S 9 B d X R v U m V t b 3 Z l Z E N v b H V t b n M x L n t D b 2 x 1 b W 4 3 L D Z 9 J n F 1 b 3 Q 7 L C Z x d W 9 0 O 1 N l Y 3 R p b 2 4 x L 1 R h Y m x l M D A 2 I C h Q Y W d l I D U p L 0 F 1 d G 9 S Z W 1 v d m V k Q 2 9 s d W 1 u c z E u e 0 N v b H V t b j g s N 3 0 m c X V v d D s s J n F 1 b 3 Q 7 U 2 V j d G l v b j E v V G F i b G U w M D Y g K F B h Z 2 U g N S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i A o U G F n Z S A 1 K S 9 B d X R v U m V t b 3 Z l Z E N v b H V t b n M x L n t D b 2 x 1 b W 4 x L D B 9 J n F 1 b 3 Q 7 L C Z x d W 9 0 O 1 N l Y 3 R p b 2 4 x L 1 R h Y m x l M D A 2 I C h Q Y W d l I D U p L 0 F 1 d G 9 S Z W 1 v d m V k Q 2 9 s d W 1 u c z E u e 0 N v b H V t b j I s M X 0 m c X V v d D s s J n F 1 b 3 Q 7 U 2 V j d G l v b j E v V G F i b G U w M D Y g K F B h Z 2 U g N S k v Q X V 0 b 1 J l b W 9 2 Z W R D b 2 x 1 b W 5 z M S 5 7 Q 2 9 s d W 1 u M y w y f S Z x d W 9 0 O y w m c X V v d D t T Z W N 0 a W 9 u M S 9 U Y W J s Z T A w N i A o U G F n Z S A 1 K S 9 B d X R v U m V t b 3 Z l Z E N v b H V t b n M x L n t D b 2 x 1 b W 4 0 L D N 9 J n F 1 b 3 Q 7 L C Z x d W 9 0 O 1 N l Y 3 R p b 2 4 x L 1 R h Y m x l M D A 2 I C h Q Y W d l I D U p L 0 F 1 d G 9 S Z W 1 v d m V k Q 2 9 s d W 1 u c z E u e 0 N v b H V t b j U s N H 0 m c X V v d D s s J n F 1 b 3 Q 7 U 2 V j d G l v b j E v V G F i b G U w M D Y g K F B h Z 2 U g N S k v Q X V 0 b 1 J l b W 9 2 Z W R D b 2 x 1 b W 5 z M S 5 7 Q 2 9 s d W 1 u N i w 1 f S Z x d W 9 0 O y w m c X V v d D t T Z W N 0 a W 9 u M S 9 U Y W J s Z T A w N i A o U G F n Z S A 1 K S 9 B d X R v U m V t b 3 Z l Z E N v b H V t b n M x L n t D b 2 x 1 b W 4 3 L D Z 9 J n F 1 b 3 Q 7 L C Z x d W 9 0 O 1 N l Y 3 R p b 2 4 x L 1 R h Y m x l M D A 2 I C h Q Y W d l I D U p L 0 F 1 d G 9 S Z W 1 v d m V k Q 2 9 s d W 1 u c z E u e 0 N v b H V t b j g s N 3 0 m c X V v d D s s J n F 1 b 3 Q 7 U 2 V j d G l v b j E v V G F i b G U w M D Y g K F B h Z 2 U g N S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1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3 X 1 9 Q Y W d l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R U M T k 6 M j k 6 N D E u M D k w N T Y 5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i k v Q X V 0 b 1 J l b W 9 2 Z W R D b 2 x 1 b W 5 z M S 5 7 Q 2 9 s d W 1 u M S w w f S Z x d W 9 0 O y w m c X V v d D t T Z W N 0 a W 9 u M S 9 U Y W J s Z T A w N y A o U G F n Z S A 2 K S 9 B d X R v U m V t b 3 Z l Z E N v b H V t b n M x L n t D b 2 x 1 b W 4 y L D F 9 J n F 1 b 3 Q 7 L C Z x d W 9 0 O 1 N l Y 3 R p b 2 4 x L 1 R h Y m x l M D A 3 I C h Q Y W d l I D Y p L 0 F 1 d G 9 S Z W 1 v d m V k Q 2 9 s d W 1 u c z E u e 0 N v b H V t b j M s M n 0 m c X V v d D s s J n F 1 b 3 Q 7 U 2 V j d G l v b j E v V G F i b G U w M D c g K F B h Z 2 U g N i k v Q X V 0 b 1 J l b W 9 2 Z W R D b 2 x 1 b W 5 z M S 5 7 Q 2 9 s d W 1 u N C w z f S Z x d W 9 0 O y w m c X V v d D t T Z W N 0 a W 9 u M S 9 U Y W J s Z T A w N y A o U G F n Z S A 2 K S 9 B d X R v U m V t b 3 Z l Z E N v b H V t b n M x L n t D b 2 x 1 b W 4 1 L D R 9 J n F 1 b 3 Q 7 L C Z x d W 9 0 O 1 N l Y 3 R p b 2 4 x L 1 R h Y m x l M D A 3 I C h Q Y W d l I D Y p L 0 F 1 d G 9 S Z W 1 v d m V k Q 2 9 s d W 1 u c z E u e 0 N v b H V t b j Y s N X 0 m c X V v d D s s J n F 1 b 3 Q 7 U 2 V j d G l v b j E v V G F i b G U w M D c g K F B h Z 2 U g N i k v Q X V 0 b 1 J l b W 9 2 Z W R D b 2 x 1 b W 5 z M S 5 7 Q 2 9 s d W 1 u N y w 2 f S Z x d W 9 0 O y w m c X V v d D t T Z W N 0 a W 9 u M S 9 U Y W J s Z T A w N y A o U G F n Z S A 2 K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3 I C h Q Y W d l I D Y p L 0 F 1 d G 9 S Z W 1 v d m V k Q 2 9 s d W 1 u c z E u e 0 N v b H V t b j E s M H 0 m c X V v d D s s J n F 1 b 3 Q 7 U 2 V j d G l v b j E v V G F i b G U w M D c g K F B h Z 2 U g N i k v Q X V 0 b 1 J l b W 9 2 Z W R D b 2 x 1 b W 5 z M S 5 7 Q 2 9 s d W 1 u M i w x f S Z x d W 9 0 O y w m c X V v d D t T Z W N 0 a W 9 u M S 9 U Y W J s Z T A w N y A o U G F n Z S A 2 K S 9 B d X R v U m V t b 3 Z l Z E N v b H V t b n M x L n t D b 2 x 1 b W 4 z L D J 9 J n F 1 b 3 Q 7 L C Z x d W 9 0 O 1 N l Y 3 R p b 2 4 x L 1 R h Y m x l M D A 3 I C h Q Y W d l I D Y p L 0 F 1 d G 9 S Z W 1 v d m V k Q 2 9 s d W 1 u c z E u e 0 N v b H V t b j Q s M 3 0 m c X V v d D s s J n F 1 b 3 Q 7 U 2 V j d G l v b j E v V G F i b G U w M D c g K F B h Z 2 U g N i k v Q X V 0 b 1 J l b W 9 2 Z W R D b 2 x 1 b W 5 z M S 5 7 Q 2 9 s d W 1 u N S w 0 f S Z x d W 9 0 O y w m c X V v d D t T Z W N 0 a W 9 u M S 9 U Y W J s Z T A w N y A o U G F n Z S A 2 K S 9 B d X R v U m V t b 3 Z l Z E N v b H V t b n M x L n t D b 2 x 1 b W 4 2 L D V 9 J n F 1 b 3 Q 7 L C Z x d W 9 0 O 1 N l Y 3 R p b 2 4 x L 1 R h Y m x l M D A 3 I C h Q Y W d l I D Y p L 0 F 1 d G 9 S Z W 1 v d m V k Q 2 9 s d W 1 u c z E u e 0 N v b H V t b j c s N n 0 m c X V v d D s s J n F 1 b 3 Q 7 U 2 V j d G l v b j E v V G F i b G U w M D c g K F B h Z 2 U g N i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2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y d r a F c i O Q 7 v F a F v O S E 3 2 A A A A A A I A A A A A A B B m A A A A A Q A A I A A A A L J p I Q f j Y F X j I w K 1 + x H Q T i p f j 7 P Q m E v X R H R t g c Z u 0 e t H A A A A A A 6 A A A A A A g A A I A A A A G 9 r w Q M F w g p / x d / F U Q C B b 1 f h S N G b J r 0 C e l U / W 3 2 N + 1 D 0 U A A A A J u c J L x l K a Y M 1 T D 9 x k W w N C 5 n z C d 7 V e R T 1 W J u h o X 7 4 4 4 + t B K E o W 6 b J z f t 7 L 3 2 B V 5 w y u a o D B p X B E w s w 0 9 d q M 3 d 6 D h p B I p h A R u w 7 O f n Y W U x s m N k Q A A A A N F 4 X / u w x u 2 y h i Y K d L v r B I z T M l i d o h 9 K a h r T r d / p Y p W q y q 3 v H o k U I v R 1 q i X h + x T b v k H G e U K t T x 6 i I W i X z L C c c v o = < / D a t a M a s h u p > 
</file>

<file path=customXml/itemProps1.xml><?xml version="1.0" encoding="utf-8"?>
<ds:datastoreItem xmlns:ds="http://schemas.openxmlformats.org/officeDocument/2006/customXml" ds:itemID="{08EF5CBB-58E4-471E-B841-A5B5F6BF69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T2</vt:lpstr>
      <vt:lpstr>T3</vt:lpstr>
      <vt:lpstr>T4</vt:lpstr>
      <vt:lpstr>T5</vt:lpstr>
      <vt:lpstr>T6</vt:lpstr>
      <vt:lpstr>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 fish</dc:creator>
  <cp:lastModifiedBy>pier fish</cp:lastModifiedBy>
  <dcterms:created xsi:type="dcterms:W3CDTF">2022-11-14T19:11:17Z</dcterms:created>
  <dcterms:modified xsi:type="dcterms:W3CDTF">2022-11-16T13:07:21Z</dcterms:modified>
</cp:coreProperties>
</file>