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S Code\Abigail - vsCode\Planets\misc\"/>
    </mc:Choice>
  </mc:AlternateContent>
  <xr:revisionPtr revIDLastSave="0" documentId="13_ncr:1_{96409D05-38B0-46EE-9010-8C9587DF1C4A}" xr6:coauthVersionLast="47" xr6:coauthVersionMax="47" xr10:uidLastSave="{00000000-0000-0000-0000-000000000000}"/>
  <bookViews>
    <workbookView xWindow="-120" yWindow="-120" windowWidth="29040" windowHeight="15840" xr2:uid="{4BE2928A-1D5D-4009-AE43-83C9699A86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8" i="1"/>
  <c r="N7" i="1"/>
  <c r="K9" i="1"/>
  <c r="K8" i="1"/>
  <c r="K7" i="1"/>
  <c r="H9" i="1"/>
  <c r="H8" i="1"/>
  <c r="H7" i="1"/>
  <c r="E8" i="1"/>
  <c r="E9" i="1"/>
  <c r="E7" i="1"/>
</calcChain>
</file>

<file path=xl/sharedStrings.xml><?xml version="1.0" encoding="utf-8"?>
<sst xmlns="http://schemas.openxmlformats.org/spreadsheetml/2006/main" count="21" uniqueCount="12">
  <si>
    <t>Mercury</t>
  </si>
  <si>
    <t>Venus</t>
  </si>
  <si>
    <t>Earth</t>
  </si>
  <si>
    <t>Mars</t>
  </si>
  <si>
    <t>DTS - Distance to Sun</t>
  </si>
  <si>
    <t>Simulation</t>
  </si>
  <si>
    <t>Actual</t>
  </si>
  <si>
    <t>% dev</t>
  </si>
  <si>
    <t>Actuals obtained from NASA's Planetary Fact Sheet  (https://nssdc.gsfc.nasa.gov/planetary/factsheet/)</t>
  </si>
  <si>
    <r>
      <t>Average DTS - 10</t>
    </r>
    <r>
      <rPr>
        <b/>
        <vertAlign val="super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 xml:space="preserve"> km</t>
    </r>
  </si>
  <si>
    <r>
      <t>Minimum DTS - 10</t>
    </r>
    <r>
      <rPr>
        <b/>
        <vertAlign val="super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 xml:space="preserve"> km</t>
    </r>
  </si>
  <si>
    <r>
      <t>Maximum DTS - 10</t>
    </r>
    <r>
      <rPr>
        <b/>
        <vertAlign val="super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 xml:space="preserve"> km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</si>
</sst>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6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22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8" fontId="3" fillId="0" borderId="7" xfId="0" applyNumberFormat="1" applyFont="1" applyBorder="1" applyAlignment="1">
      <alignment horizontal="center"/>
    </xf>
    <xf numFmtId="168" fontId="3" fillId="0" borderId="8" xfId="0" applyNumberFormat="1" applyFont="1" applyBorder="1" applyAlignment="1">
      <alignment horizontal="center"/>
    </xf>
    <xf numFmtId="10" fontId="3" fillId="0" borderId="9" xfId="1" applyNumberFormat="1" applyFont="1" applyBorder="1" applyAlignment="1">
      <alignment horizontal="center"/>
    </xf>
    <xf numFmtId="168" fontId="3" fillId="0" borderId="10" xfId="0" applyNumberFormat="1" applyFont="1" applyBorder="1" applyAlignment="1">
      <alignment horizontal="center"/>
    </xf>
    <xf numFmtId="168" fontId="3" fillId="0" borderId="11" xfId="0" applyNumberFormat="1" applyFont="1" applyBorder="1" applyAlignment="1">
      <alignment horizontal="center"/>
    </xf>
    <xf numFmtId="10" fontId="3" fillId="0" borderId="12" xfId="1" applyNumberFormat="1" applyFont="1" applyBorder="1" applyAlignment="1">
      <alignment horizontal="center"/>
    </xf>
    <xf numFmtId="168" fontId="3" fillId="0" borderId="13" xfId="0" applyNumberFormat="1" applyFont="1" applyBorder="1" applyAlignment="1">
      <alignment horizontal="center"/>
    </xf>
    <xf numFmtId="168" fontId="3" fillId="0" borderId="14" xfId="0" applyNumberFormat="1" applyFont="1" applyBorder="1" applyAlignment="1">
      <alignment horizontal="center"/>
    </xf>
    <xf numFmtId="10" fontId="3" fillId="0" borderId="15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A6CB-7DE9-4962-BB31-2ECBD6500398}">
  <dimension ref="B1:N10"/>
  <sheetViews>
    <sheetView tabSelected="1" zoomScale="130" zoomScaleNormal="130" workbookViewId="0">
      <selection activeCell="J15" sqref="J15"/>
    </sheetView>
  </sheetViews>
  <sheetFormatPr defaultRowHeight="18.75" x14ac:dyDescent="0.3"/>
  <cols>
    <col min="1" max="1" width="4.59765625" style="1" customWidth="1"/>
    <col min="2" max="2" width="19" style="1" customWidth="1"/>
    <col min="3" max="5" width="9.19921875" style="2" customWidth="1"/>
    <col min="6" max="13" width="9.19921875" style="1" customWidth="1"/>
    <col min="14" max="14" width="8.796875" style="1"/>
    <col min="15" max="15" width="4.59765625" style="1" customWidth="1"/>
    <col min="16" max="16384" width="8.796875" style="1"/>
  </cols>
  <sheetData>
    <row r="1" spans="2:14" ht="28.5" x14ac:dyDescent="0.3">
      <c r="B1" s="3" t="s">
        <v>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4" spans="2:14" ht="19.5" thickBot="1" x14ac:dyDescent="0.35"/>
    <row r="5" spans="2:14" ht="20.25" thickTop="1" thickBot="1" x14ac:dyDescent="0.35">
      <c r="B5" s="7" t="s">
        <v>4</v>
      </c>
      <c r="C5" s="6" t="s">
        <v>0</v>
      </c>
      <c r="D5" s="4"/>
      <c r="E5" s="5"/>
      <c r="F5" s="6" t="s">
        <v>1</v>
      </c>
      <c r="G5" s="4"/>
      <c r="H5" s="5"/>
      <c r="I5" s="6" t="s">
        <v>2</v>
      </c>
      <c r="J5" s="4"/>
      <c r="K5" s="5"/>
      <c r="L5" s="6" t="s">
        <v>3</v>
      </c>
      <c r="M5" s="4"/>
      <c r="N5" s="5"/>
    </row>
    <row r="6" spans="2:14" ht="20.25" thickTop="1" thickBot="1" x14ac:dyDescent="0.35">
      <c r="B6" s="8"/>
      <c r="C6" s="12" t="s">
        <v>5</v>
      </c>
      <c r="D6" s="13" t="s">
        <v>6</v>
      </c>
      <c r="E6" s="14" t="s">
        <v>7</v>
      </c>
      <c r="F6" s="12" t="s">
        <v>5</v>
      </c>
      <c r="G6" s="13" t="s">
        <v>6</v>
      </c>
      <c r="H6" s="14" t="s">
        <v>7</v>
      </c>
      <c r="I6" s="12" t="s">
        <v>5</v>
      </c>
      <c r="J6" s="13" t="s">
        <v>6</v>
      </c>
      <c r="K6" s="14" t="s">
        <v>7</v>
      </c>
      <c r="L6" s="12" t="s">
        <v>5</v>
      </c>
      <c r="M6" s="13" t="s">
        <v>6</v>
      </c>
      <c r="N6" s="14" t="s">
        <v>7</v>
      </c>
    </row>
    <row r="7" spans="2:14" ht="21.75" thickTop="1" x14ac:dyDescent="0.3">
      <c r="B7" s="11" t="s">
        <v>9</v>
      </c>
      <c r="C7" s="15">
        <v>56.9</v>
      </c>
      <c r="D7" s="16">
        <v>57.9</v>
      </c>
      <c r="E7" s="17">
        <f>(C7-D7)/C7</f>
        <v>-1.7574692442882251E-2</v>
      </c>
      <c r="F7" s="15">
        <v>108.1</v>
      </c>
      <c r="G7" s="16">
        <v>108.2</v>
      </c>
      <c r="H7" s="17">
        <f>(F7-G7)/F7</f>
        <v>-9.2506938020359424E-4</v>
      </c>
      <c r="I7" s="15">
        <v>149.4</v>
      </c>
      <c r="J7" s="16">
        <v>149.6</v>
      </c>
      <c r="K7" s="17">
        <f>(I7-J7)/I7</f>
        <v>-1.3386880856759613E-3</v>
      </c>
      <c r="L7" s="15">
        <v>226</v>
      </c>
      <c r="M7" s="16">
        <v>228</v>
      </c>
      <c r="N7" s="17">
        <f>(L7-M7)/L7</f>
        <v>-8.8495575221238937E-3</v>
      </c>
    </row>
    <row r="8" spans="2:14" ht="21" x14ac:dyDescent="0.3">
      <c r="B8" s="9" t="s">
        <v>10</v>
      </c>
      <c r="C8" s="18">
        <v>54.6</v>
      </c>
      <c r="D8" s="19">
        <v>46</v>
      </c>
      <c r="E8" s="20">
        <f t="shared" ref="E8:E9" si="0">(C8-D8)/C8</f>
        <v>0.15750915750915753</v>
      </c>
      <c r="F8" s="18">
        <v>106.6</v>
      </c>
      <c r="G8" s="19">
        <v>107.5</v>
      </c>
      <c r="H8" s="20">
        <f t="shared" ref="H8:H9" si="1">(F8-G8)/F8</f>
        <v>-8.4427767354597165E-3</v>
      </c>
      <c r="I8" s="18">
        <v>148.30000000000001</v>
      </c>
      <c r="J8" s="19">
        <v>147.1</v>
      </c>
      <c r="K8" s="20">
        <f t="shared" ref="K8:K9" si="2">(I8-J8)/I8</f>
        <v>8.0917060013487325E-3</v>
      </c>
      <c r="L8" s="18">
        <v>225.6</v>
      </c>
      <c r="M8" s="19">
        <v>206.7</v>
      </c>
      <c r="N8" s="20">
        <f t="shared" ref="N8:N9" si="3">(L8-M8)/L8</f>
        <v>8.3776595744680882E-2</v>
      </c>
    </row>
    <row r="9" spans="2:14" ht="21.75" thickBot="1" x14ac:dyDescent="0.35">
      <c r="B9" s="10" t="s">
        <v>11</v>
      </c>
      <c r="C9" s="21">
        <v>59.1</v>
      </c>
      <c r="D9" s="22">
        <v>69.8</v>
      </c>
      <c r="E9" s="23">
        <f t="shared" si="0"/>
        <v>-0.18104906937394238</v>
      </c>
      <c r="F9" s="21">
        <v>109.6</v>
      </c>
      <c r="G9" s="22">
        <v>108.9</v>
      </c>
      <c r="H9" s="23">
        <f t="shared" si="1"/>
        <v>6.3868613138685099E-3</v>
      </c>
      <c r="I9" s="21">
        <v>150.9</v>
      </c>
      <c r="J9" s="22">
        <v>152.1</v>
      </c>
      <c r="K9" s="23">
        <f t="shared" si="2"/>
        <v>-7.9522862823060876E-3</v>
      </c>
      <c r="L9" s="21">
        <v>228.4</v>
      </c>
      <c r="M9" s="22">
        <v>249.3</v>
      </c>
      <c r="N9" s="23">
        <f t="shared" si="3"/>
        <v>-9.1506129597197922E-2</v>
      </c>
    </row>
    <row r="10" spans="2:14" ht="19.5" thickTop="1" x14ac:dyDescent="0.3"/>
  </sheetData>
  <mergeCells count="6">
    <mergeCell ref="B5:B6"/>
    <mergeCell ref="C5:E5"/>
    <mergeCell ref="F5:H5"/>
    <mergeCell ref="I5:K5"/>
    <mergeCell ref="L5:N5"/>
    <mergeCell ref="B1:N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Fischetti</dc:creator>
  <cp:lastModifiedBy>Joseph Fischetti</cp:lastModifiedBy>
  <dcterms:created xsi:type="dcterms:W3CDTF">2023-05-23T11:38:03Z</dcterms:created>
  <dcterms:modified xsi:type="dcterms:W3CDTF">2023-05-23T12:25:18Z</dcterms:modified>
</cp:coreProperties>
</file>