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Burndown Chart" sheetId="2" r:id="rId4"/>
    <sheet state="visible" name="Sprint Backlog #1" sheetId="3" r:id="rId5"/>
    <sheet state="visible" name="Sprint Backlog #2" sheetId="4" r:id="rId6"/>
    <sheet state="visible" name=" Sprint Backlog #3" sheetId="5" r:id="rId7"/>
  </sheets>
  <definedNames/>
  <calcPr/>
</workbook>
</file>

<file path=xl/sharedStrings.xml><?xml version="1.0" encoding="utf-8"?>
<sst xmlns="http://schemas.openxmlformats.org/spreadsheetml/2006/main" count="394" uniqueCount="117">
  <si>
    <t>s</t>
  </si>
  <si>
    <t>New Estimate of Effort Remaning as of Sprint</t>
  </si>
  <si>
    <t>Item</t>
  </si>
  <si>
    <t>Details (Wiki)</t>
  </si>
  <si>
    <t>Priority</t>
  </si>
  <si>
    <t>Status</t>
  </si>
  <si>
    <t>Initial Estimate</t>
  </si>
  <si>
    <t xml:space="preserve"> As a customer, I want to register my account to use the service</t>
  </si>
  <si>
    <t>High</t>
  </si>
  <si>
    <t>Done</t>
  </si>
  <si>
    <t xml:space="preserve"> As a customer, I want to sign in account</t>
  </si>
  <si>
    <t xml:space="preserve"> As a customer, I wan to log out account</t>
  </si>
  <si>
    <t xml:space="preserve"> As a customer, I want to edit the personal information</t>
  </si>
  <si>
    <t>As a customer, I want to select products by category</t>
  </si>
  <si>
    <t xml:space="preserve"> As a customer, I want to order a product</t>
  </si>
  <si>
    <t xml:space="preserve"> As a customer, I want to search name of product</t>
  </si>
  <si>
    <t>Not Started</t>
  </si>
  <si>
    <t xml:space="preserve"> As a customer, I want to add a product to my cart</t>
  </si>
  <si>
    <t xml:space="preserve"> As a customer, I want to add a product to my following</t>
  </si>
  <si>
    <t xml:space="preserve"> As a customer, I want to delete a product in my cart</t>
  </si>
  <si>
    <t xml:space="preserve"> As a customer, I want to delete a product in my following</t>
  </si>
  <si>
    <t>As a customer, I want to see detail of product when I click to image of products</t>
  </si>
  <si>
    <t>As a customer, I want to see products sort by category</t>
  </si>
  <si>
    <t>As a customer, I want to order a product when click  buy now</t>
  </si>
  <si>
    <t>As a customer, I want to see my orderdetail when I finish to fill form and click submit</t>
  </si>
  <si>
    <t>As a customer, I want to see information about website</t>
  </si>
  <si>
    <t>Nomal</t>
  </si>
  <si>
    <t xml:space="preserve"> As a customer, I want to see the numbers of item in my cart or in my favorite</t>
  </si>
  <si>
    <t>Normal</t>
  </si>
  <si>
    <t xml:space="preserve">As a customer, I want to send contact </t>
  </si>
  <si>
    <t xml:space="preserve">Group 1 Burndown Chart </t>
  </si>
  <si>
    <t>Day</t>
  </si>
  <si>
    <t xml:space="preserve">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</si>
  <si>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</si>
  <si>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</si>
  <si>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</si>
  <si>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</si>
  <si>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</si>
  <si>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</si>
  <si>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</si>
  <si>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</si>
  <si>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</si>
  <si>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</si>
  <si>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</si>
  <si>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</si>
  <si>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</si>
  <si>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</si>
  <si>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</si>
  <si>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</si>
  <si>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</si>
  <si>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</si>
  <si>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</si>
  <si>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</si>
  <si>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</si>
  <si>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</si>
  <si>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</si>
  <si>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</si>
  <si>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</si>
  <si>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</si>
  <si>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</si>
  <si>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</si>
  <si>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</si>
  <si>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</si>
  <si>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 xml:space="preserve">Hours of Work Remaining Until Completion </t>
  </si>
  <si>
    <t>Hours of Work</t>
  </si>
  <si>
    <t xml:space="preserve">Total hours of work </t>
  </si>
  <si>
    <t>SELLING Project Backlog</t>
  </si>
  <si>
    <t>ID</t>
  </si>
  <si>
    <t>Task</t>
  </si>
  <si>
    <t>Responsible</t>
  </si>
  <si>
    <t>Related Task</t>
  </si>
  <si>
    <t>Status(Not Started
In Progress
Completed)</t>
  </si>
  <si>
    <t>Homepage</t>
  </si>
  <si>
    <t>Analysis and Design</t>
  </si>
  <si>
    <t>thomlt6</t>
  </si>
  <si>
    <t xml:space="preserve"> Code + Unit Test</t>
  </si>
  <si>
    <t>trangnt84</t>
  </si>
  <si>
    <t xml:space="preserve"> Write TestCase</t>
  </si>
  <si>
    <t xml:space="preserve"> Acceptance Test</t>
  </si>
  <si>
    <t xml:space="preserve"> Writing Materials</t>
  </si>
  <si>
    <t>Register/Login</t>
  </si>
  <si>
    <t>trangnt83</t>
  </si>
  <si>
    <t>Display list products</t>
  </si>
  <si>
    <t>TrangPtq5</t>
  </si>
  <si>
    <t>Display detail product</t>
  </si>
  <si>
    <t>khuyennt7</t>
  </si>
  <si>
    <t>hiendt24</t>
  </si>
  <si>
    <t>Create order</t>
  </si>
  <si>
    <t>luongNT7</t>
  </si>
  <si>
    <t>Create personal page</t>
  </si>
  <si>
    <t>Create your bag/ following</t>
  </si>
  <si>
    <t>SUM</t>
  </si>
  <si>
    <t>Sum hours</t>
  </si>
  <si>
    <t>Login/ Register/ Log Out</t>
  </si>
  <si>
    <t>In Progress</t>
  </si>
  <si>
    <t>Detail Product</t>
  </si>
  <si>
    <t>trangptq5</t>
  </si>
  <si>
    <t>Profile</t>
  </si>
  <si>
    <t>My bag</t>
  </si>
  <si>
    <t>luongnt7</t>
  </si>
  <si>
    <t xml:space="preserve">In Progress </t>
  </si>
  <si>
    <t>Order</t>
  </si>
  <si>
    <t>InProgress</t>
  </si>
  <si>
    <t>ListProduct</t>
  </si>
  <si>
    <t xml:space="preserve">Admin </t>
  </si>
  <si>
    <t>Follow</t>
  </si>
  <si>
    <t>0.1</t>
  </si>
  <si>
    <t xml:space="preserve">SUM </t>
  </si>
  <si>
    <t>Sum hour</t>
  </si>
  <si>
    <t>Contact</t>
  </si>
  <si>
    <t>About us</t>
  </si>
  <si>
    <t xml:space="preserve">Add to cart </t>
  </si>
  <si>
    <t>Add to favorite list</t>
  </si>
  <si>
    <t xml:space="preserve">Delete from cart </t>
  </si>
  <si>
    <t>Delete from favortie</t>
  </si>
  <si>
    <t>Reviews</t>
  </si>
  <si>
    <t>Code + Uinit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</si>
</sst>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12">
    <font>
      <sz val="10.0"/>
      <color rgb="FF000000"/>
      <name val="Arial"/>
    </font>
    <font>
      <b/>
      <sz val="17.0"/>
      <color rgb="FF00FFFF"/>
      <name val="Arial"/>
    </font>
    <font/>
    <font>
      <sz val="10.0"/>
      <name val="Arial"/>
    </font>
    <font>
      <b/>
      <sz val="10.0"/>
      <name val="Arial"/>
    </font>
    <font>
      <b/>
      <sz val="12.0"/>
      <name val="Arial"/>
    </font>
    <font>
      <b/>
      <sz val="18.0"/>
      <color rgb="FF00FFFF"/>
      <name val="Arial"/>
    </font>
    <font>
      <b/>
      <sz val="12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rgb="FF00FFFF"/>
      <name val="Arial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27BA0"/>
        <bgColor rgb="FFC27BA0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</fills>
  <borders count="9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vertical="center"/>
    </xf>
    <xf borderId="0" fillId="2" fontId="1" numFmtId="0" xfId="0" applyAlignment="1" applyBorder="1" applyFill="1" applyFont="1">
      <alignment horizontal="center" vertical="center" wrapText="1"/>
    </xf>
    <xf borderId="0" fillId="0" fontId="2" numFmtId="0" xfId="0" applyBorder="1" applyFont="1"/>
    <xf borderId="0" fillId="0" fontId="2" numFmtId="0" xfId="0" applyBorder="1" applyFont="1"/>
    <xf borderId="0" fillId="0" fontId="3" numFmtId="0" xfId="0" applyAlignment="1" applyFont="1">
      <alignment vertical="center"/>
    </xf>
    <xf borderId="0" fillId="3" fontId="4" numFmtId="0" xfId="0" applyAlignment="1" applyBorder="1" applyFill="1" applyFont="1">
      <alignment wrapText="1"/>
    </xf>
    <xf borderId="0" fillId="3" fontId="5" numFmtId="0" xfId="0" applyAlignment="1" applyBorder="1" applyFont="1">
      <alignment wrapText="1"/>
    </xf>
    <xf borderId="0" fillId="3" fontId="5" numFmtId="0" xfId="0" applyAlignment="1" applyBorder="1" applyFont="1">
      <alignment horizontal="center" vertical="center" wrapText="1"/>
    </xf>
    <xf borderId="0" fillId="0" fontId="3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3" numFmtId="0" xfId="0" applyAlignment="1" applyFont="1">
      <alignment vertical="center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4" fontId="6" numFmtId="0" xfId="0" applyAlignment="1" applyBorder="1" applyFill="1" applyFont="1">
      <alignment horizontal="center" vertical="center" wrapText="1"/>
    </xf>
    <xf borderId="1" fillId="0" fontId="3" numFmtId="0" xfId="0" applyAlignment="1" applyBorder="1" applyFont="1">
      <alignment wrapText="1"/>
    </xf>
    <xf borderId="2" fillId="0" fontId="3" numFmtId="0" xfId="0" applyAlignment="1" applyBorder="1" applyFont="1">
      <alignment wrapText="1"/>
    </xf>
    <xf borderId="3" fillId="0" fontId="3" numFmtId="0" xfId="0" applyAlignment="1" applyBorder="1" applyFont="1">
      <alignment wrapText="1"/>
    </xf>
    <xf borderId="4" fillId="0" fontId="3" numFmtId="0" xfId="0" applyAlignment="1" applyBorder="1" applyFont="1">
      <alignment horizontal="center" wrapText="1"/>
    </xf>
    <xf borderId="5" fillId="0" fontId="2" numFmtId="0" xfId="0" applyBorder="1" applyFont="1"/>
    <xf borderId="6" fillId="0" fontId="2" numFmtId="0" xfId="0" applyBorder="1" applyFont="1"/>
    <xf borderId="3" fillId="0" fontId="3" numFmtId="49" xfId="0" applyAlignment="1" applyBorder="1" applyFont="1" applyNumberFormat="1">
      <alignment wrapText="1"/>
    </xf>
    <xf borderId="3" fillId="5" fontId="3" numFmtId="49" xfId="0" applyAlignment="1" applyBorder="1" applyFill="1" applyFont="1" applyNumberFormat="1">
      <alignment wrapText="1"/>
    </xf>
    <xf borderId="3" fillId="6" fontId="3" numFmtId="49" xfId="0" applyAlignment="1" applyBorder="1" applyFill="1" applyFont="1" applyNumberFormat="1">
      <alignment wrapText="1"/>
    </xf>
    <xf borderId="3" fillId="0" fontId="3" numFmtId="0" xfId="0" applyAlignment="1" applyBorder="1" applyFont="1">
      <alignment wrapText="1"/>
    </xf>
    <xf borderId="3" fillId="0" fontId="3" numFmtId="0" xfId="0" applyAlignment="1" applyBorder="1" applyFont="1">
      <alignment wrapText="1"/>
    </xf>
    <xf borderId="3" fillId="0" fontId="3" numFmtId="164" xfId="0" applyAlignment="1" applyBorder="1" applyFont="1" applyNumberFormat="1">
      <alignment wrapText="1"/>
    </xf>
    <xf borderId="3" fillId="0" fontId="3" numFmtId="164" xfId="0" applyAlignment="1" applyBorder="1" applyFont="1" applyNumberFormat="1">
      <alignment wrapText="1"/>
    </xf>
    <xf borderId="3" fillId="5" fontId="3" numFmtId="0" xfId="0" applyAlignment="1" applyBorder="1" applyFont="1">
      <alignment wrapText="1"/>
    </xf>
    <xf borderId="3" fillId="6" fontId="3" numFmtId="0" xfId="0" applyAlignment="1" applyBorder="1" applyFont="1">
      <alignment wrapText="1"/>
    </xf>
    <xf borderId="3" fillId="5" fontId="3" numFmtId="164" xfId="0" applyAlignment="1" applyBorder="1" applyFont="1" applyNumberFormat="1">
      <alignment wrapText="1"/>
    </xf>
    <xf borderId="3" fillId="5" fontId="3" numFmtId="164" xfId="0" applyAlignment="1" applyBorder="1" applyFont="1" applyNumberFormat="1">
      <alignment wrapText="1"/>
    </xf>
    <xf borderId="3" fillId="6" fontId="3" numFmtId="164" xfId="0" applyAlignment="1" applyBorder="1" applyFont="1" applyNumberFormat="1">
      <alignment wrapText="1"/>
    </xf>
    <xf borderId="7" fillId="0" fontId="3" numFmtId="0" xfId="0" applyAlignment="1" applyBorder="1" applyFont="1">
      <alignment wrapText="1"/>
    </xf>
    <xf borderId="0" fillId="0" fontId="3" numFmtId="0" xfId="0" applyAlignment="1" applyFont="1">
      <alignment wrapText="1"/>
    </xf>
    <xf borderId="1" fillId="2" fontId="1" numFmtId="0" xfId="0" applyAlignment="1" applyBorder="1" applyFont="1">
      <alignment horizontal="center" vertical="center" wrapText="1"/>
    </xf>
    <xf borderId="1" fillId="0" fontId="2" numFmtId="0" xfId="0" applyBorder="1" applyFont="1"/>
    <xf borderId="1" fillId="0" fontId="2" numFmtId="0" xfId="0" applyBorder="1" applyFont="1"/>
    <xf borderId="3" fillId="3" fontId="7" numFmtId="0" xfId="0" applyAlignment="1" applyBorder="1" applyFont="1">
      <alignment horizontal="center" vertical="center" wrapText="1"/>
    </xf>
    <xf borderId="4" fillId="3" fontId="8" numFmtId="0" xfId="0" applyAlignment="1" applyBorder="1" applyFont="1">
      <alignment horizontal="center" vertical="center" wrapText="1"/>
    </xf>
    <xf borderId="5" fillId="0" fontId="2" numFmtId="0" xfId="0" applyBorder="1" applyFont="1"/>
    <xf borderId="7" fillId="0" fontId="0" numFmtId="0" xfId="0" applyAlignment="1" applyBorder="1" applyFont="1">
      <alignment wrapText="1"/>
    </xf>
    <xf borderId="3" fillId="3" fontId="9" numFmtId="0" xfId="0" applyAlignment="1" applyBorder="1" applyFont="1">
      <alignment horizontal="center" wrapText="1"/>
    </xf>
    <xf borderId="8" fillId="0" fontId="0" numFmtId="0" xfId="0" applyAlignment="1" applyBorder="1" applyFont="1">
      <alignment wrapText="1"/>
    </xf>
    <xf borderId="7" fillId="5" fontId="3" numFmtId="0" xfId="0" applyAlignment="1" applyBorder="1" applyFont="1">
      <alignment wrapText="1"/>
    </xf>
    <xf borderId="0" fillId="5" fontId="3" numFmtId="0" xfId="0" applyAlignment="1" applyBorder="1" applyFont="1">
      <alignment wrapText="1"/>
    </xf>
    <xf borderId="0" fillId="0" fontId="2" numFmtId="0" xfId="0" applyAlignment="1" applyFont="1">
      <alignment/>
    </xf>
    <xf borderId="0" fillId="7" fontId="3" numFmtId="0" xfId="0" applyAlignment="1" applyFill="1" applyFont="1">
      <alignment vertical="center"/>
    </xf>
    <xf borderId="0" fillId="7" fontId="3" numFmtId="0" xfId="0" applyAlignment="1" applyFont="1">
      <alignment vertical="center"/>
    </xf>
    <xf borderId="1" fillId="2" fontId="10" numFmtId="0" xfId="0" applyAlignment="1" applyBorder="1" applyFont="1">
      <alignment wrapText="1"/>
    </xf>
    <xf borderId="0" fillId="5" fontId="2" numFmtId="0" xfId="0" applyAlignment="1" applyFont="1">
      <alignment/>
    </xf>
    <xf borderId="0" fillId="8" fontId="11" numFmtId="0" xfId="0" applyAlignment="1" applyFill="1" applyFont="1">
      <alignment horizontal="left"/>
    </xf>
    <xf borderId="0" fillId="8" fontId="3" numFmtId="0" xfId="0" applyAlignment="1" applyFont="1">
      <alignment wrapText="1"/>
    </xf>
    <xf borderId="0" fillId="0" fontId="3" numFmtId="0" xfId="0" applyAlignment="1" applyFont="1">
      <alignment horizontal="right" wrapText="1"/>
    </xf>
    <xf borderId="0" fillId="7" fontId="3" numFmtId="0" xfId="0" applyAlignment="1" applyFont="1">
      <alignment wrapText="1"/>
    </xf>
    <xf borderId="0" fillId="7" fontId="3" numFmtId="0" xfId="0" applyAlignment="1" applyFont="1">
      <alignment wrapText="1"/>
    </xf>
    <xf borderId="0" fillId="8" fontId="3" numFmtId="0" xfId="0" applyAlignment="1" applyFont="1">
      <alignment wrapText="1"/>
    </xf>
    <xf borderId="0" fillId="8" fontId="3" numFmtId="0" xfId="0" applyAlignment="1" applyBorder="1" applyFont="1">
      <alignment wrapText="1"/>
    </xf>
    <xf borderId="0" fillId="9" fontId="3" numFmtId="0" xfId="0" applyAlignment="1" applyFill="1" applyFont="1">
      <alignment wrapText="1"/>
    </xf>
    <xf borderId="0" fillId="9" fontId="3" numFmtId="0" xfId="0" applyAlignment="1" applyFont="1">
      <alignment wrapText="1"/>
    </xf>
    <xf borderId="0" fillId="9" fontId="3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54.71"/>
    <col customWidth="1" min="2" max="18" width="17.14"/>
    <col customWidth="1" min="19" max="26" width="8.0"/>
  </cols>
  <sheetData>
    <row r="1" ht="23.2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/>
      <c r="B2" s="5"/>
      <c r="C2" s="5"/>
      <c r="D2" s="5"/>
      <c r="E2" s="6" t="s">
        <v>1</v>
      </c>
      <c r="F2" s="2"/>
      <c r="G2" s="2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>
        <v>1.0</v>
      </c>
      <c r="G3" s="7">
        <v>2.0</v>
      </c>
      <c r="H3" s="7">
        <v>3.0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5.5" customHeight="1">
      <c r="A4" s="8" t="s">
        <v>7</v>
      </c>
      <c r="B4" s="4"/>
      <c r="C4" s="9" t="s">
        <v>8</v>
      </c>
      <c r="D4" s="8" t="s">
        <v>9</v>
      </c>
      <c r="E4" s="8">
        <v>4.0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9" t="s">
        <v>10</v>
      </c>
      <c r="B5" s="4"/>
      <c r="C5" s="9" t="s">
        <v>8</v>
      </c>
      <c r="D5" s="8" t="s">
        <v>9</v>
      </c>
      <c r="E5" s="8">
        <v>4.0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8" t="s">
        <v>11</v>
      </c>
      <c r="B6" s="4"/>
      <c r="C6" s="8" t="s">
        <v>8</v>
      </c>
      <c r="D6" s="8" t="s">
        <v>9</v>
      </c>
      <c r="E6" s="8">
        <v>4.0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9" t="s">
        <v>12</v>
      </c>
      <c r="B7" s="4"/>
      <c r="C7" s="9" t="s">
        <v>8</v>
      </c>
      <c r="D7" s="8" t="s">
        <v>9</v>
      </c>
      <c r="E7" s="8">
        <v>4.0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8" t="s">
        <v>13</v>
      </c>
      <c r="B8" s="4"/>
      <c r="C8" s="8" t="s">
        <v>8</v>
      </c>
      <c r="D8" s="8" t="s">
        <v>9</v>
      </c>
      <c r="E8" s="8">
        <v>4.0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8" t="s">
        <v>14</v>
      </c>
      <c r="B9" s="4"/>
      <c r="C9" s="8" t="s">
        <v>8</v>
      </c>
      <c r="D9" s="8" t="s">
        <v>9</v>
      </c>
      <c r="E9" s="8">
        <v>4.0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8" t="s">
        <v>15</v>
      </c>
      <c r="B10" s="4"/>
      <c r="C10" s="8" t="s">
        <v>8</v>
      </c>
      <c r="D10" s="8" t="s">
        <v>16</v>
      </c>
      <c r="E10" s="8">
        <v>4.0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8" t="s">
        <v>17</v>
      </c>
      <c r="B11" s="4"/>
      <c r="C11" s="8" t="s">
        <v>8</v>
      </c>
      <c r="D11" s="8" t="s">
        <v>9</v>
      </c>
      <c r="E11" s="8">
        <v>4.0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8" t="s">
        <v>18</v>
      </c>
      <c r="B12" s="4"/>
      <c r="C12" s="8" t="s">
        <v>8</v>
      </c>
      <c r="D12" s="8" t="s">
        <v>9</v>
      </c>
      <c r="E12" s="8">
        <v>3.0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8" t="s">
        <v>19</v>
      </c>
      <c r="B13" s="4"/>
      <c r="C13" s="8" t="s">
        <v>8</v>
      </c>
      <c r="D13" s="8" t="s">
        <v>9</v>
      </c>
      <c r="E13" s="8">
        <v>4.0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8" t="s">
        <v>20</v>
      </c>
      <c r="B14" s="4"/>
      <c r="C14" s="8" t="s">
        <v>8</v>
      </c>
      <c r="D14" s="8" t="s">
        <v>9</v>
      </c>
      <c r="E14" s="8">
        <v>3.0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10" t="s">
        <v>21</v>
      </c>
      <c r="B15" s="4"/>
      <c r="C15" s="11" t="s">
        <v>8</v>
      </c>
      <c r="D15" s="8" t="s">
        <v>9</v>
      </c>
      <c r="E15" s="11">
        <v>4.0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11" t="s">
        <v>22</v>
      </c>
      <c r="B16" s="4"/>
      <c r="C16" s="11" t="s">
        <v>8</v>
      </c>
      <c r="D16" s="8" t="s">
        <v>9</v>
      </c>
      <c r="E16" s="11">
        <v>4.0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11" t="s">
        <v>23</v>
      </c>
      <c r="B17" s="4"/>
      <c r="C17" s="11" t="s">
        <v>8</v>
      </c>
      <c r="D17" s="8" t="s">
        <v>9</v>
      </c>
      <c r="E17" s="11">
        <v>4.0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10" t="s">
        <v>24</v>
      </c>
      <c r="B18" s="4"/>
      <c r="C18" s="11" t="s">
        <v>8</v>
      </c>
      <c r="D18" s="8" t="s">
        <v>9</v>
      </c>
      <c r="E18" s="11">
        <v>4.0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10" t="s">
        <v>25</v>
      </c>
      <c r="B19" s="4"/>
      <c r="C19" s="11" t="s">
        <v>26</v>
      </c>
      <c r="D19" s="8" t="s">
        <v>9</v>
      </c>
      <c r="E19" s="11">
        <v>3.0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5.5" customHeight="1">
      <c r="A20" s="8" t="s">
        <v>27</v>
      </c>
      <c r="B20" s="4"/>
      <c r="C20" s="9" t="s">
        <v>28</v>
      </c>
      <c r="D20" s="8" t="s">
        <v>9</v>
      </c>
      <c r="E20" s="9">
        <v>3.0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10" t="s">
        <v>29</v>
      </c>
      <c r="B21" s="4"/>
      <c r="C21" s="11" t="s">
        <v>26</v>
      </c>
      <c r="D21" s="8" t="s">
        <v>9</v>
      </c>
      <c r="E21" s="11">
        <v>3.0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4"/>
      <c r="C22" s="4"/>
      <c r="D22" s="4"/>
      <c r="E22" s="12" t="str">
        <f>SUM(E4:E21)</f>
        <v>67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</sheetData>
  <mergeCells count="2">
    <mergeCell ref="A1:H1"/>
    <mergeCell ref="E2:H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.14"/>
    <col customWidth="1" min="2" max="2" width="39.43"/>
    <col customWidth="1" min="3" max="32" width="5.71"/>
    <col customWidth="1" min="33" max="42" width="17.14"/>
  </cols>
  <sheetData>
    <row r="1" ht="23.25" customHeight="1">
      <c r="A1" s="13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ht="12.75" customHeight="1">
      <c r="A2" s="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ht="12.75" customHeight="1">
      <c r="A3" s="15"/>
      <c r="B3" s="16"/>
      <c r="C3" s="17" t="s">
        <v>31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9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ht="12.75" customHeight="1">
      <c r="A4" s="15"/>
      <c r="B4" s="16" t="s">
        <v>32</v>
      </c>
      <c r="C4" s="20" t="s">
        <v>33</v>
      </c>
      <c r="D4" s="20" t="s">
        <v>34</v>
      </c>
      <c r="E4" s="20" t="s">
        <v>35</v>
      </c>
      <c r="F4" s="20" t="s">
        <v>36</v>
      </c>
      <c r="G4" s="20" t="s">
        <v>37</v>
      </c>
      <c r="H4" s="20" t="s">
        <v>38</v>
      </c>
      <c r="I4" s="21" t="s">
        <v>39</v>
      </c>
      <c r="J4" s="20" t="s">
        <v>40</v>
      </c>
      <c r="K4" s="20" t="s">
        <v>41</v>
      </c>
      <c r="L4" s="20" t="s">
        <v>42</v>
      </c>
      <c r="M4" s="20" t="s">
        <v>43</v>
      </c>
      <c r="N4" s="20" t="s">
        <v>44</v>
      </c>
      <c r="O4" s="20" t="s">
        <v>45</v>
      </c>
      <c r="P4" s="21" t="s">
        <v>46</v>
      </c>
      <c r="Q4" s="20" t="s">
        <v>47</v>
      </c>
      <c r="R4" s="20" t="s">
        <v>48</v>
      </c>
      <c r="S4" s="20" t="s">
        <v>49</v>
      </c>
      <c r="T4" s="20" t="s">
        <v>50</v>
      </c>
      <c r="U4" s="20" t="s">
        <v>51</v>
      </c>
      <c r="V4" s="20" t="s">
        <v>52</v>
      </c>
      <c r="W4" s="21" t="s">
        <v>53</v>
      </c>
      <c r="X4" s="20" t="s">
        <v>54</v>
      </c>
      <c r="Y4" s="20" t="s">
        <v>55</v>
      </c>
      <c r="Z4" s="20" t="s">
        <v>56</v>
      </c>
      <c r="AA4" s="20" t="s">
        <v>57</v>
      </c>
      <c r="AB4" s="20" t="s">
        <v>58</v>
      </c>
      <c r="AC4" s="20" t="s">
        <v>59</v>
      </c>
      <c r="AD4" s="21" t="s">
        <v>60</v>
      </c>
      <c r="AE4" s="22" t="s">
        <v>61</v>
      </c>
      <c r="AF4" s="22" t="s">
        <v>62</v>
      </c>
      <c r="AG4" s="4"/>
      <c r="AH4" s="4"/>
      <c r="AI4" s="4"/>
      <c r="AJ4" s="4"/>
      <c r="AK4" s="4"/>
      <c r="AL4" s="4"/>
      <c r="AM4" s="4"/>
      <c r="AN4" s="4"/>
      <c r="AO4" s="4"/>
      <c r="AP4" s="4"/>
    </row>
    <row r="5" ht="12.75" customHeight="1">
      <c r="A5" s="15"/>
      <c r="B5" s="16" t="s">
        <v>63</v>
      </c>
      <c r="C5" s="23">
        <v>67.0</v>
      </c>
      <c r="D5" s="24" t="str">
        <f t="shared" ref="D5:N5" si="1">C5-C6</f>
        <v>52.5</v>
      </c>
      <c r="E5" s="25" t="str">
        <f t="shared" si="1"/>
        <v>45.9</v>
      </c>
      <c r="F5" s="25" t="str">
        <f t="shared" si="1"/>
        <v>42.2</v>
      </c>
      <c r="G5" s="25" t="str">
        <f t="shared" si="1"/>
        <v>41.1</v>
      </c>
      <c r="H5" s="25" t="str">
        <f t="shared" si="1"/>
        <v>39.1</v>
      </c>
      <c r="I5" s="25" t="str">
        <f t="shared" si="1"/>
        <v>37.6</v>
      </c>
      <c r="J5" s="25" t="str">
        <f t="shared" si="1"/>
        <v>37.6</v>
      </c>
      <c r="K5" s="25" t="str">
        <f t="shared" si="1"/>
        <v>34.1</v>
      </c>
      <c r="L5" s="25" t="str">
        <f t="shared" si="1"/>
        <v>29.6</v>
      </c>
      <c r="M5" s="25" t="str">
        <f t="shared" si="1"/>
        <v>22.1</v>
      </c>
      <c r="N5" s="26" t="str">
        <f t="shared" si="1"/>
        <v>12.6</v>
      </c>
      <c r="O5" s="23">
        <v>2.6</v>
      </c>
      <c r="P5" s="26" t="str">
        <f t="shared" ref="P5:U5" si="2">O5-O6</f>
        <v>2.6</v>
      </c>
      <c r="Q5" s="26" t="str">
        <f t="shared" si="2"/>
        <v>2.6</v>
      </c>
      <c r="R5" s="26" t="str">
        <f t="shared" si="2"/>
        <v>0.2</v>
      </c>
      <c r="S5" s="26" t="str">
        <f t="shared" si="2"/>
        <v>-4.8</v>
      </c>
      <c r="T5" s="26" t="str">
        <f t="shared" si="2"/>
        <v>-7.8</v>
      </c>
      <c r="U5" s="26" t="str">
        <f t="shared" si="2"/>
        <v>-8.8</v>
      </c>
      <c r="V5" s="16"/>
      <c r="W5" s="16"/>
      <c r="X5" s="16"/>
      <c r="Y5" s="16"/>
      <c r="Z5" s="16"/>
      <c r="AA5" s="16"/>
      <c r="AB5" s="16"/>
      <c r="AC5" s="16"/>
      <c r="AD5" s="27"/>
      <c r="AE5" s="28"/>
      <c r="AF5" s="28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ht="12.75" customHeight="1">
      <c r="A6" s="15"/>
      <c r="B6" s="16" t="s">
        <v>64</v>
      </c>
      <c r="C6" s="11">
        <v>14.5</v>
      </c>
      <c r="D6" s="26">
        <v>6.6</v>
      </c>
      <c r="E6" s="26">
        <v>3.7</v>
      </c>
      <c r="F6" s="26">
        <v>1.1</v>
      </c>
      <c r="G6" s="26">
        <v>2.0</v>
      </c>
      <c r="H6" s="26">
        <v>1.5</v>
      </c>
      <c r="I6" s="29">
        <v>0.0</v>
      </c>
      <c r="J6" s="26">
        <v>3.5</v>
      </c>
      <c r="K6" s="26">
        <v>4.5</v>
      </c>
      <c r="L6" s="26">
        <v>7.5</v>
      </c>
      <c r="M6" s="26">
        <v>9.5</v>
      </c>
      <c r="N6" s="26">
        <v>10.0</v>
      </c>
      <c r="O6" s="26">
        <v>0.0</v>
      </c>
      <c r="P6" s="29">
        <v>0.0</v>
      </c>
      <c r="Q6" s="26">
        <v>2.4</v>
      </c>
      <c r="R6" s="26">
        <v>5.0</v>
      </c>
      <c r="S6" s="26">
        <v>3.0</v>
      </c>
      <c r="T6" s="26">
        <v>1.0</v>
      </c>
      <c r="U6" s="26">
        <v>2.0</v>
      </c>
      <c r="V6" s="25"/>
      <c r="W6" s="30"/>
      <c r="X6" s="25"/>
      <c r="Y6" s="25"/>
      <c r="Z6" s="25"/>
      <c r="AA6" s="25"/>
      <c r="AB6" s="25"/>
      <c r="AC6" s="25"/>
      <c r="AD6" s="30"/>
      <c r="AE6" s="31"/>
      <c r="AF6" s="31">
        <v>0.0</v>
      </c>
      <c r="AG6" s="4"/>
      <c r="AH6" s="4"/>
      <c r="AI6" s="4"/>
      <c r="AJ6" s="4"/>
      <c r="AK6" s="4"/>
      <c r="AL6" s="4"/>
      <c r="AM6" s="4"/>
      <c r="AN6" s="4"/>
      <c r="AO6" s="4"/>
      <c r="AP6" s="4"/>
    </row>
    <row r="7" ht="12.75" customHeight="1">
      <c r="A7" s="4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ht="12.75" customHeight="1">
      <c r="A8" s="4"/>
      <c r="B8" s="9" t="s">
        <v>65</v>
      </c>
      <c r="C8" s="33" t="str">
        <f>SUM(C6:W6)</f>
        <v>77.8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</row>
    <row r="9" ht="12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ht="12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</row>
    <row r="11" ht="12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ht="12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</row>
    <row r="13" ht="12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</row>
    <row r="15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</row>
    <row r="17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</row>
    <row r="19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</row>
    <row r="21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</row>
  </sheetData>
  <mergeCells count="2">
    <mergeCell ref="A1:AF1"/>
    <mergeCell ref="C3:AF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.57"/>
    <col customWidth="1" min="2" max="2" width="50.57"/>
    <col customWidth="1" min="3" max="3" width="16.57"/>
    <col customWidth="1" min="4" max="4" width="16.14"/>
    <col customWidth="1" min="5" max="5" width="25.0"/>
    <col customWidth="1" min="6" max="6" width="7.71"/>
    <col customWidth="1" min="7" max="7" width="7.57"/>
    <col customWidth="1" min="8" max="9" width="7.86"/>
    <col customWidth="1" min="10" max="11" width="6.86"/>
    <col customWidth="1" min="12" max="12" width="7.14"/>
    <col customWidth="1" min="13" max="13" width="6.0"/>
    <col customWidth="1" min="14" max="23" width="17.14"/>
    <col customWidth="1" min="24" max="26" width="8.0"/>
  </cols>
  <sheetData>
    <row r="1" ht="12.75" customHeight="1">
      <c r="A1" s="34" t="s">
        <v>66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  <c r="N1" s="1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47.25" customHeight="1">
      <c r="A2" s="37" t="s">
        <v>67</v>
      </c>
      <c r="B2" s="37" t="s">
        <v>68</v>
      </c>
      <c r="C2" s="37" t="s">
        <v>69</v>
      </c>
      <c r="D2" s="37" t="s">
        <v>70</v>
      </c>
      <c r="E2" s="37" t="s">
        <v>71</v>
      </c>
      <c r="F2" s="38" t="s">
        <v>63</v>
      </c>
      <c r="G2" s="18"/>
      <c r="H2" s="18"/>
      <c r="I2" s="18"/>
      <c r="J2" s="18"/>
      <c r="K2" s="18"/>
      <c r="L2" s="18"/>
      <c r="M2" s="39"/>
      <c r="N2" s="40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37"/>
      <c r="B3" s="37"/>
      <c r="C3" s="37"/>
      <c r="D3" s="37"/>
      <c r="E3" s="37"/>
      <c r="F3" s="41">
        <v>1.0</v>
      </c>
      <c r="G3" s="41">
        <v>2.0</v>
      </c>
      <c r="H3" s="41">
        <v>3.0</v>
      </c>
      <c r="I3" s="41">
        <v>4.0</v>
      </c>
      <c r="J3" s="41">
        <v>5.0</v>
      </c>
      <c r="K3" s="41">
        <v>6.0</v>
      </c>
      <c r="L3" s="41">
        <v>7.0</v>
      </c>
      <c r="M3" s="41">
        <v>8.0</v>
      </c>
      <c r="N3" s="42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32">
        <v>1.0</v>
      </c>
      <c r="B4" s="43" t="s">
        <v>72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4"/>
      <c r="B5" s="9" t="s">
        <v>73</v>
      </c>
      <c r="C5" s="11"/>
      <c r="D5" s="11" t="s">
        <v>74</v>
      </c>
      <c r="E5" s="8" t="s">
        <v>9</v>
      </c>
      <c r="F5" s="8">
        <v>1.0</v>
      </c>
      <c r="G5" s="8">
        <v>1.0</v>
      </c>
      <c r="H5" s="8">
        <v>0.0</v>
      </c>
      <c r="I5" s="8">
        <v>0.0</v>
      </c>
      <c r="J5" s="8">
        <v>0.0</v>
      </c>
      <c r="K5" s="8">
        <v>0.0</v>
      </c>
      <c r="L5" s="11">
        <v>0.0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4"/>
      <c r="B6" s="9" t="s">
        <v>75</v>
      </c>
      <c r="C6" s="11"/>
      <c r="D6" s="11" t="s">
        <v>76</v>
      </c>
      <c r="E6" s="8" t="s">
        <v>9</v>
      </c>
      <c r="F6" s="8">
        <v>0.0</v>
      </c>
      <c r="G6" s="8">
        <v>1.0</v>
      </c>
      <c r="H6" s="8">
        <v>1.0</v>
      </c>
      <c r="I6" s="8">
        <v>0.0</v>
      </c>
      <c r="J6" s="8">
        <v>0.5</v>
      </c>
      <c r="K6" s="8">
        <v>0.0</v>
      </c>
      <c r="L6" s="11">
        <v>0.0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4"/>
      <c r="B7" s="9" t="s">
        <v>77</v>
      </c>
      <c r="C7" s="4"/>
      <c r="D7" s="11" t="s">
        <v>76</v>
      </c>
      <c r="E7" s="8" t="s">
        <v>9</v>
      </c>
      <c r="F7" s="8">
        <v>0.0</v>
      </c>
      <c r="G7" s="8">
        <v>0.0</v>
      </c>
      <c r="H7" s="8">
        <v>0.0</v>
      </c>
      <c r="I7" s="8">
        <v>0.0</v>
      </c>
      <c r="J7" s="8">
        <v>0.0</v>
      </c>
      <c r="K7" s="8">
        <v>0.5</v>
      </c>
      <c r="L7" s="11">
        <v>0.0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4"/>
      <c r="B8" s="9" t="s">
        <v>78</v>
      </c>
      <c r="C8" s="4"/>
      <c r="D8" s="11" t="s">
        <v>76</v>
      </c>
      <c r="E8" s="8" t="s">
        <v>16</v>
      </c>
      <c r="F8" s="8">
        <v>0.0</v>
      </c>
      <c r="G8" s="8">
        <v>0.0</v>
      </c>
      <c r="H8" s="8">
        <v>0.0</v>
      </c>
      <c r="I8" s="8">
        <v>0.0</v>
      </c>
      <c r="J8" s="8">
        <v>0.0</v>
      </c>
      <c r="K8" s="8">
        <v>0.0</v>
      </c>
      <c r="L8" s="11">
        <v>0.0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4"/>
      <c r="B9" s="9" t="s">
        <v>79</v>
      </c>
      <c r="C9" s="4"/>
      <c r="D9" s="11" t="s">
        <v>76</v>
      </c>
      <c r="E9" s="8" t="s">
        <v>16</v>
      </c>
      <c r="F9" s="8">
        <v>0.0</v>
      </c>
      <c r="G9" s="8">
        <v>0.0</v>
      </c>
      <c r="H9" s="8">
        <v>0.0</v>
      </c>
      <c r="I9" s="8">
        <v>0.0</v>
      </c>
      <c r="J9" s="8">
        <v>0.0</v>
      </c>
      <c r="K9" s="8">
        <v>0.0</v>
      </c>
      <c r="L9" s="11">
        <v>0.0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9">
        <v>2.0</v>
      </c>
      <c r="B10" s="44" t="s">
        <v>80</v>
      </c>
      <c r="C10" s="4"/>
      <c r="D10" s="4"/>
      <c r="E10" s="4"/>
      <c r="F10" s="4"/>
      <c r="G10" s="4"/>
      <c r="H10" s="4"/>
      <c r="I10" s="4"/>
      <c r="J10" s="4"/>
      <c r="K10" s="4"/>
      <c r="L10" s="11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4"/>
      <c r="B11" s="9" t="s">
        <v>73</v>
      </c>
      <c r="C11" s="11"/>
      <c r="D11" s="11" t="s">
        <v>81</v>
      </c>
      <c r="E11" s="8" t="s">
        <v>9</v>
      </c>
      <c r="F11" s="8">
        <v>1.0</v>
      </c>
      <c r="G11" s="8">
        <v>0.0</v>
      </c>
      <c r="H11" s="8">
        <v>0.0</v>
      </c>
      <c r="I11" s="8">
        <v>0.0</v>
      </c>
      <c r="J11" s="8">
        <v>0.0</v>
      </c>
      <c r="K11" s="8">
        <v>0.0</v>
      </c>
      <c r="L11" s="11">
        <v>0.0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4"/>
      <c r="B12" s="9" t="s">
        <v>75</v>
      </c>
      <c r="C12" s="11"/>
      <c r="D12" s="11" t="s">
        <v>81</v>
      </c>
      <c r="E12" s="8" t="s">
        <v>9</v>
      </c>
      <c r="F12" s="8">
        <v>0.0</v>
      </c>
      <c r="G12" s="8">
        <v>1.0</v>
      </c>
      <c r="H12" s="8">
        <v>2.0</v>
      </c>
      <c r="I12" s="8">
        <v>0.5</v>
      </c>
      <c r="J12" s="8">
        <v>0.5</v>
      </c>
      <c r="K12" s="8">
        <v>1.0</v>
      </c>
      <c r="L12" s="11">
        <v>0.0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"/>
      <c r="B13" s="9" t="s">
        <v>77</v>
      </c>
      <c r="C13" s="4"/>
      <c r="D13" s="11" t="s">
        <v>81</v>
      </c>
      <c r="E13" s="8" t="s">
        <v>9</v>
      </c>
      <c r="F13" s="8">
        <v>0.0</v>
      </c>
      <c r="G13" s="8">
        <v>0.0</v>
      </c>
      <c r="H13" s="8">
        <v>0.0</v>
      </c>
      <c r="I13" s="8">
        <v>0.0</v>
      </c>
      <c r="J13" s="8">
        <v>1.0</v>
      </c>
      <c r="K13" s="8">
        <v>0.0</v>
      </c>
      <c r="L13" s="11">
        <v>0.0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"/>
      <c r="B14" s="9" t="s">
        <v>78</v>
      </c>
      <c r="C14" s="4"/>
      <c r="D14" s="11" t="s">
        <v>81</v>
      </c>
      <c r="E14" s="8" t="s">
        <v>16</v>
      </c>
      <c r="F14" s="8">
        <v>0.0</v>
      </c>
      <c r="G14" s="8">
        <v>0.0</v>
      </c>
      <c r="H14" s="8">
        <v>0.0</v>
      </c>
      <c r="I14" s="8">
        <v>0.0</v>
      </c>
      <c r="J14" s="8">
        <v>0.0</v>
      </c>
      <c r="K14" s="8">
        <v>0.0</v>
      </c>
      <c r="L14" s="8">
        <v>0.0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"/>
      <c r="B15" s="9" t="s">
        <v>79</v>
      </c>
      <c r="C15" s="4"/>
      <c r="D15" s="11" t="s">
        <v>81</v>
      </c>
      <c r="E15" s="8" t="s">
        <v>16</v>
      </c>
      <c r="F15" s="8">
        <v>0.0</v>
      </c>
      <c r="G15" s="8">
        <v>0.0</v>
      </c>
      <c r="H15" s="8">
        <v>0.0</v>
      </c>
      <c r="I15" s="8">
        <v>0.0</v>
      </c>
      <c r="J15" s="8">
        <v>0.0</v>
      </c>
      <c r="K15" s="8">
        <v>0.0</v>
      </c>
      <c r="L15" s="8">
        <v>0.0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9">
        <v>3.0</v>
      </c>
      <c r="B16" s="44" t="s">
        <v>82</v>
      </c>
      <c r="C16" s="11"/>
      <c r="D16" s="11"/>
      <c r="E16" s="4"/>
      <c r="F16" s="4"/>
      <c r="G16" s="4"/>
      <c r="H16" s="4"/>
      <c r="I16" s="4"/>
      <c r="J16" s="4"/>
      <c r="K16" s="4"/>
      <c r="L16" s="11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9" t="s">
        <v>73</v>
      </c>
      <c r="C17" s="11"/>
      <c r="D17" s="11" t="s">
        <v>83</v>
      </c>
      <c r="E17" s="8" t="s">
        <v>9</v>
      </c>
      <c r="F17" s="8">
        <v>0.5</v>
      </c>
      <c r="G17" s="8">
        <v>0.0</v>
      </c>
      <c r="H17" s="8">
        <v>0.0</v>
      </c>
      <c r="I17" s="8">
        <v>0.0</v>
      </c>
      <c r="J17" s="8">
        <v>0.0</v>
      </c>
      <c r="K17" s="8">
        <v>0.0</v>
      </c>
      <c r="L17" s="11">
        <v>0.0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9" t="s">
        <v>75</v>
      </c>
      <c r="C18" s="11"/>
      <c r="D18" s="11" t="s">
        <v>83</v>
      </c>
      <c r="E18" s="8" t="s">
        <v>9</v>
      </c>
      <c r="F18" s="8">
        <v>0.5</v>
      </c>
      <c r="G18" s="8">
        <v>1.0</v>
      </c>
      <c r="H18" s="8">
        <v>0.0</v>
      </c>
      <c r="I18" s="8">
        <v>0.0</v>
      </c>
      <c r="J18" s="8">
        <v>0.0</v>
      </c>
      <c r="K18" s="8">
        <v>0.0</v>
      </c>
      <c r="L18" s="11">
        <v>0.0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9" t="s">
        <v>77</v>
      </c>
      <c r="C19" s="11"/>
      <c r="D19" s="11" t="s">
        <v>83</v>
      </c>
      <c r="E19" s="8" t="s">
        <v>16</v>
      </c>
      <c r="F19" s="8">
        <v>0.0</v>
      </c>
      <c r="G19" s="8">
        <v>0.0</v>
      </c>
      <c r="H19" s="8">
        <v>0.0</v>
      </c>
      <c r="I19" s="8">
        <v>0.0</v>
      </c>
      <c r="J19" s="8">
        <v>0.0</v>
      </c>
      <c r="K19" s="8">
        <v>0.0</v>
      </c>
      <c r="L19" s="8">
        <v>0.0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/>
      <c r="B20" s="9" t="s">
        <v>78</v>
      </c>
      <c r="C20" s="11"/>
      <c r="D20" s="11" t="s">
        <v>83</v>
      </c>
      <c r="E20" s="8" t="s">
        <v>16</v>
      </c>
      <c r="F20" s="8">
        <v>0.0</v>
      </c>
      <c r="G20" s="8">
        <v>0.0</v>
      </c>
      <c r="H20" s="8">
        <v>0.0</v>
      </c>
      <c r="I20" s="8">
        <v>0.0</v>
      </c>
      <c r="J20" s="8">
        <v>0.0</v>
      </c>
      <c r="K20" s="8">
        <v>0.0</v>
      </c>
      <c r="L20" s="8">
        <v>0.0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9" t="s">
        <v>79</v>
      </c>
      <c r="C21" s="11"/>
      <c r="D21" s="11" t="s">
        <v>83</v>
      </c>
      <c r="E21" s="8" t="s">
        <v>16</v>
      </c>
      <c r="F21" s="8">
        <v>0.0</v>
      </c>
      <c r="G21" s="8">
        <v>0.0</v>
      </c>
      <c r="H21" s="8">
        <v>0.0</v>
      </c>
      <c r="I21" s="8">
        <v>0.0</v>
      </c>
      <c r="J21" s="8">
        <v>0.0</v>
      </c>
      <c r="K21" s="8">
        <v>0.0</v>
      </c>
      <c r="L21" s="8">
        <v>0.0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9">
        <v>4.0</v>
      </c>
      <c r="B22" s="44" t="s">
        <v>84</v>
      </c>
      <c r="C22" s="11"/>
      <c r="D22" s="11"/>
      <c r="E22" s="4"/>
      <c r="F22" s="4"/>
      <c r="G22" s="4"/>
      <c r="H22" s="4"/>
      <c r="I22" s="4"/>
      <c r="J22" s="4"/>
      <c r="K22" s="4"/>
      <c r="L22" s="11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9" t="s">
        <v>73</v>
      </c>
      <c r="C23" s="11"/>
      <c r="D23" s="11" t="s">
        <v>85</v>
      </c>
      <c r="E23" s="8" t="s">
        <v>9</v>
      </c>
      <c r="F23" s="8">
        <v>0.5</v>
      </c>
      <c r="G23" s="8">
        <v>0.0</v>
      </c>
      <c r="H23" s="8">
        <v>0.0</v>
      </c>
      <c r="I23" s="8">
        <v>0.0</v>
      </c>
      <c r="J23" s="8">
        <v>0.0</v>
      </c>
      <c r="K23" s="8">
        <v>0.0</v>
      </c>
      <c r="L23" s="11">
        <v>0.0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9" t="s">
        <v>75</v>
      </c>
      <c r="C24" s="11"/>
      <c r="D24" s="11" t="s">
        <v>85</v>
      </c>
      <c r="E24" s="8" t="s">
        <v>9</v>
      </c>
      <c r="F24" s="8">
        <v>2.0</v>
      </c>
      <c r="G24" s="8">
        <v>1.0</v>
      </c>
      <c r="H24" s="8">
        <v>0.5</v>
      </c>
      <c r="I24" s="8">
        <v>0.5</v>
      </c>
      <c r="J24" s="8">
        <v>0.0</v>
      </c>
      <c r="K24" s="8">
        <v>0.0</v>
      </c>
      <c r="L24" s="11">
        <v>0.0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9" t="s">
        <v>77</v>
      </c>
      <c r="C25" s="11"/>
      <c r="D25" s="11" t="s">
        <v>86</v>
      </c>
      <c r="E25" s="8" t="s">
        <v>9</v>
      </c>
      <c r="F25" s="8">
        <v>0.0</v>
      </c>
      <c r="G25" s="8">
        <v>0.0</v>
      </c>
      <c r="H25" s="8">
        <v>0.1</v>
      </c>
      <c r="I25" s="8">
        <v>0.0</v>
      </c>
      <c r="J25" s="8">
        <v>0.0</v>
      </c>
      <c r="K25" s="8">
        <v>0.0</v>
      </c>
      <c r="L25" s="11">
        <v>0.0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9" t="s">
        <v>78</v>
      </c>
      <c r="C26" s="4"/>
      <c r="D26" s="11" t="s">
        <v>85</v>
      </c>
      <c r="E26" s="8" t="s">
        <v>16</v>
      </c>
      <c r="F26" s="8">
        <v>0.0</v>
      </c>
      <c r="G26" s="8">
        <v>0.0</v>
      </c>
      <c r="H26" s="8">
        <v>0.0</v>
      </c>
      <c r="I26" s="8">
        <v>0.0</v>
      </c>
      <c r="J26" s="8">
        <v>0.0</v>
      </c>
      <c r="K26" s="8">
        <v>0.0</v>
      </c>
      <c r="L26" s="8">
        <v>0.0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9" t="s">
        <v>79</v>
      </c>
      <c r="C27" s="4"/>
      <c r="D27" s="11" t="s">
        <v>85</v>
      </c>
      <c r="E27" s="8" t="s">
        <v>16</v>
      </c>
      <c r="F27" s="8">
        <v>0.0</v>
      </c>
      <c r="G27" s="8">
        <v>0.0</v>
      </c>
      <c r="H27" s="8">
        <v>0.0</v>
      </c>
      <c r="I27" s="8">
        <v>0.0</v>
      </c>
      <c r="J27" s="8">
        <v>0.0</v>
      </c>
      <c r="K27" s="8">
        <v>0.0</v>
      </c>
      <c r="L27" s="8">
        <v>0.0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9">
        <v>5.0</v>
      </c>
      <c r="B28" s="44" t="s">
        <v>87</v>
      </c>
      <c r="C28" s="4"/>
      <c r="D28" s="4"/>
      <c r="E28" s="4"/>
      <c r="F28" s="4"/>
      <c r="G28" s="4"/>
      <c r="H28" s="4"/>
      <c r="I28" s="4"/>
      <c r="J28" s="4"/>
      <c r="K28" s="4"/>
      <c r="L28" s="11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9" t="s">
        <v>73</v>
      </c>
      <c r="C29" s="11"/>
      <c r="D29" s="11" t="s">
        <v>88</v>
      </c>
      <c r="E29" s="8" t="s">
        <v>9</v>
      </c>
      <c r="F29" s="8">
        <v>1.0</v>
      </c>
      <c r="G29" s="8">
        <v>0.0</v>
      </c>
      <c r="H29" s="8">
        <v>0.0</v>
      </c>
      <c r="I29" s="8">
        <v>0.0</v>
      </c>
      <c r="J29" s="8">
        <v>0.0</v>
      </c>
      <c r="K29" s="8">
        <v>0.0</v>
      </c>
      <c r="L29" s="11">
        <v>0.0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9" t="s">
        <v>75</v>
      </c>
      <c r="C30" s="11"/>
      <c r="D30" s="11" t="s">
        <v>88</v>
      </c>
      <c r="E30" s="8" t="s">
        <v>9</v>
      </c>
      <c r="F30" s="8">
        <v>3.0</v>
      </c>
      <c r="G30" s="8">
        <v>0.5</v>
      </c>
      <c r="H30" s="8">
        <v>0.0</v>
      </c>
      <c r="I30" s="8">
        <v>0.0</v>
      </c>
      <c r="J30" s="8">
        <v>0.0</v>
      </c>
      <c r="K30" s="8">
        <v>0.0</v>
      </c>
      <c r="L30" s="11">
        <v>0.0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9" t="s">
        <v>77</v>
      </c>
      <c r="C31" s="4"/>
      <c r="D31" s="11" t="s">
        <v>88</v>
      </c>
      <c r="E31" s="8" t="s">
        <v>9</v>
      </c>
      <c r="F31" s="8">
        <v>0.0</v>
      </c>
      <c r="G31" s="8">
        <v>0.0</v>
      </c>
      <c r="H31" s="8">
        <v>0.0</v>
      </c>
      <c r="I31" s="8">
        <v>0.0</v>
      </c>
      <c r="J31" s="8">
        <v>0.0</v>
      </c>
      <c r="K31" s="8">
        <v>0.0</v>
      </c>
      <c r="L31" s="11">
        <v>0.0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9" t="s">
        <v>78</v>
      </c>
      <c r="C32" s="4"/>
      <c r="D32" s="11" t="s">
        <v>88</v>
      </c>
      <c r="E32" s="8" t="s">
        <v>16</v>
      </c>
      <c r="F32" s="8">
        <v>0.0</v>
      </c>
      <c r="G32" s="8">
        <v>0.0</v>
      </c>
      <c r="H32" s="8">
        <v>0.0</v>
      </c>
      <c r="I32" s="8">
        <v>0.0</v>
      </c>
      <c r="J32" s="8">
        <v>0.0</v>
      </c>
      <c r="K32" s="8">
        <v>0.0</v>
      </c>
      <c r="L32" s="8">
        <v>0.0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9" t="s">
        <v>79</v>
      </c>
      <c r="C33" s="4"/>
      <c r="D33" s="11" t="s">
        <v>88</v>
      </c>
      <c r="E33" s="8" t="s">
        <v>16</v>
      </c>
      <c r="F33" s="8">
        <v>0.0</v>
      </c>
      <c r="G33" s="8">
        <v>0.0</v>
      </c>
      <c r="H33" s="8">
        <v>0.0</v>
      </c>
      <c r="I33" s="8">
        <v>0.0</v>
      </c>
      <c r="J33" s="8">
        <v>0.0</v>
      </c>
      <c r="K33" s="8">
        <v>0.0</v>
      </c>
      <c r="L33" s="8">
        <v>0.0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9">
        <v>6.0</v>
      </c>
      <c r="B34" s="44" t="s">
        <v>89</v>
      </c>
      <c r="C34" s="4"/>
      <c r="D34" s="4"/>
      <c r="E34" s="4"/>
      <c r="F34" s="4"/>
      <c r="G34" s="4"/>
      <c r="H34" s="4"/>
      <c r="I34" s="4"/>
      <c r="J34" s="4"/>
      <c r="K34" s="4"/>
      <c r="L34" s="11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9" t="s">
        <v>73</v>
      </c>
      <c r="C35" s="11"/>
      <c r="D35" s="11" t="s">
        <v>76</v>
      </c>
      <c r="E35" s="8" t="s">
        <v>9</v>
      </c>
      <c r="F35" s="8">
        <v>0.5</v>
      </c>
      <c r="G35" s="8">
        <v>0.0</v>
      </c>
      <c r="H35" s="8">
        <v>0.0</v>
      </c>
      <c r="I35" s="8">
        <v>0.0</v>
      </c>
      <c r="J35" s="8">
        <v>0.0</v>
      </c>
      <c r="K35" s="8">
        <v>0.0</v>
      </c>
      <c r="L35" s="11">
        <v>0.0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9" t="s">
        <v>75</v>
      </c>
      <c r="C36" s="11"/>
      <c r="D36" s="11" t="s">
        <v>74</v>
      </c>
      <c r="E36" s="8" t="s">
        <v>9</v>
      </c>
      <c r="F36" s="8">
        <v>1.0</v>
      </c>
      <c r="G36" s="8">
        <v>1.0</v>
      </c>
      <c r="H36" s="8">
        <v>0.0</v>
      </c>
      <c r="I36" s="8">
        <v>0.0</v>
      </c>
      <c r="J36" s="8">
        <v>0.0</v>
      </c>
      <c r="K36" s="8">
        <v>0.0</v>
      </c>
      <c r="L36" s="11">
        <v>0.0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9" t="s">
        <v>77</v>
      </c>
      <c r="C37" s="4"/>
      <c r="D37" s="11" t="s">
        <v>86</v>
      </c>
      <c r="E37" s="8" t="s">
        <v>9</v>
      </c>
      <c r="F37" s="8">
        <v>0.0</v>
      </c>
      <c r="G37" s="8">
        <v>0.0</v>
      </c>
      <c r="H37" s="8">
        <v>0.1</v>
      </c>
      <c r="I37" s="8">
        <v>0.1</v>
      </c>
      <c r="J37" s="8">
        <v>0.0</v>
      </c>
      <c r="K37" s="8">
        <v>0.0</v>
      </c>
      <c r="L37" s="11">
        <v>0.0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9" t="s">
        <v>78</v>
      </c>
      <c r="C38" s="4"/>
      <c r="D38" s="11" t="s">
        <v>74</v>
      </c>
      <c r="E38" s="8" t="s">
        <v>16</v>
      </c>
      <c r="F38" s="8">
        <v>0.0</v>
      </c>
      <c r="G38" s="8">
        <v>0.0</v>
      </c>
      <c r="H38" s="8">
        <v>0.0</v>
      </c>
      <c r="I38" s="8">
        <v>0.0</v>
      </c>
      <c r="J38" s="8">
        <v>0.0</v>
      </c>
      <c r="K38" s="8">
        <v>0.0</v>
      </c>
      <c r="L38" s="8">
        <v>0.0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9" t="s">
        <v>79</v>
      </c>
      <c r="C39" s="4"/>
      <c r="D39" s="8" t="s">
        <v>74</v>
      </c>
      <c r="E39" s="8" t="s">
        <v>16</v>
      </c>
      <c r="F39" s="8">
        <v>0.0</v>
      </c>
      <c r="G39" s="8">
        <v>0.0</v>
      </c>
      <c r="H39" s="8">
        <v>0.0</v>
      </c>
      <c r="I39" s="8">
        <v>0.0</v>
      </c>
      <c r="J39" s="8">
        <v>0.0</v>
      </c>
      <c r="K39" s="8">
        <v>0.0</v>
      </c>
      <c r="L39" s="8">
        <v>0.0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8">
        <v>7.0</v>
      </c>
      <c r="B40" s="44" t="s">
        <v>90</v>
      </c>
      <c r="C40" s="4"/>
      <c r="D40" s="4"/>
      <c r="E40" s="4"/>
      <c r="F40" s="4"/>
      <c r="G40" s="4"/>
      <c r="H40" s="4"/>
      <c r="I40" s="4"/>
      <c r="J40" s="4"/>
      <c r="K40" s="4"/>
      <c r="L40" s="11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9" t="s">
        <v>73</v>
      </c>
      <c r="C41" s="4"/>
      <c r="D41" s="8" t="s">
        <v>76</v>
      </c>
      <c r="E41" s="45" t="s">
        <v>9</v>
      </c>
      <c r="F41" s="8">
        <v>1.0</v>
      </c>
      <c r="G41" s="8">
        <v>0.0</v>
      </c>
      <c r="H41" s="8">
        <v>0.0</v>
      </c>
      <c r="I41" s="8">
        <v>0.0</v>
      </c>
      <c r="J41" s="8">
        <v>0.0</v>
      </c>
      <c r="K41" s="8">
        <v>0.0</v>
      </c>
      <c r="L41" s="11">
        <v>0.0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9" t="s">
        <v>75</v>
      </c>
      <c r="C42" s="4"/>
      <c r="D42" s="8" t="s">
        <v>86</v>
      </c>
      <c r="E42" s="8" t="s">
        <v>9</v>
      </c>
      <c r="F42" s="8">
        <v>2.0</v>
      </c>
      <c r="G42" s="8">
        <v>0.0</v>
      </c>
      <c r="H42" s="8">
        <v>0.0</v>
      </c>
      <c r="I42" s="8">
        <v>0.0</v>
      </c>
      <c r="J42" s="8">
        <v>0.0</v>
      </c>
      <c r="K42" s="8">
        <v>0.0</v>
      </c>
      <c r="L42" s="11">
        <v>0.0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9" t="s">
        <v>77</v>
      </c>
      <c r="C43" s="4"/>
      <c r="D43" s="8" t="s">
        <v>86</v>
      </c>
      <c r="E43" s="45" t="s">
        <v>9</v>
      </c>
      <c r="F43" s="45">
        <v>0.5</v>
      </c>
      <c r="G43" s="8">
        <v>0.1</v>
      </c>
      <c r="H43" s="8">
        <v>0.0</v>
      </c>
      <c r="I43" s="8">
        <v>0.0</v>
      </c>
      <c r="J43" s="8">
        <v>0.0</v>
      </c>
      <c r="K43" s="8">
        <v>0.0</v>
      </c>
      <c r="L43" s="11">
        <v>0.0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9" t="s">
        <v>78</v>
      </c>
      <c r="C44" s="4"/>
      <c r="D44" s="8" t="s">
        <v>86</v>
      </c>
      <c r="E44" s="8" t="s">
        <v>16</v>
      </c>
      <c r="F44" s="8">
        <v>0.0</v>
      </c>
      <c r="G44" s="8">
        <v>0.0</v>
      </c>
      <c r="H44" s="8">
        <v>0.0</v>
      </c>
      <c r="I44" s="8">
        <v>0.0</v>
      </c>
      <c r="J44" s="8">
        <v>0.0</v>
      </c>
      <c r="K44" s="8">
        <v>0.0</v>
      </c>
      <c r="L44" s="8">
        <v>0.0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9" t="s">
        <v>79</v>
      </c>
      <c r="C45" s="4"/>
      <c r="D45" s="8" t="s">
        <v>86</v>
      </c>
      <c r="E45" s="8" t="s">
        <v>16</v>
      </c>
      <c r="F45" s="8">
        <v>0.0</v>
      </c>
      <c r="G45" s="8">
        <v>0.0</v>
      </c>
      <c r="H45" s="8">
        <v>0.0</v>
      </c>
      <c r="I45" s="8">
        <v>0.0</v>
      </c>
      <c r="J45" s="8">
        <v>0.0</v>
      </c>
      <c r="K45" s="8">
        <v>0.0</v>
      </c>
      <c r="L45" s="8">
        <v>0.0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6" t="s">
        <v>91</v>
      </c>
      <c r="F46" s="47" t="str">
        <f t="shared" ref="F46:K46" si="1">SUM(F4:F45)</f>
        <v>14.5</v>
      </c>
      <c r="G46" s="47" t="str">
        <f t="shared" si="1"/>
        <v>6.6</v>
      </c>
      <c r="H46" s="47" t="str">
        <f t="shared" si="1"/>
        <v>3.7</v>
      </c>
      <c r="I46" s="47" t="str">
        <f t="shared" si="1"/>
        <v>1.1</v>
      </c>
      <c r="J46" s="47" t="str">
        <f t="shared" si="1"/>
        <v>2</v>
      </c>
      <c r="K46" s="47" t="str">
        <f t="shared" si="1"/>
        <v>1.5</v>
      </c>
      <c r="L46" s="46">
        <v>0.0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11" t="s">
        <v>92</v>
      </c>
      <c r="F48" s="12" t="str">
        <f> SUM(F46:L46)</f>
        <v>29.4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</sheetData>
  <mergeCells count="2">
    <mergeCell ref="A1:M1"/>
    <mergeCell ref="F2:M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29"/>
    <col customWidth="1" min="2" max="2" width="50.71"/>
    <col customWidth="1" min="3" max="5" width="17.14"/>
    <col customWidth="1" min="6" max="6" width="8.86"/>
    <col customWidth="1" min="7" max="8" width="7.86"/>
    <col customWidth="1" min="9" max="9" width="8.86"/>
    <col customWidth="1" min="10" max="10" width="8.14"/>
    <col customWidth="1" min="11" max="11" width="8.57"/>
    <col customWidth="1" min="12" max="12" width="8.86"/>
    <col customWidth="1" min="13" max="13" width="9.0"/>
    <col customWidth="1" min="14" max="23" width="17.14"/>
    <col customWidth="1" min="24" max="26" width="8.0"/>
  </cols>
  <sheetData>
    <row r="1" ht="12.75" customHeight="1">
      <c r="A1" s="34" t="s">
        <v>66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  <c r="M1" s="48"/>
      <c r="N1" s="1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63.0" customHeight="1">
      <c r="A2" s="37" t="s">
        <v>67</v>
      </c>
      <c r="B2" s="37" t="s">
        <v>68</v>
      </c>
      <c r="C2" s="37" t="s">
        <v>69</v>
      </c>
      <c r="D2" s="37" t="s">
        <v>70</v>
      </c>
      <c r="E2" s="37" t="s">
        <v>71</v>
      </c>
      <c r="F2" s="38" t="s">
        <v>63</v>
      </c>
      <c r="G2" s="18"/>
      <c r="H2" s="18"/>
      <c r="I2" s="18"/>
      <c r="J2" s="18"/>
      <c r="K2" s="18"/>
      <c r="L2" s="18"/>
      <c r="M2" s="39"/>
      <c r="N2" s="40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37"/>
      <c r="B3" s="37"/>
      <c r="C3" s="37"/>
      <c r="D3" s="37"/>
      <c r="E3" s="37"/>
      <c r="F3" s="41">
        <v>1.0</v>
      </c>
      <c r="G3" s="41">
        <v>2.0</v>
      </c>
      <c r="H3" s="41">
        <v>3.0</v>
      </c>
      <c r="I3" s="41">
        <v>4.0</v>
      </c>
      <c r="J3" s="41">
        <v>5.0</v>
      </c>
      <c r="K3" s="41">
        <v>6.0</v>
      </c>
      <c r="L3" s="41">
        <v>7.0</v>
      </c>
      <c r="M3" s="41">
        <v>8.0</v>
      </c>
      <c r="N3" s="42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32">
        <v>1.0</v>
      </c>
      <c r="B4" s="43" t="s">
        <v>93</v>
      </c>
      <c r="C4" s="32"/>
      <c r="D4" s="45"/>
      <c r="E4" s="32"/>
      <c r="F4" s="32"/>
      <c r="G4" s="32"/>
      <c r="H4" s="32"/>
      <c r="I4" s="32"/>
      <c r="J4" s="32"/>
      <c r="K4" s="32"/>
      <c r="L4" s="32"/>
      <c r="M4" s="32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4"/>
      <c r="B5" s="9" t="s">
        <v>73</v>
      </c>
      <c r="C5" s="11"/>
      <c r="D5" s="11"/>
      <c r="E5" s="8" t="s">
        <v>9</v>
      </c>
      <c r="F5" s="8">
        <v>0.0</v>
      </c>
      <c r="G5" s="8">
        <v>0.0</v>
      </c>
      <c r="H5" s="8">
        <v>0.0</v>
      </c>
      <c r="I5" s="8">
        <v>0.0</v>
      </c>
      <c r="J5" s="8">
        <v>0.0</v>
      </c>
      <c r="K5" s="8">
        <v>0.0</v>
      </c>
      <c r="L5" s="8">
        <v>0.0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4"/>
      <c r="B6" s="9" t="s">
        <v>75</v>
      </c>
      <c r="C6" s="11"/>
      <c r="D6" s="11" t="s">
        <v>86</v>
      </c>
      <c r="E6" s="8" t="s">
        <v>9</v>
      </c>
      <c r="F6" s="8">
        <v>1.5</v>
      </c>
      <c r="G6" s="8">
        <v>0.5</v>
      </c>
      <c r="H6" s="8">
        <v>0.5</v>
      </c>
      <c r="I6" s="8">
        <v>0.5</v>
      </c>
      <c r="J6" s="8">
        <v>0.0</v>
      </c>
      <c r="K6" s="8">
        <v>0.0</v>
      </c>
      <c r="L6" s="8">
        <v>0.0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4"/>
      <c r="B7" s="9" t="s">
        <v>77</v>
      </c>
      <c r="C7" s="4"/>
      <c r="D7" s="11"/>
      <c r="E7" s="8" t="s">
        <v>9</v>
      </c>
      <c r="F7" s="8">
        <v>0.0</v>
      </c>
      <c r="G7" s="8">
        <v>0.0</v>
      </c>
      <c r="H7" s="8">
        <v>0.0</v>
      </c>
      <c r="I7" s="8">
        <v>0.0</v>
      </c>
      <c r="J7" s="8">
        <v>0.0</v>
      </c>
      <c r="K7" s="8">
        <v>0.0</v>
      </c>
      <c r="L7" s="8">
        <v>0.0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4"/>
      <c r="B8" s="9" t="s">
        <v>78</v>
      </c>
      <c r="C8" s="4"/>
      <c r="D8" s="11"/>
      <c r="E8" s="8" t="s">
        <v>94</v>
      </c>
      <c r="F8" s="8">
        <v>0.0</v>
      </c>
      <c r="G8" s="8">
        <v>0.0</v>
      </c>
      <c r="H8" s="8">
        <v>0.0</v>
      </c>
      <c r="I8" s="8">
        <v>0.0</v>
      </c>
      <c r="J8" s="8">
        <v>0.0</v>
      </c>
      <c r="K8" s="8">
        <v>0.0</v>
      </c>
      <c r="L8" s="8">
        <v>0.0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4"/>
      <c r="B9" s="9" t="s">
        <v>79</v>
      </c>
      <c r="C9" s="4"/>
      <c r="D9" s="11"/>
      <c r="E9" s="8" t="s">
        <v>9</v>
      </c>
      <c r="F9" s="8">
        <v>0.0</v>
      </c>
      <c r="G9" s="8">
        <v>0.0</v>
      </c>
      <c r="H9" s="8">
        <v>0.0</v>
      </c>
      <c r="I9" s="8">
        <v>0.0</v>
      </c>
      <c r="J9" s="8">
        <v>0.0</v>
      </c>
      <c r="K9" s="8">
        <v>0.0</v>
      </c>
      <c r="L9" s="8">
        <v>0.0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9">
        <v>2.0</v>
      </c>
      <c r="B10" s="44" t="s">
        <v>95</v>
      </c>
      <c r="C10" s="4"/>
      <c r="D10" s="8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4"/>
      <c r="B11" s="9" t="s">
        <v>73</v>
      </c>
      <c r="C11" s="11"/>
      <c r="D11" s="11"/>
      <c r="E11" s="8" t="s">
        <v>9</v>
      </c>
      <c r="F11" s="8">
        <v>0.0</v>
      </c>
      <c r="G11" s="8">
        <v>0.0</v>
      </c>
      <c r="H11" s="8">
        <v>0.0</v>
      </c>
      <c r="I11" s="8">
        <v>0.0</v>
      </c>
      <c r="J11" s="8">
        <v>0.0</v>
      </c>
      <c r="K11" s="8">
        <v>0.0</v>
      </c>
      <c r="L11" s="8">
        <v>0.0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4"/>
      <c r="B12" s="9" t="s">
        <v>75</v>
      </c>
      <c r="C12" s="11"/>
      <c r="D12" s="11" t="s">
        <v>96</v>
      </c>
      <c r="E12" s="8" t="s">
        <v>9</v>
      </c>
      <c r="F12" s="8">
        <v>0.0</v>
      </c>
      <c r="G12" s="8">
        <v>0.0</v>
      </c>
      <c r="H12" s="8">
        <v>1.0</v>
      </c>
      <c r="I12" s="8">
        <v>0.5</v>
      </c>
      <c r="J12" s="8">
        <v>0.0</v>
      </c>
      <c r="K12" s="8">
        <v>0.0</v>
      </c>
      <c r="L12" s="8">
        <v>0.0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"/>
      <c r="B13" s="9" t="s">
        <v>77</v>
      </c>
      <c r="C13" s="4"/>
      <c r="D13" s="11"/>
      <c r="E13" s="8" t="s">
        <v>9</v>
      </c>
      <c r="F13" s="8">
        <v>0.0</v>
      </c>
      <c r="G13" s="8">
        <v>0.0</v>
      </c>
      <c r="H13" s="8">
        <v>0.0</v>
      </c>
      <c r="I13" s="8">
        <v>0.0</v>
      </c>
      <c r="J13" s="8">
        <v>0.0</v>
      </c>
      <c r="K13" s="8">
        <v>0.0</v>
      </c>
      <c r="L13" s="8">
        <v>0.0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"/>
      <c r="B14" s="9" t="s">
        <v>78</v>
      </c>
      <c r="C14" s="4"/>
      <c r="D14" s="4"/>
      <c r="E14" s="8" t="s">
        <v>94</v>
      </c>
      <c r="F14" s="8">
        <v>0.0</v>
      </c>
      <c r="G14" s="8">
        <v>0.0</v>
      </c>
      <c r="H14" s="8">
        <v>0.0</v>
      </c>
      <c r="I14" s="8">
        <v>0.0</v>
      </c>
      <c r="J14" s="8">
        <v>0.0</v>
      </c>
      <c r="K14" s="8">
        <v>0.0</v>
      </c>
      <c r="L14" s="8">
        <v>0.0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"/>
      <c r="B15" s="9" t="s">
        <v>79</v>
      </c>
      <c r="C15" s="4"/>
      <c r="D15" s="4"/>
      <c r="E15" s="8" t="s">
        <v>9</v>
      </c>
      <c r="F15" s="8">
        <v>0.0</v>
      </c>
      <c r="G15" s="8">
        <v>0.0</v>
      </c>
      <c r="H15" s="8">
        <v>0.0</v>
      </c>
      <c r="I15" s="8">
        <v>0.0</v>
      </c>
      <c r="J15" s="8">
        <v>0.0</v>
      </c>
      <c r="K15" s="8">
        <v>0.0</v>
      </c>
      <c r="L15" s="8">
        <v>0.0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9">
        <v>3.0</v>
      </c>
      <c r="B16" s="44" t="s">
        <v>97</v>
      </c>
      <c r="C16" s="11"/>
      <c r="D16" s="11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9" t="s">
        <v>73</v>
      </c>
      <c r="C17" s="11"/>
      <c r="D17" s="11"/>
      <c r="E17" s="8" t="s">
        <v>9</v>
      </c>
      <c r="F17" s="8">
        <v>0.0</v>
      </c>
      <c r="G17" s="8">
        <v>0.0</v>
      </c>
      <c r="H17" s="8">
        <v>0.0</v>
      </c>
      <c r="I17" s="8">
        <v>0.0</v>
      </c>
      <c r="J17" s="8">
        <v>0.0</v>
      </c>
      <c r="K17" s="8">
        <v>0.0</v>
      </c>
      <c r="L17" s="8">
        <v>0.0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9" t="s">
        <v>75</v>
      </c>
      <c r="C18" s="11"/>
      <c r="D18" s="11" t="s">
        <v>85</v>
      </c>
      <c r="E18" s="8" t="s">
        <v>94</v>
      </c>
      <c r="F18" s="8">
        <v>0.0</v>
      </c>
      <c r="G18" s="8">
        <v>1.0</v>
      </c>
      <c r="H18" s="8">
        <v>2.0</v>
      </c>
      <c r="I18" s="8">
        <v>2.0</v>
      </c>
      <c r="J18" s="8">
        <v>1.0</v>
      </c>
      <c r="K18" s="8">
        <v>0.0</v>
      </c>
      <c r="L18" s="8">
        <v>0.0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9" t="s">
        <v>77</v>
      </c>
      <c r="C19" s="11"/>
      <c r="D19" s="11"/>
      <c r="E19" s="8" t="s">
        <v>9</v>
      </c>
      <c r="F19" s="8">
        <v>0.0</v>
      </c>
      <c r="G19" s="8">
        <v>0.0</v>
      </c>
      <c r="H19" s="8">
        <v>0.0</v>
      </c>
      <c r="I19" s="8">
        <v>0.0</v>
      </c>
      <c r="J19" s="8">
        <v>0.0</v>
      </c>
      <c r="K19" s="8">
        <v>0.0</v>
      </c>
      <c r="L19" s="8">
        <v>0.0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/>
      <c r="B20" s="9" t="s">
        <v>78</v>
      </c>
      <c r="C20" s="11"/>
      <c r="D20" s="11"/>
      <c r="E20" s="8" t="s">
        <v>94</v>
      </c>
      <c r="F20" s="8">
        <v>0.0</v>
      </c>
      <c r="G20" s="8">
        <v>0.0</v>
      </c>
      <c r="H20" s="8">
        <v>0.0</v>
      </c>
      <c r="I20" s="8">
        <v>0.0</v>
      </c>
      <c r="J20" s="8">
        <v>0.0</v>
      </c>
      <c r="K20" s="8">
        <v>0.0</v>
      </c>
      <c r="L20" s="8">
        <v>0.0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9" t="s">
        <v>79</v>
      </c>
      <c r="C21" s="11"/>
      <c r="D21" s="11"/>
      <c r="E21" s="8" t="s">
        <v>9</v>
      </c>
      <c r="F21" s="8">
        <v>0.0</v>
      </c>
      <c r="G21" s="8">
        <v>0.0</v>
      </c>
      <c r="H21" s="8">
        <v>0.0</v>
      </c>
      <c r="I21" s="8">
        <v>0.0</v>
      </c>
      <c r="J21" s="8">
        <v>0.0</v>
      </c>
      <c r="K21" s="8">
        <v>0.0</v>
      </c>
      <c r="L21" s="8">
        <v>0.0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9">
        <v>4.0</v>
      </c>
      <c r="B22" s="44" t="s">
        <v>98</v>
      </c>
      <c r="C22" s="11"/>
      <c r="D22" s="1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9" t="s">
        <v>73</v>
      </c>
      <c r="C23" s="11"/>
      <c r="D23" s="11"/>
      <c r="E23" s="8" t="s">
        <v>9</v>
      </c>
      <c r="F23" s="8">
        <v>0.0</v>
      </c>
      <c r="G23" s="8">
        <v>0.0</v>
      </c>
      <c r="H23" s="8">
        <v>0.0</v>
      </c>
      <c r="I23" s="8">
        <v>0.0</v>
      </c>
      <c r="J23" s="8">
        <v>0.0</v>
      </c>
      <c r="K23" s="8">
        <v>0.0</v>
      </c>
      <c r="L23" s="8">
        <v>0.0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9" t="s">
        <v>75</v>
      </c>
      <c r="C24" s="11"/>
      <c r="D24" s="11" t="s">
        <v>99</v>
      </c>
      <c r="E24" s="8" t="s">
        <v>100</v>
      </c>
      <c r="F24" s="8">
        <v>0.0</v>
      </c>
      <c r="G24" s="8">
        <v>1.0</v>
      </c>
      <c r="H24" s="8">
        <v>1.0</v>
      </c>
      <c r="I24" s="8">
        <v>2.0</v>
      </c>
      <c r="J24" s="8">
        <v>2.0</v>
      </c>
      <c r="K24" s="8">
        <v>0.0</v>
      </c>
      <c r="L24" s="8">
        <v>0.0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9" t="s">
        <v>77</v>
      </c>
      <c r="C25" s="11"/>
      <c r="D25" s="11"/>
      <c r="E25" s="8" t="s">
        <v>9</v>
      </c>
      <c r="F25" s="8">
        <v>0.0</v>
      </c>
      <c r="G25" s="8">
        <v>0.0</v>
      </c>
      <c r="H25" s="8">
        <v>0.0</v>
      </c>
      <c r="I25" s="8">
        <v>0.0</v>
      </c>
      <c r="J25" s="8">
        <v>0.0</v>
      </c>
      <c r="K25" s="8">
        <v>0.0</v>
      </c>
      <c r="L25" s="8">
        <v>0.0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9" t="s">
        <v>78</v>
      </c>
      <c r="C26" s="4"/>
      <c r="D26" s="4"/>
      <c r="E26" s="8" t="s">
        <v>100</v>
      </c>
      <c r="F26" s="8">
        <v>0.0</v>
      </c>
      <c r="G26" s="8">
        <v>0.0</v>
      </c>
      <c r="H26" s="8">
        <v>0.0</v>
      </c>
      <c r="I26" s="8">
        <v>0.0</v>
      </c>
      <c r="J26" s="8">
        <v>0.0</v>
      </c>
      <c r="K26" s="8">
        <v>0.0</v>
      </c>
      <c r="L26" s="8">
        <v>0.0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9" t="s">
        <v>79</v>
      </c>
      <c r="C27" s="4"/>
      <c r="D27" s="4"/>
      <c r="E27" s="8" t="s">
        <v>9</v>
      </c>
      <c r="F27" s="8">
        <v>0.0</v>
      </c>
      <c r="G27" s="8">
        <v>0.0</v>
      </c>
      <c r="H27" s="8">
        <v>0.0</v>
      </c>
      <c r="I27" s="8">
        <v>0.0</v>
      </c>
      <c r="J27" s="8">
        <v>0.0</v>
      </c>
      <c r="K27" s="8">
        <v>0.0</v>
      </c>
      <c r="L27" s="8">
        <v>0.0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9">
        <v>5.0</v>
      </c>
      <c r="B28" s="44" t="s">
        <v>101</v>
      </c>
      <c r="C28" s="4"/>
      <c r="D28" s="11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9" t="s">
        <v>73</v>
      </c>
      <c r="C29" s="11"/>
      <c r="D29" s="11"/>
      <c r="E29" s="8" t="s">
        <v>9</v>
      </c>
      <c r="F29" s="8">
        <v>0.0</v>
      </c>
      <c r="G29" s="8">
        <v>0.0</v>
      </c>
      <c r="H29" s="8">
        <v>0.0</v>
      </c>
      <c r="I29" s="8">
        <v>0.0</v>
      </c>
      <c r="J29" s="8">
        <v>0.0</v>
      </c>
      <c r="K29" s="8">
        <v>0.0</v>
      </c>
      <c r="L29" s="8">
        <v>0.0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9" t="s">
        <v>75</v>
      </c>
      <c r="C30" s="11"/>
      <c r="D30" s="11" t="s">
        <v>81</v>
      </c>
      <c r="E30" s="8" t="s">
        <v>94</v>
      </c>
      <c r="F30" s="8">
        <v>1.0</v>
      </c>
      <c r="G30" s="8">
        <v>2.0</v>
      </c>
      <c r="H30" s="8">
        <v>2.0</v>
      </c>
      <c r="I30" s="8">
        <v>3.0</v>
      </c>
      <c r="J30" s="8">
        <v>3.0</v>
      </c>
      <c r="K30" s="8">
        <v>0.0</v>
      </c>
      <c r="L30" s="8">
        <v>0.0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9" t="s">
        <v>77</v>
      </c>
      <c r="C31" s="4"/>
      <c r="D31" s="4"/>
      <c r="E31" s="8" t="s">
        <v>9</v>
      </c>
      <c r="F31" s="8">
        <v>0.0</v>
      </c>
      <c r="G31" s="8">
        <v>0.0</v>
      </c>
      <c r="H31" s="8">
        <v>0.0</v>
      </c>
      <c r="I31" s="8">
        <v>0.0</v>
      </c>
      <c r="J31" s="8">
        <v>0.0</v>
      </c>
      <c r="K31" s="8">
        <v>0.0</v>
      </c>
      <c r="L31" s="8">
        <v>0.0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9" t="s">
        <v>78</v>
      </c>
      <c r="C32" s="4"/>
      <c r="D32" s="4"/>
      <c r="E32" s="8" t="s">
        <v>102</v>
      </c>
      <c r="F32" s="8">
        <v>0.0</v>
      </c>
      <c r="G32" s="8">
        <v>0.0</v>
      </c>
      <c r="H32" s="8">
        <v>0.0</v>
      </c>
      <c r="I32" s="8">
        <v>0.0</v>
      </c>
      <c r="J32" s="8">
        <v>0.0</v>
      </c>
      <c r="K32" s="8">
        <v>0.0</v>
      </c>
      <c r="L32" s="8">
        <v>0.0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9" t="s">
        <v>79</v>
      </c>
      <c r="C33" s="4"/>
      <c r="D33" s="4"/>
      <c r="E33" s="8" t="s">
        <v>9</v>
      </c>
      <c r="F33" s="8">
        <v>0.0</v>
      </c>
      <c r="G33" s="8">
        <v>0.0</v>
      </c>
      <c r="H33" s="8">
        <v>0.0</v>
      </c>
      <c r="I33" s="8">
        <v>0.0</v>
      </c>
      <c r="J33" s="8">
        <v>0.0</v>
      </c>
      <c r="K33" s="8">
        <v>0.0</v>
      </c>
      <c r="L33" s="8">
        <v>0.0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9">
        <v>6.0</v>
      </c>
      <c r="B34" s="44" t="s">
        <v>103</v>
      </c>
      <c r="C34" s="4"/>
      <c r="D34" s="11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9" t="s">
        <v>73</v>
      </c>
      <c r="C35" s="11"/>
      <c r="D35" s="11"/>
      <c r="E35" s="8" t="s">
        <v>9</v>
      </c>
      <c r="F35" s="8">
        <v>0.0</v>
      </c>
      <c r="G35" s="8">
        <v>0.0</v>
      </c>
      <c r="H35" s="8">
        <v>0.0</v>
      </c>
      <c r="I35" s="8">
        <v>0.0</v>
      </c>
      <c r="J35" s="8">
        <v>0.0</v>
      </c>
      <c r="K35" s="8">
        <v>0.0</v>
      </c>
      <c r="L35" s="8">
        <v>0.0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9" t="s">
        <v>75</v>
      </c>
      <c r="C36" s="11"/>
      <c r="D36" s="11" t="s">
        <v>76</v>
      </c>
      <c r="E36" s="8" t="s">
        <v>94</v>
      </c>
      <c r="F36" s="8">
        <v>0.0</v>
      </c>
      <c r="G36" s="8">
        <v>0.0</v>
      </c>
      <c r="H36" s="8">
        <v>1.0</v>
      </c>
      <c r="I36" s="8">
        <v>0.5</v>
      </c>
      <c r="J36" s="8">
        <v>2.0</v>
      </c>
      <c r="K36" s="8">
        <v>0.0</v>
      </c>
      <c r="L36" s="8">
        <v>0.0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9" t="s">
        <v>77</v>
      </c>
      <c r="C37" s="4"/>
      <c r="D37" s="11"/>
      <c r="E37" s="8" t="s">
        <v>9</v>
      </c>
      <c r="F37" s="8">
        <v>0.0</v>
      </c>
      <c r="G37" s="8">
        <v>0.0</v>
      </c>
      <c r="H37" s="8">
        <v>0.0</v>
      </c>
      <c r="I37" s="8">
        <v>0.0</v>
      </c>
      <c r="J37" s="8">
        <v>0.0</v>
      </c>
      <c r="K37" s="8">
        <v>0.0</v>
      </c>
      <c r="L37" s="8">
        <v>0.0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9" t="s">
        <v>78</v>
      </c>
      <c r="C38" s="4"/>
      <c r="D38" s="4"/>
      <c r="E38" s="8" t="s">
        <v>94</v>
      </c>
      <c r="F38" s="8">
        <v>0.0</v>
      </c>
      <c r="G38" s="8">
        <v>0.0</v>
      </c>
      <c r="H38" s="8">
        <v>0.0</v>
      </c>
      <c r="I38" s="8">
        <v>0.0</v>
      </c>
      <c r="J38" s="8">
        <v>0.0</v>
      </c>
      <c r="K38" s="8">
        <v>0.0</v>
      </c>
      <c r="L38" s="8">
        <v>0.0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9" t="s">
        <v>79</v>
      </c>
      <c r="C39" s="4"/>
      <c r="D39" s="9"/>
      <c r="E39" s="8" t="s">
        <v>9</v>
      </c>
      <c r="F39" s="8">
        <v>0.0</v>
      </c>
      <c r="G39" s="8">
        <v>0.0</v>
      </c>
      <c r="H39" s="8">
        <v>0.0</v>
      </c>
      <c r="I39" s="8">
        <v>0.0</v>
      </c>
      <c r="J39" s="8">
        <v>0.0</v>
      </c>
      <c r="K39" s="8">
        <v>0.0</v>
      </c>
      <c r="L39" s="8">
        <v>0.0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8">
        <v>7.0</v>
      </c>
      <c r="B40" s="44" t="s">
        <v>104</v>
      </c>
      <c r="C40" s="4"/>
      <c r="D40" s="1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9" t="s">
        <v>73</v>
      </c>
      <c r="C41" s="4"/>
      <c r="D41" s="8" t="s">
        <v>74</v>
      </c>
      <c r="E41" s="8" t="s">
        <v>9</v>
      </c>
      <c r="F41" s="8">
        <v>1.0</v>
      </c>
      <c r="G41" s="8">
        <v>0.0</v>
      </c>
      <c r="H41" s="8">
        <v>0.0</v>
      </c>
      <c r="I41" s="8">
        <v>0.0</v>
      </c>
      <c r="J41" s="8">
        <v>0.0</v>
      </c>
      <c r="K41" s="8">
        <v>0.0</v>
      </c>
      <c r="L41" s="8">
        <v>0.0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9" t="s">
        <v>75</v>
      </c>
      <c r="C42" s="4"/>
      <c r="D42" s="8"/>
      <c r="E42" s="9"/>
      <c r="F42" s="8"/>
      <c r="G42" s="8"/>
      <c r="H42" s="8"/>
      <c r="I42" s="8"/>
      <c r="J42" s="8"/>
      <c r="K42" s="9"/>
      <c r="L42" s="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9" t="s">
        <v>77</v>
      </c>
      <c r="C43" s="4"/>
      <c r="D43" s="8"/>
      <c r="E43" s="9"/>
      <c r="F43" s="9"/>
      <c r="G43" s="9"/>
      <c r="H43" s="9"/>
      <c r="I43" s="9"/>
      <c r="J43" s="8"/>
      <c r="K43" s="9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9" t="s">
        <v>78</v>
      </c>
      <c r="C44" s="4"/>
      <c r="D44" s="9"/>
      <c r="E44" s="9"/>
      <c r="F44" s="9"/>
      <c r="G44" s="9"/>
      <c r="H44" s="9"/>
      <c r="I44" s="9"/>
      <c r="J44" s="9"/>
      <c r="K44" s="9"/>
      <c r="L44" s="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9" t="s">
        <v>79</v>
      </c>
      <c r="C45" s="4"/>
      <c r="D45" s="9"/>
      <c r="E45" s="9"/>
      <c r="F45" s="9"/>
      <c r="G45" s="9"/>
      <c r="H45" s="9"/>
      <c r="I45" s="9"/>
      <c r="J45" s="9"/>
      <c r="K45" s="9"/>
      <c r="L45" s="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8">
        <v>8.0</v>
      </c>
      <c r="B46" s="49" t="s">
        <v>105</v>
      </c>
      <c r="C46" s="4"/>
      <c r="D46" s="4"/>
      <c r="E46" s="11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50" t="s">
        <v>73</v>
      </c>
      <c r="C47" s="4"/>
      <c r="D47" s="50"/>
      <c r="E47" s="8" t="s">
        <v>9</v>
      </c>
      <c r="F47" s="8">
        <v>0.0</v>
      </c>
      <c r="G47" s="8">
        <v>0.0</v>
      </c>
      <c r="H47" s="8">
        <v>0.0</v>
      </c>
      <c r="I47" s="8">
        <v>0.0</v>
      </c>
      <c r="J47" s="8">
        <v>0.0</v>
      </c>
      <c r="K47" s="8">
        <v>0.0</v>
      </c>
      <c r="L47" s="8">
        <v>0.0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51" t="s">
        <v>75</v>
      </c>
      <c r="C48" s="4"/>
      <c r="D48" s="50" t="s">
        <v>74</v>
      </c>
      <c r="E48" s="8" t="s">
        <v>94</v>
      </c>
      <c r="F48" s="8">
        <v>0.0</v>
      </c>
      <c r="G48" s="52" t="s">
        <v>106</v>
      </c>
      <c r="H48" s="52" t="s">
        <v>106</v>
      </c>
      <c r="I48" s="8">
        <v>1.0</v>
      </c>
      <c r="J48" s="8">
        <v>2.0</v>
      </c>
      <c r="K48" s="8">
        <v>0.0</v>
      </c>
      <c r="L48" s="8">
        <v>0.0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51" t="s">
        <v>77</v>
      </c>
      <c r="C49" s="4"/>
      <c r="D49" s="9"/>
      <c r="E49" s="8" t="s">
        <v>9</v>
      </c>
      <c r="F49" s="8">
        <v>0.0</v>
      </c>
      <c r="G49" s="8">
        <v>0.0</v>
      </c>
      <c r="H49" s="8">
        <v>0.0</v>
      </c>
      <c r="I49" s="8">
        <v>0.0</v>
      </c>
      <c r="J49" s="8">
        <v>0.0</v>
      </c>
      <c r="K49" s="8">
        <v>0.0</v>
      </c>
      <c r="L49" s="8">
        <v>0.0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51" t="s">
        <v>78</v>
      </c>
      <c r="C50" s="4"/>
      <c r="D50" s="9"/>
      <c r="E50" s="8" t="s">
        <v>94</v>
      </c>
      <c r="F50" s="8">
        <v>0.0</v>
      </c>
      <c r="G50" s="8">
        <v>0.0</v>
      </c>
      <c r="H50" s="8">
        <v>0.0</v>
      </c>
      <c r="I50" s="8">
        <v>0.0</v>
      </c>
      <c r="J50" s="8">
        <v>0.0</v>
      </c>
      <c r="K50" s="8">
        <v>0.0</v>
      </c>
      <c r="L50" s="8">
        <v>0.0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11" t="s">
        <v>79</v>
      </c>
      <c r="C51" s="4"/>
      <c r="D51" s="9"/>
      <c r="E51" s="8" t="s">
        <v>9</v>
      </c>
      <c r="F51" s="8">
        <v>0.0</v>
      </c>
      <c r="G51" s="8">
        <v>0.0</v>
      </c>
      <c r="H51" s="8">
        <v>0.0</v>
      </c>
      <c r="I51" s="8">
        <v>0.0</v>
      </c>
      <c r="J51" s="8">
        <v>0.0</v>
      </c>
      <c r="K51" s="8">
        <v>0.0</v>
      </c>
      <c r="L51" s="8">
        <v>0.0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E53" s="53" t="s">
        <v>107</v>
      </c>
      <c r="F53" s="54" t="str">
        <f>SUM(F5:F49)</f>
        <v>3.5</v>
      </c>
      <c r="G53" s="54" t="str">
        <f>SUM(G5:G48)</f>
        <v>4.5</v>
      </c>
      <c r="H53" s="54" t="str">
        <f t="shared" ref="H53:L53" si="1">SUM(H5:H49)</f>
        <v>7.5</v>
      </c>
      <c r="I53" s="54" t="str">
        <f t="shared" si="1"/>
        <v>9.5</v>
      </c>
      <c r="J53" s="54" t="str">
        <f t="shared" si="1"/>
        <v>10</v>
      </c>
      <c r="K53" s="54" t="str">
        <f t="shared" si="1"/>
        <v>0</v>
      </c>
      <c r="L53" s="54" t="str">
        <f t="shared" si="1"/>
        <v>0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9"/>
      <c r="E54" s="8" t="s">
        <v>108</v>
      </c>
      <c r="F54" s="33" t="str">
        <f>SUM(F53:M53)</f>
        <v>35</v>
      </c>
      <c r="G54" s="9"/>
      <c r="H54" s="9"/>
      <c r="I54" s="9"/>
      <c r="J54" s="9"/>
      <c r="K54" s="9"/>
      <c r="L54" s="9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9"/>
      <c r="E55" s="9"/>
      <c r="F55" s="9"/>
      <c r="G55" s="9"/>
      <c r="H55" s="9"/>
      <c r="I55" s="9"/>
      <c r="J55" s="9"/>
      <c r="K55" s="9"/>
      <c r="L55" s="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9"/>
      <c r="E56" s="9"/>
      <c r="F56" s="9"/>
      <c r="G56" s="9"/>
      <c r="H56" s="9"/>
      <c r="I56" s="9"/>
      <c r="J56" s="9"/>
      <c r="K56" s="9"/>
      <c r="L56" s="9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9"/>
      <c r="E57" s="9"/>
      <c r="F57" s="9"/>
      <c r="G57" s="9"/>
      <c r="H57" s="9"/>
      <c r="I57" s="9"/>
      <c r="J57" s="9"/>
      <c r="K57" s="9"/>
      <c r="L57" s="9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9"/>
      <c r="E59" s="9"/>
      <c r="F59" s="9"/>
      <c r="G59" s="9"/>
      <c r="H59" s="9"/>
      <c r="I59" s="9"/>
      <c r="J59" s="9"/>
      <c r="K59" s="9"/>
      <c r="L59" s="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9"/>
      <c r="E60" s="9"/>
      <c r="F60" s="9"/>
      <c r="G60" s="9"/>
      <c r="H60" s="9"/>
      <c r="I60" s="9"/>
      <c r="J60" s="9"/>
      <c r="K60" s="9"/>
      <c r="L60" s="9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9"/>
      <c r="E61" s="9"/>
      <c r="F61" s="9"/>
      <c r="G61" s="9"/>
      <c r="H61" s="9"/>
      <c r="I61" s="9"/>
      <c r="J61" s="9"/>
      <c r="K61" s="9"/>
      <c r="L61" s="9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9"/>
      <c r="E62" s="9"/>
      <c r="F62" s="9"/>
      <c r="G62" s="9"/>
      <c r="H62" s="9"/>
      <c r="I62" s="9"/>
      <c r="J62" s="9"/>
      <c r="K62" s="9"/>
      <c r="L62" s="9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9"/>
      <c r="E63" s="9"/>
      <c r="F63" s="9"/>
      <c r="G63" s="9"/>
      <c r="H63" s="9"/>
      <c r="I63" s="9"/>
      <c r="J63" s="9"/>
      <c r="K63" s="9"/>
      <c r="L63" s="9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9"/>
      <c r="E65" s="9"/>
      <c r="F65" s="9"/>
      <c r="G65" s="9"/>
      <c r="H65" s="9"/>
      <c r="I65" s="9"/>
      <c r="J65" s="9"/>
      <c r="K65" s="9"/>
      <c r="L65" s="9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9"/>
      <c r="E66" s="9"/>
      <c r="F66" s="9"/>
      <c r="G66" s="9"/>
      <c r="H66" s="9"/>
      <c r="I66" s="9"/>
      <c r="J66" s="9"/>
      <c r="K66" s="9"/>
      <c r="L66" s="9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9"/>
      <c r="E67" s="9"/>
      <c r="F67" s="9"/>
      <c r="G67" s="9"/>
      <c r="H67" s="9"/>
      <c r="I67" s="9"/>
      <c r="J67" s="9"/>
      <c r="K67" s="9"/>
      <c r="L67" s="9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9"/>
      <c r="E68" s="9"/>
      <c r="F68" s="9"/>
      <c r="G68" s="9"/>
      <c r="H68" s="9"/>
      <c r="I68" s="9"/>
      <c r="J68" s="9"/>
      <c r="K68" s="9"/>
      <c r="L68" s="9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9"/>
      <c r="E69" s="9"/>
      <c r="F69" s="9"/>
      <c r="G69" s="9"/>
      <c r="H69" s="9"/>
      <c r="I69" s="9"/>
      <c r="J69" s="9"/>
      <c r="K69" s="9"/>
      <c r="L69" s="9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9"/>
      <c r="E71" s="9"/>
      <c r="F71" s="9"/>
      <c r="G71" s="9"/>
      <c r="H71" s="9"/>
      <c r="I71" s="9"/>
      <c r="J71" s="9"/>
      <c r="K71" s="9"/>
      <c r="L71" s="9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9"/>
      <c r="E72" s="9"/>
      <c r="F72" s="9"/>
      <c r="G72" s="9"/>
      <c r="H72" s="9"/>
      <c r="I72" s="9"/>
      <c r="J72" s="9"/>
      <c r="K72" s="9"/>
      <c r="L72" s="9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55"/>
      <c r="C73" s="4"/>
      <c r="D73" s="9"/>
      <c r="E73" s="9"/>
      <c r="F73" s="9"/>
      <c r="G73" s="9"/>
      <c r="H73" s="9"/>
      <c r="I73" s="9"/>
      <c r="J73" s="9"/>
      <c r="K73" s="9"/>
      <c r="L73" s="9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55"/>
      <c r="C74" s="4"/>
      <c r="D74" s="9"/>
      <c r="E74" s="9"/>
      <c r="F74" s="9"/>
      <c r="G74" s="9"/>
      <c r="H74" s="9"/>
      <c r="I74" s="9"/>
      <c r="J74" s="9"/>
      <c r="K74" s="9"/>
      <c r="L74" s="9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55"/>
      <c r="C75" s="4"/>
      <c r="D75" s="9"/>
      <c r="E75" s="9"/>
      <c r="F75" s="9"/>
      <c r="G75" s="9"/>
      <c r="H75" s="9"/>
      <c r="I75" s="9"/>
      <c r="J75" s="9"/>
      <c r="K75" s="9"/>
      <c r="L75" s="9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9"/>
      <c r="B76" s="5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55"/>
      <c r="C77" s="4"/>
      <c r="D77" s="9"/>
      <c r="E77" s="9"/>
      <c r="F77" s="9"/>
      <c r="G77" s="9"/>
      <c r="H77" s="9"/>
      <c r="I77" s="9"/>
      <c r="J77" s="9"/>
      <c r="K77" s="9"/>
      <c r="L77" s="9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55"/>
      <c r="C78" s="4"/>
      <c r="D78" s="9"/>
      <c r="E78" s="9"/>
      <c r="F78" s="9"/>
      <c r="G78" s="9"/>
      <c r="H78" s="9"/>
      <c r="I78" s="9"/>
      <c r="J78" s="9"/>
      <c r="K78" s="9"/>
      <c r="L78" s="9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55"/>
      <c r="C79" s="4"/>
      <c r="D79" s="9"/>
      <c r="E79" s="9"/>
      <c r="F79" s="9"/>
      <c r="G79" s="9"/>
      <c r="H79" s="9"/>
      <c r="I79" s="9"/>
      <c r="J79" s="9"/>
      <c r="K79" s="9"/>
      <c r="L79" s="9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55"/>
      <c r="C80" s="4"/>
      <c r="D80" s="9"/>
      <c r="E80" s="9"/>
      <c r="F80" s="9"/>
      <c r="G80" s="9"/>
      <c r="H80" s="9"/>
      <c r="I80" s="9"/>
      <c r="J80" s="9"/>
      <c r="K80" s="9"/>
      <c r="L80" s="9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55"/>
      <c r="C81" s="4"/>
      <c r="D81" s="9"/>
      <c r="E81" s="9"/>
      <c r="F81" s="9"/>
      <c r="G81" s="9"/>
      <c r="H81" s="9"/>
      <c r="I81" s="9"/>
      <c r="J81" s="9"/>
      <c r="K81" s="9"/>
      <c r="L81" s="9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9"/>
      <c r="B82" s="5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9"/>
      <c r="C83" s="4"/>
      <c r="D83" s="9"/>
      <c r="E83" s="9"/>
      <c r="F83" s="9"/>
      <c r="G83" s="9"/>
      <c r="H83" s="9"/>
      <c r="I83" s="9"/>
      <c r="J83" s="9"/>
      <c r="K83" s="9"/>
      <c r="L83" s="9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9"/>
      <c r="C84" s="4"/>
      <c r="D84" s="9"/>
      <c r="E84" s="9"/>
      <c r="F84" s="9"/>
      <c r="G84" s="9"/>
      <c r="H84" s="9"/>
      <c r="I84" s="9"/>
      <c r="J84" s="9"/>
      <c r="K84" s="9"/>
      <c r="L84" s="9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9"/>
      <c r="C85" s="4"/>
      <c r="D85" s="9"/>
      <c r="E85" s="9"/>
      <c r="F85" s="9"/>
      <c r="G85" s="9"/>
      <c r="H85" s="9"/>
      <c r="I85" s="9"/>
      <c r="J85" s="9"/>
      <c r="K85" s="9"/>
      <c r="L85" s="9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9"/>
      <c r="C86" s="4"/>
      <c r="D86" s="9"/>
      <c r="E86" s="9"/>
      <c r="F86" s="9"/>
      <c r="G86" s="9"/>
      <c r="H86" s="9"/>
      <c r="I86" s="9"/>
      <c r="J86" s="9"/>
      <c r="K86" s="9"/>
      <c r="L86" s="9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9"/>
      <c r="C87" s="4"/>
      <c r="D87" s="9"/>
      <c r="E87" s="9"/>
      <c r="F87" s="9"/>
      <c r="G87" s="9"/>
      <c r="H87" s="9"/>
      <c r="I87" s="9"/>
      <c r="J87" s="9"/>
      <c r="K87" s="9"/>
      <c r="L87" s="9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1:L1"/>
    <mergeCell ref="F2:M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29"/>
    <col customWidth="1" min="2" max="2" width="50.71"/>
    <col customWidth="1" min="3" max="5" width="17.14"/>
    <col customWidth="1" min="6" max="6" width="8.86"/>
    <col customWidth="1" min="7" max="8" width="7.86"/>
    <col customWidth="1" min="9" max="9" width="8.86"/>
    <col customWidth="1" min="10" max="10" width="8.14"/>
    <col customWidth="1" min="11" max="11" width="8.57"/>
    <col customWidth="1" min="12" max="12" width="8.86"/>
    <col customWidth="1" min="13" max="13" width="9.0"/>
    <col customWidth="1" min="14" max="23" width="17.14"/>
    <col customWidth="1" min="24" max="26" width="8.0"/>
  </cols>
  <sheetData>
    <row r="1" ht="12.75" customHeight="1">
      <c r="A1" s="34" t="s">
        <v>66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  <c r="M1" s="48"/>
      <c r="N1" s="1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63.0" customHeight="1">
      <c r="A2" s="37" t="s">
        <v>67</v>
      </c>
      <c r="B2" s="37" t="s">
        <v>68</v>
      </c>
      <c r="C2" s="37" t="s">
        <v>69</v>
      </c>
      <c r="D2" s="37" t="s">
        <v>70</v>
      </c>
      <c r="E2" s="37" t="s">
        <v>71</v>
      </c>
      <c r="F2" s="38" t="s">
        <v>63</v>
      </c>
      <c r="G2" s="18"/>
      <c r="H2" s="18"/>
      <c r="I2" s="18"/>
      <c r="J2" s="18"/>
      <c r="K2" s="18"/>
      <c r="L2" s="18"/>
      <c r="M2" s="39"/>
      <c r="N2" s="40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37"/>
      <c r="B3" s="37"/>
      <c r="C3" s="37"/>
      <c r="D3" s="37"/>
      <c r="E3" s="37"/>
      <c r="F3" s="41">
        <v>1.0</v>
      </c>
      <c r="G3" s="41">
        <v>2.0</v>
      </c>
      <c r="H3" s="41">
        <v>3.0</v>
      </c>
      <c r="I3" s="41">
        <v>4.0</v>
      </c>
      <c r="J3" s="41">
        <v>5.0</v>
      </c>
      <c r="K3" s="41">
        <v>6.0</v>
      </c>
      <c r="L3" s="41">
        <v>7.0</v>
      </c>
      <c r="M3" s="41">
        <v>8.0</v>
      </c>
      <c r="N3" s="42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32">
        <v>1.0</v>
      </c>
      <c r="B4" s="43" t="s">
        <v>109</v>
      </c>
      <c r="C4" s="32"/>
      <c r="D4" s="45"/>
      <c r="E4" s="32"/>
      <c r="F4" s="32"/>
      <c r="G4" s="32"/>
      <c r="H4" s="32"/>
      <c r="I4" s="32"/>
      <c r="J4" s="32"/>
      <c r="K4" s="32"/>
      <c r="L4" s="32"/>
      <c r="M4" s="32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4"/>
      <c r="B5" s="9" t="s">
        <v>73</v>
      </c>
      <c r="C5" s="11"/>
      <c r="D5" s="11" t="s">
        <v>83</v>
      </c>
      <c r="E5" s="8" t="s">
        <v>9</v>
      </c>
      <c r="F5" s="8">
        <v>0.0</v>
      </c>
      <c r="G5" s="8">
        <v>1.0</v>
      </c>
      <c r="H5" s="8">
        <v>0.0</v>
      </c>
      <c r="I5" s="8">
        <v>0.0</v>
      </c>
      <c r="J5" s="8">
        <v>0.0</v>
      </c>
      <c r="K5" s="8"/>
      <c r="L5" s="8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4"/>
      <c r="B6" s="9" t="s">
        <v>75</v>
      </c>
      <c r="C6" s="11"/>
      <c r="D6" s="11" t="s">
        <v>83</v>
      </c>
      <c r="E6" s="8" t="s">
        <v>9</v>
      </c>
      <c r="F6" s="8">
        <v>0.0</v>
      </c>
      <c r="G6" s="8">
        <v>0.0</v>
      </c>
      <c r="H6" s="8">
        <v>0.0</v>
      </c>
      <c r="I6" s="8">
        <v>0.0</v>
      </c>
      <c r="J6" s="8">
        <v>0.0</v>
      </c>
      <c r="K6" s="8"/>
      <c r="L6" s="8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4"/>
      <c r="B7" s="9" t="s">
        <v>77</v>
      </c>
      <c r="C7" s="4"/>
      <c r="D7" s="11"/>
      <c r="E7" s="8"/>
      <c r="F7" s="8"/>
      <c r="G7" s="8"/>
      <c r="H7" s="8"/>
      <c r="I7" s="8"/>
      <c r="J7" s="8"/>
      <c r="K7" s="9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4"/>
      <c r="B8" s="9" t="s">
        <v>78</v>
      </c>
      <c r="C8" s="4"/>
      <c r="D8" s="11"/>
      <c r="E8" s="8"/>
      <c r="F8" s="9"/>
      <c r="G8" s="9"/>
      <c r="H8" s="9"/>
      <c r="I8" s="9"/>
      <c r="J8" s="9"/>
      <c r="K8" s="9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4"/>
      <c r="B9" s="9" t="s">
        <v>79</v>
      </c>
      <c r="C9" s="4"/>
      <c r="D9" s="11"/>
      <c r="E9" s="9"/>
      <c r="F9" s="9"/>
      <c r="G9" s="9"/>
      <c r="H9" s="9"/>
      <c r="I9" s="9"/>
      <c r="J9" s="9"/>
      <c r="K9" s="9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8">
        <v>2.0</v>
      </c>
      <c r="B10" s="44" t="s">
        <v>110</v>
      </c>
      <c r="C10" s="11"/>
      <c r="D10" s="11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4"/>
      <c r="B11" s="9" t="s">
        <v>73</v>
      </c>
      <c r="C11" s="11"/>
      <c r="D11" s="11" t="s">
        <v>76</v>
      </c>
      <c r="E11" s="8" t="s">
        <v>9</v>
      </c>
      <c r="F11" s="8">
        <v>1.0</v>
      </c>
      <c r="G11" s="8">
        <v>1.0</v>
      </c>
      <c r="H11" s="8">
        <v>0.0</v>
      </c>
      <c r="I11" s="8">
        <v>0.0</v>
      </c>
      <c r="J11" s="8">
        <v>0.0</v>
      </c>
      <c r="K11" s="8"/>
      <c r="L11" s="8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4"/>
      <c r="B12" s="9" t="s">
        <v>75</v>
      </c>
      <c r="C12" s="11"/>
      <c r="D12" s="11" t="s">
        <v>76</v>
      </c>
      <c r="E12" s="8" t="s">
        <v>9</v>
      </c>
      <c r="F12" s="8">
        <v>1.0</v>
      </c>
      <c r="G12" s="8">
        <v>0.0</v>
      </c>
      <c r="H12" s="8">
        <v>0.0</v>
      </c>
      <c r="I12" s="8">
        <v>0.0</v>
      </c>
      <c r="J12" s="8">
        <v>0.0</v>
      </c>
      <c r="K12" s="8"/>
      <c r="L12" s="8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"/>
      <c r="B13" s="9" t="s">
        <v>77</v>
      </c>
      <c r="C13" s="11"/>
      <c r="D13" s="11"/>
      <c r="E13" s="8"/>
      <c r="F13" s="9"/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"/>
      <c r="B14" s="9" t="s">
        <v>78</v>
      </c>
      <c r="C14" s="11"/>
      <c r="D14" s="11"/>
      <c r="E14" s="9"/>
      <c r="F14" s="9"/>
      <c r="G14" s="9"/>
      <c r="H14" s="9"/>
      <c r="I14" s="9"/>
      <c r="J14" s="9"/>
      <c r="K14" s="9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"/>
      <c r="B15" s="9" t="s">
        <v>79</v>
      </c>
      <c r="C15" s="11"/>
      <c r="D15" s="11"/>
      <c r="E15" s="9"/>
      <c r="F15" s="9"/>
      <c r="G15" s="9"/>
      <c r="H15" s="9"/>
      <c r="I15" s="9"/>
      <c r="J15" s="9"/>
      <c r="K15" s="9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8">
        <v>3.0</v>
      </c>
      <c r="B16" s="44" t="s">
        <v>111</v>
      </c>
      <c r="C16" s="11"/>
      <c r="D16" s="11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9" t="s">
        <v>73</v>
      </c>
      <c r="E17" s="8"/>
      <c r="F17" s="8"/>
      <c r="G17" s="8"/>
      <c r="H17" s="8"/>
      <c r="I17" s="8"/>
      <c r="J17" s="8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9" t="s">
        <v>75</v>
      </c>
      <c r="C18" s="11"/>
      <c r="D18" s="11" t="s">
        <v>86</v>
      </c>
      <c r="E18" s="45" t="s">
        <v>9</v>
      </c>
      <c r="F18" s="8">
        <v>0.0</v>
      </c>
      <c r="G18" s="8">
        <v>1.0</v>
      </c>
      <c r="H18" s="8">
        <v>1.0</v>
      </c>
      <c r="I18" s="8">
        <v>0.0</v>
      </c>
      <c r="J18" s="8">
        <v>0.0</v>
      </c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9" t="s">
        <v>77</v>
      </c>
      <c r="C19" s="11"/>
      <c r="D19" s="11" t="s">
        <v>86</v>
      </c>
      <c r="E19" s="45" t="s">
        <v>9</v>
      </c>
      <c r="F19" s="8">
        <v>0.2</v>
      </c>
      <c r="G19" s="8">
        <v>0.0</v>
      </c>
      <c r="H19" s="8">
        <v>0.0</v>
      </c>
      <c r="I19" s="8">
        <v>0.0</v>
      </c>
      <c r="J19" s="8">
        <v>0.0</v>
      </c>
      <c r="K19" s="9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/>
      <c r="B20" s="9" t="s">
        <v>78</v>
      </c>
      <c r="C20" s="4"/>
      <c r="D20" s="4"/>
      <c r="E20" s="9"/>
      <c r="F20" s="9"/>
      <c r="G20" s="9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9" t="s">
        <v>79</v>
      </c>
      <c r="C21" s="4"/>
      <c r="D21" s="4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8">
        <v>4.0</v>
      </c>
      <c r="B22" s="44" t="s">
        <v>112</v>
      </c>
      <c r="C22" s="4"/>
      <c r="D22" s="1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9" t="s">
        <v>73</v>
      </c>
      <c r="E23" s="8"/>
      <c r="F23" s="8"/>
      <c r="G23" s="8"/>
      <c r="H23" s="8"/>
      <c r="I23" s="8"/>
      <c r="J23" s="8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9" t="s">
        <v>75</v>
      </c>
      <c r="C24" s="11"/>
      <c r="D24" s="11" t="s">
        <v>86</v>
      </c>
      <c r="E24" s="11" t="s">
        <v>9</v>
      </c>
      <c r="F24" s="8">
        <v>0.0</v>
      </c>
      <c r="G24" s="8">
        <v>0.0</v>
      </c>
      <c r="H24" s="8">
        <v>0.0</v>
      </c>
      <c r="I24" s="8">
        <v>1.0</v>
      </c>
      <c r="J24" s="8">
        <v>1.0</v>
      </c>
      <c r="K24" s="9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9" t="s">
        <v>77</v>
      </c>
      <c r="C25" s="11"/>
      <c r="D25" s="11" t="s">
        <v>86</v>
      </c>
      <c r="E25" s="11" t="s">
        <v>9</v>
      </c>
      <c r="F25" s="8">
        <v>0.2</v>
      </c>
      <c r="G25" s="8">
        <v>0.0</v>
      </c>
      <c r="H25" s="8">
        <v>0.0</v>
      </c>
      <c r="I25" s="8">
        <v>0.0</v>
      </c>
      <c r="J25" s="8">
        <v>0.0</v>
      </c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9" t="s">
        <v>78</v>
      </c>
      <c r="C26" s="4"/>
      <c r="D26" s="4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9" t="s">
        <v>79</v>
      </c>
      <c r="C27" s="4"/>
      <c r="D27" s="4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8">
        <v>5.0</v>
      </c>
      <c r="B28" s="44" t="s">
        <v>113</v>
      </c>
      <c r="C28" s="4"/>
      <c r="D28" s="11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9" t="s">
        <v>73</v>
      </c>
      <c r="C29" s="11"/>
      <c r="F29" s="52"/>
      <c r="G29" s="8"/>
      <c r="H29" s="8"/>
      <c r="I29" s="8"/>
      <c r="J29" s="8"/>
      <c r="K29" s="9"/>
      <c r="L29" s="9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9" t="s">
        <v>75</v>
      </c>
      <c r="C30" s="11"/>
      <c r="D30" s="11" t="s">
        <v>74</v>
      </c>
      <c r="E30" s="8" t="s">
        <v>9</v>
      </c>
      <c r="F30" s="8">
        <v>0.0</v>
      </c>
      <c r="G30" s="8">
        <v>0.0</v>
      </c>
      <c r="H30" s="8">
        <v>0.0</v>
      </c>
      <c r="I30" s="8">
        <v>1.0</v>
      </c>
      <c r="J30" s="8">
        <v>1.0</v>
      </c>
      <c r="K30" s="9"/>
      <c r="L30" s="9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9" t="s">
        <v>77</v>
      </c>
      <c r="C31" s="4"/>
      <c r="D31" s="11" t="s">
        <v>74</v>
      </c>
      <c r="E31" s="8" t="s">
        <v>9</v>
      </c>
      <c r="F31" s="8">
        <v>0.0</v>
      </c>
      <c r="G31" s="8">
        <v>0.0</v>
      </c>
      <c r="H31" s="8">
        <v>0.0</v>
      </c>
      <c r="I31" s="8">
        <v>0.0</v>
      </c>
      <c r="J31" s="8">
        <v>0.0</v>
      </c>
      <c r="K31" s="9"/>
      <c r="L31" s="9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9" t="s">
        <v>78</v>
      </c>
      <c r="C32" s="4"/>
      <c r="D32" s="4"/>
      <c r="E32" s="9"/>
      <c r="F32" s="9"/>
      <c r="G32" s="9"/>
      <c r="H32" s="9"/>
      <c r="I32" s="9"/>
      <c r="J32" s="9"/>
      <c r="K32" s="9"/>
      <c r="L32" s="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9" t="s">
        <v>79</v>
      </c>
      <c r="C33" s="4"/>
      <c r="D33" s="9"/>
      <c r="E33" s="9"/>
      <c r="F33" s="9"/>
      <c r="G33" s="9"/>
      <c r="H33" s="9"/>
      <c r="I33" s="9"/>
      <c r="J33" s="9"/>
      <c r="K33" s="9"/>
      <c r="L33" s="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8">
        <v>6.0</v>
      </c>
      <c r="B34" s="44" t="s">
        <v>114</v>
      </c>
      <c r="C34" s="4"/>
      <c r="D34" s="11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9" t="s">
        <v>73</v>
      </c>
      <c r="C35" s="4"/>
      <c r="F35" s="8"/>
      <c r="G35" s="8"/>
      <c r="H35" s="8"/>
      <c r="I35" s="8"/>
      <c r="J35" s="8"/>
      <c r="K35" s="9"/>
      <c r="L35" s="9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9" t="s">
        <v>75</v>
      </c>
      <c r="C36" s="4"/>
      <c r="D36" s="8" t="s">
        <v>74</v>
      </c>
      <c r="E36" s="8" t="s">
        <v>9</v>
      </c>
      <c r="F36" s="8">
        <v>0.0</v>
      </c>
      <c r="G36" s="8">
        <v>1.0</v>
      </c>
      <c r="H36" s="8">
        <v>1.0</v>
      </c>
      <c r="I36" s="8">
        <v>0.0</v>
      </c>
      <c r="J36" s="8">
        <v>0.0</v>
      </c>
      <c r="K36" s="9"/>
      <c r="L36" s="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9" t="s">
        <v>77</v>
      </c>
      <c r="C37" s="4"/>
      <c r="D37" s="8" t="s">
        <v>74</v>
      </c>
      <c r="E37" s="8" t="s">
        <v>9</v>
      </c>
      <c r="F37" s="8">
        <v>0.0</v>
      </c>
      <c r="G37" s="8">
        <v>0.0</v>
      </c>
      <c r="H37" s="8">
        <v>0.0</v>
      </c>
      <c r="I37" s="8">
        <v>0.0</v>
      </c>
      <c r="J37" s="8">
        <v>0.0</v>
      </c>
      <c r="K37" s="9"/>
      <c r="L37" s="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9" t="s">
        <v>78</v>
      </c>
      <c r="C38" s="4"/>
      <c r="D38" s="9"/>
      <c r="E38" s="9"/>
      <c r="F38" s="9"/>
      <c r="G38" s="9"/>
      <c r="H38" s="9"/>
      <c r="I38" s="9"/>
      <c r="J38" s="9"/>
      <c r="K38" s="9"/>
      <c r="L38" s="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9" t="s">
        <v>79</v>
      </c>
      <c r="C39" s="4"/>
      <c r="D39" s="9"/>
      <c r="E39" s="9"/>
      <c r="F39" s="9"/>
      <c r="G39" s="9"/>
      <c r="H39" s="9"/>
      <c r="I39" s="9"/>
      <c r="J39" s="9"/>
      <c r="K39" s="9"/>
      <c r="L39" s="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11">
        <v>7.0</v>
      </c>
      <c r="B40" s="49" t="s">
        <v>115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11" t="s">
        <v>116</v>
      </c>
      <c r="C41" s="4"/>
      <c r="D41" s="45" t="s">
        <v>86</v>
      </c>
      <c r="E41" s="8" t="s">
        <v>9</v>
      </c>
      <c r="F41" s="8">
        <v>0.0</v>
      </c>
      <c r="G41" s="8">
        <v>0.0</v>
      </c>
      <c r="H41" s="8">
        <v>0.0</v>
      </c>
      <c r="I41" s="8">
        <v>0.0</v>
      </c>
      <c r="J41" s="8">
        <v>1.0</v>
      </c>
      <c r="K41" s="9"/>
      <c r="L41" s="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9"/>
      <c r="E42" s="9"/>
      <c r="F42" s="9"/>
      <c r="G42" s="9"/>
      <c r="H42" s="9"/>
      <c r="I42" s="9"/>
      <c r="J42" s="9"/>
      <c r="K42" s="9"/>
      <c r="L42" s="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9"/>
      <c r="E43" s="57" t="s">
        <v>91</v>
      </c>
      <c r="F43" s="58" t="str">
        <f t="shared" ref="F43:J43" si="1">SUM(F4:F41)</f>
        <v>2.4</v>
      </c>
      <c r="G43" s="58" t="str">
        <f t="shared" si="1"/>
        <v>4</v>
      </c>
      <c r="H43" s="58" t="str">
        <f t="shared" si="1"/>
        <v>2</v>
      </c>
      <c r="I43" s="58" t="str">
        <f t="shared" si="1"/>
        <v>2</v>
      </c>
      <c r="J43" s="58" t="str">
        <f t="shared" si="1"/>
        <v>3</v>
      </c>
      <c r="K43" s="59"/>
      <c r="L43" s="5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9"/>
      <c r="E44" s="8" t="s">
        <v>92</v>
      </c>
      <c r="F44" s="33" t="str">
        <f> SUM(F43:M43)</f>
        <v>13.4</v>
      </c>
      <c r="G44" s="9"/>
      <c r="H44" s="9"/>
      <c r="I44" s="9"/>
      <c r="J44" s="9"/>
      <c r="K44" s="9"/>
      <c r="L44" s="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9"/>
      <c r="E45" s="9"/>
      <c r="F45" s="9"/>
      <c r="G45" s="9"/>
      <c r="H45" s="9"/>
      <c r="I45" s="9"/>
      <c r="J45" s="9"/>
      <c r="K45" s="9"/>
      <c r="L45" s="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9"/>
      <c r="E47" s="9"/>
      <c r="F47" s="9"/>
      <c r="G47" s="9"/>
      <c r="H47" s="9"/>
      <c r="I47" s="9"/>
      <c r="J47" s="9"/>
      <c r="K47" s="9"/>
      <c r="L47" s="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9"/>
      <c r="E48" s="9"/>
      <c r="F48" s="9"/>
      <c r="G48" s="9"/>
      <c r="H48" s="9"/>
      <c r="I48" s="9"/>
      <c r="J48" s="9"/>
      <c r="K48" s="9"/>
      <c r="L48" s="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9"/>
      <c r="E49" s="9"/>
      <c r="F49" s="9"/>
      <c r="G49" s="9"/>
      <c r="H49" s="9"/>
      <c r="I49" s="9"/>
      <c r="J49" s="9"/>
      <c r="K49" s="9"/>
      <c r="L49" s="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9"/>
      <c r="E50" s="9"/>
      <c r="F50" s="9"/>
      <c r="G50" s="9"/>
      <c r="H50" s="9"/>
      <c r="I50" s="9"/>
      <c r="J50" s="9"/>
      <c r="K50" s="9"/>
      <c r="L50" s="9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9"/>
      <c r="E51" s="9"/>
      <c r="F51" s="9"/>
      <c r="G51" s="9"/>
      <c r="H51" s="9"/>
      <c r="I51" s="9"/>
      <c r="J51" s="9"/>
      <c r="K51" s="9"/>
      <c r="L51" s="9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9"/>
      <c r="E53" s="9"/>
      <c r="F53" s="9"/>
      <c r="G53" s="9"/>
      <c r="H53" s="9"/>
      <c r="I53" s="9"/>
      <c r="J53" s="9"/>
      <c r="K53" s="9"/>
      <c r="L53" s="9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9"/>
      <c r="E54" s="9"/>
      <c r="F54" s="9"/>
      <c r="G54" s="9"/>
      <c r="H54" s="9"/>
      <c r="I54" s="9"/>
      <c r="J54" s="9"/>
      <c r="K54" s="9"/>
      <c r="L54" s="9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9"/>
      <c r="E55" s="9"/>
      <c r="F55" s="9"/>
      <c r="G55" s="9"/>
      <c r="H55" s="9"/>
      <c r="I55" s="9"/>
      <c r="J55" s="9"/>
      <c r="K55" s="9"/>
      <c r="L55" s="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9"/>
      <c r="E56" s="9"/>
      <c r="F56" s="9"/>
      <c r="G56" s="9"/>
      <c r="H56" s="9"/>
      <c r="I56" s="9"/>
      <c r="J56" s="9"/>
      <c r="K56" s="9"/>
      <c r="L56" s="9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9"/>
      <c r="E57" s="9"/>
      <c r="F57" s="9"/>
      <c r="G57" s="9"/>
      <c r="H57" s="9"/>
      <c r="I57" s="9"/>
      <c r="J57" s="9"/>
      <c r="K57" s="9"/>
      <c r="L57" s="9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9"/>
      <c r="E59" s="9"/>
      <c r="F59" s="9"/>
      <c r="G59" s="9"/>
      <c r="H59" s="9"/>
      <c r="I59" s="9"/>
      <c r="J59" s="9"/>
      <c r="K59" s="9"/>
      <c r="L59" s="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9"/>
      <c r="E60" s="9"/>
      <c r="F60" s="9"/>
      <c r="G60" s="9"/>
      <c r="H60" s="9"/>
      <c r="I60" s="9"/>
      <c r="J60" s="9"/>
      <c r="K60" s="9"/>
      <c r="L60" s="9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55"/>
      <c r="C61" s="4"/>
      <c r="D61" s="9"/>
      <c r="E61" s="9"/>
      <c r="F61" s="9"/>
      <c r="G61" s="9"/>
      <c r="H61" s="9"/>
      <c r="I61" s="9"/>
      <c r="J61" s="9"/>
      <c r="K61" s="9"/>
      <c r="L61" s="9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55"/>
      <c r="C62" s="4"/>
      <c r="D62" s="9"/>
      <c r="E62" s="9"/>
      <c r="F62" s="9"/>
      <c r="G62" s="9"/>
      <c r="H62" s="9"/>
      <c r="I62" s="9"/>
      <c r="J62" s="9"/>
      <c r="K62" s="9"/>
      <c r="L62" s="9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55"/>
      <c r="C63" s="4"/>
      <c r="D63" s="9"/>
      <c r="E63" s="9"/>
      <c r="F63" s="9"/>
      <c r="G63" s="9"/>
      <c r="H63" s="9"/>
      <c r="I63" s="9"/>
      <c r="J63" s="9"/>
      <c r="K63" s="9"/>
      <c r="L63" s="9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9"/>
      <c r="B64" s="5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55"/>
      <c r="C65" s="4"/>
      <c r="D65" s="9"/>
      <c r="E65" s="9"/>
      <c r="F65" s="9"/>
      <c r="G65" s="9"/>
      <c r="H65" s="9"/>
      <c r="I65" s="9"/>
      <c r="J65" s="9"/>
      <c r="K65" s="9"/>
      <c r="L65" s="9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55"/>
      <c r="C66" s="4"/>
      <c r="D66" s="9"/>
      <c r="E66" s="9"/>
      <c r="F66" s="9"/>
      <c r="G66" s="9"/>
      <c r="H66" s="9"/>
      <c r="I66" s="9"/>
      <c r="J66" s="9"/>
      <c r="K66" s="9"/>
      <c r="L66" s="9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55"/>
      <c r="C67" s="4"/>
      <c r="D67" s="9"/>
      <c r="E67" s="9"/>
      <c r="F67" s="9"/>
      <c r="G67" s="9"/>
      <c r="H67" s="9"/>
      <c r="I67" s="9"/>
      <c r="J67" s="9"/>
      <c r="K67" s="9"/>
      <c r="L67" s="9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55"/>
      <c r="C68" s="4"/>
      <c r="D68" s="9"/>
      <c r="E68" s="9"/>
      <c r="F68" s="9"/>
      <c r="G68" s="9"/>
      <c r="H68" s="9"/>
      <c r="I68" s="9"/>
      <c r="J68" s="9"/>
      <c r="K68" s="9"/>
      <c r="L68" s="9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55"/>
      <c r="C69" s="4"/>
      <c r="D69" s="9"/>
      <c r="E69" s="9"/>
      <c r="F69" s="9"/>
      <c r="G69" s="9"/>
      <c r="H69" s="9"/>
      <c r="I69" s="9"/>
      <c r="J69" s="9"/>
      <c r="K69" s="9"/>
      <c r="L69" s="9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9"/>
      <c r="B70" s="5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9"/>
      <c r="C71" s="4"/>
      <c r="D71" s="9"/>
      <c r="E71" s="9"/>
      <c r="F71" s="9"/>
      <c r="G71" s="9"/>
      <c r="H71" s="9"/>
      <c r="I71" s="9"/>
      <c r="J71" s="9"/>
      <c r="K71" s="9"/>
      <c r="L71" s="9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9"/>
      <c r="C72" s="4"/>
      <c r="D72" s="9"/>
      <c r="E72" s="9"/>
      <c r="F72" s="9"/>
      <c r="G72" s="9"/>
      <c r="H72" s="9"/>
      <c r="I72" s="9"/>
      <c r="J72" s="9"/>
      <c r="K72" s="9"/>
      <c r="L72" s="9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9"/>
      <c r="C73" s="4"/>
      <c r="D73" s="9"/>
      <c r="E73" s="9"/>
      <c r="F73" s="9"/>
      <c r="G73" s="9"/>
      <c r="H73" s="9"/>
      <c r="I73" s="9"/>
      <c r="J73" s="9"/>
      <c r="K73" s="9"/>
      <c r="L73" s="9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9"/>
      <c r="C74" s="4"/>
      <c r="D74" s="9"/>
      <c r="E74" s="9"/>
      <c r="F74" s="9"/>
      <c r="G74" s="9"/>
      <c r="H74" s="9"/>
      <c r="I74" s="9"/>
      <c r="J74" s="9"/>
      <c r="K74" s="9"/>
      <c r="L74" s="9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9"/>
      <c r="C75" s="4"/>
      <c r="D75" s="9"/>
      <c r="E75" s="9"/>
      <c r="F75" s="9"/>
      <c r="G75" s="9"/>
      <c r="H75" s="9"/>
      <c r="I75" s="9"/>
      <c r="J75" s="9"/>
      <c r="K75" s="9"/>
      <c r="L75" s="9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</sheetData>
  <mergeCells count="2">
    <mergeCell ref="A1:L1"/>
    <mergeCell ref="F2:M2"/>
  </mergeCells>
  <drawing r:id="rId1"/>
</worksheet>
</file>