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460"/>
  </bookViews>
  <sheets>
    <sheet name="Sheet1" sheetId="1" r:id="rId1"/>
  </sheets>
  <definedNames>
    <definedName name="_xlnm._FilterDatabase" localSheetId="0" hidden="1">Sheet1!$D$1:$D$52</definedName>
  </definedNames>
  <calcPr calcId="144525"/>
</workbook>
</file>

<file path=xl/sharedStrings.xml><?xml version="1.0" encoding="utf-8"?>
<sst xmlns="http://schemas.openxmlformats.org/spreadsheetml/2006/main" count="104">
  <si>
    <t>模块</t>
  </si>
  <si>
    <t>页面</t>
  </si>
  <si>
    <t>功能</t>
  </si>
  <si>
    <t>开发时间(天)</t>
  </si>
  <si>
    <t>备注</t>
  </si>
  <si>
    <t>开机</t>
  </si>
  <si>
    <t>开机广告</t>
  </si>
  <si>
    <t>新增开机广告页</t>
  </si>
  <si>
    <t>登录</t>
  </si>
  <si>
    <t>UI修改</t>
  </si>
  <si>
    <t>首页</t>
  </si>
  <si>
    <t>1.tab修改增加直播，
2.增加报名群成功红点提示
3.全局增加活动提醒</t>
  </si>
  <si>
    <r>
      <t xml:space="preserve">基于现有UI预估工作量，
开发时间为按正常工作算出的时间，实际兼职开发时间乘以2
</t>
    </r>
    <r>
      <rPr>
        <sz val="12"/>
        <color rgb="FFFFC000"/>
        <charset val="134"/>
      </rPr>
      <t>黄色为第一期</t>
    </r>
    <r>
      <rPr>
        <sz val="12"/>
        <color theme="1"/>
        <charset val="134"/>
      </rPr>
      <t xml:space="preserve">
</t>
    </r>
    <r>
      <rPr>
        <sz val="12"/>
        <color rgb="FFFF0000"/>
        <rFont val="宋体"/>
        <charset val="134"/>
      </rPr>
      <t>红色为第二期</t>
    </r>
    <r>
      <rPr>
        <sz val="12"/>
        <color theme="1"/>
        <charset val="134"/>
      </rPr>
      <t xml:space="preserve">
黑色为第三期</t>
    </r>
  </si>
  <si>
    <t>视频</t>
  </si>
  <si>
    <t>1.视频弹窗关联项目增加至三个
2.未关注增加加号，增加关注逻辑</t>
  </si>
  <si>
    <t>分享</t>
  </si>
  <si>
    <t>1.分享修改UI，
2.增加分享给好兔俱乐部，
3.增加保存本地
4.增加举报，兔码
5.分享商品到群需要群主确定</t>
  </si>
  <si>
    <t>活动</t>
  </si>
  <si>
    <t>活动列表</t>
  </si>
  <si>
    <t>增加已报名展示及逻辑</t>
  </si>
  <si>
    <t>活动详情</t>
  </si>
  <si>
    <t>1.增加修改功能
2.增加升级为赛事功能
3.增加报名人数显示</t>
  </si>
  <si>
    <t>升级赛事</t>
  </si>
  <si>
    <t>新开发升级赛事页面</t>
  </si>
  <si>
    <t>赛事详情</t>
  </si>
  <si>
    <t>1.增加报名状态判断，
2.增加报名付费流程
3.增加报名人数显示</t>
  </si>
  <si>
    <t>活动/赛事付费</t>
  </si>
  <si>
    <t>增加广告位</t>
  </si>
  <si>
    <t>活动/赛事付费成功页</t>
  </si>
  <si>
    <t>新开发页面，活动提醒，查看活动，分享
增加广告位展示</t>
  </si>
  <si>
    <t>1.修改分享UI，
2.增加分享给好兔俱乐部，
3.增加举报，兔码</t>
  </si>
  <si>
    <t>举报页面</t>
  </si>
  <si>
    <t>兔码展示</t>
  </si>
  <si>
    <t>直播</t>
  </si>
  <si>
    <t>直播列表</t>
  </si>
  <si>
    <t>新开发，自动播放某个位置的直播视频，
有广告位</t>
  </si>
  <si>
    <t>视频直播播放</t>
  </si>
  <si>
    <t>图片详情</t>
  </si>
  <si>
    <t>新增功能：可翻页查看图片</t>
  </si>
  <si>
    <t>搜索</t>
  </si>
  <si>
    <t>广告关键字或者广告推荐</t>
  </si>
  <si>
    <t>商品支付</t>
  </si>
  <si>
    <t>新增页面</t>
  </si>
  <si>
    <t>课程支付</t>
  </si>
  <si>
    <t>支付成功页</t>
  </si>
  <si>
    <t>课程</t>
  </si>
  <si>
    <t>课程增加广告位</t>
  </si>
  <si>
    <t>发布</t>
  </si>
  <si>
    <t>修改为底部样式</t>
  </si>
  <si>
    <t>1.修改视频拍摄样式，
2.页面增加从相册选取视频功能</t>
  </si>
  <si>
    <t>视频/发布</t>
  </si>
  <si>
    <t>1.UI修改
2.增加发布并保存到手机功能
3.增加保存为草稿功能</t>
  </si>
  <si>
    <t>视频/发布/关联</t>
  </si>
  <si>
    <t>1.UI修改
2.关联增加至3个</t>
  </si>
  <si>
    <t>新增商户</t>
  </si>
  <si>
    <t>关联新增新增商户功能</t>
  </si>
  <si>
    <t>拍照</t>
  </si>
  <si>
    <t>1.拍照功能UI修改，功能需重做，
2.页面增加选择照片功能
3.选取图片生成视频功能</t>
  </si>
  <si>
    <t>选取照片</t>
  </si>
  <si>
    <t>选择照片修改页面</t>
  </si>
  <si>
    <t>1.选择赛事活动UI修改，
2.新增视频直播
3.新增申请参加活动流程</t>
  </si>
  <si>
    <t>实名认证</t>
  </si>
  <si>
    <t>实名认证UI修改
增加上传身份证照片</t>
  </si>
  <si>
    <t>视频直播</t>
  </si>
  <si>
    <t>1.新开发直播功能
2.评论
3.表情键盘
4.分享</t>
  </si>
  <si>
    <t>图片直播</t>
  </si>
  <si>
    <t>1.新增评论
2.新增表情键盘
3.有直播权限增加上传图片流程(只从相册选取)
4.直播只能单反上传图片，活动都可以，二维码不能上传</t>
  </si>
  <si>
    <t>我</t>
  </si>
  <si>
    <t>1.增加我的订单
2.增加兔码</t>
  </si>
  <si>
    <t>俱乐部详情</t>
  </si>
  <si>
    <t>1.增加群详情展示，
2.增加驻场教练</t>
  </si>
  <si>
    <t>俱乐部描述页</t>
  </si>
  <si>
    <t>俱乐部成员</t>
  </si>
  <si>
    <t>增加滑动删除，设为教练，管理员功能</t>
  </si>
  <si>
    <t>我的钱包</t>
  </si>
  <si>
    <t>我的账单</t>
  </si>
  <si>
    <t>我的订单</t>
  </si>
  <si>
    <t>新增订单列表</t>
  </si>
  <si>
    <t>订单详情</t>
  </si>
  <si>
    <t>新增订单详情页</t>
  </si>
  <si>
    <t>消息</t>
  </si>
  <si>
    <t>群聊天页面</t>
  </si>
  <si>
    <t>增加活动，商品，课程轮播</t>
  </si>
  <si>
    <t>消息内容存贮</t>
  </si>
  <si>
    <t>增加通知</t>
  </si>
  <si>
    <t>新增通知页面</t>
  </si>
  <si>
    <t>邮储广告</t>
  </si>
  <si>
    <t>增加邮储广告web支持</t>
  </si>
  <si>
    <t>工作量总计</t>
  </si>
  <si>
    <t>价格</t>
  </si>
  <si>
    <t>实际所需开发时间</t>
  </si>
  <si>
    <t>接口调试时间</t>
  </si>
  <si>
    <t>合并入开发时间，不单独计算</t>
  </si>
  <si>
    <t>测试时间</t>
  </si>
  <si>
    <t>4天，总计50天</t>
  </si>
  <si>
    <t>H5汇总</t>
  </si>
  <si>
    <t>邮储广告页面</t>
  </si>
  <si>
    <t>活动/支付/结果页，支付，分享</t>
  </si>
  <si>
    <t>赛事/支付/结果页，支付，分享</t>
  </si>
  <si>
    <t>课程/支付/结果页，支付，分享</t>
  </si>
  <si>
    <t>商品/支付/结果页，支付，分享</t>
  </si>
  <si>
    <t>图片直播，IM，表情键盘</t>
  </si>
  <si>
    <t>视频直播，IM，表情键盘</t>
  </si>
  <si>
    <t>总计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</si>
</sst>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2"/>
      <color theme="1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2"/>
      <color rgb="FFFFC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5" fillId="2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5" fillId="12" borderId="8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6" fillId="27" borderId="10" applyNumberFormat="0" applyAlignment="0" applyProtection="0">
      <alignment vertical="center"/>
    </xf>
    <xf numFmtId="0" fontId="9" fillId="12" borderId="6" applyNumberFormat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0" xfId="0" applyFont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61"/>
  <sheetViews>
    <sheetView tabSelected="1" topLeftCell="A50" workbookViewId="0">
      <selection activeCell="C56" sqref="C56"/>
    </sheetView>
  </sheetViews>
  <sheetFormatPr defaultColWidth="9.14285714285714" defaultRowHeight="17.6"/>
  <cols>
    <col min="1" max="1" width="36.7589285714286" customWidth="1"/>
    <col min="2" max="2" width="24.8482142857143" customWidth="1"/>
    <col min="3" max="3" width="44.1875" style="5" customWidth="1"/>
    <col min="4" max="4" width="17.1160714285714" style="5" customWidth="1"/>
    <col min="5" max="5" width="33.3303571428571" style="5" customWidth="1"/>
  </cols>
  <sheetData>
    <row r="1" s="1" customFormat="1" spans="1:5">
      <c r="A1" s="6" t="s">
        <v>0</v>
      </c>
      <c r="B1" s="6" t="s">
        <v>1</v>
      </c>
      <c r="C1" s="7" t="s">
        <v>2</v>
      </c>
      <c r="D1" s="7" t="s">
        <v>3</v>
      </c>
      <c r="E1" s="7" t="s">
        <v>4</v>
      </c>
    </row>
    <row r="2" s="2" customFormat="1" spans="1:5">
      <c r="A2" s="2" t="s">
        <v>5</v>
      </c>
      <c r="B2" s="2" t="s">
        <v>6</v>
      </c>
      <c r="C2" s="5" t="s">
        <v>7</v>
      </c>
      <c r="D2" s="5">
        <v>0.3</v>
      </c>
      <c r="E2" s="5"/>
    </row>
    <row r="3" s="2" customFormat="1" spans="1:5">
      <c r="A3" s="2" t="s">
        <v>8</v>
      </c>
      <c r="B3" s="2" t="s">
        <v>8</v>
      </c>
      <c r="C3" s="5" t="s">
        <v>9</v>
      </c>
      <c r="D3" s="5"/>
      <c r="E3" s="5"/>
    </row>
    <row r="4" s="2" customFormat="1" ht="53" spans="1:9">
      <c r="A4" s="2" t="s">
        <v>10</v>
      </c>
      <c r="B4" s="2" t="s">
        <v>10</v>
      </c>
      <c r="C4" s="8" t="s">
        <v>11</v>
      </c>
      <c r="D4" s="8">
        <v>0.5</v>
      </c>
      <c r="E4" s="5"/>
      <c r="F4" s="22" t="s">
        <v>12</v>
      </c>
      <c r="G4" s="8"/>
      <c r="H4" s="8"/>
      <c r="I4" s="8"/>
    </row>
    <row r="5" s="2" customFormat="1" ht="36" spans="1:9">
      <c r="A5" s="2" t="s">
        <v>13</v>
      </c>
      <c r="B5" s="2" t="s">
        <v>13</v>
      </c>
      <c r="C5" s="8" t="s">
        <v>14</v>
      </c>
      <c r="D5" s="8">
        <v>1</v>
      </c>
      <c r="E5" s="5"/>
      <c r="F5" s="8"/>
      <c r="G5" s="8"/>
      <c r="H5" s="8"/>
      <c r="I5" s="8"/>
    </row>
    <row r="6" s="2" customFormat="1" ht="88" spans="2:9">
      <c r="B6" s="2" t="s">
        <v>15</v>
      </c>
      <c r="C6" s="8" t="s">
        <v>16</v>
      </c>
      <c r="D6" s="8">
        <v>1</v>
      </c>
      <c r="E6" s="8"/>
      <c r="F6" s="8"/>
      <c r="G6" s="8"/>
      <c r="H6" s="8"/>
      <c r="I6" s="8"/>
    </row>
    <row r="7" s="3" customFormat="1" ht="18" spans="1:5">
      <c r="A7" s="9" t="s">
        <v>17</v>
      </c>
      <c r="B7" s="9" t="s">
        <v>18</v>
      </c>
      <c r="C7" s="10" t="s">
        <v>19</v>
      </c>
      <c r="D7" s="11">
        <v>0.3</v>
      </c>
      <c r="E7" s="11"/>
    </row>
    <row r="8" s="3" customFormat="1" ht="53" spans="2:5">
      <c r="B8" s="9" t="s">
        <v>20</v>
      </c>
      <c r="C8" s="10" t="s">
        <v>21</v>
      </c>
      <c r="D8" s="11">
        <v>0.5</v>
      </c>
      <c r="E8" s="16"/>
    </row>
    <row r="9" s="3" customFormat="1" ht="18" spans="2:5">
      <c r="B9" s="9" t="s">
        <v>22</v>
      </c>
      <c r="C9" s="10" t="s">
        <v>23</v>
      </c>
      <c r="D9" s="11">
        <v>0.5</v>
      </c>
      <c r="E9" s="16"/>
    </row>
    <row r="10" s="3" customFormat="1" ht="53" spans="2:5">
      <c r="B10" s="9" t="s">
        <v>24</v>
      </c>
      <c r="C10" s="10" t="s">
        <v>25</v>
      </c>
      <c r="D10" s="11">
        <v>1</v>
      </c>
      <c r="E10" s="16"/>
    </row>
    <row r="11" s="4" customFormat="1" ht="18" customHeight="1" spans="2:5">
      <c r="B11" s="12" t="s">
        <v>26</v>
      </c>
      <c r="C11" s="13" t="s">
        <v>27</v>
      </c>
      <c r="D11" s="14">
        <v>0.1</v>
      </c>
      <c r="E11" s="18"/>
    </row>
    <row r="12" s="3" customFormat="1" ht="36" spans="2:5">
      <c r="B12" s="9" t="s">
        <v>28</v>
      </c>
      <c r="C12" s="10" t="s">
        <v>29</v>
      </c>
      <c r="D12" s="11">
        <v>0.3</v>
      </c>
      <c r="E12" s="16"/>
    </row>
    <row r="13" s="2" customFormat="1" ht="53" spans="2:5">
      <c r="B13" s="2" t="s">
        <v>15</v>
      </c>
      <c r="C13" s="8" t="s">
        <v>30</v>
      </c>
      <c r="D13" s="8"/>
      <c r="E13" s="5"/>
    </row>
    <row r="14" s="2" customFormat="1" spans="2:5">
      <c r="B14" s="2" t="s">
        <v>31</v>
      </c>
      <c r="C14" s="10"/>
      <c r="D14" s="8"/>
      <c r="E14" s="5"/>
    </row>
    <row r="15" s="2" customFormat="1" spans="2:5">
      <c r="B15" s="2" t="s">
        <v>32</v>
      </c>
      <c r="C15" s="10"/>
      <c r="D15" s="8">
        <v>0.3</v>
      </c>
      <c r="E15" s="5"/>
    </row>
    <row r="16" s="3" customFormat="1" ht="36" spans="1:5">
      <c r="A16" s="9" t="s">
        <v>33</v>
      </c>
      <c r="B16" s="9" t="s">
        <v>34</v>
      </c>
      <c r="C16" s="10" t="s">
        <v>35</v>
      </c>
      <c r="D16" s="11">
        <v>1</v>
      </c>
      <c r="E16" s="16"/>
    </row>
    <row r="17" s="2" customFormat="1" spans="2:5">
      <c r="B17" s="2" t="s">
        <v>36</v>
      </c>
      <c r="C17" s="10"/>
      <c r="D17" s="8">
        <v>1</v>
      </c>
      <c r="E17" s="5"/>
    </row>
    <row r="18" s="3" customFormat="1" spans="2:5">
      <c r="B18" s="9" t="s">
        <v>37</v>
      </c>
      <c r="C18" s="15" t="s">
        <v>38</v>
      </c>
      <c r="D18" s="16">
        <v>0.5</v>
      </c>
      <c r="E18" s="16"/>
    </row>
    <row r="19" s="4" customFormat="1" spans="1:5">
      <c r="A19" s="12" t="s">
        <v>39</v>
      </c>
      <c r="B19" s="12" t="s">
        <v>39</v>
      </c>
      <c r="C19" s="17" t="s">
        <v>40</v>
      </c>
      <c r="D19" s="18">
        <v>0.2</v>
      </c>
      <c r="E19" s="18"/>
    </row>
    <row r="20" s="2" customFormat="1" spans="2:5">
      <c r="B20" s="2" t="s">
        <v>41</v>
      </c>
      <c r="C20" s="19" t="s">
        <v>42</v>
      </c>
      <c r="D20" s="5">
        <v>0.3</v>
      </c>
      <c r="E20" s="5"/>
    </row>
    <row r="21" s="2" customFormat="1" ht="18" customHeight="1" spans="2:5">
      <c r="B21" s="2" t="s">
        <v>43</v>
      </c>
      <c r="C21" s="19" t="s">
        <v>42</v>
      </c>
      <c r="D21" s="5">
        <v>0.3</v>
      </c>
      <c r="E21" s="5"/>
    </row>
    <row r="22" s="2" customFormat="1" ht="18" customHeight="1" spans="2:5">
      <c r="B22" s="2" t="s">
        <v>44</v>
      </c>
      <c r="C22" s="19" t="s">
        <v>42</v>
      </c>
      <c r="D22" s="5">
        <v>0.3</v>
      </c>
      <c r="E22" s="5"/>
    </row>
    <row r="23" s="4" customFormat="1" spans="2:5">
      <c r="B23" s="12" t="s">
        <v>45</v>
      </c>
      <c r="C23" s="17" t="s">
        <v>46</v>
      </c>
      <c r="D23" s="18">
        <v>0.1</v>
      </c>
      <c r="E23" s="18"/>
    </row>
    <row r="24" s="2" customFormat="1" spans="1:5">
      <c r="A24" s="2" t="s">
        <v>47</v>
      </c>
      <c r="B24" s="2" t="s">
        <v>47</v>
      </c>
      <c r="C24" s="5" t="s">
        <v>48</v>
      </c>
      <c r="D24" s="5">
        <v>0.5</v>
      </c>
      <c r="E24" s="5"/>
    </row>
    <row r="25" s="2" customFormat="1" ht="36" spans="2:5">
      <c r="B25" s="2" t="s">
        <v>13</v>
      </c>
      <c r="C25" s="8" t="s">
        <v>49</v>
      </c>
      <c r="D25" s="8">
        <v>1</v>
      </c>
      <c r="E25" s="8"/>
    </row>
    <row r="26" s="2" customFormat="1" ht="53" spans="2:5">
      <c r="B26" s="2" t="s">
        <v>50</v>
      </c>
      <c r="C26" s="8" t="s">
        <v>51</v>
      </c>
      <c r="D26" s="8">
        <v>1</v>
      </c>
      <c r="E26" s="8"/>
    </row>
    <row r="27" s="2" customFormat="1" ht="36" spans="2:5">
      <c r="B27" s="2" t="s">
        <v>52</v>
      </c>
      <c r="C27" s="8" t="s">
        <v>53</v>
      </c>
      <c r="D27" s="8">
        <v>0.5</v>
      </c>
      <c r="E27" s="8"/>
    </row>
    <row r="28" s="2" customFormat="1" ht="18" spans="2:5">
      <c r="B28" s="2" t="s">
        <v>54</v>
      </c>
      <c r="C28" s="8" t="s">
        <v>55</v>
      </c>
      <c r="D28" s="8">
        <v>0.3</v>
      </c>
      <c r="E28" s="8"/>
    </row>
    <row r="29" s="2" customFormat="1" ht="53" spans="2:5">
      <c r="B29" s="2" t="s">
        <v>56</v>
      </c>
      <c r="C29" s="8" t="s">
        <v>57</v>
      </c>
      <c r="D29" s="8">
        <v>1</v>
      </c>
      <c r="E29" s="8"/>
    </row>
    <row r="30" s="2" customFormat="1" ht="18" spans="2:5">
      <c r="B30" s="2" t="s">
        <v>58</v>
      </c>
      <c r="C30" s="8" t="s">
        <v>59</v>
      </c>
      <c r="D30" s="8">
        <v>0.3</v>
      </c>
      <c r="E30" s="8"/>
    </row>
    <row r="31" s="3" customFormat="1" ht="53" spans="2:5">
      <c r="B31" s="9" t="s">
        <v>33</v>
      </c>
      <c r="C31" s="10" t="s">
        <v>60</v>
      </c>
      <c r="D31" s="16">
        <v>1</v>
      </c>
      <c r="E31" s="16"/>
    </row>
    <row r="32" s="3" customFormat="1" ht="36" spans="2:5">
      <c r="B32" s="9" t="s">
        <v>61</v>
      </c>
      <c r="C32" s="10" t="s">
        <v>62</v>
      </c>
      <c r="D32" s="16">
        <v>0.5</v>
      </c>
      <c r="E32" s="16"/>
    </row>
    <row r="33" s="2" customFormat="1" ht="71" spans="2:5">
      <c r="B33" s="2" t="s">
        <v>63</v>
      </c>
      <c r="C33" s="8" t="s">
        <v>64</v>
      </c>
      <c r="D33" s="5">
        <v>3</v>
      </c>
      <c r="E33" s="5"/>
    </row>
    <row r="34" s="3" customFormat="1" ht="106" spans="2:5">
      <c r="B34" s="9" t="s">
        <v>65</v>
      </c>
      <c r="C34" s="10" t="s">
        <v>66</v>
      </c>
      <c r="D34" s="16">
        <v>0.5</v>
      </c>
      <c r="E34" s="16"/>
    </row>
    <row r="35" s="2" customFormat="1" ht="36" spans="1:5">
      <c r="A35" s="2" t="s">
        <v>67</v>
      </c>
      <c r="B35" s="2" t="s">
        <v>67</v>
      </c>
      <c r="C35" s="8" t="s">
        <v>68</v>
      </c>
      <c r="D35" s="5">
        <v>0.2</v>
      </c>
      <c r="E35" s="5"/>
    </row>
    <row r="36" s="2" customFormat="1" ht="36" spans="2:5">
      <c r="B36" s="2" t="s">
        <v>69</v>
      </c>
      <c r="C36" s="8" t="s">
        <v>70</v>
      </c>
      <c r="D36" s="5">
        <v>0.4</v>
      </c>
      <c r="E36" s="5"/>
    </row>
    <row r="37" s="2" customFormat="1" spans="2:5">
      <c r="B37" s="2" t="s">
        <v>71</v>
      </c>
      <c r="C37" s="15"/>
      <c r="D37" s="5">
        <v>0.1</v>
      </c>
      <c r="E37" s="5"/>
    </row>
    <row r="38" s="2" customFormat="1" spans="2:5">
      <c r="B38" s="2" t="s">
        <v>72</v>
      </c>
      <c r="C38" s="5" t="s">
        <v>73</v>
      </c>
      <c r="D38" s="5">
        <v>0.2</v>
      </c>
      <c r="E38" s="5"/>
    </row>
    <row r="39" s="2" customFormat="1" spans="2:5">
      <c r="B39" s="2" t="s">
        <v>74</v>
      </c>
      <c r="C39" s="5" t="s">
        <v>9</v>
      </c>
      <c r="D39" s="5">
        <v>0.1</v>
      </c>
      <c r="E39" s="5"/>
    </row>
    <row r="40" s="2" customFormat="1" spans="2:5">
      <c r="B40" s="2" t="s">
        <v>75</v>
      </c>
      <c r="C40" s="5" t="s">
        <v>9</v>
      </c>
      <c r="D40" s="5">
        <v>0.1</v>
      </c>
      <c r="E40" s="5"/>
    </row>
    <row r="41" s="2" customFormat="1" spans="2:5">
      <c r="B41" s="2" t="s">
        <v>76</v>
      </c>
      <c r="C41" s="19" t="s">
        <v>77</v>
      </c>
      <c r="D41" s="5">
        <v>0.5</v>
      </c>
      <c r="E41" s="5"/>
    </row>
    <row r="42" s="2" customFormat="1" spans="2:5">
      <c r="B42" s="2" t="s">
        <v>78</v>
      </c>
      <c r="C42" s="19" t="s">
        <v>79</v>
      </c>
      <c r="D42" s="5">
        <v>0.5</v>
      </c>
      <c r="E42" s="5"/>
    </row>
    <row r="43" s="2" customFormat="1" spans="1:5">
      <c r="A43" s="2" t="s">
        <v>80</v>
      </c>
      <c r="B43" s="2" t="s">
        <v>81</v>
      </c>
      <c r="C43" s="5" t="s">
        <v>82</v>
      </c>
      <c r="D43" s="5">
        <v>0.3</v>
      </c>
      <c r="E43" s="5"/>
    </row>
    <row r="44" s="3" customFormat="1" spans="2:5">
      <c r="B44" s="9" t="s">
        <v>80</v>
      </c>
      <c r="C44" s="15" t="s">
        <v>83</v>
      </c>
      <c r="D44" s="16">
        <v>1</v>
      </c>
      <c r="E44" s="16"/>
    </row>
    <row r="45" s="3" customFormat="1" spans="2:5">
      <c r="B45" s="9" t="s">
        <v>84</v>
      </c>
      <c r="C45" s="15" t="s">
        <v>85</v>
      </c>
      <c r="D45" s="16">
        <v>0.3</v>
      </c>
      <c r="E45" s="16"/>
    </row>
    <row r="46" s="4" customFormat="1" spans="1:5">
      <c r="A46" s="12" t="s">
        <v>86</v>
      </c>
      <c r="B46" s="12" t="s">
        <v>87</v>
      </c>
      <c r="C46" s="18"/>
      <c r="D46" s="18">
        <v>0.2</v>
      </c>
      <c r="E46" s="18"/>
    </row>
    <row r="47" s="2" customFormat="1" spans="1:5">
      <c r="A47" s="20" t="s">
        <v>88</v>
      </c>
      <c r="B47" s="20"/>
      <c r="C47" s="21"/>
      <c r="D47" s="21">
        <f>SUM(D2:D46)</f>
        <v>23</v>
      </c>
      <c r="E47" s="21"/>
    </row>
    <row r="48" s="2" customFormat="1" ht="18" customHeight="1" spans="1:5">
      <c r="A48" s="2" t="s">
        <v>89</v>
      </c>
      <c r="C48" s="5"/>
      <c r="D48" s="5" t="str">
        <f>"600/天，共"&amp;D47*600</f>
        <v>600/天，共13800</v>
      </c>
      <c r="E48" s="5"/>
    </row>
    <row r="49" s="2" customFormat="1" spans="1:5">
      <c r="A49" s="2" t="s">
        <v>90</v>
      </c>
      <c r="C49" s="5"/>
      <c r="D49" s="5" t="str">
        <f>"工作量*2="&amp;D47*2&amp;"天"</f>
        <v>工作量*2=46天</v>
      </c>
      <c r="E49" s="5"/>
    </row>
    <row r="50" s="2" customFormat="1" spans="1:5">
      <c r="A50" s="2" t="s">
        <v>91</v>
      </c>
      <c r="C50" s="5"/>
      <c r="D50" s="5" t="s">
        <v>92</v>
      </c>
      <c r="E50" s="5"/>
    </row>
    <row r="51" s="2" customFormat="1" spans="1:5">
      <c r="A51" s="2" t="s">
        <v>93</v>
      </c>
      <c r="C51" s="5"/>
      <c r="D51" s="5" t="s">
        <v>94</v>
      </c>
      <c r="E51" s="5"/>
    </row>
    <row r="52" s="2" customFormat="1" spans="2:5">
      <c r="B52"/>
      <c r="C52" s="5"/>
      <c r="D52" s="5"/>
      <c r="E52" s="5"/>
    </row>
    <row r="53" spans="1:2">
      <c r="A53" t="s">
        <v>95</v>
      </c>
      <c r="B53" t="s">
        <v>89</v>
      </c>
    </row>
    <row r="54" spans="1:2">
      <c r="A54" t="s">
        <v>96</v>
      </c>
      <c r="B54">
        <v>500</v>
      </c>
    </row>
    <row r="55" spans="1:2">
      <c r="A55" t="s">
        <v>97</v>
      </c>
      <c r="B55">
        <v>800</v>
      </c>
    </row>
    <row r="56" spans="1:2">
      <c r="A56" t="s">
        <v>98</v>
      </c>
      <c r="B56">
        <v>400</v>
      </c>
    </row>
    <row r="57" spans="1:2">
      <c r="A57" t="s">
        <v>99</v>
      </c>
      <c r="B57">
        <v>800</v>
      </c>
    </row>
    <row r="58" spans="1:2">
      <c r="A58" t="s">
        <v>100</v>
      </c>
      <c r="B58">
        <v>400</v>
      </c>
    </row>
    <row r="59" spans="1:2">
      <c r="A59" t="s">
        <v>101</v>
      </c>
      <c r="B59">
        <v>500</v>
      </c>
    </row>
    <row r="60" spans="1:2">
      <c r="A60" t="s">
        <v>102</v>
      </c>
      <c r="B60">
        <v>500</v>
      </c>
    </row>
    <row r="61" spans="1:2">
      <c r="A61" t="s">
        <v>103</v>
      </c>
      <c r="B61">
        <v>3900</v>
      </c>
    </row>
  </sheetData>
  <autoFilter ref="D1:D52"/>
  <mergeCells count="8">
    <mergeCell ref="A5:A6"/>
    <mergeCell ref="A7:A15"/>
    <mergeCell ref="A16:A18"/>
    <mergeCell ref="A19:A23"/>
    <mergeCell ref="A24:A34"/>
    <mergeCell ref="A35:A42"/>
    <mergeCell ref="A43:A45"/>
    <mergeCell ref="F4:I6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</dc:creator>
  <dcterms:created xsi:type="dcterms:W3CDTF">2020-04-02T12:25:00Z</dcterms:created>
  <dcterms:modified xsi:type="dcterms:W3CDTF">2020-04-14T11:54:02Z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2052-2.1.2.3417</vt:lpwstr>
  </property>
</Properties>
</file>