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date1904="1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TIL TULLIS/CSU/Bijou Creek Project/Well Information/"/>
    </mc:Choice>
  </mc:AlternateContent>
  <bookViews>
    <workbookView xWindow="-920" yWindow="1400" windowWidth="46440" windowHeight="26460"/>
  </bookViews>
  <sheets>
    <sheet name="Consolidated" sheetId="3" r:id="rId1"/>
    <sheet name="Fort Morgan Monthly Precip" sheetId="1" r:id="rId2"/>
    <sheet name="Byers Monthly Precip" sheetId="2" r:id="rId3"/>
    <sheet name="FtMorgan Mean Max Temp by Month" sheetId="48" r:id="rId4"/>
    <sheet name="Byers Mean Max Temp by Month" sheetId="49" r:id="rId5"/>
    <sheet name="FtMorgan Mean Monthly Temp" sheetId="51" r:id="rId6"/>
    <sheet name="Byers Mean Montly Temp" sheetId="50" r:id="rId7"/>
    <sheet name="KB01" sheetId="4" r:id="rId8"/>
    <sheet name="KB01 Revised" sheetId="26" r:id="rId9"/>
    <sheet name="KB02" sheetId="5" r:id="rId10"/>
    <sheet name="KB02 Revised" sheetId="27" r:id="rId11"/>
    <sheet name="KB03" sheetId="25" r:id="rId12"/>
    <sheet name="KB03 Revised" sheetId="30" r:id="rId13"/>
    <sheet name="KB04" sheetId="6" r:id="rId14"/>
    <sheet name="KB04 Revised" sheetId="31" r:id="rId15"/>
    <sheet name="KB06" sheetId="7" r:id="rId16"/>
    <sheet name="KB06 Revised" sheetId="32" r:id="rId17"/>
    <sheet name="KB07" sheetId="8" r:id="rId18"/>
    <sheet name="KB07 Revised" sheetId="33" r:id="rId19"/>
    <sheet name="KB09, KB09A" sheetId="9" r:id="rId20"/>
    <sheet name="KB09, KB09A Revised" sheetId="34" r:id="rId21"/>
    <sheet name="KB12" sheetId="10" r:id="rId22"/>
    <sheet name="KB12 Revised" sheetId="35" r:id="rId23"/>
    <sheet name="KB13" sheetId="11" r:id="rId24"/>
    <sheet name="KB13 Revised" sheetId="36" r:id="rId25"/>
    <sheet name="KB14" sheetId="12" r:id="rId26"/>
    <sheet name="KB14 Revised" sheetId="37" r:id="rId27"/>
    <sheet name="KB15" sheetId="13" r:id="rId28"/>
    <sheet name="KB15 Revised" sheetId="38" r:id="rId29"/>
    <sheet name="KB18" sheetId="14" r:id="rId30"/>
    <sheet name="KB18 Revised" sheetId="39" r:id="rId31"/>
    <sheet name="KB21" sheetId="17" r:id="rId32"/>
    <sheet name="KB21 Revised" sheetId="40" r:id="rId33"/>
    <sheet name="KB22" sheetId="18" r:id="rId34"/>
    <sheet name="KB22 Revised" sheetId="41" r:id="rId35"/>
    <sheet name="KB25A" sheetId="20" r:id="rId36"/>
    <sheet name="KB25A Revised" sheetId="47" r:id="rId37"/>
    <sheet name="KB26" sheetId="19" r:id="rId38"/>
    <sheet name="KB26 Revised" sheetId="46" r:id="rId39"/>
    <sheet name="KB27" sheetId="21" r:id="rId40"/>
    <sheet name="KB27 Revised" sheetId="45" r:id="rId41"/>
    <sheet name="KB30" sheetId="22" r:id="rId42"/>
    <sheet name="KB30 Revised" sheetId="44" r:id="rId43"/>
    <sheet name="KB31" sheetId="23" r:id="rId44"/>
    <sheet name="KB31 Revised" sheetId="43" r:id="rId45"/>
    <sheet name="KB32B" sheetId="24" r:id="rId46"/>
    <sheet name="KB32B Revised" sheetId="28" r:id="rId47"/>
    <sheet name="KB40" sheetId="16" r:id="rId48"/>
    <sheet name="KB40 Revised" sheetId="42" r:id="rId49"/>
    <sheet name="KB41" sheetId="15" r:id="rId50"/>
    <sheet name="KB41 Revised" sheetId="29" r:id="rId51"/>
  </sheets>
  <definedNames>
    <definedName name="_xlnm._FilterDatabase" localSheetId="4" hidden="1">'Byers Mean Max Temp by Month'!$A$1:$A$1153</definedName>
    <definedName name="_xlnm._FilterDatabase" localSheetId="6" hidden="1">'Byers Mean Montly Temp'!$A$1:$A$1155</definedName>
    <definedName name="_xlnm._FilterDatabase" localSheetId="3" hidden="1">'FtMorgan Mean Max Temp by Month'!$A$1:$A$2069</definedName>
    <definedName name="_xlnm._FilterDatabase" localSheetId="5" hidden="1">'FtMorgan Mean Monthly Temp'!$A$1:$A$1436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3" i="3" l="1"/>
  <c r="V84" i="3"/>
  <c r="V85" i="3"/>
  <c r="V86" i="3"/>
  <c r="V87" i="3"/>
  <c r="V88" i="3"/>
  <c r="D1430" i="51"/>
  <c r="D1429" i="51"/>
  <c r="D1428" i="51"/>
  <c r="D1427" i="51"/>
  <c r="E1426" i="51"/>
  <c r="D1426" i="51"/>
  <c r="E1425" i="51"/>
  <c r="D1425" i="51"/>
  <c r="E1424" i="51"/>
  <c r="D1424" i="51"/>
  <c r="E1423" i="51"/>
  <c r="D1423" i="51"/>
  <c r="E1422" i="51"/>
  <c r="D1422" i="51"/>
  <c r="D1421" i="51"/>
  <c r="D1420" i="51"/>
  <c r="D1419" i="51"/>
  <c r="D1418" i="51"/>
  <c r="D1417" i="51"/>
  <c r="D1416" i="51"/>
  <c r="D1415" i="51"/>
  <c r="E1414" i="51"/>
  <c r="D1414" i="51"/>
  <c r="E1413" i="51"/>
  <c r="D1413" i="51"/>
  <c r="E1412" i="51"/>
  <c r="D1412" i="51"/>
  <c r="E1411" i="51"/>
  <c r="D1411" i="51"/>
  <c r="E1410" i="51"/>
  <c r="D1410" i="51"/>
  <c r="D1409" i="51"/>
  <c r="D1408" i="51"/>
  <c r="D1407" i="51"/>
  <c r="D1406" i="51"/>
  <c r="D1405" i="51"/>
  <c r="D1404" i="51"/>
  <c r="D1403" i="51"/>
  <c r="E1402" i="51"/>
  <c r="D1402" i="51"/>
  <c r="E1401" i="51"/>
  <c r="D1401" i="51"/>
  <c r="E1400" i="51"/>
  <c r="D1400" i="51"/>
  <c r="E1399" i="51"/>
  <c r="D1399" i="51"/>
  <c r="E1398" i="51"/>
  <c r="D1398" i="51"/>
  <c r="D1397" i="51"/>
  <c r="D1396" i="51"/>
  <c r="D1395" i="51"/>
  <c r="D1394" i="51"/>
  <c r="D1393" i="51"/>
  <c r="D1392" i="51"/>
  <c r="D1391" i="51"/>
  <c r="E1390" i="51"/>
  <c r="D1390" i="51"/>
  <c r="E1389" i="51"/>
  <c r="D1389" i="51"/>
  <c r="E1388" i="51"/>
  <c r="D1388" i="51"/>
  <c r="E1387" i="51"/>
  <c r="D1387" i="51"/>
  <c r="E1386" i="51"/>
  <c r="D1386" i="51"/>
  <c r="D1385" i="51"/>
  <c r="D1384" i="51"/>
  <c r="D1383" i="51"/>
  <c r="D1382" i="51"/>
  <c r="D1381" i="51"/>
  <c r="D1380" i="51"/>
  <c r="D1379" i="51"/>
  <c r="E1378" i="51"/>
  <c r="D1378" i="51"/>
  <c r="E1377" i="51"/>
  <c r="D1377" i="51"/>
  <c r="E1376" i="51"/>
  <c r="D1376" i="51"/>
  <c r="E1375" i="51"/>
  <c r="D1375" i="51"/>
  <c r="E1374" i="51"/>
  <c r="D1374" i="51"/>
  <c r="D1373" i="51"/>
  <c r="D1372" i="51"/>
  <c r="D1371" i="51"/>
  <c r="D1370" i="51"/>
  <c r="D1369" i="51"/>
  <c r="D1368" i="51"/>
  <c r="D1367" i="51"/>
  <c r="E1366" i="51"/>
  <c r="D1366" i="51"/>
  <c r="E1365" i="51"/>
  <c r="D1365" i="51"/>
  <c r="E1364" i="51"/>
  <c r="D1364" i="51"/>
  <c r="E1363" i="51"/>
  <c r="D1363" i="51"/>
  <c r="E1362" i="51"/>
  <c r="D1362" i="51"/>
  <c r="D1361" i="51"/>
  <c r="D1360" i="51"/>
  <c r="D1359" i="51"/>
  <c r="D1358" i="51"/>
  <c r="D1357" i="51"/>
  <c r="D1356" i="51"/>
  <c r="D1355" i="51"/>
  <c r="E1354" i="51"/>
  <c r="D1354" i="51"/>
  <c r="E1353" i="51"/>
  <c r="D1353" i="51"/>
  <c r="E1352" i="51"/>
  <c r="D1352" i="51"/>
  <c r="E1351" i="51"/>
  <c r="D1351" i="51"/>
  <c r="E1350" i="51"/>
  <c r="D1350" i="51"/>
  <c r="D1349" i="51"/>
  <c r="D1348" i="51"/>
  <c r="D1347" i="51"/>
  <c r="D1346" i="51"/>
  <c r="D1345" i="51"/>
  <c r="D1344" i="51"/>
  <c r="D1343" i="51"/>
  <c r="E1342" i="51"/>
  <c r="D1342" i="51"/>
  <c r="E1341" i="51"/>
  <c r="D1341" i="51"/>
  <c r="E1340" i="51"/>
  <c r="D1340" i="51"/>
  <c r="E1339" i="51"/>
  <c r="D1339" i="51"/>
  <c r="E1338" i="51"/>
  <c r="D1338" i="51"/>
  <c r="D1337" i="51"/>
  <c r="D1336" i="51"/>
  <c r="D1335" i="51"/>
  <c r="D1334" i="51"/>
  <c r="D1333" i="51"/>
  <c r="D1332" i="51"/>
  <c r="D1331" i="51"/>
  <c r="E1330" i="51"/>
  <c r="D1330" i="51"/>
  <c r="E1329" i="51"/>
  <c r="D1329" i="51"/>
  <c r="E1328" i="51"/>
  <c r="D1328" i="51"/>
  <c r="E1327" i="51"/>
  <c r="D1327" i="51"/>
  <c r="E1326" i="51"/>
  <c r="D1326" i="51"/>
  <c r="D1325" i="51"/>
  <c r="D1324" i="51"/>
  <c r="D1323" i="51"/>
  <c r="D1322" i="51"/>
  <c r="D1321" i="51"/>
  <c r="D1320" i="51"/>
  <c r="D1319" i="51"/>
  <c r="E1318" i="51"/>
  <c r="D1318" i="51"/>
  <c r="E1317" i="51"/>
  <c r="D1317" i="51"/>
  <c r="E1316" i="51"/>
  <c r="D1316" i="51"/>
  <c r="E1315" i="51"/>
  <c r="D1315" i="51"/>
  <c r="E1314" i="51"/>
  <c r="D1314" i="51"/>
  <c r="D1313" i="51"/>
  <c r="D1312" i="51"/>
  <c r="D1311" i="51"/>
  <c r="D1310" i="51"/>
  <c r="D1309" i="51"/>
  <c r="D1308" i="51"/>
  <c r="D1307" i="51"/>
  <c r="E1306" i="51"/>
  <c r="D1306" i="51"/>
  <c r="E1305" i="51"/>
  <c r="D1305" i="51"/>
  <c r="E1304" i="51"/>
  <c r="D1304" i="51"/>
  <c r="E1303" i="51"/>
  <c r="D1303" i="51"/>
  <c r="E1302" i="51"/>
  <c r="D1302" i="51"/>
  <c r="D1301" i="51"/>
  <c r="D1300" i="51"/>
  <c r="D1299" i="51"/>
  <c r="D1298" i="51"/>
  <c r="D1297" i="51"/>
  <c r="D1296" i="51"/>
  <c r="D1295" i="51"/>
  <c r="E1294" i="51"/>
  <c r="D1294" i="51"/>
  <c r="E1293" i="51"/>
  <c r="D1293" i="51"/>
  <c r="E1292" i="51"/>
  <c r="D1292" i="51"/>
  <c r="E1291" i="51"/>
  <c r="D1291" i="51"/>
  <c r="E1290" i="51"/>
  <c r="D1290" i="51"/>
  <c r="D1289" i="51"/>
  <c r="D1288" i="51"/>
  <c r="D1287" i="51"/>
  <c r="D1286" i="51"/>
  <c r="D1285" i="51"/>
  <c r="D1284" i="51"/>
  <c r="D1283" i="51"/>
  <c r="E1282" i="51"/>
  <c r="D1282" i="51"/>
  <c r="E1281" i="51"/>
  <c r="D1281" i="51"/>
  <c r="E1280" i="51"/>
  <c r="D1280" i="51"/>
  <c r="E1279" i="51"/>
  <c r="D1279" i="51"/>
  <c r="E1278" i="51"/>
  <c r="D1278" i="51"/>
  <c r="D1277" i="51"/>
  <c r="D1276" i="51"/>
  <c r="D1275" i="51"/>
  <c r="D1274" i="51"/>
  <c r="D1273" i="51"/>
  <c r="D1272" i="51"/>
  <c r="D1271" i="51"/>
  <c r="E1270" i="51"/>
  <c r="D1270" i="51"/>
  <c r="E1269" i="51"/>
  <c r="D1269" i="51"/>
  <c r="E1268" i="51"/>
  <c r="D1268" i="51"/>
  <c r="E1267" i="51"/>
  <c r="D1267" i="51"/>
  <c r="E1266" i="51"/>
  <c r="D1266" i="51"/>
  <c r="D1265" i="51"/>
  <c r="D1264" i="51"/>
  <c r="D1263" i="51"/>
  <c r="D1262" i="51"/>
  <c r="D1261" i="51"/>
  <c r="D1260" i="51"/>
  <c r="D1259" i="51"/>
  <c r="E1258" i="51"/>
  <c r="D1258" i="51"/>
  <c r="E1257" i="51"/>
  <c r="D1257" i="51"/>
  <c r="E1256" i="51"/>
  <c r="D1256" i="51"/>
  <c r="E1255" i="51"/>
  <c r="D1255" i="51"/>
  <c r="E1254" i="51"/>
  <c r="D1254" i="51"/>
  <c r="D1253" i="51"/>
  <c r="D1252" i="51"/>
  <c r="D1251" i="51"/>
  <c r="D1250" i="51"/>
  <c r="D1249" i="51"/>
  <c r="D1248" i="51"/>
  <c r="D1247" i="51"/>
  <c r="E1246" i="51"/>
  <c r="D1246" i="51"/>
  <c r="E1245" i="51"/>
  <c r="D1245" i="51"/>
  <c r="E1244" i="51"/>
  <c r="D1244" i="51"/>
  <c r="E1243" i="51"/>
  <c r="D1243" i="51"/>
  <c r="E1242" i="51"/>
  <c r="D1242" i="51"/>
  <c r="D1241" i="51"/>
  <c r="D1240" i="51"/>
  <c r="D1239" i="51"/>
  <c r="D1238" i="51"/>
  <c r="D1237" i="51"/>
  <c r="D1236" i="51"/>
  <c r="D1235" i="51"/>
  <c r="E1234" i="51"/>
  <c r="D1234" i="51"/>
  <c r="E1233" i="51"/>
  <c r="D1233" i="51"/>
  <c r="E1232" i="51"/>
  <c r="D1232" i="51"/>
  <c r="E1231" i="51"/>
  <c r="D1231" i="51"/>
  <c r="E1230" i="51"/>
  <c r="D1230" i="51"/>
  <c r="D1229" i="51"/>
  <c r="D1228" i="51"/>
  <c r="D1227" i="51"/>
  <c r="D1226" i="51"/>
  <c r="D1225" i="51"/>
  <c r="D1224" i="51"/>
  <c r="D1223" i="51"/>
  <c r="E1222" i="51"/>
  <c r="D1222" i="51"/>
  <c r="E1221" i="51"/>
  <c r="D1221" i="51"/>
  <c r="E1220" i="51"/>
  <c r="D1220" i="51"/>
  <c r="E1219" i="51"/>
  <c r="D1219" i="51"/>
  <c r="E1218" i="51"/>
  <c r="D1218" i="51"/>
  <c r="D1217" i="51"/>
  <c r="D1216" i="51"/>
  <c r="D1215" i="51"/>
  <c r="D1214" i="51"/>
  <c r="D1213" i="51"/>
  <c r="D1212" i="51"/>
  <c r="D1211" i="51"/>
  <c r="E1210" i="51"/>
  <c r="D1210" i="51"/>
  <c r="E1209" i="51"/>
  <c r="D1209" i="51"/>
  <c r="E1208" i="51"/>
  <c r="D1208" i="51"/>
  <c r="E1207" i="51"/>
  <c r="D1207" i="51"/>
  <c r="E1206" i="51"/>
  <c r="D1206" i="51"/>
  <c r="D1205" i="51"/>
  <c r="D1204" i="51"/>
  <c r="D1203" i="51"/>
  <c r="D1202" i="51"/>
  <c r="D1201" i="51"/>
  <c r="D1200" i="51"/>
  <c r="D1199" i="51"/>
  <c r="E1198" i="51"/>
  <c r="D1198" i="51"/>
  <c r="E1197" i="51"/>
  <c r="D1197" i="51"/>
  <c r="E1196" i="51"/>
  <c r="D1196" i="51"/>
  <c r="E1195" i="51"/>
  <c r="D1195" i="51"/>
  <c r="E1194" i="51"/>
  <c r="D1194" i="51"/>
  <c r="D1193" i="51"/>
  <c r="D1192" i="51"/>
  <c r="D1191" i="51"/>
  <c r="D1190" i="51"/>
  <c r="D1189" i="51"/>
  <c r="D1188" i="51"/>
  <c r="D1187" i="51"/>
  <c r="E1186" i="51"/>
  <c r="D1186" i="51"/>
  <c r="E1185" i="51"/>
  <c r="D1185" i="51"/>
  <c r="E1184" i="51"/>
  <c r="D1184" i="51"/>
  <c r="E1183" i="51"/>
  <c r="D1183" i="51"/>
  <c r="E1182" i="51"/>
  <c r="D1182" i="51"/>
  <c r="D1181" i="51"/>
  <c r="D1180" i="51"/>
  <c r="D1179" i="51"/>
  <c r="D1178" i="51"/>
  <c r="D1177" i="51"/>
  <c r="D1176" i="51"/>
  <c r="D1175" i="51"/>
  <c r="E1174" i="51"/>
  <c r="D1174" i="51"/>
  <c r="E1173" i="51"/>
  <c r="D1173" i="51"/>
  <c r="E1172" i="51"/>
  <c r="D1172" i="51"/>
  <c r="E1171" i="51"/>
  <c r="D1171" i="51"/>
  <c r="E1170" i="51"/>
  <c r="D1170" i="51"/>
  <c r="D1169" i="51"/>
  <c r="D1168" i="51"/>
  <c r="D1167" i="51"/>
  <c r="D1166" i="51"/>
  <c r="D1165" i="51"/>
  <c r="D1164" i="51"/>
  <c r="D1163" i="51"/>
  <c r="E1162" i="51"/>
  <c r="D1162" i="51"/>
  <c r="E1161" i="51"/>
  <c r="D1161" i="51"/>
  <c r="E1160" i="51"/>
  <c r="D1160" i="51"/>
  <c r="E1159" i="51"/>
  <c r="D1159" i="51"/>
  <c r="E1158" i="51"/>
  <c r="D1158" i="51"/>
  <c r="D1157" i="51"/>
  <c r="D1156" i="51"/>
  <c r="D1155" i="51"/>
  <c r="D1154" i="51"/>
  <c r="D1153" i="51"/>
  <c r="D1152" i="51"/>
  <c r="D1151" i="51"/>
  <c r="E1150" i="51"/>
  <c r="D1150" i="51"/>
  <c r="E1149" i="51"/>
  <c r="D1149" i="51"/>
  <c r="E1148" i="51"/>
  <c r="D1148" i="51"/>
  <c r="E1147" i="51"/>
  <c r="D1147" i="51"/>
  <c r="E1146" i="51"/>
  <c r="D1146" i="51"/>
  <c r="D1145" i="51"/>
  <c r="D1144" i="51"/>
  <c r="D1143" i="51"/>
  <c r="D1142" i="51"/>
  <c r="D1141" i="51"/>
  <c r="D1140" i="51"/>
  <c r="D1139" i="51"/>
  <c r="E1138" i="51"/>
  <c r="D1138" i="51"/>
  <c r="E1137" i="51"/>
  <c r="D1137" i="51"/>
  <c r="E1136" i="51"/>
  <c r="D1136" i="51"/>
  <c r="E1135" i="51"/>
  <c r="D1135" i="51"/>
  <c r="E1134" i="51"/>
  <c r="D1134" i="51"/>
  <c r="D1133" i="51"/>
  <c r="D1132" i="51"/>
  <c r="D1131" i="51"/>
  <c r="D1130" i="51"/>
  <c r="D1129" i="51"/>
  <c r="D1128" i="51"/>
  <c r="D1127" i="51"/>
  <c r="E1126" i="51"/>
  <c r="D1126" i="51"/>
  <c r="E1125" i="51"/>
  <c r="D1125" i="51"/>
  <c r="E1124" i="51"/>
  <c r="D1124" i="51"/>
  <c r="E1123" i="51"/>
  <c r="D1123" i="51"/>
  <c r="E1122" i="51"/>
  <c r="D1122" i="51"/>
  <c r="D1121" i="51"/>
  <c r="D1120" i="51"/>
  <c r="D1119" i="51"/>
  <c r="D1118" i="51"/>
  <c r="D1117" i="51"/>
  <c r="D1116" i="51"/>
  <c r="D1115" i="51"/>
  <c r="E1114" i="51"/>
  <c r="D1114" i="51"/>
  <c r="E1113" i="51"/>
  <c r="D1113" i="51"/>
  <c r="E1112" i="51"/>
  <c r="D1112" i="51"/>
  <c r="E1111" i="51"/>
  <c r="D1111" i="51"/>
  <c r="E1110" i="51"/>
  <c r="D1110" i="51"/>
  <c r="D1109" i="51"/>
  <c r="D1108" i="51"/>
  <c r="D1107" i="51"/>
  <c r="D1106" i="51"/>
  <c r="D1105" i="51"/>
  <c r="D1104" i="51"/>
  <c r="D1103" i="51"/>
  <c r="E1102" i="51"/>
  <c r="D1102" i="51"/>
  <c r="E1101" i="51"/>
  <c r="D1101" i="51"/>
  <c r="E1100" i="51"/>
  <c r="D1100" i="51"/>
  <c r="E1099" i="51"/>
  <c r="D1099" i="51"/>
  <c r="E1098" i="51"/>
  <c r="D1098" i="51"/>
  <c r="D1097" i="51"/>
  <c r="D1096" i="51"/>
  <c r="D1095" i="51"/>
  <c r="D1094" i="51"/>
  <c r="D1093" i="51"/>
  <c r="D1092" i="51"/>
  <c r="D1091" i="51"/>
  <c r="E1090" i="51"/>
  <c r="D1090" i="51"/>
  <c r="E1089" i="51"/>
  <c r="D1089" i="51"/>
  <c r="E1088" i="51"/>
  <c r="D1088" i="51"/>
  <c r="E1087" i="51"/>
  <c r="D1087" i="51"/>
  <c r="E1086" i="51"/>
  <c r="D1086" i="51"/>
  <c r="D1085" i="51"/>
  <c r="D1084" i="51"/>
  <c r="D1083" i="51"/>
  <c r="D1082" i="51"/>
  <c r="D1081" i="51"/>
  <c r="D1080" i="51"/>
  <c r="D1079" i="51"/>
  <c r="E1078" i="51"/>
  <c r="D1078" i="51"/>
  <c r="E1077" i="51"/>
  <c r="D1077" i="51"/>
  <c r="E1076" i="51"/>
  <c r="D1076" i="51"/>
  <c r="E1075" i="51"/>
  <c r="D1075" i="51"/>
  <c r="E1074" i="51"/>
  <c r="D1074" i="51"/>
  <c r="D1073" i="51"/>
  <c r="D1072" i="51"/>
  <c r="D1071" i="51"/>
  <c r="D1070" i="51"/>
  <c r="D1069" i="51"/>
  <c r="D1068" i="51"/>
  <c r="D1067" i="51"/>
  <c r="E1066" i="51"/>
  <c r="D1066" i="51"/>
  <c r="E1065" i="51"/>
  <c r="D1065" i="51"/>
  <c r="E1064" i="51"/>
  <c r="D1064" i="51"/>
  <c r="E1063" i="51"/>
  <c r="D1063" i="51"/>
  <c r="E1062" i="51"/>
  <c r="D1062" i="51"/>
  <c r="D1061" i="51"/>
  <c r="D1060" i="51"/>
  <c r="D1059" i="51"/>
  <c r="D1058" i="51"/>
  <c r="D1057" i="51"/>
  <c r="D1056" i="51"/>
  <c r="D1055" i="51"/>
  <c r="E1054" i="51"/>
  <c r="D1054" i="51"/>
  <c r="E1053" i="51"/>
  <c r="D1053" i="51"/>
  <c r="E1052" i="51"/>
  <c r="D1052" i="51"/>
  <c r="E1051" i="51"/>
  <c r="D1051" i="51"/>
  <c r="E1050" i="51"/>
  <c r="D1050" i="51"/>
  <c r="D1049" i="51"/>
  <c r="D1048" i="51"/>
  <c r="D1047" i="51"/>
  <c r="D1046" i="51"/>
  <c r="D1045" i="51"/>
  <c r="D1044" i="51"/>
  <c r="D1043" i="51"/>
  <c r="E1042" i="51"/>
  <c r="D1042" i="51"/>
  <c r="E1041" i="51"/>
  <c r="D1041" i="51"/>
  <c r="E1040" i="51"/>
  <c r="D1040" i="51"/>
  <c r="E1039" i="51"/>
  <c r="D1039" i="51"/>
  <c r="E1038" i="51"/>
  <c r="D1038" i="51"/>
  <c r="D1037" i="51"/>
  <c r="D1036" i="51"/>
  <c r="D1035" i="51"/>
  <c r="D1034" i="51"/>
  <c r="D1033" i="51"/>
  <c r="D1032" i="51"/>
  <c r="D1031" i="51"/>
  <c r="E1030" i="51"/>
  <c r="D1030" i="51"/>
  <c r="E1029" i="51"/>
  <c r="D1029" i="51"/>
  <c r="E1028" i="51"/>
  <c r="D1028" i="51"/>
  <c r="E1027" i="51"/>
  <c r="D1027" i="51"/>
  <c r="E1026" i="51"/>
  <c r="D1026" i="51"/>
  <c r="D1025" i="51"/>
  <c r="D1024" i="51"/>
  <c r="D1023" i="51"/>
  <c r="D1022" i="51"/>
  <c r="D1021" i="51"/>
  <c r="D1020" i="51"/>
  <c r="D1019" i="51"/>
  <c r="E1018" i="51"/>
  <c r="D1018" i="51"/>
  <c r="E1017" i="51"/>
  <c r="D1017" i="51"/>
  <c r="E1016" i="51"/>
  <c r="D1016" i="51"/>
  <c r="E1015" i="51"/>
  <c r="D1015" i="51"/>
  <c r="E1014" i="51"/>
  <c r="D1014" i="51"/>
  <c r="D1013" i="51"/>
  <c r="D1012" i="51"/>
  <c r="D1011" i="51"/>
  <c r="D1010" i="51"/>
  <c r="D1009" i="51"/>
  <c r="D1008" i="51"/>
  <c r="D1007" i="51"/>
  <c r="E1006" i="51"/>
  <c r="D1006" i="51"/>
  <c r="E1005" i="51"/>
  <c r="D1005" i="51"/>
  <c r="E1004" i="51"/>
  <c r="D1004" i="51"/>
  <c r="E1003" i="51"/>
  <c r="D1003" i="51"/>
  <c r="E1002" i="51"/>
  <c r="D1002" i="51"/>
  <c r="D1001" i="51"/>
  <c r="D1000" i="51"/>
  <c r="D999" i="51"/>
  <c r="D998" i="51"/>
  <c r="D997" i="51"/>
  <c r="D996" i="51"/>
  <c r="D995" i="51"/>
  <c r="E994" i="51"/>
  <c r="D994" i="51"/>
  <c r="E993" i="51"/>
  <c r="D993" i="51"/>
  <c r="E992" i="51"/>
  <c r="D992" i="51"/>
  <c r="E991" i="51"/>
  <c r="D991" i="51"/>
  <c r="E990" i="51"/>
  <c r="D990" i="51"/>
  <c r="D989" i="51"/>
  <c r="D988" i="51"/>
  <c r="D987" i="51"/>
  <c r="D986" i="51"/>
  <c r="D985" i="51"/>
  <c r="D984" i="51"/>
  <c r="D983" i="51"/>
  <c r="E982" i="51"/>
  <c r="D982" i="51"/>
  <c r="E981" i="51"/>
  <c r="D981" i="51"/>
  <c r="E980" i="51"/>
  <c r="D980" i="51"/>
  <c r="E979" i="51"/>
  <c r="D979" i="51"/>
  <c r="E978" i="51"/>
  <c r="D978" i="51"/>
  <c r="D977" i="51"/>
  <c r="D976" i="51"/>
  <c r="D975" i="51"/>
  <c r="D974" i="51"/>
  <c r="D973" i="51"/>
  <c r="D972" i="51"/>
  <c r="D971" i="51"/>
  <c r="E970" i="51"/>
  <c r="D970" i="51"/>
  <c r="E969" i="51"/>
  <c r="D969" i="51"/>
  <c r="E968" i="51"/>
  <c r="D968" i="51"/>
  <c r="E967" i="51"/>
  <c r="D967" i="51"/>
  <c r="E966" i="51"/>
  <c r="D966" i="51"/>
  <c r="D965" i="51"/>
  <c r="D964" i="51"/>
  <c r="D963" i="51"/>
  <c r="D962" i="51"/>
  <c r="D961" i="51"/>
  <c r="D960" i="51"/>
  <c r="D959" i="51"/>
  <c r="E958" i="51"/>
  <c r="D958" i="51"/>
  <c r="E957" i="51"/>
  <c r="D957" i="51"/>
  <c r="E956" i="51"/>
  <c r="D956" i="51"/>
  <c r="E955" i="51"/>
  <c r="D955" i="51"/>
  <c r="E954" i="51"/>
  <c r="D954" i="51"/>
  <c r="D953" i="51"/>
  <c r="D952" i="51"/>
  <c r="D951" i="51"/>
  <c r="D950" i="51"/>
  <c r="D949" i="51"/>
  <c r="D948" i="51"/>
  <c r="D947" i="51"/>
  <c r="E946" i="51"/>
  <c r="D946" i="51"/>
  <c r="E945" i="51"/>
  <c r="D945" i="51"/>
  <c r="E944" i="51"/>
  <c r="D944" i="51"/>
  <c r="E943" i="51"/>
  <c r="D943" i="51"/>
  <c r="E942" i="51"/>
  <c r="D942" i="51"/>
  <c r="D941" i="51"/>
  <c r="D940" i="51"/>
  <c r="D939" i="51"/>
  <c r="D938" i="51"/>
  <c r="D937" i="51"/>
  <c r="D936" i="51"/>
  <c r="D935" i="51"/>
  <c r="E934" i="51"/>
  <c r="D934" i="51"/>
  <c r="E933" i="51"/>
  <c r="D933" i="51"/>
  <c r="E932" i="51"/>
  <c r="D932" i="51"/>
  <c r="E931" i="51"/>
  <c r="D931" i="51"/>
  <c r="E930" i="51"/>
  <c r="D930" i="51"/>
  <c r="D929" i="51"/>
  <c r="D928" i="51"/>
  <c r="D927" i="51"/>
  <c r="D926" i="51"/>
  <c r="D925" i="51"/>
  <c r="D924" i="51"/>
  <c r="D923" i="51"/>
  <c r="E922" i="51"/>
  <c r="D922" i="51"/>
  <c r="E921" i="51"/>
  <c r="D921" i="51"/>
  <c r="E920" i="51"/>
  <c r="D920" i="51"/>
  <c r="E919" i="51"/>
  <c r="D919" i="51"/>
  <c r="E918" i="51"/>
  <c r="D918" i="51"/>
  <c r="D917" i="51"/>
  <c r="D916" i="51"/>
  <c r="D915" i="51"/>
  <c r="D914" i="51"/>
  <c r="D913" i="51"/>
  <c r="D912" i="51"/>
  <c r="D911" i="51"/>
  <c r="E910" i="51"/>
  <c r="D910" i="51"/>
  <c r="E909" i="51"/>
  <c r="D909" i="51"/>
  <c r="E908" i="51"/>
  <c r="D908" i="51"/>
  <c r="E907" i="51"/>
  <c r="D907" i="51"/>
  <c r="E906" i="51"/>
  <c r="D906" i="51"/>
  <c r="D905" i="51"/>
  <c r="D904" i="51"/>
  <c r="D903" i="51"/>
  <c r="D902" i="51"/>
  <c r="D901" i="51"/>
  <c r="D900" i="51"/>
  <c r="D899" i="51"/>
  <c r="E898" i="51"/>
  <c r="D898" i="51"/>
  <c r="E897" i="51"/>
  <c r="D897" i="51"/>
  <c r="E896" i="51"/>
  <c r="D896" i="51"/>
  <c r="E895" i="51"/>
  <c r="D895" i="51"/>
  <c r="E894" i="51"/>
  <c r="D894" i="51"/>
  <c r="D893" i="51"/>
  <c r="D892" i="51"/>
  <c r="D891" i="51"/>
  <c r="D890" i="51"/>
  <c r="D889" i="51"/>
  <c r="D888" i="51"/>
  <c r="D887" i="51"/>
  <c r="E886" i="51"/>
  <c r="D886" i="51"/>
  <c r="E885" i="51"/>
  <c r="D885" i="51"/>
  <c r="E884" i="51"/>
  <c r="D884" i="51"/>
  <c r="E883" i="51"/>
  <c r="D883" i="51"/>
  <c r="E882" i="51"/>
  <c r="D882" i="51"/>
  <c r="D881" i="51"/>
  <c r="D880" i="51"/>
  <c r="D879" i="51"/>
  <c r="D878" i="51"/>
  <c r="D877" i="51"/>
  <c r="D876" i="51"/>
  <c r="D875" i="51"/>
  <c r="E874" i="51"/>
  <c r="D874" i="51"/>
  <c r="E873" i="51"/>
  <c r="D873" i="51"/>
  <c r="E872" i="51"/>
  <c r="D872" i="51"/>
  <c r="E871" i="51"/>
  <c r="D871" i="51"/>
  <c r="E870" i="51"/>
  <c r="D870" i="51"/>
  <c r="D869" i="51"/>
  <c r="D868" i="51"/>
  <c r="D867" i="51"/>
  <c r="D866" i="51"/>
  <c r="D865" i="51"/>
  <c r="D864" i="51"/>
  <c r="D863" i="51"/>
  <c r="E862" i="51"/>
  <c r="D862" i="51"/>
  <c r="E861" i="51"/>
  <c r="D861" i="51"/>
  <c r="E860" i="51"/>
  <c r="D860" i="51"/>
  <c r="E859" i="51"/>
  <c r="D859" i="51"/>
  <c r="E858" i="51"/>
  <c r="D858" i="51"/>
  <c r="D857" i="51"/>
  <c r="D856" i="51"/>
  <c r="D855" i="51"/>
  <c r="D854" i="51"/>
  <c r="D853" i="51"/>
  <c r="D852" i="51"/>
  <c r="D851" i="51"/>
  <c r="E850" i="51"/>
  <c r="D850" i="51"/>
  <c r="E849" i="51"/>
  <c r="D849" i="51"/>
  <c r="E848" i="51"/>
  <c r="D848" i="51"/>
  <c r="E847" i="51"/>
  <c r="D847" i="51"/>
  <c r="E846" i="51"/>
  <c r="D846" i="51"/>
  <c r="D845" i="51"/>
  <c r="D844" i="51"/>
  <c r="D843" i="51"/>
  <c r="D842" i="51"/>
  <c r="D841" i="51"/>
  <c r="D840" i="51"/>
  <c r="D839" i="51"/>
  <c r="E838" i="51"/>
  <c r="D838" i="51"/>
  <c r="E837" i="51"/>
  <c r="D837" i="51"/>
  <c r="E836" i="51"/>
  <c r="D836" i="51"/>
  <c r="E835" i="51"/>
  <c r="D835" i="51"/>
  <c r="E834" i="51"/>
  <c r="D834" i="51"/>
  <c r="D833" i="51"/>
  <c r="D832" i="51"/>
  <c r="D831" i="51"/>
  <c r="D830" i="51"/>
  <c r="D829" i="51"/>
  <c r="D828" i="51"/>
  <c r="D827" i="51"/>
  <c r="E826" i="51"/>
  <c r="D826" i="51"/>
  <c r="E825" i="51"/>
  <c r="D825" i="51"/>
  <c r="E824" i="51"/>
  <c r="D824" i="51"/>
  <c r="E823" i="51"/>
  <c r="D823" i="51"/>
  <c r="E822" i="51"/>
  <c r="D822" i="51"/>
  <c r="D821" i="51"/>
  <c r="D820" i="51"/>
  <c r="D819" i="51"/>
  <c r="D818" i="51"/>
  <c r="D817" i="51"/>
  <c r="D816" i="51"/>
  <c r="D815" i="51"/>
  <c r="E814" i="51"/>
  <c r="D814" i="51"/>
  <c r="E813" i="51"/>
  <c r="D813" i="51"/>
  <c r="E812" i="51"/>
  <c r="D812" i="51"/>
  <c r="E811" i="51"/>
  <c r="D811" i="51"/>
  <c r="E810" i="51"/>
  <c r="D810" i="51"/>
  <c r="D809" i="51"/>
  <c r="D808" i="51"/>
  <c r="D807" i="51"/>
  <c r="D806" i="51"/>
  <c r="D805" i="51"/>
  <c r="D804" i="51"/>
  <c r="D803" i="51"/>
  <c r="E802" i="51"/>
  <c r="D802" i="51"/>
  <c r="E801" i="51"/>
  <c r="D801" i="51"/>
  <c r="E800" i="51"/>
  <c r="D800" i="51"/>
  <c r="E799" i="51"/>
  <c r="D799" i="51"/>
  <c r="E798" i="51"/>
  <c r="D798" i="51"/>
  <c r="D797" i="51"/>
  <c r="D796" i="51"/>
  <c r="D795" i="51"/>
  <c r="D794" i="51"/>
  <c r="D793" i="51"/>
  <c r="D792" i="51"/>
  <c r="D791" i="51"/>
  <c r="E790" i="51"/>
  <c r="D790" i="51"/>
  <c r="E789" i="51"/>
  <c r="D789" i="51"/>
  <c r="E788" i="51"/>
  <c r="D788" i="51"/>
  <c r="E787" i="51"/>
  <c r="D787" i="51"/>
  <c r="E786" i="51"/>
  <c r="D786" i="51"/>
  <c r="D785" i="51"/>
  <c r="D784" i="51"/>
  <c r="D783" i="51"/>
  <c r="D782" i="51"/>
  <c r="D781" i="51"/>
  <c r="D780" i="51"/>
  <c r="D779" i="51"/>
  <c r="E778" i="51"/>
  <c r="D778" i="51"/>
  <c r="E777" i="51"/>
  <c r="D777" i="51"/>
  <c r="E776" i="51"/>
  <c r="D776" i="51"/>
  <c r="E775" i="51"/>
  <c r="D775" i="51"/>
  <c r="E774" i="51"/>
  <c r="D774" i="51"/>
  <c r="D773" i="51"/>
  <c r="D772" i="51"/>
  <c r="D771" i="51"/>
  <c r="D770" i="51"/>
  <c r="D769" i="51"/>
  <c r="D768" i="51"/>
  <c r="D767" i="51"/>
  <c r="E766" i="51"/>
  <c r="D766" i="51"/>
  <c r="E765" i="51"/>
  <c r="D765" i="51"/>
  <c r="E764" i="51"/>
  <c r="D764" i="51"/>
  <c r="E763" i="51"/>
  <c r="D763" i="51"/>
  <c r="E762" i="51"/>
  <c r="D762" i="51"/>
  <c r="D761" i="51"/>
  <c r="D760" i="51"/>
  <c r="D759" i="51"/>
  <c r="D758" i="51"/>
  <c r="D757" i="51"/>
  <c r="D756" i="51"/>
  <c r="D755" i="51"/>
  <c r="E754" i="51"/>
  <c r="D754" i="51"/>
  <c r="E753" i="51"/>
  <c r="D753" i="51"/>
  <c r="E752" i="51"/>
  <c r="D752" i="51"/>
  <c r="E751" i="51"/>
  <c r="D751" i="51"/>
  <c r="E750" i="51"/>
  <c r="D750" i="51"/>
  <c r="D749" i="51"/>
  <c r="D748" i="51"/>
  <c r="D747" i="51"/>
  <c r="D746" i="51"/>
  <c r="D745" i="51"/>
  <c r="D744" i="51"/>
  <c r="D743" i="51"/>
  <c r="E742" i="51"/>
  <c r="D742" i="51"/>
  <c r="E741" i="51"/>
  <c r="D741" i="51"/>
  <c r="E740" i="51"/>
  <c r="D740" i="51"/>
  <c r="E739" i="51"/>
  <c r="D739" i="51"/>
  <c r="E738" i="51"/>
  <c r="D738" i="51"/>
  <c r="D737" i="51"/>
  <c r="D736" i="51"/>
  <c r="D735" i="51"/>
  <c r="D734" i="51"/>
  <c r="D733" i="51"/>
  <c r="D732" i="51"/>
  <c r="D731" i="51"/>
  <c r="E730" i="51"/>
  <c r="D730" i="51"/>
  <c r="E729" i="51"/>
  <c r="D729" i="51"/>
  <c r="E728" i="51"/>
  <c r="D728" i="51"/>
  <c r="E727" i="51"/>
  <c r="D727" i="51"/>
  <c r="E726" i="51"/>
  <c r="D726" i="51"/>
  <c r="D725" i="51"/>
  <c r="D724" i="51"/>
  <c r="D723" i="51"/>
  <c r="D722" i="51"/>
  <c r="D721" i="51"/>
  <c r="D720" i="51"/>
  <c r="D719" i="51"/>
  <c r="E718" i="51"/>
  <c r="D718" i="51"/>
  <c r="E717" i="51"/>
  <c r="D717" i="51"/>
  <c r="E716" i="51"/>
  <c r="D716" i="51"/>
  <c r="E715" i="51"/>
  <c r="D715" i="51"/>
  <c r="E714" i="51"/>
  <c r="D714" i="51"/>
  <c r="D713" i="51"/>
  <c r="D712" i="51"/>
  <c r="D711" i="51"/>
  <c r="D710" i="51"/>
  <c r="D709" i="51"/>
  <c r="D708" i="51"/>
  <c r="D707" i="51"/>
  <c r="E706" i="51"/>
  <c r="D706" i="51"/>
  <c r="E705" i="51"/>
  <c r="D705" i="51"/>
  <c r="E704" i="51"/>
  <c r="D704" i="51"/>
  <c r="E703" i="51"/>
  <c r="D703" i="51"/>
  <c r="E702" i="51"/>
  <c r="D702" i="51"/>
  <c r="D701" i="51"/>
  <c r="D700" i="51"/>
  <c r="D699" i="51"/>
  <c r="D698" i="51"/>
  <c r="D697" i="51"/>
  <c r="D696" i="51"/>
  <c r="D695" i="51"/>
  <c r="E694" i="51"/>
  <c r="D694" i="51"/>
  <c r="E693" i="51"/>
  <c r="D693" i="51"/>
  <c r="E692" i="51"/>
  <c r="D692" i="51"/>
  <c r="E691" i="51"/>
  <c r="D691" i="51"/>
  <c r="E690" i="51"/>
  <c r="D690" i="51"/>
  <c r="D689" i="51"/>
  <c r="D688" i="51"/>
  <c r="D687" i="51"/>
  <c r="D686" i="51"/>
  <c r="D685" i="51"/>
  <c r="D684" i="51"/>
  <c r="D683" i="51"/>
  <c r="E682" i="51"/>
  <c r="D682" i="51"/>
  <c r="E681" i="51"/>
  <c r="D681" i="51"/>
  <c r="E680" i="51"/>
  <c r="D680" i="51"/>
  <c r="E679" i="51"/>
  <c r="D679" i="51"/>
  <c r="E678" i="51"/>
  <c r="D678" i="51"/>
  <c r="D677" i="51"/>
  <c r="D676" i="51"/>
  <c r="D675" i="51"/>
  <c r="D674" i="51"/>
  <c r="D673" i="51"/>
  <c r="D672" i="51"/>
  <c r="D671" i="51"/>
  <c r="E670" i="51"/>
  <c r="D670" i="51"/>
  <c r="E669" i="51"/>
  <c r="D669" i="51"/>
  <c r="E668" i="51"/>
  <c r="D668" i="51"/>
  <c r="E667" i="51"/>
  <c r="D667" i="51"/>
  <c r="E666" i="51"/>
  <c r="D666" i="51"/>
  <c r="D665" i="51"/>
  <c r="D664" i="51"/>
  <c r="D663" i="51"/>
  <c r="D662" i="51"/>
  <c r="D661" i="51"/>
  <c r="D660" i="51"/>
  <c r="D659" i="51"/>
  <c r="E658" i="51"/>
  <c r="D658" i="51"/>
  <c r="E657" i="51"/>
  <c r="D657" i="51"/>
  <c r="E656" i="51"/>
  <c r="D656" i="51"/>
  <c r="E655" i="51"/>
  <c r="D655" i="51"/>
  <c r="E654" i="51"/>
  <c r="D654" i="51"/>
  <c r="D653" i="51"/>
  <c r="D652" i="51"/>
  <c r="D651" i="51"/>
  <c r="D650" i="51"/>
  <c r="D649" i="51"/>
  <c r="D648" i="51"/>
  <c r="D647" i="51"/>
  <c r="E646" i="51"/>
  <c r="D646" i="51"/>
  <c r="E645" i="51"/>
  <c r="D645" i="51"/>
  <c r="E644" i="51"/>
  <c r="D644" i="51"/>
  <c r="E643" i="51"/>
  <c r="D643" i="51"/>
  <c r="E642" i="51"/>
  <c r="D642" i="51"/>
  <c r="D641" i="51"/>
  <c r="D640" i="51"/>
  <c r="D639" i="51"/>
  <c r="D638" i="51"/>
  <c r="D637" i="51"/>
  <c r="D636" i="51"/>
  <c r="D635" i="51"/>
  <c r="E634" i="51"/>
  <c r="D634" i="51"/>
  <c r="E633" i="51"/>
  <c r="D633" i="51"/>
  <c r="E632" i="51"/>
  <c r="D632" i="51"/>
  <c r="E631" i="51"/>
  <c r="D631" i="51"/>
  <c r="E630" i="51"/>
  <c r="D630" i="51"/>
  <c r="D629" i="51"/>
  <c r="D628" i="51"/>
  <c r="D627" i="51"/>
  <c r="D626" i="51"/>
  <c r="D625" i="51"/>
  <c r="D624" i="51"/>
  <c r="D623" i="51"/>
  <c r="E622" i="51"/>
  <c r="D622" i="51"/>
  <c r="E621" i="51"/>
  <c r="D621" i="51"/>
  <c r="E620" i="51"/>
  <c r="D620" i="51"/>
  <c r="E619" i="51"/>
  <c r="D619" i="51"/>
  <c r="E618" i="51"/>
  <c r="D618" i="51"/>
  <c r="D617" i="51"/>
  <c r="D616" i="51"/>
  <c r="D615" i="51"/>
  <c r="D614" i="51"/>
  <c r="D613" i="51"/>
  <c r="D612" i="51"/>
  <c r="D611" i="51"/>
  <c r="E610" i="51"/>
  <c r="D610" i="51"/>
  <c r="E609" i="51"/>
  <c r="D609" i="51"/>
  <c r="E608" i="51"/>
  <c r="D608" i="51"/>
  <c r="E607" i="51"/>
  <c r="D607" i="51"/>
  <c r="E606" i="51"/>
  <c r="D606" i="51"/>
  <c r="D605" i="51"/>
  <c r="D604" i="51"/>
  <c r="D603" i="51"/>
  <c r="D602" i="51"/>
  <c r="D601" i="51"/>
  <c r="D600" i="51"/>
  <c r="D599" i="51"/>
  <c r="E598" i="51"/>
  <c r="D598" i="51"/>
  <c r="E597" i="51"/>
  <c r="D597" i="51"/>
  <c r="E596" i="51"/>
  <c r="D596" i="51"/>
  <c r="E595" i="51"/>
  <c r="D595" i="51"/>
  <c r="E594" i="51"/>
  <c r="D594" i="51"/>
  <c r="D593" i="51"/>
  <c r="D592" i="51"/>
  <c r="D591" i="51"/>
  <c r="D590" i="51"/>
  <c r="D589" i="51"/>
  <c r="D588" i="51"/>
  <c r="D587" i="51"/>
  <c r="E586" i="51"/>
  <c r="D586" i="51"/>
  <c r="E585" i="51"/>
  <c r="D585" i="51"/>
  <c r="E584" i="51"/>
  <c r="D584" i="51"/>
  <c r="E583" i="51"/>
  <c r="D583" i="51"/>
  <c r="E582" i="51"/>
  <c r="D582" i="51"/>
  <c r="D581" i="51"/>
  <c r="D580" i="51"/>
  <c r="D579" i="51"/>
  <c r="D578" i="51"/>
  <c r="D577" i="51"/>
  <c r="D576" i="51"/>
  <c r="D575" i="51"/>
  <c r="E574" i="51"/>
  <c r="D574" i="51"/>
  <c r="E573" i="51"/>
  <c r="D573" i="51"/>
  <c r="E572" i="51"/>
  <c r="D572" i="51"/>
  <c r="E571" i="51"/>
  <c r="D571" i="51"/>
  <c r="E570" i="51"/>
  <c r="D570" i="51"/>
  <c r="D569" i="51"/>
  <c r="D568" i="51"/>
  <c r="D567" i="51"/>
  <c r="D566" i="51"/>
  <c r="D565" i="51"/>
  <c r="D564" i="51"/>
  <c r="D563" i="51"/>
  <c r="E562" i="51"/>
  <c r="D562" i="51"/>
  <c r="E561" i="51"/>
  <c r="D561" i="51"/>
  <c r="E560" i="51"/>
  <c r="D560" i="51"/>
  <c r="E559" i="51"/>
  <c r="D559" i="51"/>
  <c r="E558" i="51"/>
  <c r="D558" i="51"/>
  <c r="D557" i="51"/>
  <c r="D556" i="51"/>
  <c r="D555" i="51"/>
  <c r="D554" i="51"/>
  <c r="D553" i="51"/>
  <c r="D552" i="51"/>
  <c r="D551" i="51"/>
  <c r="E550" i="51"/>
  <c r="D550" i="51"/>
  <c r="E549" i="51"/>
  <c r="D549" i="51"/>
  <c r="E548" i="51"/>
  <c r="D548" i="51"/>
  <c r="E547" i="51"/>
  <c r="D547" i="51"/>
  <c r="E546" i="51"/>
  <c r="D546" i="51"/>
  <c r="D545" i="51"/>
  <c r="D544" i="51"/>
  <c r="D543" i="51"/>
  <c r="D542" i="51"/>
  <c r="D541" i="51"/>
  <c r="D540" i="51"/>
  <c r="D539" i="51"/>
  <c r="E538" i="51"/>
  <c r="D538" i="51"/>
  <c r="E537" i="51"/>
  <c r="D537" i="51"/>
  <c r="E536" i="51"/>
  <c r="D536" i="51"/>
  <c r="E535" i="51"/>
  <c r="D535" i="51"/>
  <c r="E534" i="51"/>
  <c r="D534" i="51"/>
  <c r="D533" i="51"/>
  <c r="D532" i="51"/>
  <c r="D531" i="51"/>
  <c r="D530" i="51"/>
  <c r="D529" i="51"/>
  <c r="D528" i="51"/>
  <c r="D527" i="51"/>
  <c r="E526" i="51"/>
  <c r="D526" i="51"/>
  <c r="E525" i="51"/>
  <c r="D525" i="51"/>
  <c r="E524" i="51"/>
  <c r="D524" i="51"/>
  <c r="E523" i="51"/>
  <c r="D523" i="51"/>
  <c r="E522" i="51"/>
  <c r="D522" i="51"/>
  <c r="D521" i="51"/>
  <c r="D520" i="51"/>
  <c r="D519" i="51"/>
  <c r="D518" i="51"/>
  <c r="D517" i="51"/>
  <c r="D516" i="51"/>
  <c r="D515" i="51"/>
  <c r="E514" i="51"/>
  <c r="D514" i="51"/>
  <c r="E513" i="51"/>
  <c r="D513" i="51"/>
  <c r="E512" i="51"/>
  <c r="D512" i="51"/>
  <c r="E511" i="51"/>
  <c r="D511" i="51"/>
  <c r="E510" i="51"/>
  <c r="D510" i="51"/>
  <c r="D509" i="51"/>
  <c r="D508" i="51"/>
  <c r="D507" i="51"/>
  <c r="D506" i="51"/>
  <c r="D505" i="51"/>
  <c r="D504" i="51"/>
  <c r="D503" i="51"/>
  <c r="E502" i="51"/>
  <c r="D502" i="51"/>
  <c r="E501" i="51"/>
  <c r="D501" i="51"/>
  <c r="E500" i="51"/>
  <c r="D500" i="51"/>
  <c r="E499" i="51"/>
  <c r="D499" i="51"/>
  <c r="E498" i="51"/>
  <c r="D498" i="51"/>
  <c r="D497" i="51"/>
  <c r="D496" i="51"/>
  <c r="D495" i="51"/>
  <c r="D494" i="51"/>
  <c r="D493" i="51"/>
  <c r="D492" i="51"/>
  <c r="D491" i="51"/>
  <c r="E490" i="51"/>
  <c r="D490" i="51"/>
  <c r="E489" i="51"/>
  <c r="D489" i="51"/>
  <c r="E488" i="51"/>
  <c r="D488" i="51"/>
  <c r="E487" i="51"/>
  <c r="D487" i="51"/>
  <c r="E486" i="51"/>
  <c r="D486" i="51"/>
  <c r="D485" i="51"/>
  <c r="D484" i="51"/>
  <c r="D483" i="51"/>
  <c r="D482" i="51"/>
  <c r="D481" i="51"/>
  <c r="D480" i="51"/>
  <c r="D479" i="51"/>
  <c r="E478" i="51"/>
  <c r="D478" i="51"/>
  <c r="E477" i="51"/>
  <c r="D477" i="51"/>
  <c r="E476" i="51"/>
  <c r="D476" i="51"/>
  <c r="E475" i="51"/>
  <c r="D475" i="51"/>
  <c r="E474" i="51"/>
  <c r="D474" i="51"/>
  <c r="D473" i="51"/>
  <c r="D472" i="51"/>
  <c r="D471" i="51"/>
  <c r="D470" i="51"/>
  <c r="D469" i="51"/>
  <c r="D468" i="51"/>
  <c r="D467" i="51"/>
  <c r="E466" i="51"/>
  <c r="D466" i="51"/>
  <c r="E465" i="51"/>
  <c r="D465" i="51"/>
  <c r="E464" i="51"/>
  <c r="D464" i="51"/>
  <c r="E463" i="51"/>
  <c r="D463" i="51"/>
  <c r="E462" i="51"/>
  <c r="D462" i="51"/>
  <c r="D461" i="51"/>
  <c r="D460" i="51"/>
  <c r="D459" i="51"/>
  <c r="D458" i="51"/>
  <c r="D457" i="51"/>
  <c r="D456" i="51"/>
  <c r="D455" i="51"/>
  <c r="E454" i="51"/>
  <c r="D454" i="51"/>
  <c r="E453" i="51"/>
  <c r="D453" i="51"/>
  <c r="E452" i="51"/>
  <c r="D452" i="51"/>
  <c r="E451" i="51"/>
  <c r="D451" i="51"/>
  <c r="E450" i="51"/>
  <c r="D450" i="51"/>
  <c r="D449" i="51"/>
  <c r="D448" i="51"/>
  <c r="D447" i="51"/>
  <c r="D446" i="51"/>
  <c r="D445" i="51"/>
  <c r="D444" i="51"/>
  <c r="D443" i="51"/>
  <c r="E442" i="51"/>
  <c r="D442" i="51"/>
  <c r="E441" i="51"/>
  <c r="D441" i="51"/>
  <c r="E440" i="51"/>
  <c r="D440" i="51"/>
  <c r="E439" i="51"/>
  <c r="D439" i="51"/>
  <c r="E438" i="51"/>
  <c r="D438" i="51"/>
  <c r="D437" i="51"/>
  <c r="D436" i="51"/>
  <c r="D435" i="51"/>
  <c r="D434" i="51"/>
  <c r="D433" i="51"/>
  <c r="D432" i="51"/>
  <c r="D431" i="51"/>
  <c r="E430" i="51"/>
  <c r="D430" i="51"/>
  <c r="E429" i="51"/>
  <c r="D429" i="51"/>
  <c r="E428" i="51"/>
  <c r="D428" i="51"/>
  <c r="E427" i="51"/>
  <c r="D427" i="51"/>
  <c r="E426" i="51"/>
  <c r="D426" i="51"/>
  <c r="D425" i="51"/>
  <c r="D424" i="51"/>
  <c r="D423" i="51"/>
  <c r="D422" i="51"/>
  <c r="D421" i="51"/>
  <c r="D420" i="51"/>
  <c r="D419" i="51"/>
  <c r="E418" i="51"/>
  <c r="D418" i="51"/>
  <c r="E417" i="51"/>
  <c r="D417" i="51"/>
  <c r="E416" i="51"/>
  <c r="D416" i="51"/>
  <c r="E415" i="51"/>
  <c r="D415" i="51"/>
  <c r="E414" i="51"/>
  <c r="D414" i="51"/>
  <c r="D413" i="51"/>
  <c r="D412" i="51"/>
  <c r="D411" i="51"/>
  <c r="D410" i="51"/>
  <c r="D409" i="51"/>
  <c r="D408" i="51"/>
  <c r="D407" i="51"/>
  <c r="E406" i="51"/>
  <c r="D406" i="51"/>
  <c r="E405" i="51"/>
  <c r="D405" i="51"/>
  <c r="E404" i="51"/>
  <c r="D404" i="51"/>
  <c r="E403" i="51"/>
  <c r="D403" i="51"/>
  <c r="E402" i="51"/>
  <c r="D402" i="51"/>
  <c r="D401" i="51"/>
  <c r="D400" i="51"/>
  <c r="D399" i="51"/>
  <c r="D398" i="51"/>
  <c r="D397" i="51"/>
  <c r="D396" i="51"/>
  <c r="D395" i="51"/>
  <c r="E394" i="51"/>
  <c r="D394" i="51"/>
  <c r="E393" i="51"/>
  <c r="D393" i="51"/>
  <c r="E392" i="51"/>
  <c r="D392" i="51"/>
  <c r="E391" i="51"/>
  <c r="D391" i="51"/>
  <c r="E390" i="51"/>
  <c r="D390" i="51"/>
  <c r="D389" i="51"/>
  <c r="D388" i="51"/>
  <c r="D387" i="51"/>
  <c r="D386" i="51"/>
  <c r="D385" i="51"/>
  <c r="D384" i="51"/>
  <c r="D383" i="51"/>
  <c r="E382" i="51"/>
  <c r="D382" i="51"/>
  <c r="E381" i="51"/>
  <c r="D381" i="51"/>
  <c r="E380" i="51"/>
  <c r="D380" i="51"/>
  <c r="E379" i="51"/>
  <c r="D379" i="51"/>
  <c r="E378" i="51"/>
  <c r="D378" i="51"/>
  <c r="D377" i="51"/>
  <c r="D376" i="51"/>
  <c r="D375" i="51"/>
  <c r="D374" i="51"/>
  <c r="D373" i="51"/>
  <c r="D372" i="51"/>
  <c r="D371" i="51"/>
  <c r="E370" i="51"/>
  <c r="D370" i="51"/>
  <c r="E369" i="51"/>
  <c r="D369" i="51"/>
  <c r="E368" i="51"/>
  <c r="D368" i="51"/>
  <c r="E367" i="51"/>
  <c r="D367" i="51"/>
  <c r="E366" i="51"/>
  <c r="D366" i="51"/>
  <c r="D365" i="51"/>
  <c r="D364" i="51"/>
  <c r="D363" i="51"/>
  <c r="D362" i="51"/>
  <c r="D361" i="51"/>
  <c r="D360" i="51"/>
  <c r="D359" i="51"/>
  <c r="E358" i="51"/>
  <c r="D358" i="51"/>
  <c r="E357" i="51"/>
  <c r="D357" i="51"/>
  <c r="E356" i="51"/>
  <c r="D356" i="51"/>
  <c r="E355" i="51"/>
  <c r="D355" i="51"/>
  <c r="E354" i="51"/>
  <c r="D354" i="51"/>
  <c r="D353" i="51"/>
  <c r="D352" i="51"/>
  <c r="D351" i="51"/>
  <c r="D350" i="51"/>
  <c r="D349" i="51"/>
  <c r="D348" i="51"/>
  <c r="D347" i="51"/>
  <c r="E346" i="51"/>
  <c r="D346" i="51"/>
  <c r="E345" i="51"/>
  <c r="D345" i="51"/>
  <c r="E344" i="51"/>
  <c r="D344" i="51"/>
  <c r="E343" i="51"/>
  <c r="D343" i="51"/>
  <c r="E342" i="51"/>
  <c r="D342" i="51"/>
  <c r="D341" i="51"/>
  <c r="D340" i="51"/>
  <c r="D339" i="51"/>
  <c r="D338" i="51"/>
  <c r="D337" i="51"/>
  <c r="D336" i="51"/>
  <c r="D335" i="51"/>
  <c r="E334" i="51"/>
  <c r="D334" i="51"/>
  <c r="E333" i="51"/>
  <c r="D333" i="51"/>
  <c r="E332" i="51"/>
  <c r="D332" i="51"/>
  <c r="E331" i="51"/>
  <c r="D331" i="51"/>
  <c r="E330" i="51"/>
  <c r="D330" i="51"/>
  <c r="D329" i="51"/>
  <c r="D328" i="51"/>
  <c r="D327" i="51"/>
  <c r="D326" i="51"/>
  <c r="D325" i="51"/>
  <c r="D324" i="51"/>
  <c r="D323" i="51"/>
  <c r="E322" i="51"/>
  <c r="D322" i="51"/>
  <c r="E321" i="51"/>
  <c r="D321" i="51"/>
  <c r="E320" i="51"/>
  <c r="D320" i="51"/>
  <c r="E319" i="51"/>
  <c r="D319" i="51"/>
  <c r="E318" i="51"/>
  <c r="D318" i="51"/>
  <c r="D317" i="51"/>
  <c r="D316" i="51"/>
  <c r="D315" i="51"/>
  <c r="D314" i="51"/>
  <c r="D313" i="51"/>
  <c r="D312" i="51"/>
  <c r="D311" i="51"/>
  <c r="E310" i="51"/>
  <c r="D310" i="51"/>
  <c r="E309" i="51"/>
  <c r="D309" i="51"/>
  <c r="E308" i="51"/>
  <c r="D308" i="51"/>
  <c r="E307" i="51"/>
  <c r="D307" i="51"/>
  <c r="E306" i="51"/>
  <c r="D306" i="51"/>
  <c r="D305" i="51"/>
  <c r="D304" i="51"/>
  <c r="D303" i="51"/>
  <c r="D302" i="51"/>
  <c r="D301" i="51"/>
  <c r="D300" i="51"/>
  <c r="D299" i="51"/>
  <c r="E298" i="51"/>
  <c r="D298" i="51"/>
  <c r="E297" i="51"/>
  <c r="D297" i="51"/>
  <c r="E296" i="51"/>
  <c r="D296" i="51"/>
  <c r="E295" i="51"/>
  <c r="D295" i="51"/>
  <c r="E294" i="51"/>
  <c r="D294" i="51"/>
  <c r="D293" i="51"/>
  <c r="D292" i="51"/>
  <c r="D291" i="51"/>
  <c r="D290" i="51"/>
  <c r="D289" i="51"/>
  <c r="D288" i="51"/>
  <c r="D287" i="51"/>
  <c r="E286" i="51"/>
  <c r="D286" i="51"/>
  <c r="E285" i="51"/>
  <c r="D285" i="51"/>
  <c r="E284" i="51"/>
  <c r="D284" i="51"/>
  <c r="E283" i="51"/>
  <c r="D283" i="51"/>
  <c r="E282" i="51"/>
  <c r="D282" i="51"/>
  <c r="D281" i="51"/>
  <c r="D280" i="51"/>
  <c r="D279" i="51"/>
  <c r="D278" i="51"/>
  <c r="D277" i="51"/>
  <c r="D276" i="51"/>
  <c r="D275" i="51"/>
  <c r="E274" i="51"/>
  <c r="D274" i="51"/>
  <c r="E273" i="51"/>
  <c r="D273" i="51"/>
  <c r="E272" i="51"/>
  <c r="D272" i="51"/>
  <c r="E271" i="51"/>
  <c r="D271" i="51"/>
  <c r="E270" i="51"/>
  <c r="D270" i="51"/>
  <c r="D269" i="51"/>
  <c r="D268" i="51"/>
  <c r="D267" i="51"/>
  <c r="D266" i="51"/>
  <c r="D265" i="51"/>
  <c r="D264" i="51"/>
  <c r="D263" i="51"/>
  <c r="E262" i="51"/>
  <c r="D262" i="51"/>
  <c r="E261" i="51"/>
  <c r="D261" i="51"/>
  <c r="E260" i="51"/>
  <c r="D260" i="51"/>
  <c r="E259" i="51"/>
  <c r="D259" i="51"/>
  <c r="E258" i="51"/>
  <c r="D258" i="51"/>
  <c r="D257" i="51"/>
  <c r="D256" i="51"/>
  <c r="D255" i="51"/>
  <c r="D254" i="51"/>
  <c r="D253" i="51"/>
  <c r="D252" i="51"/>
  <c r="D251" i="51"/>
  <c r="E250" i="51"/>
  <c r="D250" i="51"/>
  <c r="E249" i="51"/>
  <c r="D249" i="51"/>
  <c r="E248" i="51"/>
  <c r="D248" i="51"/>
  <c r="E247" i="51"/>
  <c r="D247" i="51"/>
  <c r="E246" i="51"/>
  <c r="D246" i="51"/>
  <c r="D245" i="51"/>
  <c r="D244" i="51"/>
  <c r="D243" i="51"/>
  <c r="D242" i="51"/>
  <c r="D241" i="51"/>
  <c r="D240" i="51"/>
  <c r="D239" i="51"/>
  <c r="E238" i="51"/>
  <c r="D238" i="51"/>
  <c r="E237" i="51"/>
  <c r="D237" i="51"/>
  <c r="E236" i="51"/>
  <c r="D236" i="51"/>
  <c r="E235" i="51"/>
  <c r="D235" i="51"/>
  <c r="E234" i="51"/>
  <c r="D234" i="51"/>
  <c r="D233" i="51"/>
  <c r="D232" i="51"/>
  <c r="D231" i="51"/>
  <c r="D230" i="51"/>
  <c r="D229" i="51"/>
  <c r="D228" i="51"/>
  <c r="D227" i="51"/>
  <c r="E226" i="51"/>
  <c r="D226" i="51"/>
  <c r="E225" i="51"/>
  <c r="D225" i="51"/>
  <c r="E224" i="51"/>
  <c r="D224" i="51"/>
  <c r="E223" i="51"/>
  <c r="D223" i="51"/>
  <c r="E222" i="51"/>
  <c r="D222" i="51"/>
  <c r="D221" i="51"/>
  <c r="D220" i="51"/>
  <c r="D219" i="51"/>
  <c r="D218" i="51"/>
  <c r="D217" i="51"/>
  <c r="D216" i="51"/>
  <c r="D215" i="51"/>
  <c r="E214" i="51"/>
  <c r="D214" i="51"/>
  <c r="E213" i="51"/>
  <c r="D213" i="51"/>
  <c r="E212" i="51"/>
  <c r="D212" i="51"/>
  <c r="E211" i="51"/>
  <c r="D211" i="51"/>
  <c r="E210" i="51"/>
  <c r="D210" i="51"/>
  <c r="D209" i="51"/>
  <c r="D208" i="51"/>
  <c r="D207" i="51"/>
  <c r="D206" i="51"/>
  <c r="D205" i="51"/>
  <c r="D204" i="51"/>
  <c r="D203" i="51"/>
  <c r="E202" i="51"/>
  <c r="D202" i="51"/>
  <c r="E201" i="51"/>
  <c r="D201" i="51"/>
  <c r="E200" i="51"/>
  <c r="D200" i="51"/>
  <c r="E199" i="51"/>
  <c r="D199" i="51"/>
  <c r="E198" i="51"/>
  <c r="D198" i="51"/>
  <c r="D197" i="51"/>
  <c r="D196" i="51"/>
  <c r="D195" i="51"/>
  <c r="D194" i="51"/>
  <c r="D193" i="51"/>
  <c r="D192" i="51"/>
  <c r="D191" i="51"/>
  <c r="E190" i="51"/>
  <c r="D190" i="51"/>
  <c r="E189" i="51"/>
  <c r="D189" i="51"/>
  <c r="E188" i="51"/>
  <c r="D188" i="51"/>
  <c r="E187" i="51"/>
  <c r="D187" i="51"/>
  <c r="E186" i="51"/>
  <c r="D186" i="51"/>
  <c r="D185" i="51"/>
  <c r="D184" i="51"/>
  <c r="D183" i="51"/>
  <c r="D182" i="51"/>
  <c r="D181" i="51"/>
  <c r="D180" i="51"/>
  <c r="D179" i="51"/>
  <c r="E178" i="51"/>
  <c r="D178" i="51"/>
  <c r="E177" i="51"/>
  <c r="D177" i="51"/>
  <c r="E176" i="51"/>
  <c r="D176" i="51"/>
  <c r="E175" i="51"/>
  <c r="D175" i="51"/>
  <c r="E174" i="51"/>
  <c r="D174" i="51"/>
  <c r="D173" i="51"/>
  <c r="D172" i="51"/>
  <c r="D171" i="51"/>
  <c r="D170" i="51"/>
  <c r="D169" i="51"/>
  <c r="D168" i="51"/>
  <c r="D167" i="51"/>
  <c r="E166" i="51"/>
  <c r="D166" i="51"/>
  <c r="E165" i="51"/>
  <c r="D165" i="51"/>
  <c r="E164" i="51"/>
  <c r="D164" i="51"/>
  <c r="E163" i="51"/>
  <c r="D163" i="51"/>
  <c r="E162" i="51"/>
  <c r="D162" i="51"/>
  <c r="D161" i="51"/>
  <c r="D160" i="51"/>
  <c r="D159" i="51"/>
  <c r="D158" i="51"/>
  <c r="D157" i="51"/>
  <c r="D156" i="51"/>
  <c r="D155" i="51"/>
  <c r="E154" i="51"/>
  <c r="D154" i="51"/>
  <c r="E153" i="51"/>
  <c r="D153" i="51"/>
  <c r="E152" i="51"/>
  <c r="D152" i="51"/>
  <c r="E151" i="51"/>
  <c r="D151" i="51"/>
  <c r="E150" i="51"/>
  <c r="D150" i="51"/>
  <c r="D149" i="51"/>
  <c r="D148" i="51"/>
  <c r="D147" i="51"/>
  <c r="D146" i="51"/>
  <c r="D145" i="51"/>
  <c r="D144" i="51"/>
  <c r="D143" i="51"/>
  <c r="E142" i="51"/>
  <c r="D142" i="51"/>
  <c r="E141" i="51"/>
  <c r="D141" i="51"/>
  <c r="E140" i="51"/>
  <c r="D140" i="51"/>
  <c r="E139" i="51"/>
  <c r="D139" i="51"/>
  <c r="E138" i="51"/>
  <c r="D138" i="51"/>
  <c r="D137" i="51"/>
  <c r="D136" i="51"/>
  <c r="D135" i="51"/>
  <c r="D134" i="51"/>
  <c r="D133" i="51"/>
  <c r="D132" i="51"/>
  <c r="D131" i="51"/>
  <c r="E130" i="51"/>
  <c r="D130" i="51"/>
  <c r="E129" i="51"/>
  <c r="D129" i="51"/>
  <c r="E128" i="51"/>
  <c r="D128" i="51"/>
  <c r="E127" i="51"/>
  <c r="D127" i="51"/>
  <c r="E126" i="51"/>
  <c r="D126" i="51"/>
  <c r="D125" i="51"/>
  <c r="D124" i="51"/>
  <c r="D123" i="51"/>
  <c r="D122" i="51"/>
  <c r="D121" i="51"/>
  <c r="D120" i="51"/>
  <c r="D119" i="51"/>
  <c r="E118" i="51"/>
  <c r="D118" i="51"/>
  <c r="E117" i="51"/>
  <c r="D117" i="51"/>
  <c r="E116" i="51"/>
  <c r="D116" i="51"/>
  <c r="E115" i="51"/>
  <c r="D115" i="51"/>
  <c r="E114" i="51"/>
  <c r="D114" i="51"/>
  <c r="D113" i="51"/>
  <c r="D112" i="51"/>
  <c r="D111" i="51"/>
  <c r="D110" i="51"/>
  <c r="D109" i="51"/>
  <c r="D108" i="51"/>
  <c r="D107" i="51"/>
  <c r="E106" i="51"/>
  <c r="D106" i="51"/>
  <c r="E105" i="51"/>
  <c r="D105" i="51"/>
  <c r="E104" i="51"/>
  <c r="D104" i="51"/>
  <c r="E103" i="51"/>
  <c r="D103" i="51"/>
  <c r="E102" i="51"/>
  <c r="D102" i="51"/>
  <c r="D101" i="51"/>
  <c r="D100" i="51"/>
  <c r="D99" i="51"/>
  <c r="D98" i="51"/>
  <c r="D97" i="51"/>
  <c r="D96" i="51"/>
  <c r="D95" i="51"/>
  <c r="E94" i="51"/>
  <c r="D94" i="51"/>
  <c r="E93" i="51"/>
  <c r="D93" i="51"/>
  <c r="E92" i="51"/>
  <c r="D92" i="51"/>
  <c r="E91" i="51"/>
  <c r="D91" i="51"/>
  <c r="E90" i="51"/>
  <c r="D90" i="51"/>
  <c r="D89" i="51"/>
  <c r="D88" i="51"/>
  <c r="D87" i="51"/>
  <c r="D86" i="51"/>
  <c r="D85" i="51"/>
  <c r="D84" i="51"/>
  <c r="D83" i="51"/>
  <c r="E82" i="51"/>
  <c r="D82" i="51"/>
  <c r="E81" i="51"/>
  <c r="D81" i="51"/>
  <c r="E80" i="51"/>
  <c r="D80" i="51"/>
  <c r="E79" i="51"/>
  <c r="D79" i="51"/>
  <c r="E78" i="51"/>
  <c r="D78" i="51"/>
  <c r="D77" i="51"/>
  <c r="D76" i="51"/>
  <c r="D75" i="51"/>
  <c r="D74" i="51"/>
  <c r="D73" i="51"/>
  <c r="D72" i="51"/>
  <c r="D71" i="51"/>
  <c r="E70" i="51"/>
  <c r="D70" i="51"/>
  <c r="E69" i="51"/>
  <c r="D69" i="51"/>
  <c r="E68" i="51"/>
  <c r="D68" i="51"/>
  <c r="E67" i="51"/>
  <c r="D67" i="51"/>
  <c r="E66" i="51"/>
  <c r="D66" i="51"/>
  <c r="D65" i="51"/>
  <c r="D64" i="51"/>
  <c r="D63" i="51"/>
  <c r="D62" i="51"/>
  <c r="D61" i="51"/>
  <c r="D60" i="51"/>
  <c r="D59" i="51"/>
  <c r="E58" i="51"/>
  <c r="D58" i="51"/>
  <c r="E57" i="51"/>
  <c r="D57" i="51"/>
  <c r="E56" i="51"/>
  <c r="D56" i="51"/>
  <c r="E55" i="51"/>
  <c r="D55" i="51"/>
  <c r="E54" i="51"/>
  <c r="D54" i="51"/>
  <c r="D53" i="51"/>
  <c r="D52" i="51"/>
  <c r="D51" i="51"/>
  <c r="D50" i="51"/>
  <c r="D49" i="51"/>
  <c r="D48" i="51"/>
  <c r="D47" i="51"/>
  <c r="E46" i="51"/>
  <c r="D46" i="51"/>
  <c r="E45" i="51"/>
  <c r="D45" i="51"/>
  <c r="E44" i="51"/>
  <c r="D44" i="51"/>
  <c r="E43" i="51"/>
  <c r="D43" i="51"/>
  <c r="E42" i="51"/>
  <c r="D42" i="51"/>
  <c r="D41" i="51"/>
  <c r="D40" i="51"/>
  <c r="D39" i="51"/>
  <c r="D38" i="51"/>
  <c r="D37" i="51"/>
  <c r="D36" i="51"/>
  <c r="D35" i="51"/>
  <c r="E34" i="51"/>
  <c r="D34" i="51"/>
  <c r="E33" i="51"/>
  <c r="D33" i="51"/>
  <c r="E32" i="51"/>
  <c r="D32" i="51"/>
  <c r="E31" i="51"/>
  <c r="D31" i="51"/>
  <c r="E30" i="51"/>
  <c r="D30" i="51"/>
  <c r="D29" i="51"/>
  <c r="D28" i="51"/>
  <c r="D27" i="51"/>
  <c r="D26" i="51"/>
  <c r="D25" i="51"/>
  <c r="D24" i="51"/>
  <c r="D23" i="51"/>
  <c r="E22" i="51"/>
  <c r="D22" i="51"/>
  <c r="E21" i="51"/>
  <c r="D21" i="51"/>
  <c r="E20" i="51"/>
  <c r="D20" i="51"/>
  <c r="E19" i="51"/>
  <c r="D19" i="51"/>
  <c r="E18" i="51"/>
  <c r="D18" i="51"/>
  <c r="D17" i="51"/>
  <c r="D16" i="51"/>
  <c r="D15" i="51"/>
  <c r="D14" i="51"/>
  <c r="D13" i="51"/>
  <c r="D12" i="51"/>
  <c r="D11" i="51"/>
  <c r="E10" i="51"/>
  <c r="D10" i="51"/>
  <c r="E9" i="51"/>
  <c r="D9" i="51"/>
  <c r="E8" i="51"/>
  <c r="D8" i="51"/>
  <c r="E7" i="51"/>
  <c r="D7" i="51"/>
  <c r="E6" i="51"/>
  <c r="D6" i="51"/>
  <c r="D5" i="51"/>
  <c r="D4" i="51"/>
  <c r="D3" i="51"/>
  <c r="D2" i="51"/>
  <c r="D1033" i="50"/>
  <c r="D1032" i="50"/>
  <c r="D1031" i="50"/>
  <c r="E1030" i="50"/>
  <c r="D1030" i="50"/>
  <c r="E1029" i="50"/>
  <c r="D1029" i="50"/>
  <c r="E1028" i="50"/>
  <c r="D1028" i="50"/>
  <c r="E1027" i="50"/>
  <c r="D1027" i="50"/>
  <c r="E1026" i="50"/>
  <c r="D1026" i="50"/>
  <c r="D1025" i="50"/>
  <c r="D1024" i="50"/>
  <c r="D1023" i="50"/>
  <c r="D1022" i="50"/>
  <c r="D1021" i="50"/>
  <c r="D1020" i="50"/>
  <c r="D1019" i="50"/>
  <c r="E1018" i="50"/>
  <c r="D1018" i="50"/>
  <c r="E1017" i="50"/>
  <c r="D1017" i="50"/>
  <c r="E1016" i="50"/>
  <c r="D1016" i="50"/>
  <c r="E1015" i="50"/>
  <c r="D1015" i="50"/>
  <c r="E1014" i="50"/>
  <c r="D1014" i="50"/>
  <c r="D1013" i="50"/>
  <c r="D1012" i="50"/>
  <c r="D1011" i="50"/>
  <c r="D1010" i="50"/>
  <c r="D1009" i="50"/>
  <c r="D1008" i="50"/>
  <c r="D1007" i="50"/>
  <c r="E1006" i="50"/>
  <c r="D1006" i="50"/>
  <c r="E1005" i="50"/>
  <c r="D1005" i="50"/>
  <c r="E1004" i="50"/>
  <c r="D1004" i="50"/>
  <c r="E1003" i="50"/>
  <c r="D1003" i="50"/>
  <c r="E1002" i="50"/>
  <c r="D1002" i="50"/>
  <c r="D1001" i="50"/>
  <c r="D1000" i="50"/>
  <c r="D999" i="50"/>
  <c r="D998" i="50"/>
  <c r="D997" i="50"/>
  <c r="D996" i="50"/>
  <c r="D995" i="50"/>
  <c r="E994" i="50"/>
  <c r="D994" i="50"/>
  <c r="E993" i="50"/>
  <c r="D993" i="50"/>
  <c r="E992" i="50"/>
  <c r="D992" i="50"/>
  <c r="E991" i="50"/>
  <c r="D991" i="50"/>
  <c r="E990" i="50"/>
  <c r="D990" i="50"/>
  <c r="D989" i="50"/>
  <c r="D988" i="50"/>
  <c r="D987" i="50"/>
  <c r="D986" i="50"/>
  <c r="D985" i="50"/>
  <c r="D984" i="50"/>
  <c r="D983" i="50"/>
  <c r="E982" i="50"/>
  <c r="D982" i="50"/>
  <c r="E981" i="50"/>
  <c r="D981" i="50"/>
  <c r="E980" i="50"/>
  <c r="D980" i="50"/>
  <c r="E979" i="50"/>
  <c r="D979" i="50"/>
  <c r="E978" i="50"/>
  <c r="D978" i="50"/>
  <c r="D977" i="50"/>
  <c r="D976" i="50"/>
  <c r="D975" i="50"/>
  <c r="D974" i="50"/>
  <c r="D973" i="50"/>
  <c r="D972" i="50"/>
  <c r="D971" i="50"/>
  <c r="E970" i="50"/>
  <c r="D970" i="50"/>
  <c r="E969" i="50"/>
  <c r="D969" i="50"/>
  <c r="E968" i="50"/>
  <c r="D968" i="50"/>
  <c r="E967" i="50"/>
  <c r="D967" i="50"/>
  <c r="E966" i="50"/>
  <c r="D966" i="50"/>
  <c r="D965" i="50"/>
  <c r="D964" i="50"/>
  <c r="D963" i="50"/>
  <c r="D962" i="50"/>
  <c r="D961" i="50"/>
  <c r="D960" i="50"/>
  <c r="D959" i="50"/>
  <c r="E958" i="50"/>
  <c r="D958" i="50"/>
  <c r="E957" i="50"/>
  <c r="D957" i="50"/>
  <c r="E956" i="50"/>
  <c r="D956" i="50"/>
  <c r="E955" i="50"/>
  <c r="D955" i="50"/>
  <c r="E954" i="50"/>
  <c r="D954" i="50"/>
  <c r="D953" i="50"/>
  <c r="D952" i="50"/>
  <c r="D951" i="50"/>
  <c r="D950" i="50"/>
  <c r="D949" i="50"/>
  <c r="D948" i="50"/>
  <c r="D947" i="50"/>
  <c r="E946" i="50"/>
  <c r="D946" i="50"/>
  <c r="E945" i="50"/>
  <c r="D945" i="50"/>
  <c r="E944" i="50"/>
  <c r="D944" i="50"/>
  <c r="E943" i="50"/>
  <c r="D943" i="50"/>
  <c r="E942" i="50"/>
  <c r="D942" i="50"/>
  <c r="D941" i="50"/>
  <c r="D940" i="50"/>
  <c r="D939" i="50"/>
  <c r="D938" i="50"/>
  <c r="D937" i="50"/>
  <c r="D936" i="50"/>
  <c r="D935" i="50"/>
  <c r="E934" i="50"/>
  <c r="D934" i="50"/>
  <c r="E933" i="50"/>
  <c r="D933" i="50"/>
  <c r="E932" i="50"/>
  <c r="D932" i="50"/>
  <c r="E931" i="50"/>
  <c r="D931" i="50"/>
  <c r="E930" i="50"/>
  <c r="D930" i="50"/>
  <c r="D929" i="50"/>
  <c r="D928" i="50"/>
  <c r="D927" i="50"/>
  <c r="D926" i="50"/>
  <c r="D925" i="50"/>
  <c r="D924" i="50"/>
  <c r="D923" i="50"/>
  <c r="E922" i="50"/>
  <c r="D922" i="50"/>
  <c r="E921" i="50"/>
  <c r="D921" i="50"/>
  <c r="E920" i="50"/>
  <c r="D920" i="50"/>
  <c r="E919" i="50"/>
  <c r="D919" i="50"/>
  <c r="E918" i="50"/>
  <c r="D918" i="50"/>
  <c r="D917" i="50"/>
  <c r="D916" i="50"/>
  <c r="D915" i="50"/>
  <c r="D914" i="50"/>
  <c r="D913" i="50"/>
  <c r="D912" i="50"/>
  <c r="D911" i="50"/>
  <c r="E910" i="50"/>
  <c r="D910" i="50"/>
  <c r="E909" i="50"/>
  <c r="D909" i="50"/>
  <c r="E908" i="50"/>
  <c r="D908" i="50"/>
  <c r="E907" i="50"/>
  <c r="D907" i="50"/>
  <c r="E906" i="50"/>
  <c r="D906" i="50"/>
  <c r="D905" i="50"/>
  <c r="D904" i="50"/>
  <c r="D903" i="50"/>
  <c r="D902" i="50"/>
  <c r="D901" i="50"/>
  <c r="D900" i="50"/>
  <c r="D899" i="50"/>
  <c r="E898" i="50"/>
  <c r="D898" i="50"/>
  <c r="E897" i="50"/>
  <c r="D897" i="50"/>
  <c r="E896" i="50"/>
  <c r="D896" i="50"/>
  <c r="E895" i="50"/>
  <c r="D895" i="50"/>
  <c r="E894" i="50"/>
  <c r="D894" i="50"/>
  <c r="D893" i="50"/>
  <c r="D892" i="50"/>
  <c r="D891" i="50"/>
  <c r="D890" i="50"/>
  <c r="D889" i="50"/>
  <c r="D888" i="50"/>
  <c r="D887" i="50"/>
  <c r="E886" i="50"/>
  <c r="D886" i="50"/>
  <c r="E885" i="50"/>
  <c r="D885" i="50"/>
  <c r="E884" i="50"/>
  <c r="D884" i="50"/>
  <c r="E883" i="50"/>
  <c r="D883" i="50"/>
  <c r="E882" i="50"/>
  <c r="D882" i="50"/>
  <c r="D881" i="50"/>
  <c r="D880" i="50"/>
  <c r="D879" i="50"/>
  <c r="D878" i="50"/>
  <c r="D877" i="50"/>
  <c r="D876" i="50"/>
  <c r="D875" i="50"/>
  <c r="E874" i="50"/>
  <c r="D874" i="50"/>
  <c r="E873" i="50"/>
  <c r="D873" i="50"/>
  <c r="E872" i="50"/>
  <c r="D872" i="50"/>
  <c r="E871" i="50"/>
  <c r="D871" i="50"/>
  <c r="E870" i="50"/>
  <c r="D870" i="50"/>
  <c r="D869" i="50"/>
  <c r="D868" i="50"/>
  <c r="D867" i="50"/>
  <c r="D866" i="50"/>
  <c r="D865" i="50"/>
  <c r="D864" i="50"/>
  <c r="D863" i="50"/>
  <c r="E862" i="50"/>
  <c r="D862" i="50"/>
  <c r="E861" i="50"/>
  <c r="D861" i="50"/>
  <c r="E860" i="50"/>
  <c r="D860" i="50"/>
  <c r="E859" i="50"/>
  <c r="D859" i="50"/>
  <c r="E858" i="50"/>
  <c r="D858" i="50"/>
  <c r="D857" i="50"/>
  <c r="D856" i="50"/>
  <c r="D855" i="50"/>
  <c r="D854" i="50"/>
  <c r="D853" i="50"/>
  <c r="D852" i="50"/>
  <c r="D851" i="50"/>
  <c r="E850" i="50"/>
  <c r="D850" i="50"/>
  <c r="E849" i="50"/>
  <c r="D849" i="50"/>
  <c r="E848" i="50"/>
  <c r="D848" i="50"/>
  <c r="E847" i="50"/>
  <c r="D847" i="50"/>
  <c r="E846" i="50"/>
  <c r="D846" i="50"/>
  <c r="D845" i="50"/>
  <c r="D844" i="50"/>
  <c r="D843" i="50"/>
  <c r="D842" i="50"/>
  <c r="D841" i="50"/>
  <c r="D840" i="50"/>
  <c r="D839" i="50"/>
  <c r="E838" i="50"/>
  <c r="D838" i="50"/>
  <c r="E837" i="50"/>
  <c r="D837" i="50"/>
  <c r="E836" i="50"/>
  <c r="D836" i="50"/>
  <c r="E835" i="50"/>
  <c r="D835" i="50"/>
  <c r="E834" i="50"/>
  <c r="D834" i="50"/>
  <c r="D833" i="50"/>
  <c r="D832" i="50"/>
  <c r="D831" i="50"/>
  <c r="D830" i="50"/>
  <c r="D829" i="50"/>
  <c r="D828" i="50"/>
  <c r="D827" i="50"/>
  <c r="E826" i="50"/>
  <c r="D826" i="50"/>
  <c r="E825" i="50"/>
  <c r="D825" i="50"/>
  <c r="E824" i="50"/>
  <c r="D824" i="50"/>
  <c r="E823" i="50"/>
  <c r="D823" i="50"/>
  <c r="E822" i="50"/>
  <c r="D822" i="50"/>
  <c r="D821" i="50"/>
  <c r="D820" i="50"/>
  <c r="D819" i="50"/>
  <c r="D818" i="50"/>
  <c r="D817" i="50"/>
  <c r="D816" i="50"/>
  <c r="D815" i="50"/>
  <c r="E814" i="50"/>
  <c r="D814" i="50"/>
  <c r="E813" i="50"/>
  <c r="D813" i="50"/>
  <c r="E812" i="50"/>
  <c r="D812" i="50"/>
  <c r="E811" i="50"/>
  <c r="D811" i="50"/>
  <c r="E810" i="50"/>
  <c r="D810" i="50"/>
  <c r="D809" i="50"/>
  <c r="D808" i="50"/>
  <c r="D807" i="50"/>
  <c r="D806" i="50"/>
  <c r="D805" i="50"/>
  <c r="D804" i="50"/>
  <c r="D803" i="50"/>
  <c r="E802" i="50"/>
  <c r="D802" i="50"/>
  <c r="E801" i="50"/>
  <c r="D801" i="50"/>
  <c r="E800" i="50"/>
  <c r="D800" i="50"/>
  <c r="E799" i="50"/>
  <c r="D799" i="50"/>
  <c r="E798" i="50"/>
  <c r="D798" i="50"/>
  <c r="D797" i="50"/>
  <c r="D796" i="50"/>
  <c r="D795" i="50"/>
  <c r="D794" i="50"/>
  <c r="D793" i="50"/>
  <c r="D792" i="50"/>
  <c r="D791" i="50"/>
  <c r="E790" i="50"/>
  <c r="D790" i="50"/>
  <c r="E789" i="50"/>
  <c r="D789" i="50"/>
  <c r="E788" i="50"/>
  <c r="D788" i="50"/>
  <c r="E787" i="50"/>
  <c r="D787" i="50"/>
  <c r="E786" i="50"/>
  <c r="D786" i="50"/>
  <c r="D785" i="50"/>
  <c r="D784" i="50"/>
  <c r="D783" i="50"/>
  <c r="D782" i="50"/>
  <c r="D781" i="50"/>
  <c r="D780" i="50"/>
  <c r="D779" i="50"/>
  <c r="E778" i="50"/>
  <c r="D778" i="50"/>
  <c r="E777" i="50"/>
  <c r="D777" i="50"/>
  <c r="E776" i="50"/>
  <c r="D776" i="50"/>
  <c r="E775" i="50"/>
  <c r="D775" i="50"/>
  <c r="E774" i="50"/>
  <c r="D774" i="50"/>
  <c r="D773" i="50"/>
  <c r="D772" i="50"/>
  <c r="D771" i="50"/>
  <c r="D770" i="50"/>
  <c r="D769" i="50"/>
  <c r="D768" i="50"/>
  <c r="D767" i="50"/>
  <c r="E766" i="50"/>
  <c r="D766" i="50"/>
  <c r="E765" i="50"/>
  <c r="D765" i="50"/>
  <c r="E764" i="50"/>
  <c r="D764" i="50"/>
  <c r="E763" i="50"/>
  <c r="D763" i="50"/>
  <c r="E762" i="50"/>
  <c r="D762" i="50"/>
  <c r="D761" i="50"/>
  <c r="D760" i="50"/>
  <c r="D759" i="50"/>
  <c r="D758" i="50"/>
  <c r="D757" i="50"/>
  <c r="D756" i="50"/>
  <c r="D755" i="50"/>
  <c r="E754" i="50"/>
  <c r="D754" i="50"/>
  <c r="E753" i="50"/>
  <c r="D753" i="50"/>
  <c r="E752" i="50"/>
  <c r="D752" i="50"/>
  <c r="E751" i="50"/>
  <c r="D751" i="50"/>
  <c r="E750" i="50"/>
  <c r="D750" i="50"/>
  <c r="D749" i="50"/>
  <c r="D748" i="50"/>
  <c r="D747" i="50"/>
  <c r="D746" i="50"/>
  <c r="D745" i="50"/>
  <c r="D744" i="50"/>
  <c r="D743" i="50"/>
  <c r="E742" i="50"/>
  <c r="D742" i="50"/>
  <c r="E741" i="50"/>
  <c r="D741" i="50"/>
  <c r="E740" i="50"/>
  <c r="D740" i="50"/>
  <c r="E739" i="50"/>
  <c r="D739" i="50"/>
  <c r="E738" i="50"/>
  <c r="D738" i="50"/>
  <c r="D737" i="50"/>
  <c r="D736" i="50"/>
  <c r="D735" i="50"/>
  <c r="D734" i="50"/>
  <c r="D733" i="50"/>
  <c r="D732" i="50"/>
  <c r="D731" i="50"/>
  <c r="E730" i="50"/>
  <c r="D730" i="50"/>
  <c r="E729" i="50"/>
  <c r="D729" i="50"/>
  <c r="E728" i="50"/>
  <c r="D728" i="50"/>
  <c r="E727" i="50"/>
  <c r="D727" i="50"/>
  <c r="E726" i="50"/>
  <c r="D726" i="50"/>
  <c r="D725" i="50"/>
  <c r="D724" i="50"/>
  <c r="D723" i="50"/>
  <c r="D722" i="50"/>
  <c r="D721" i="50"/>
  <c r="D720" i="50"/>
  <c r="D719" i="50"/>
  <c r="E718" i="50"/>
  <c r="D718" i="50"/>
  <c r="E717" i="50"/>
  <c r="D717" i="50"/>
  <c r="E716" i="50"/>
  <c r="D716" i="50"/>
  <c r="E715" i="50"/>
  <c r="D715" i="50"/>
  <c r="E714" i="50"/>
  <c r="D714" i="50"/>
  <c r="D713" i="50"/>
  <c r="D712" i="50"/>
  <c r="D711" i="50"/>
  <c r="D710" i="50"/>
  <c r="D709" i="50"/>
  <c r="D708" i="50"/>
  <c r="D707" i="50"/>
  <c r="E706" i="50"/>
  <c r="D706" i="50"/>
  <c r="E705" i="50"/>
  <c r="D705" i="50"/>
  <c r="E704" i="50"/>
  <c r="D704" i="50"/>
  <c r="E703" i="50"/>
  <c r="D703" i="50"/>
  <c r="E702" i="50"/>
  <c r="D702" i="50"/>
  <c r="D701" i="50"/>
  <c r="D700" i="50"/>
  <c r="D699" i="50"/>
  <c r="D698" i="50"/>
  <c r="D697" i="50"/>
  <c r="D696" i="50"/>
  <c r="D695" i="50"/>
  <c r="E694" i="50"/>
  <c r="D694" i="50"/>
  <c r="E693" i="50"/>
  <c r="D693" i="50"/>
  <c r="E692" i="50"/>
  <c r="D692" i="50"/>
  <c r="E691" i="50"/>
  <c r="D691" i="50"/>
  <c r="E690" i="50"/>
  <c r="D690" i="50"/>
  <c r="D689" i="50"/>
  <c r="D688" i="50"/>
  <c r="D687" i="50"/>
  <c r="D686" i="50"/>
  <c r="D685" i="50"/>
  <c r="D684" i="50"/>
  <c r="D683" i="50"/>
  <c r="E682" i="50"/>
  <c r="D682" i="50"/>
  <c r="E681" i="50"/>
  <c r="D681" i="50"/>
  <c r="E680" i="50"/>
  <c r="D680" i="50"/>
  <c r="E679" i="50"/>
  <c r="D679" i="50"/>
  <c r="E678" i="50"/>
  <c r="D678" i="50"/>
  <c r="D677" i="50"/>
  <c r="D676" i="50"/>
  <c r="D675" i="50"/>
  <c r="D674" i="50"/>
  <c r="D673" i="50"/>
  <c r="D672" i="50"/>
  <c r="D671" i="50"/>
  <c r="E670" i="50"/>
  <c r="D670" i="50"/>
  <c r="E669" i="50"/>
  <c r="D669" i="50"/>
  <c r="E668" i="50"/>
  <c r="D668" i="50"/>
  <c r="E667" i="50"/>
  <c r="D667" i="50"/>
  <c r="E666" i="50"/>
  <c r="D666" i="50"/>
  <c r="D665" i="50"/>
  <c r="D664" i="50"/>
  <c r="D663" i="50"/>
  <c r="D662" i="50"/>
  <c r="D661" i="50"/>
  <c r="D660" i="50"/>
  <c r="D659" i="50"/>
  <c r="E658" i="50"/>
  <c r="D658" i="50"/>
  <c r="E657" i="50"/>
  <c r="D657" i="50"/>
  <c r="E656" i="50"/>
  <c r="D656" i="50"/>
  <c r="E655" i="50"/>
  <c r="D655" i="50"/>
  <c r="E654" i="50"/>
  <c r="D654" i="50"/>
  <c r="D653" i="50"/>
  <c r="D652" i="50"/>
  <c r="D651" i="50"/>
  <c r="D650" i="50"/>
  <c r="D649" i="50"/>
  <c r="D648" i="50"/>
  <c r="D647" i="50"/>
  <c r="E646" i="50"/>
  <c r="D646" i="50"/>
  <c r="E645" i="50"/>
  <c r="D645" i="50"/>
  <c r="E644" i="50"/>
  <c r="D644" i="50"/>
  <c r="E643" i="50"/>
  <c r="D643" i="50"/>
  <c r="E642" i="50"/>
  <c r="D642" i="50"/>
  <c r="D641" i="50"/>
  <c r="D640" i="50"/>
  <c r="D639" i="50"/>
  <c r="D638" i="50"/>
  <c r="D637" i="50"/>
  <c r="D636" i="50"/>
  <c r="D635" i="50"/>
  <c r="E634" i="50"/>
  <c r="D634" i="50"/>
  <c r="E633" i="50"/>
  <c r="D633" i="50"/>
  <c r="E632" i="50"/>
  <c r="D632" i="50"/>
  <c r="E631" i="50"/>
  <c r="D631" i="50"/>
  <c r="E630" i="50"/>
  <c r="D630" i="50"/>
  <c r="D629" i="50"/>
  <c r="D628" i="50"/>
  <c r="D627" i="50"/>
  <c r="D626" i="50"/>
  <c r="D625" i="50"/>
  <c r="D624" i="50"/>
  <c r="D623" i="50"/>
  <c r="E622" i="50"/>
  <c r="D622" i="50"/>
  <c r="E621" i="50"/>
  <c r="D621" i="50"/>
  <c r="E620" i="50"/>
  <c r="D620" i="50"/>
  <c r="E619" i="50"/>
  <c r="D619" i="50"/>
  <c r="E618" i="50"/>
  <c r="D618" i="50"/>
  <c r="D617" i="50"/>
  <c r="D616" i="50"/>
  <c r="D615" i="50"/>
  <c r="D614" i="50"/>
  <c r="D613" i="50"/>
  <c r="D612" i="50"/>
  <c r="D611" i="50"/>
  <c r="E610" i="50"/>
  <c r="D610" i="50"/>
  <c r="E609" i="50"/>
  <c r="D609" i="50"/>
  <c r="E608" i="50"/>
  <c r="D608" i="50"/>
  <c r="E607" i="50"/>
  <c r="D607" i="50"/>
  <c r="E606" i="50"/>
  <c r="D606" i="50"/>
  <c r="D605" i="50"/>
  <c r="D604" i="50"/>
  <c r="D603" i="50"/>
  <c r="D602" i="50"/>
  <c r="D601" i="50"/>
  <c r="D600" i="50"/>
  <c r="D599" i="50"/>
  <c r="E598" i="50"/>
  <c r="D598" i="50"/>
  <c r="E597" i="50"/>
  <c r="D597" i="50"/>
  <c r="E596" i="50"/>
  <c r="D596" i="50"/>
  <c r="E595" i="50"/>
  <c r="D595" i="50"/>
  <c r="E594" i="50"/>
  <c r="D594" i="50"/>
  <c r="D593" i="50"/>
  <c r="D592" i="50"/>
  <c r="D591" i="50"/>
  <c r="D590" i="50"/>
  <c r="D589" i="50"/>
  <c r="D588" i="50"/>
  <c r="D587" i="50"/>
  <c r="E586" i="50"/>
  <c r="D586" i="50"/>
  <c r="E585" i="50"/>
  <c r="D585" i="50"/>
  <c r="E584" i="50"/>
  <c r="D584" i="50"/>
  <c r="E583" i="50"/>
  <c r="D583" i="50"/>
  <c r="E582" i="50"/>
  <c r="D582" i="50"/>
  <c r="D581" i="50"/>
  <c r="D580" i="50"/>
  <c r="D579" i="50"/>
  <c r="D578" i="50"/>
  <c r="D577" i="50"/>
  <c r="D576" i="50"/>
  <c r="D575" i="50"/>
  <c r="E574" i="50"/>
  <c r="D574" i="50"/>
  <c r="E573" i="50"/>
  <c r="D573" i="50"/>
  <c r="E572" i="50"/>
  <c r="D572" i="50"/>
  <c r="E571" i="50"/>
  <c r="D571" i="50"/>
  <c r="E570" i="50"/>
  <c r="D570" i="50"/>
  <c r="D569" i="50"/>
  <c r="D568" i="50"/>
  <c r="D567" i="50"/>
  <c r="D566" i="50"/>
  <c r="D565" i="50"/>
  <c r="D564" i="50"/>
  <c r="D563" i="50"/>
  <c r="E562" i="50"/>
  <c r="D562" i="50"/>
  <c r="E561" i="50"/>
  <c r="D561" i="50"/>
  <c r="E560" i="50"/>
  <c r="D560" i="50"/>
  <c r="E559" i="50"/>
  <c r="D559" i="50"/>
  <c r="E558" i="50"/>
  <c r="D558" i="50"/>
  <c r="D557" i="50"/>
  <c r="D556" i="50"/>
  <c r="D555" i="50"/>
  <c r="D554" i="50"/>
  <c r="D553" i="50"/>
  <c r="D552" i="50"/>
  <c r="D551" i="50"/>
  <c r="E550" i="50"/>
  <c r="D550" i="50"/>
  <c r="E549" i="50"/>
  <c r="D549" i="50"/>
  <c r="E548" i="50"/>
  <c r="D548" i="50"/>
  <c r="E547" i="50"/>
  <c r="D547" i="50"/>
  <c r="E546" i="50"/>
  <c r="D546" i="50"/>
  <c r="D545" i="50"/>
  <c r="D544" i="50"/>
  <c r="D543" i="50"/>
  <c r="D542" i="50"/>
  <c r="D541" i="50"/>
  <c r="D540" i="50"/>
  <c r="D539" i="50"/>
  <c r="E538" i="50"/>
  <c r="D538" i="50"/>
  <c r="E537" i="50"/>
  <c r="D537" i="50"/>
  <c r="E536" i="50"/>
  <c r="D536" i="50"/>
  <c r="E535" i="50"/>
  <c r="D535" i="50"/>
  <c r="E534" i="50"/>
  <c r="D534" i="50"/>
  <c r="D533" i="50"/>
  <c r="D532" i="50"/>
  <c r="D531" i="50"/>
  <c r="D530" i="50"/>
  <c r="D529" i="50"/>
  <c r="D528" i="50"/>
  <c r="D527" i="50"/>
  <c r="E526" i="50"/>
  <c r="D526" i="50"/>
  <c r="E525" i="50"/>
  <c r="D525" i="50"/>
  <c r="E524" i="50"/>
  <c r="D524" i="50"/>
  <c r="E523" i="50"/>
  <c r="D523" i="50"/>
  <c r="E522" i="50"/>
  <c r="D522" i="50"/>
  <c r="D521" i="50"/>
  <c r="D520" i="50"/>
  <c r="D519" i="50"/>
  <c r="D518" i="50"/>
  <c r="D517" i="50"/>
  <c r="D516" i="50"/>
  <c r="D515" i="50"/>
  <c r="E514" i="50"/>
  <c r="D514" i="50"/>
  <c r="E513" i="50"/>
  <c r="D513" i="50"/>
  <c r="E512" i="50"/>
  <c r="D512" i="50"/>
  <c r="E511" i="50"/>
  <c r="D511" i="50"/>
  <c r="E510" i="50"/>
  <c r="D510" i="50"/>
  <c r="D509" i="50"/>
  <c r="D508" i="50"/>
  <c r="D507" i="50"/>
  <c r="D506" i="50"/>
  <c r="D505" i="50"/>
  <c r="D504" i="50"/>
  <c r="D503" i="50"/>
  <c r="E502" i="50"/>
  <c r="D502" i="50"/>
  <c r="E501" i="50"/>
  <c r="D501" i="50"/>
  <c r="E500" i="50"/>
  <c r="D500" i="50"/>
  <c r="E499" i="50"/>
  <c r="D499" i="50"/>
  <c r="E498" i="50"/>
  <c r="D498" i="50"/>
  <c r="D497" i="50"/>
  <c r="D496" i="50"/>
  <c r="D495" i="50"/>
  <c r="D494" i="50"/>
  <c r="D493" i="50"/>
  <c r="D492" i="50"/>
  <c r="D491" i="50"/>
  <c r="E490" i="50"/>
  <c r="D490" i="50"/>
  <c r="E489" i="50"/>
  <c r="D489" i="50"/>
  <c r="E488" i="50"/>
  <c r="D488" i="50"/>
  <c r="E487" i="50"/>
  <c r="D487" i="50"/>
  <c r="E486" i="50"/>
  <c r="D486" i="50"/>
  <c r="D485" i="50"/>
  <c r="D484" i="50"/>
  <c r="D483" i="50"/>
  <c r="D482" i="50"/>
  <c r="D481" i="50"/>
  <c r="D480" i="50"/>
  <c r="D479" i="50"/>
  <c r="E478" i="50"/>
  <c r="D478" i="50"/>
  <c r="E477" i="50"/>
  <c r="D477" i="50"/>
  <c r="E476" i="50"/>
  <c r="D476" i="50"/>
  <c r="E475" i="50"/>
  <c r="D475" i="50"/>
  <c r="E474" i="50"/>
  <c r="D474" i="50"/>
  <c r="D473" i="50"/>
  <c r="D472" i="50"/>
  <c r="D471" i="50"/>
  <c r="D470" i="50"/>
  <c r="D469" i="50"/>
  <c r="D468" i="50"/>
  <c r="D467" i="50"/>
  <c r="E466" i="50"/>
  <c r="D466" i="50"/>
  <c r="E465" i="50"/>
  <c r="D465" i="50"/>
  <c r="E464" i="50"/>
  <c r="D464" i="50"/>
  <c r="E463" i="50"/>
  <c r="D463" i="50"/>
  <c r="E462" i="50"/>
  <c r="D462" i="50"/>
  <c r="D461" i="50"/>
  <c r="D460" i="50"/>
  <c r="D459" i="50"/>
  <c r="D458" i="50"/>
  <c r="D457" i="50"/>
  <c r="D456" i="50"/>
  <c r="D455" i="50"/>
  <c r="E454" i="50"/>
  <c r="D454" i="50"/>
  <c r="E453" i="50"/>
  <c r="D453" i="50"/>
  <c r="E452" i="50"/>
  <c r="D452" i="50"/>
  <c r="E451" i="50"/>
  <c r="D451" i="50"/>
  <c r="E450" i="50"/>
  <c r="D450" i="50"/>
  <c r="D449" i="50"/>
  <c r="D448" i="50"/>
  <c r="D447" i="50"/>
  <c r="D446" i="50"/>
  <c r="D445" i="50"/>
  <c r="D444" i="50"/>
  <c r="D443" i="50"/>
  <c r="E442" i="50"/>
  <c r="D442" i="50"/>
  <c r="E441" i="50"/>
  <c r="D441" i="50"/>
  <c r="E440" i="50"/>
  <c r="D440" i="50"/>
  <c r="E439" i="50"/>
  <c r="D439" i="50"/>
  <c r="E438" i="50"/>
  <c r="D438" i="50"/>
  <c r="D437" i="50"/>
  <c r="D436" i="50"/>
  <c r="D435" i="50"/>
  <c r="D434" i="50"/>
  <c r="D433" i="50"/>
  <c r="D432" i="50"/>
  <c r="D431" i="50"/>
  <c r="E430" i="50"/>
  <c r="D430" i="50"/>
  <c r="E429" i="50"/>
  <c r="D429" i="50"/>
  <c r="E428" i="50"/>
  <c r="D428" i="50"/>
  <c r="E427" i="50"/>
  <c r="D427" i="50"/>
  <c r="E426" i="50"/>
  <c r="D426" i="50"/>
  <c r="D425" i="50"/>
  <c r="D424" i="50"/>
  <c r="D423" i="50"/>
  <c r="D422" i="50"/>
  <c r="D421" i="50"/>
  <c r="D420" i="50"/>
  <c r="D419" i="50"/>
  <c r="E418" i="50"/>
  <c r="D418" i="50"/>
  <c r="E417" i="50"/>
  <c r="D417" i="50"/>
  <c r="E416" i="50"/>
  <c r="D416" i="50"/>
  <c r="E415" i="50"/>
  <c r="D415" i="50"/>
  <c r="E414" i="50"/>
  <c r="D414" i="50"/>
  <c r="D413" i="50"/>
  <c r="D412" i="50"/>
  <c r="D411" i="50"/>
  <c r="D410" i="50"/>
  <c r="D409" i="50"/>
  <c r="D408" i="50"/>
  <c r="D407" i="50"/>
  <c r="E406" i="50"/>
  <c r="D406" i="50"/>
  <c r="E405" i="50"/>
  <c r="D405" i="50"/>
  <c r="E404" i="50"/>
  <c r="D404" i="50"/>
  <c r="E403" i="50"/>
  <c r="D403" i="50"/>
  <c r="E402" i="50"/>
  <c r="D402" i="50"/>
  <c r="D401" i="50"/>
  <c r="D400" i="50"/>
  <c r="D399" i="50"/>
  <c r="D398" i="50"/>
  <c r="D397" i="50"/>
  <c r="D396" i="50"/>
  <c r="D395" i="50"/>
  <c r="E394" i="50"/>
  <c r="D394" i="50"/>
  <c r="E393" i="50"/>
  <c r="D393" i="50"/>
  <c r="E392" i="50"/>
  <c r="D392" i="50"/>
  <c r="E391" i="50"/>
  <c r="D391" i="50"/>
  <c r="E390" i="50"/>
  <c r="D390" i="50"/>
  <c r="D389" i="50"/>
  <c r="D388" i="50"/>
  <c r="D387" i="50"/>
  <c r="D386" i="50"/>
  <c r="D385" i="50"/>
  <c r="D384" i="50"/>
  <c r="D383" i="50"/>
  <c r="E382" i="50"/>
  <c r="D382" i="50"/>
  <c r="E381" i="50"/>
  <c r="D381" i="50"/>
  <c r="E380" i="50"/>
  <c r="D380" i="50"/>
  <c r="E379" i="50"/>
  <c r="D379" i="50"/>
  <c r="E378" i="50"/>
  <c r="D378" i="50"/>
  <c r="D377" i="50"/>
  <c r="D376" i="50"/>
  <c r="D375" i="50"/>
  <c r="D374" i="50"/>
  <c r="D373" i="50"/>
  <c r="D372" i="50"/>
  <c r="D371" i="50"/>
  <c r="E370" i="50"/>
  <c r="D370" i="50"/>
  <c r="E369" i="50"/>
  <c r="D369" i="50"/>
  <c r="E368" i="50"/>
  <c r="D368" i="50"/>
  <c r="E367" i="50"/>
  <c r="D367" i="50"/>
  <c r="E366" i="50"/>
  <c r="D366" i="50"/>
  <c r="D365" i="50"/>
  <c r="D364" i="50"/>
  <c r="D363" i="50"/>
  <c r="D362" i="50"/>
  <c r="D361" i="50"/>
  <c r="D360" i="50"/>
  <c r="D359" i="50"/>
  <c r="E358" i="50"/>
  <c r="D358" i="50"/>
  <c r="E357" i="50"/>
  <c r="D357" i="50"/>
  <c r="E356" i="50"/>
  <c r="D356" i="50"/>
  <c r="E355" i="50"/>
  <c r="D355" i="50"/>
  <c r="E354" i="50"/>
  <c r="D354" i="50"/>
  <c r="D353" i="50"/>
  <c r="D352" i="50"/>
  <c r="D351" i="50"/>
  <c r="D350" i="50"/>
  <c r="D349" i="50"/>
  <c r="D348" i="50"/>
  <c r="D347" i="50"/>
  <c r="E346" i="50"/>
  <c r="D346" i="50"/>
  <c r="E345" i="50"/>
  <c r="D345" i="50"/>
  <c r="E344" i="50"/>
  <c r="D344" i="50"/>
  <c r="E343" i="50"/>
  <c r="D343" i="50"/>
  <c r="E342" i="50"/>
  <c r="D342" i="50"/>
  <c r="D341" i="50"/>
  <c r="D340" i="50"/>
  <c r="D339" i="50"/>
  <c r="D338" i="50"/>
  <c r="D337" i="50"/>
  <c r="D336" i="50"/>
  <c r="D335" i="50"/>
  <c r="E334" i="50"/>
  <c r="D334" i="50"/>
  <c r="E333" i="50"/>
  <c r="D333" i="50"/>
  <c r="E332" i="50"/>
  <c r="D332" i="50"/>
  <c r="E331" i="50"/>
  <c r="D331" i="50"/>
  <c r="E330" i="50"/>
  <c r="D330" i="50"/>
  <c r="D329" i="50"/>
  <c r="D328" i="50"/>
  <c r="D327" i="50"/>
  <c r="D326" i="50"/>
  <c r="D325" i="50"/>
  <c r="D324" i="50"/>
  <c r="D323" i="50"/>
  <c r="E322" i="50"/>
  <c r="D322" i="50"/>
  <c r="E321" i="50"/>
  <c r="D321" i="50"/>
  <c r="E320" i="50"/>
  <c r="D320" i="50"/>
  <c r="E319" i="50"/>
  <c r="D319" i="50"/>
  <c r="E318" i="50"/>
  <c r="D318" i="50"/>
  <c r="D317" i="50"/>
  <c r="D316" i="50"/>
  <c r="D315" i="50"/>
  <c r="D314" i="50"/>
  <c r="D313" i="50"/>
  <c r="D312" i="50"/>
  <c r="D311" i="50"/>
  <c r="E310" i="50"/>
  <c r="D310" i="50"/>
  <c r="E309" i="50"/>
  <c r="D309" i="50"/>
  <c r="E308" i="50"/>
  <c r="D308" i="50"/>
  <c r="E307" i="50"/>
  <c r="D307" i="50"/>
  <c r="E306" i="50"/>
  <c r="D306" i="50"/>
  <c r="D305" i="50"/>
  <c r="D304" i="50"/>
  <c r="D303" i="50"/>
  <c r="D302" i="50"/>
  <c r="D301" i="50"/>
  <c r="D300" i="50"/>
  <c r="D299" i="50"/>
  <c r="E298" i="50"/>
  <c r="D298" i="50"/>
  <c r="E297" i="50"/>
  <c r="D297" i="50"/>
  <c r="E296" i="50"/>
  <c r="D296" i="50"/>
  <c r="E295" i="50"/>
  <c r="D295" i="50"/>
  <c r="E294" i="50"/>
  <c r="D294" i="50"/>
  <c r="D293" i="50"/>
  <c r="D292" i="50"/>
  <c r="D291" i="50"/>
  <c r="D290" i="50"/>
  <c r="D289" i="50"/>
  <c r="D288" i="50"/>
  <c r="D287" i="50"/>
  <c r="E286" i="50"/>
  <c r="D286" i="50"/>
  <c r="E285" i="50"/>
  <c r="D285" i="50"/>
  <c r="E284" i="50"/>
  <c r="D284" i="50"/>
  <c r="E283" i="50"/>
  <c r="D283" i="50"/>
  <c r="E282" i="50"/>
  <c r="D282" i="50"/>
  <c r="D281" i="50"/>
  <c r="D280" i="50"/>
  <c r="D279" i="50"/>
  <c r="D278" i="50"/>
  <c r="D277" i="50"/>
  <c r="D276" i="50"/>
  <c r="D275" i="50"/>
  <c r="E274" i="50"/>
  <c r="D274" i="50"/>
  <c r="E273" i="50"/>
  <c r="D273" i="50"/>
  <c r="E272" i="50"/>
  <c r="D272" i="50"/>
  <c r="E271" i="50"/>
  <c r="D271" i="50"/>
  <c r="E270" i="50"/>
  <c r="D270" i="50"/>
  <c r="D269" i="50"/>
  <c r="D268" i="50"/>
  <c r="D267" i="50"/>
  <c r="D266" i="50"/>
  <c r="D265" i="50"/>
  <c r="D264" i="50"/>
  <c r="D263" i="50"/>
  <c r="E262" i="50"/>
  <c r="D262" i="50"/>
  <c r="E261" i="50"/>
  <c r="D261" i="50"/>
  <c r="E260" i="50"/>
  <c r="D260" i="50"/>
  <c r="E259" i="50"/>
  <c r="D259" i="50"/>
  <c r="E258" i="50"/>
  <c r="D258" i="50"/>
  <c r="D257" i="50"/>
  <c r="D256" i="50"/>
  <c r="D255" i="50"/>
  <c r="D254" i="50"/>
  <c r="D253" i="50"/>
  <c r="D252" i="50"/>
  <c r="D251" i="50"/>
  <c r="E250" i="50"/>
  <c r="D250" i="50"/>
  <c r="E249" i="50"/>
  <c r="D249" i="50"/>
  <c r="E248" i="50"/>
  <c r="D248" i="50"/>
  <c r="E247" i="50"/>
  <c r="D247" i="50"/>
  <c r="E246" i="50"/>
  <c r="D246" i="50"/>
  <c r="D245" i="50"/>
  <c r="D244" i="50"/>
  <c r="D243" i="50"/>
  <c r="D242" i="50"/>
  <c r="D241" i="50"/>
  <c r="D240" i="50"/>
  <c r="D239" i="50"/>
  <c r="E238" i="50"/>
  <c r="D238" i="50"/>
  <c r="E237" i="50"/>
  <c r="D237" i="50"/>
  <c r="E236" i="50"/>
  <c r="D236" i="50"/>
  <c r="E235" i="50"/>
  <c r="D235" i="50"/>
  <c r="E234" i="50"/>
  <c r="D234" i="50"/>
  <c r="D233" i="50"/>
  <c r="D232" i="50"/>
  <c r="D231" i="50"/>
  <c r="D230" i="50"/>
  <c r="D229" i="50"/>
  <c r="D228" i="50"/>
  <c r="D227" i="50"/>
  <c r="E226" i="50"/>
  <c r="D226" i="50"/>
  <c r="E225" i="50"/>
  <c r="D225" i="50"/>
  <c r="E224" i="50"/>
  <c r="D224" i="50"/>
  <c r="E223" i="50"/>
  <c r="D223" i="50"/>
  <c r="E222" i="50"/>
  <c r="D222" i="50"/>
  <c r="D221" i="50"/>
  <c r="D220" i="50"/>
  <c r="D219" i="50"/>
  <c r="D218" i="50"/>
  <c r="D217" i="50"/>
  <c r="D216" i="50"/>
  <c r="D215" i="50"/>
  <c r="E214" i="50"/>
  <c r="D214" i="50"/>
  <c r="E213" i="50"/>
  <c r="D213" i="50"/>
  <c r="E212" i="50"/>
  <c r="D212" i="50"/>
  <c r="E211" i="50"/>
  <c r="D211" i="50"/>
  <c r="E210" i="50"/>
  <c r="D210" i="50"/>
  <c r="D209" i="50"/>
  <c r="D208" i="50"/>
  <c r="D207" i="50"/>
  <c r="D206" i="50"/>
  <c r="D205" i="50"/>
  <c r="D204" i="50"/>
  <c r="D203" i="50"/>
  <c r="E202" i="50"/>
  <c r="D202" i="50"/>
  <c r="E201" i="50"/>
  <c r="D201" i="50"/>
  <c r="E200" i="50"/>
  <c r="D200" i="50"/>
  <c r="E199" i="50"/>
  <c r="D199" i="50"/>
  <c r="E198" i="50"/>
  <c r="D198" i="50"/>
  <c r="D197" i="50"/>
  <c r="D196" i="50"/>
  <c r="D195" i="50"/>
  <c r="D194" i="50"/>
  <c r="D193" i="50"/>
  <c r="D192" i="50"/>
  <c r="D191" i="50"/>
  <c r="E190" i="50"/>
  <c r="D190" i="50"/>
  <c r="E189" i="50"/>
  <c r="D189" i="50"/>
  <c r="E188" i="50"/>
  <c r="D188" i="50"/>
  <c r="E187" i="50"/>
  <c r="D187" i="50"/>
  <c r="E186" i="50"/>
  <c r="D186" i="50"/>
  <c r="D185" i="50"/>
  <c r="D184" i="50"/>
  <c r="D183" i="50"/>
  <c r="D182" i="50"/>
  <c r="D181" i="50"/>
  <c r="D180" i="50"/>
  <c r="D179" i="50"/>
  <c r="E178" i="50"/>
  <c r="D178" i="50"/>
  <c r="E177" i="50"/>
  <c r="D177" i="50"/>
  <c r="E176" i="50"/>
  <c r="D176" i="50"/>
  <c r="E175" i="50"/>
  <c r="D175" i="50"/>
  <c r="E174" i="50"/>
  <c r="D174" i="50"/>
  <c r="D173" i="50"/>
  <c r="D172" i="50"/>
  <c r="D171" i="50"/>
  <c r="D170" i="50"/>
  <c r="D169" i="50"/>
  <c r="D168" i="50"/>
  <c r="D167" i="50"/>
  <c r="E166" i="50"/>
  <c r="D166" i="50"/>
  <c r="E165" i="50"/>
  <c r="D165" i="50"/>
  <c r="E164" i="50"/>
  <c r="D164" i="50"/>
  <c r="E163" i="50"/>
  <c r="D163" i="50"/>
  <c r="E162" i="50"/>
  <c r="D162" i="50"/>
  <c r="D161" i="50"/>
  <c r="D160" i="50"/>
  <c r="D159" i="50"/>
  <c r="D158" i="50"/>
  <c r="D157" i="50"/>
  <c r="D156" i="50"/>
  <c r="D155" i="50"/>
  <c r="E154" i="50"/>
  <c r="D154" i="50"/>
  <c r="E153" i="50"/>
  <c r="D153" i="50"/>
  <c r="E152" i="50"/>
  <c r="D152" i="50"/>
  <c r="E151" i="50"/>
  <c r="D151" i="50"/>
  <c r="E150" i="50"/>
  <c r="D150" i="50"/>
  <c r="D149" i="50"/>
  <c r="D148" i="50"/>
  <c r="D147" i="50"/>
  <c r="D146" i="50"/>
  <c r="D145" i="50"/>
  <c r="D144" i="50"/>
  <c r="D143" i="50"/>
  <c r="E142" i="50"/>
  <c r="D142" i="50"/>
  <c r="E141" i="50"/>
  <c r="D141" i="50"/>
  <c r="E140" i="50"/>
  <c r="D140" i="50"/>
  <c r="E139" i="50"/>
  <c r="D139" i="50"/>
  <c r="E138" i="50"/>
  <c r="D138" i="50"/>
  <c r="D137" i="50"/>
  <c r="D136" i="50"/>
  <c r="D135" i="50"/>
  <c r="D134" i="50"/>
  <c r="D133" i="50"/>
  <c r="D132" i="50"/>
  <c r="D131" i="50"/>
  <c r="E130" i="50"/>
  <c r="D130" i="50"/>
  <c r="E129" i="50"/>
  <c r="D129" i="50"/>
  <c r="E128" i="50"/>
  <c r="D128" i="50"/>
  <c r="E127" i="50"/>
  <c r="D127" i="50"/>
  <c r="E126" i="50"/>
  <c r="D126" i="50"/>
  <c r="D125" i="50"/>
  <c r="D124" i="50"/>
  <c r="D123" i="50"/>
  <c r="D122" i="50"/>
  <c r="D121" i="50"/>
  <c r="D120" i="50"/>
  <c r="D119" i="50"/>
  <c r="E118" i="50"/>
  <c r="D118" i="50"/>
  <c r="E117" i="50"/>
  <c r="D117" i="50"/>
  <c r="E116" i="50"/>
  <c r="D116" i="50"/>
  <c r="E115" i="50"/>
  <c r="D115" i="50"/>
  <c r="E114" i="50"/>
  <c r="D114" i="50"/>
  <c r="D113" i="50"/>
  <c r="D112" i="50"/>
  <c r="D111" i="50"/>
  <c r="D110" i="50"/>
  <c r="D109" i="50"/>
  <c r="D108" i="50"/>
  <c r="D107" i="50"/>
  <c r="E106" i="50"/>
  <c r="D106" i="50"/>
  <c r="E105" i="50"/>
  <c r="D105" i="50"/>
  <c r="E104" i="50"/>
  <c r="D104" i="50"/>
  <c r="E103" i="50"/>
  <c r="D103" i="50"/>
  <c r="E102" i="50"/>
  <c r="D102" i="50"/>
  <c r="D101" i="50"/>
  <c r="D100" i="50"/>
  <c r="D99" i="50"/>
  <c r="D98" i="50"/>
  <c r="D97" i="50"/>
  <c r="D96" i="50"/>
  <c r="D95" i="50"/>
  <c r="E94" i="50"/>
  <c r="D94" i="50"/>
  <c r="E93" i="50"/>
  <c r="D93" i="50"/>
  <c r="E92" i="50"/>
  <c r="D92" i="50"/>
  <c r="E91" i="50"/>
  <c r="D91" i="50"/>
  <c r="E90" i="50"/>
  <c r="D90" i="50"/>
  <c r="D89" i="50"/>
  <c r="D88" i="50"/>
  <c r="D87" i="50"/>
  <c r="D86" i="50"/>
  <c r="D85" i="50"/>
  <c r="D84" i="50"/>
  <c r="D83" i="50"/>
  <c r="E82" i="50"/>
  <c r="D82" i="50"/>
  <c r="E81" i="50"/>
  <c r="D81" i="50"/>
  <c r="E80" i="50"/>
  <c r="D80" i="50"/>
  <c r="E79" i="50"/>
  <c r="D79" i="50"/>
  <c r="E78" i="50"/>
  <c r="D78" i="50"/>
  <c r="D77" i="50"/>
  <c r="D76" i="50"/>
  <c r="D75" i="50"/>
  <c r="D74" i="50"/>
  <c r="D73" i="50"/>
  <c r="D72" i="50"/>
  <c r="D71" i="50"/>
  <c r="E70" i="50"/>
  <c r="D70" i="50"/>
  <c r="E69" i="50"/>
  <c r="D69" i="50"/>
  <c r="E68" i="50"/>
  <c r="D68" i="50"/>
  <c r="E67" i="50"/>
  <c r="D67" i="50"/>
  <c r="E66" i="50"/>
  <c r="D66" i="50"/>
  <c r="D65" i="50"/>
  <c r="D64" i="50"/>
  <c r="D63" i="50"/>
  <c r="D62" i="50"/>
  <c r="D61" i="50"/>
  <c r="D60" i="50"/>
  <c r="D59" i="50"/>
  <c r="E58" i="50"/>
  <c r="D58" i="50"/>
  <c r="E57" i="50"/>
  <c r="D57" i="50"/>
  <c r="E56" i="50"/>
  <c r="D56" i="50"/>
  <c r="E55" i="50"/>
  <c r="D55" i="50"/>
  <c r="E54" i="50"/>
  <c r="D54" i="50"/>
  <c r="D53" i="50"/>
  <c r="D52" i="50"/>
  <c r="D51" i="50"/>
  <c r="D50" i="50"/>
  <c r="D49" i="50"/>
  <c r="D48" i="50"/>
  <c r="D47" i="50"/>
  <c r="E46" i="50"/>
  <c r="D46" i="50"/>
  <c r="E45" i="50"/>
  <c r="D45" i="50"/>
  <c r="E44" i="50"/>
  <c r="D44" i="50"/>
  <c r="E43" i="50"/>
  <c r="D43" i="50"/>
  <c r="E42" i="50"/>
  <c r="D42" i="50"/>
  <c r="D41" i="50"/>
  <c r="D40" i="50"/>
  <c r="D39" i="50"/>
  <c r="D38" i="50"/>
  <c r="D37" i="50"/>
  <c r="D36" i="50"/>
  <c r="D35" i="50"/>
  <c r="E34" i="50"/>
  <c r="D34" i="50"/>
  <c r="E33" i="50"/>
  <c r="D33" i="50"/>
  <c r="E32" i="50"/>
  <c r="D32" i="50"/>
  <c r="E31" i="50"/>
  <c r="D31" i="50"/>
  <c r="E30" i="50"/>
  <c r="D30" i="50"/>
  <c r="D29" i="50"/>
  <c r="D28" i="50"/>
  <c r="D27" i="50"/>
  <c r="D26" i="50"/>
  <c r="D25" i="50"/>
  <c r="D24" i="50"/>
  <c r="D23" i="50"/>
  <c r="E22" i="50"/>
  <c r="D22" i="50"/>
  <c r="E21" i="50"/>
  <c r="D21" i="50"/>
  <c r="E20" i="50"/>
  <c r="D20" i="50"/>
  <c r="E19" i="50"/>
  <c r="D19" i="50"/>
  <c r="E18" i="50"/>
  <c r="D18" i="50"/>
  <c r="D17" i="50"/>
  <c r="D16" i="50"/>
  <c r="D15" i="50"/>
  <c r="D14" i="50"/>
  <c r="E42" i="48"/>
  <c r="E43" i="48"/>
  <c r="E44" i="48"/>
  <c r="E45" i="48"/>
  <c r="E46" i="48"/>
  <c r="E54" i="48"/>
  <c r="E55" i="48"/>
  <c r="E56" i="48"/>
  <c r="E57" i="48"/>
  <c r="E58" i="48"/>
  <c r="E66" i="48"/>
  <c r="E67" i="48"/>
  <c r="E68" i="48"/>
  <c r="E69" i="48"/>
  <c r="E70" i="48"/>
  <c r="E78" i="48"/>
  <c r="E79" i="48"/>
  <c r="E80" i="48"/>
  <c r="E81" i="48"/>
  <c r="E82" i="48"/>
  <c r="E90" i="48"/>
  <c r="E91" i="48"/>
  <c r="E92" i="48"/>
  <c r="E93" i="48"/>
  <c r="E94" i="48"/>
  <c r="E102" i="48"/>
  <c r="E103" i="48"/>
  <c r="E104" i="48"/>
  <c r="E105" i="48"/>
  <c r="E106" i="48"/>
  <c r="E114" i="48"/>
  <c r="E115" i="48"/>
  <c r="E116" i="48"/>
  <c r="E117" i="48"/>
  <c r="E118" i="48"/>
  <c r="E126" i="48"/>
  <c r="E127" i="48"/>
  <c r="E128" i="48"/>
  <c r="E129" i="48"/>
  <c r="E130" i="48"/>
  <c r="E138" i="48"/>
  <c r="E139" i="48"/>
  <c r="E140" i="48"/>
  <c r="E141" i="48"/>
  <c r="E142" i="48"/>
  <c r="E150" i="48"/>
  <c r="E151" i="48"/>
  <c r="E152" i="48"/>
  <c r="E153" i="48"/>
  <c r="E154" i="48"/>
  <c r="E162" i="48"/>
  <c r="E163" i="48"/>
  <c r="E164" i="48"/>
  <c r="E165" i="48"/>
  <c r="E166" i="48"/>
  <c r="E174" i="48"/>
  <c r="E175" i="48"/>
  <c r="E176" i="48"/>
  <c r="E177" i="48"/>
  <c r="E178" i="48"/>
  <c r="E186" i="48"/>
  <c r="E187" i="48"/>
  <c r="E188" i="48"/>
  <c r="E189" i="48"/>
  <c r="E190" i="48"/>
  <c r="E198" i="48"/>
  <c r="E199" i="48"/>
  <c r="E200" i="48"/>
  <c r="E201" i="48"/>
  <c r="E202" i="48"/>
  <c r="E210" i="48"/>
  <c r="E211" i="48"/>
  <c r="E212" i="48"/>
  <c r="E213" i="48"/>
  <c r="E214" i="48"/>
  <c r="E222" i="48"/>
  <c r="E223" i="48"/>
  <c r="E224" i="48"/>
  <c r="E225" i="48"/>
  <c r="E226" i="48"/>
  <c r="E234" i="48"/>
  <c r="E235" i="48"/>
  <c r="E236" i="48"/>
  <c r="E237" i="48"/>
  <c r="E238" i="48"/>
  <c r="E246" i="48"/>
  <c r="E247" i="48"/>
  <c r="E248" i="48"/>
  <c r="E249" i="48"/>
  <c r="E250" i="48"/>
  <c r="E258" i="48"/>
  <c r="E259" i="48"/>
  <c r="E260" i="48"/>
  <c r="E261" i="48"/>
  <c r="E262" i="48"/>
  <c r="E270" i="48"/>
  <c r="E271" i="48"/>
  <c r="E272" i="48"/>
  <c r="E273" i="48"/>
  <c r="E274" i="48"/>
  <c r="E282" i="48"/>
  <c r="E283" i="48"/>
  <c r="E284" i="48"/>
  <c r="E285" i="48"/>
  <c r="E286" i="48"/>
  <c r="E294" i="48"/>
  <c r="E295" i="48"/>
  <c r="E296" i="48"/>
  <c r="E297" i="48"/>
  <c r="E298" i="48"/>
  <c r="E306" i="48"/>
  <c r="E307" i="48"/>
  <c r="E308" i="48"/>
  <c r="E309" i="48"/>
  <c r="E310" i="48"/>
  <c r="E318" i="48"/>
  <c r="E319" i="48"/>
  <c r="E320" i="48"/>
  <c r="E321" i="48"/>
  <c r="E322" i="48"/>
  <c r="E330" i="48"/>
  <c r="E331" i="48"/>
  <c r="E332" i="48"/>
  <c r="E333" i="48"/>
  <c r="E334" i="48"/>
  <c r="E342" i="48"/>
  <c r="E343" i="48"/>
  <c r="E344" i="48"/>
  <c r="E345" i="48"/>
  <c r="E346" i="48"/>
  <c r="E354" i="48"/>
  <c r="E355" i="48"/>
  <c r="E356" i="48"/>
  <c r="E357" i="48"/>
  <c r="E358" i="48"/>
  <c r="E366" i="48"/>
  <c r="E367" i="48"/>
  <c r="E368" i="48"/>
  <c r="E369" i="48"/>
  <c r="E370" i="48"/>
  <c r="E378" i="48"/>
  <c r="E379" i="48"/>
  <c r="E380" i="48"/>
  <c r="E381" i="48"/>
  <c r="E382" i="48"/>
  <c r="E390" i="48"/>
  <c r="E391" i="48"/>
  <c r="E392" i="48"/>
  <c r="E393" i="48"/>
  <c r="E394" i="48"/>
  <c r="E402" i="48"/>
  <c r="E403" i="48"/>
  <c r="E404" i="48"/>
  <c r="E405" i="48"/>
  <c r="E406" i="48"/>
  <c r="E414" i="48"/>
  <c r="E415" i="48"/>
  <c r="E416" i="48"/>
  <c r="E417" i="48"/>
  <c r="E418" i="48"/>
  <c r="E426" i="48"/>
  <c r="E427" i="48"/>
  <c r="E428" i="48"/>
  <c r="E429" i="48"/>
  <c r="E430" i="48"/>
  <c r="E438" i="48"/>
  <c r="E439" i="48"/>
  <c r="E440" i="48"/>
  <c r="E441" i="48"/>
  <c r="E442" i="48"/>
  <c r="E450" i="48"/>
  <c r="E451" i="48"/>
  <c r="E452" i="48"/>
  <c r="E453" i="48"/>
  <c r="E454" i="48"/>
  <c r="E462" i="48"/>
  <c r="E463" i="48"/>
  <c r="E464" i="48"/>
  <c r="E465" i="48"/>
  <c r="E466" i="48"/>
  <c r="E474" i="48"/>
  <c r="E475" i="48"/>
  <c r="E476" i="48"/>
  <c r="E477" i="48"/>
  <c r="E478" i="48"/>
  <c r="E486" i="48"/>
  <c r="E487" i="48"/>
  <c r="E488" i="48"/>
  <c r="E489" i="48"/>
  <c r="E490" i="48"/>
  <c r="E498" i="48"/>
  <c r="E499" i="48"/>
  <c r="E500" i="48"/>
  <c r="E501" i="48"/>
  <c r="E502" i="48"/>
  <c r="E510" i="48"/>
  <c r="E511" i="48"/>
  <c r="E512" i="48"/>
  <c r="E513" i="48"/>
  <c r="E514" i="48"/>
  <c r="E522" i="48"/>
  <c r="E523" i="48"/>
  <c r="E524" i="48"/>
  <c r="E525" i="48"/>
  <c r="E526" i="48"/>
  <c r="E534" i="48"/>
  <c r="E535" i="48"/>
  <c r="E536" i="48"/>
  <c r="E537" i="48"/>
  <c r="E538" i="48"/>
  <c r="E546" i="48"/>
  <c r="E547" i="48"/>
  <c r="E548" i="48"/>
  <c r="E549" i="48"/>
  <c r="E550" i="48"/>
  <c r="E558" i="48"/>
  <c r="E559" i="48"/>
  <c r="E560" i="48"/>
  <c r="E561" i="48"/>
  <c r="E562" i="48"/>
  <c r="E570" i="48"/>
  <c r="E571" i="48"/>
  <c r="E572" i="48"/>
  <c r="E573" i="48"/>
  <c r="E574" i="48"/>
  <c r="E582" i="48"/>
  <c r="E583" i="48"/>
  <c r="E584" i="48"/>
  <c r="E585" i="48"/>
  <c r="E586" i="48"/>
  <c r="E594" i="48"/>
  <c r="E595" i="48"/>
  <c r="E596" i="48"/>
  <c r="E597" i="48"/>
  <c r="E598" i="48"/>
  <c r="E606" i="48"/>
  <c r="E607" i="48"/>
  <c r="E608" i="48"/>
  <c r="E609" i="48"/>
  <c r="E610" i="48"/>
  <c r="E618" i="48"/>
  <c r="E619" i="48"/>
  <c r="E620" i="48"/>
  <c r="E621" i="48"/>
  <c r="E622" i="48"/>
  <c r="E630" i="48"/>
  <c r="E631" i="48"/>
  <c r="E632" i="48"/>
  <c r="E633" i="48"/>
  <c r="E634" i="48"/>
  <c r="E642" i="48"/>
  <c r="E643" i="48"/>
  <c r="E644" i="48"/>
  <c r="E645" i="48"/>
  <c r="E646" i="48"/>
  <c r="E654" i="48"/>
  <c r="E655" i="48"/>
  <c r="E656" i="48"/>
  <c r="E657" i="48"/>
  <c r="E658" i="48"/>
  <c r="E666" i="48"/>
  <c r="E667" i="48"/>
  <c r="E668" i="48"/>
  <c r="E669" i="48"/>
  <c r="E670" i="48"/>
  <c r="E678" i="48"/>
  <c r="E679" i="48"/>
  <c r="E680" i="48"/>
  <c r="E681" i="48"/>
  <c r="E682" i="48"/>
  <c r="E690" i="48"/>
  <c r="E691" i="48"/>
  <c r="E692" i="48"/>
  <c r="E693" i="48"/>
  <c r="E694" i="48"/>
  <c r="E702" i="48"/>
  <c r="E703" i="48"/>
  <c r="E704" i="48"/>
  <c r="E705" i="48"/>
  <c r="E706" i="48"/>
  <c r="E714" i="48"/>
  <c r="E715" i="48"/>
  <c r="E716" i="48"/>
  <c r="E717" i="48"/>
  <c r="E718" i="48"/>
  <c r="E726" i="48"/>
  <c r="E727" i="48"/>
  <c r="E728" i="48"/>
  <c r="E729" i="48"/>
  <c r="E730" i="48"/>
  <c r="E738" i="48"/>
  <c r="E739" i="48"/>
  <c r="E740" i="48"/>
  <c r="E741" i="48"/>
  <c r="E742" i="48"/>
  <c r="E750" i="48"/>
  <c r="E751" i="48"/>
  <c r="E752" i="48"/>
  <c r="E753" i="48"/>
  <c r="E754" i="48"/>
  <c r="E762" i="48"/>
  <c r="E763" i="48"/>
  <c r="E764" i="48"/>
  <c r="E765" i="48"/>
  <c r="E766" i="48"/>
  <c r="E774" i="48"/>
  <c r="E775" i="48"/>
  <c r="E776" i="48"/>
  <c r="E777" i="48"/>
  <c r="E778" i="48"/>
  <c r="E786" i="48"/>
  <c r="E787" i="48"/>
  <c r="E788" i="48"/>
  <c r="E789" i="48"/>
  <c r="E790" i="48"/>
  <c r="E798" i="48"/>
  <c r="E799" i="48"/>
  <c r="E800" i="48"/>
  <c r="E801" i="48"/>
  <c r="E802" i="48"/>
  <c r="E810" i="48"/>
  <c r="E811" i="48"/>
  <c r="E812" i="48"/>
  <c r="E813" i="48"/>
  <c r="E814" i="48"/>
  <c r="E822" i="48"/>
  <c r="E823" i="48"/>
  <c r="E824" i="48"/>
  <c r="E825" i="48"/>
  <c r="E826" i="48"/>
  <c r="E834" i="48"/>
  <c r="E835" i="48"/>
  <c r="E836" i="48"/>
  <c r="E837" i="48"/>
  <c r="E838" i="48"/>
  <c r="E846" i="48"/>
  <c r="E847" i="48"/>
  <c r="E848" i="48"/>
  <c r="E849" i="48"/>
  <c r="E850" i="48"/>
  <c r="E858" i="48"/>
  <c r="E859" i="48"/>
  <c r="E860" i="48"/>
  <c r="E861" i="48"/>
  <c r="E862" i="48"/>
  <c r="E870" i="48"/>
  <c r="E871" i="48"/>
  <c r="E872" i="48"/>
  <c r="E873" i="48"/>
  <c r="E874" i="48"/>
  <c r="E882" i="48"/>
  <c r="E883" i="48"/>
  <c r="E884" i="48"/>
  <c r="E885" i="48"/>
  <c r="E886" i="48"/>
  <c r="E894" i="48"/>
  <c r="E895" i="48"/>
  <c r="E896" i="48"/>
  <c r="E897" i="48"/>
  <c r="E898" i="48"/>
  <c r="E906" i="48"/>
  <c r="E907" i="48"/>
  <c r="E908" i="48"/>
  <c r="E909" i="48"/>
  <c r="E910" i="48"/>
  <c r="E918" i="48"/>
  <c r="E919" i="48"/>
  <c r="E920" i="48"/>
  <c r="E921" i="48"/>
  <c r="E922" i="48"/>
  <c r="E930" i="48"/>
  <c r="E931" i="48"/>
  <c r="E932" i="48"/>
  <c r="E933" i="48"/>
  <c r="E934" i="48"/>
  <c r="E942" i="48"/>
  <c r="E943" i="48"/>
  <c r="E944" i="48"/>
  <c r="E945" i="48"/>
  <c r="E946" i="48"/>
  <c r="E954" i="48"/>
  <c r="E955" i="48"/>
  <c r="E956" i="48"/>
  <c r="E957" i="48"/>
  <c r="E958" i="48"/>
  <c r="E966" i="48"/>
  <c r="E967" i="48"/>
  <c r="E968" i="48"/>
  <c r="E969" i="48"/>
  <c r="E970" i="48"/>
  <c r="E978" i="48"/>
  <c r="E979" i="48"/>
  <c r="E980" i="48"/>
  <c r="E981" i="48"/>
  <c r="E982" i="48"/>
  <c r="E990" i="48"/>
  <c r="E991" i="48"/>
  <c r="E992" i="48"/>
  <c r="E993" i="48"/>
  <c r="E994" i="48"/>
  <c r="E1002" i="48"/>
  <c r="E1003" i="48"/>
  <c r="E1004" i="48"/>
  <c r="E1005" i="48"/>
  <c r="E1006" i="48"/>
  <c r="E1014" i="48"/>
  <c r="E1015" i="48"/>
  <c r="E1016" i="48"/>
  <c r="E1017" i="48"/>
  <c r="E1018" i="48"/>
  <c r="E1026" i="48"/>
  <c r="E1027" i="48"/>
  <c r="E1028" i="48"/>
  <c r="E1029" i="48"/>
  <c r="E1030" i="48"/>
  <c r="E1038" i="48"/>
  <c r="E1039" i="48"/>
  <c r="E1040" i="48"/>
  <c r="E1041" i="48"/>
  <c r="E1042" i="48"/>
  <c r="E1050" i="48"/>
  <c r="E1051" i="48"/>
  <c r="E1052" i="48"/>
  <c r="E1053" i="48"/>
  <c r="E1054" i="48"/>
  <c r="E1062" i="48"/>
  <c r="E1063" i="48"/>
  <c r="E1064" i="48"/>
  <c r="E1065" i="48"/>
  <c r="E1066" i="48"/>
  <c r="E1074" i="48"/>
  <c r="E1075" i="48"/>
  <c r="E1076" i="48"/>
  <c r="E1077" i="48"/>
  <c r="E1078" i="48"/>
  <c r="E1086" i="48"/>
  <c r="E1087" i="48"/>
  <c r="E1088" i="48"/>
  <c r="E1089" i="48"/>
  <c r="E1090" i="48"/>
  <c r="E1098" i="48"/>
  <c r="E1099" i="48"/>
  <c r="E1100" i="48"/>
  <c r="E1101" i="48"/>
  <c r="E1102" i="48"/>
  <c r="E1110" i="48"/>
  <c r="E1111" i="48"/>
  <c r="E1112" i="48"/>
  <c r="E1113" i="48"/>
  <c r="E1114" i="48"/>
  <c r="E1122" i="48"/>
  <c r="E1123" i="48"/>
  <c r="E1124" i="48"/>
  <c r="E1125" i="48"/>
  <c r="E1126" i="48"/>
  <c r="E1134" i="48"/>
  <c r="E1135" i="48"/>
  <c r="E1136" i="48"/>
  <c r="E1137" i="48"/>
  <c r="E1138" i="48"/>
  <c r="E1146" i="48"/>
  <c r="E1147" i="48"/>
  <c r="E1148" i="48"/>
  <c r="E1149" i="48"/>
  <c r="E1150" i="48"/>
  <c r="E1158" i="48"/>
  <c r="E1159" i="48"/>
  <c r="E1160" i="48"/>
  <c r="E1161" i="48"/>
  <c r="E1162" i="48"/>
  <c r="E1170" i="48"/>
  <c r="E1171" i="48"/>
  <c r="E1172" i="48"/>
  <c r="E1173" i="48"/>
  <c r="E1174" i="48"/>
  <c r="E1182" i="48"/>
  <c r="E1183" i="48"/>
  <c r="E1184" i="48"/>
  <c r="E1185" i="48"/>
  <c r="E1186" i="48"/>
  <c r="E1194" i="48"/>
  <c r="E1195" i="48"/>
  <c r="E1196" i="48"/>
  <c r="E1197" i="48"/>
  <c r="E1198" i="48"/>
  <c r="E1206" i="48"/>
  <c r="E1207" i="48"/>
  <c r="E1208" i="48"/>
  <c r="E1209" i="48"/>
  <c r="E1210" i="48"/>
  <c r="E1218" i="48"/>
  <c r="E1219" i="48"/>
  <c r="E1220" i="48"/>
  <c r="E1221" i="48"/>
  <c r="E1222" i="48"/>
  <c r="E1230" i="48"/>
  <c r="E1231" i="48"/>
  <c r="E1232" i="48"/>
  <c r="E1233" i="48"/>
  <c r="E1234" i="48"/>
  <c r="E1242" i="48"/>
  <c r="E1243" i="48"/>
  <c r="E1244" i="48"/>
  <c r="E1245" i="48"/>
  <c r="E1246" i="48"/>
  <c r="E1254" i="48"/>
  <c r="E1255" i="48"/>
  <c r="E1256" i="48"/>
  <c r="E1257" i="48"/>
  <c r="E1258" i="48"/>
  <c r="E1266" i="48"/>
  <c r="E1267" i="48"/>
  <c r="E1268" i="48"/>
  <c r="E1269" i="48"/>
  <c r="E1270" i="48"/>
  <c r="E1278" i="48"/>
  <c r="E1279" i="48"/>
  <c r="E1280" i="48"/>
  <c r="E1281" i="48"/>
  <c r="E1282" i="48"/>
  <c r="E1290" i="48"/>
  <c r="E1291" i="48"/>
  <c r="E1292" i="48"/>
  <c r="E1293" i="48"/>
  <c r="E1294" i="48"/>
  <c r="E1302" i="48"/>
  <c r="E1303" i="48"/>
  <c r="E1304" i="48"/>
  <c r="E1305" i="48"/>
  <c r="E1306" i="48"/>
  <c r="E1314" i="48"/>
  <c r="E1315" i="48"/>
  <c r="E1316" i="48"/>
  <c r="E1317" i="48"/>
  <c r="E1318" i="48"/>
  <c r="E1326" i="48"/>
  <c r="E1327" i="48"/>
  <c r="E1328" i="48"/>
  <c r="E1329" i="48"/>
  <c r="E1330" i="48"/>
  <c r="E1338" i="48"/>
  <c r="E1339" i="48"/>
  <c r="E1340" i="48"/>
  <c r="E1341" i="48"/>
  <c r="E1342" i="48"/>
  <c r="E1350" i="48"/>
  <c r="E1351" i="48"/>
  <c r="E1352" i="48"/>
  <c r="E1353" i="48"/>
  <c r="E1354" i="48"/>
  <c r="E1362" i="48"/>
  <c r="E1363" i="48"/>
  <c r="E1364" i="48"/>
  <c r="E1365" i="48"/>
  <c r="E1366" i="48"/>
  <c r="E1374" i="48"/>
  <c r="E1375" i="48"/>
  <c r="E1376" i="48"/>
  <c r="E1377" i="48"/>
  <c r="E1378" i="48"/>
  <c r="E1386" i="48"/>
  <c r="E1387" i="48"/>
  <c r="E1388" i="48"/>
  <c r="E1389" i="48"/>
  <c r="E1390" i="48"/>
  <c r="E1398" i="48"/>
  <c r="E1399" i="48"/>
  <c r="E1400" i="48"/>
  <c r="E1401" i="48"/>
  <c r="E1402" i="48"/>
  <c r="E1410" i="48"/>
  <c r="E1411" i="48"/>
  <c r="E1412" i="48"/>
  <c r="E1413" i="48"/>
  <c r="E1414" i="48"/>
  <c r="E1422" i="48"/>
  <c r="E1423" i="48"/>
  <c r="E1424" i="48"/>
  <c r="E1425" i="48"/>
  <c r="E1426" i="48"/>
  <c r="E18" i="48"/>
  <c r="E19" i="48"/>
  <c r="E20" i="48"/>
  <c r="E21" i="48"/>
  <c r="E22" i="48"/>
  <c r="E30" i="48"/>
  <c r="E31" i="48"/>
  <c r="E32" i="48"/>
  <c r="E33" i="48"/>
  <c r="E34" i="48"/>
  <c r="E10" i="48"/>
  <c r="E9" i="48"/>
  <c r="E8" i="48"/>
  <c r="E7" i="48"/>
  <c r="E6" i="48"/>
  <c r="D1084" i="48"/>
  <c r="D1085" i="48"/>
  <c r="D1086" i="48"/>
  <c r="D1087" i="48"/>
  <c r="D1088" i="48"/>
  <c r="D1089" i="48"/>
  <c r="D1090" i="48"/>
  <c r="D1091" i="48"/>
  <c r="D1092" i="48"/>
  <c r="D1093" i="48"/>
  <c r="D1094" i="48"/>
  <c r="D1095" i="48"/>
  <c r="D1096" i="48"/>
  <c r="D1097" i="48"/>
  <c r="D1098" i="48"/>
  <c r="D1099" i="48"/>
  <c r="D1100" i="48"/>
  <c r="D1101" i="48"/>
  <c r="D1102" i="48"/>
  <c r="D1103" i="48"/>
  <c r="D1104" i="48"/>
  <c r="D1105" i="48"/>
  <c r="D1106" i="48"/>
  <c r="D1107" i="48"/>
  <c r="D1108" i="48"/>
  <c r="D1109" i="48"/>
  <c r="D1110" i="48"/>
  <c r="D1111" i="48"/>
  <c r="D1112" i="48"/>
  <c r="D1113" i="48"/>
  <c r="D1114" i="48"/>
  <c r="D1115" i="48"/>
  <c r="D1116" i="48"/>
  <c r="D1117" i="48"/>
  <c r="D1118" i="48"/>
  <c r="D1119" i="48"/>
  <c r="D1120" i="48"/>
  <c r="D1121" i="48"/>
  <c r="D1122" i="48"/>
  <c r="D1123" i="48"/>
  <c r="D1124" i="48"/>
  <c r="D1125" i="48"/>
  <c r="D1126" i="48"/>
  <c r="D1127" i="48"/>
  <c r="D1128" i="48"/>
  <c r="D1129" i="48"/>
  <c r="D1130" i="48"/>
  <c r="D1131" i="48"/>
  <c r="D1132" i="48"/>
  <c r="D1133" i="48"/>
  <c r="D1134" i="48"/>
  <c r="D1135" i="48"/>
  <c r="D1136" i="48"/>
  <c r="D1137" i="48"/>
  <c r="D1138" i="48"/>
  <c r="D1139" i="48"/>
  <c r="D1140" i="48"/>
  <c r="D1141" i="48"/>
  <c r="D1142" i="48"/>
  <c r="D1143" i="48"/>
  <c r="D1144" i="48"/>
  <c r="D1145" i="48"/>
  <c r="D1146" i="48"/>
  <c r="D1147" i="48"/>
  <c r="D1148" i="48"/>
  <c r="D1149" i="48"/>
  <c r="D1150" i="48"/>
  <c r="D1151" i="48"/>
  <c r="D1152" i="48"/>
  <c r="D1153" i="48"/>
  <c r="D1154" i="48"/>
  <c r="D1155" i="48"/>
  <c r="D1156" i="48"/>
  <c r="D1157" i="48"/>
  <c r="D1158" i="48"/>
  <c r="D1159" i="48"/>
  <c r="D1160" i="48"/>
  <c r="D1161" i="48"/>
  <c r="D1162" i="48"/>
  <c r="D1163" i="48"/>
  <c r="D1164" i="48"/>
  <c r="D1165" i="48"/>
  <c r="D1166" i="48"/>
  <c r="D1167" i="48"/>
  <c r="D1168" i="48"/>
  <c r="D1169" i="48"/>
  <c r="D1170" i="48"/>
  <c r="D1171" i="48"/>
  <c r="D1172" i="48"/>
  <c r="D1173" i="48"/>
  <c r="D1174" i="48"/>
  <c r="D1175" i="48"/>
  <c r="D1176" i="48"/>
  <c r="D1177" i="48"/>
  <c r="D1178" i="48"/>
  <c r="D1179" i="48"/>
  <c r="D1180" i="48"/>
  <c r="D1181" i="48"/>
  <c r="D1182" i="48"/>
  <c r="D1183" i="48"/>
  <c r="D1184" i="48"/>
  <c r="D1185" i="48"/>
  <c r="D1186" i="48"/>
  <c r="D1187" i="48"/>
  <c r="D1188" i="48"/>
  <c r="D1189" i="48"/>
  <c r="D1190" i="48"/>
  <c r="D1191" i="48"/>
  <c r="D1192" i="48"/>
  <c r="D1193" i="48"/>
  <c r="D1194" i="48"/>
  <c r="D1195" i="48"/>
  <c r="D1196" i="48"/>
  <c r="D1197" i="48"/>
  <c r="D1198" i="48"/>
  <c r="D1199" i="48"/>
  <c r="D1200" i="48"/>
  <c r="D1201" i="48"/>
  <c r="D1202" i="48"/>
  <c r="D1203" i="48"/>
  <c r="D1204" i="48"/>
  <c r="D1205" i="48"/>
  <c r="D1206" i="48"/>
  <c r="D1207" i="48"/>
  <c r="D1208" i="48"/>
  <c r="D1209" i="48"/>
  <c r="D1210" i="48"/>
  <c r="D1211" i="48"/>
  <c r="D1212" i="48"/>
  <c r="D1213" i="48"/>
  <c r="D1214" i="48"/>
  <c r="D1215" i="48"/>
  <c r="D1216" i="48"/>
  <c r="D1217" i="48"/>
  <c r="D1218" i="48"/>
  <c r="D1219" i="48"/>
  <c r="D1220" i="48"/>
  <c r="D1221" i="48"/>
  <c r="D1222" i="48"/>
  <c r="D1223" i="48"/>
  <c r="D1224" i="48"/>
  <c r="D1225" i="48"/>
  <c r="D1226" i="48"/>
  <c r="D1227" i="48"/>
  <c r="D1228" i="48"/>
  <c r="D1229" i="48"/>
  <c r="D1230" i="48"/>
  <c r="D1231" i="48"/>
  <c r="D1232" i="48"/>
  <c r="D1233" i="48"/>
  <c r="D1234" i="48"/>
  <c r="D1235" i="48"/>
  <c r="D1236" i="48"/>
  <c r="D1237" i="48"/>
  <c r="D1238" i="48"/>
  <c r="D1239" i="48"/>
  <c r="D1240" i="48"/>
  <c r="D1241" i="48"/>
  <c r="D1242" i="48"/>
  <c r="D1243" i="48"/>
  <c r="D1244" i="48"/>
  <c r="D1245" i="48"/>
  <c r="D1246" i="48"/>
  <c r="D1247" i="48"/>
  <c r="D1248" i="48"/>
  <c r="D1249" i="48"/>
  <c r="D1250" i="48"/>
  <c r="D1251" i="48"/>
  <c r="D1252" i="48"/>
  <c r="D1253" i="48"/>
  <c r="D1254" i="48"/>
  <c r="D1255" i="48"/>
  <c r="D1256" i="48"/>
  <c r="D1257" i="48"/>
  <c r="D1258" i="48"/>
  <c r="D1259" i="48"/>
  <c r="D1260" i="48"/>
  <c r="D1261" i="48"/>
  <c r="D1262" i="48"/>
  <c r="D1263" i="48"/>
  <c r="D1264" i="48"/>
  <c r="D1265" i="48"/>
  <c r="D1266" i="48"/>
  <c r="D1267" i="48"/>
  <c r="D1268" i="48"/>
  <c r="D1269" i="48"/>
  <c r="D1270" i="48"/>
  <c r="D1271" i="48"/>
  <c r="D1272" i="48"/>
  <c r="D1273" i="48"/>
  <c r="D1274" i="48"/>
  <c r="D1275" i="48"/>
  <c r="D1276" i="48"/>
  <c r="D1277" i="48"/>
  <c r="D1278" i="48"/>
  <c r="D1279" i="48"/>
  <c r="D1280" i="48"/>
  <c r="D1281" i="48"/>
  <c r="D1282" i="48"/>
  <c r="D1283" i="48"/>
  <c r="D1284" i="48"/>
  <c r="D1285" i="48"/>
  <c r="D1286" i="48"/>
  <c r="D1287" i="48"/>
  <c r="D1288" i="48"/>
  <c r="D1289" i="48"/>
  <c r="D1290" i="48"/>
  <c r="D1291" i="48"/>
  <c r="D1292" i="48"/>
  <c r="D1293" i="48"/>
  <c r="D1294" i="48"/>
  <c r="D1295" i="48"/>
  <c r="D1296" i="48"/>
  <c r="D1297" i="48"/>
  <c r="D1298" i="48"/>
  <c r="D1299" i="48"/>
  <c r="D1300" i="48"/>
  <c r="D1301" i="48"/>
  <c r="D1302" i="48"/>
  <c r="D1303" i="48"/>
  <c r="D1304" i="48"/>
  <c r="D1305" i="48"/>
  <c r="D1306" i="48"/>
  <c r="D1307" i="48"/>
  <c r="D1308" i="48"/>
  <c r="D1309" i="48"/>
  <c r="D1310" i="48"/>
  <c r="D1311" i="48"/>
  <c r="D1312" i="48"/>
  <c r="D1313" i="48"/>
  <c r="D1314" i="48"/>
  <c r="D1315" i="48"/>
  <c r="D1316" i="48"/>
  <c r="D1317" i="48"/>
  <c r="D1318" i="48"/>
  <c r="D1319" i="48"/>
  <c r="D1320" i="48"/>
  <c r="D1321" i="48"/>
  <c r="D1322" i="48"/>
  <c r="D1323" i="48"/>
  <c r="D1324" i="48"/>
  <c r="D1325" i="48"/>
  <c r="D1326" i="48"/>
  <c r="D1327" i="48"/>
  <c r="D1328" i="48"/>
  <c r="D1329" i="48"/>
  <c r="D1330" i="48"/>
  <c r="D1331" i="48"/>
  <c r="D1332" i="48"/>
  <c r="D1333" i="48"/>
  <c r="D1334" i="48"/>
  <c r="D1335" i="48"/>
  <c r="D1336" i="48"/>
  <c r="D1337" i="48"/>
  <c r="D1338" i="48"/>
  <c r="D1339" i="48"/>
  <c r="D1340" i="48"/>
  <c r="D1341" i="48"/>
  <c r="D1342" i="48"/>
  <c r="D1343" i="48"/>
  <c r="D1344" i="48"/>
  <c r="D1345" i="48"/>
  <c r="D1346" i="48"/>
  <c r="D1347" i="48"/>
  <c r="D1348" i="48"/>
  <c r="D1349" i="48"/>
  <c r="D1350" i="48"/>
  <c r="D1351" i="48"/>
  <c r="D1352" i="48"/>
  <c r="D1353" i="48"/>
  <c r="D1354" i="48"/>
  <c r="D1355" i="48"/>
  <c r="D1356" i="48"/>
  <c r="D1357" i="48"/>
  <c r="D1358" i="48"/>
  <c r="D1359" i="48"/>
  <c r="D1360" i="48"/>
  <c r="D1361" i="48"/>
  <c r="D1362" i="48"/>
  <c r="D1363" i="48"/>
  <c r="D1364" i="48"/>
  <c r="D1365" i="48"/>
  <c r="D1366" i="48"/>
  <c r="D1367" i="48"/>
  <c r="D1368" i="48"/>
  <c r="D1369" i="48"/>
  <c r="D1370" i="48"/>
  <c r="D1371" i="48"/>
  <c r="D1372" i="48"/>
  <c r="D1373" i="48"/>
  <c r="D1374" i="48"/>
  <c r="D1375" i="48"/>
  <c r="D1376" i="48"/>
  <c r="D1377" i="48"/>
  <c r="D1378" i="48"/>
  <c r="D1379" i="48"/>
  <c r="D1380" i="48"/>
  <c r="D1381" i="48"/>
  <c r="D1382" i="48"/>
  <c r="D1383" i="48"/>
  <c r="D1384" i="48"/>
  <c r="D1385" i="48"/>
  <c r="D1386" i="48"/>
  <c r="D1387" i="48"/>
  <c r="D1388" i="48"/>
  <c r="D1389" i="48"/>
  <c r="D1390" i="48"/>
  <c r="D1391" i="48"/>
  <c r="D1392" i="48"/>
  <c r="D1393" i="48"/>
  <c r="D1394" i="48"/>
  <c r="D1395" i="48"/>
  <c r="D1396" i="48"/>
  <c r="D1397" i="48"/>
  <c r="D1398" i="48"/>
  <c r="D1399" i="48"/>
  <c r="D1400" i="48"/>
  <c r="D1401" i="48"/>
  <c r="D1402" i="48"/>
  <c r="D1403" i="48"/>
  <c r="D1404" i="48"/>
  <c r="D1405" i="48"/>
  <c r="D1406" i="48"/>
  <c r="D1407" i="48"/>
  <c r="D1408" i="48"/>
  <c r="D1409" i="48"/>
  <c r="D1410" i="48"/>
  <c r="D1411" i="48"/>
  <c r="D1412" i="48"/>
  <c r="D1413" i="48"/>
  <c r="D1414" i="48"/>
  <c r="D1415" i="48"/>
  <c r="D1416" i="48"/>
  <c r="D1417" i="48"/>
  <c r="D1418" i="48"/>
  <c r="D1419" i="48"/>
  <c r="D1420" i="48"/>
  <c r="D1421" i="48"/>
  <c r="D1422" i="48"/>
  <c r="D1423" i="48"/>
  <c r="D1424" i="48"/>
  <c r="D1425" i="48"/>
  <c r="D1426" i="48"/>
  <c r="D1427" i="48"/>
  <c r="D1428" i="48"/>
  <c r="D1429" i="48"/>
  <c r="D1430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D109" i="48"/>
  <c r="D110" i="48"/>
  <c r="D111" i="48"/>
  <c r="D112" i="48"/>
  <c r="D113" i="48"/>
  <c r="D114" i="48"/>
  <c r="D115" i="48"/>
  <c r="D116" i="48"/>
  <c r="D117" i="48"/>
  <c r="D118" i="48"/>
  <c r="D119" i="48"/>
  <c r="D120" i="48"/>
  <c r="D121" i="48"/>
  <c r="D122" i="48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D152" i="48"/>
  <c r="D153" i="48"/>
  <c r="D154" i="48"/>
  <c r="D155" i="48"/>
  <c r="D156" i="48"/>
  <c r="D157" i="48"/>
  <c r="D158" i="48"/>
  <c r="D159" i="48"/>
  <c r="D160" i="48"/>
  <c r="D161" i="48"/>
  <c r="D162" i="48"/>
  <c r="D163" i="48"/>
  <c r="D164" i="48"/>
  <c r="D165" i="48"/>
  <c r="D166" i="48"/>
  <c r="D167" i="48"/>
  <c r="D168" i="48"/>
  <c r="D169" i="48"/>
  <c r="D170" i="48"/>
  <c r="D171" i="48"/>
  <c r="D172" i="48"/>
  <c r="D173" i="48"/>
  <c r="D174" i="48"/>
  <c r="D175" i="48"/>
  <c r="D176" i="48"/>
  <c r="D177" i="48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D206" i="48"/>
  <c r="D207" i="48"/>
  <c r="D208" i="48"/>
  <c r="D209" i="48"/>
  <c r="D210" i="48"/>
  <c r="D211" i="48"/>
  <c r="D212" i="48"/>
  <c r="D213" i="48"/>
  <c r="D214" i="48"/>
  <c r="D215" i="48"/>
  <c r="D216" i="48"/>
  <c r="D217" i="48"/>
  <c r="D218" i="48"/>
  <c r="D219" i="48"/>
  <c r="D220" i="48"/>
  <c r="D221" i="48"/>
  <c r="D222" i="48"/>
  <c r="D223" i="48"/>
  <c r="D224" i="48"/>
  <c r="D225" i="48"/>
  <c r="D226" i="48"/>
  <c r="D227" i="48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253" i="48"/>
  <c r="D254" i="48"/>
  <c r="D255" i="48"/>
  <c r="D256" i="48"/>
  <c r="D257" i="48"/>
  <c r="D258" i="48"/>
  <c r="D259" i="48"/>
  <c r="D260" i="48"/>
  <c r="D261" i="48"/>
  <c r="D262" i="48"/>
  <c r="D263" i="48"/>
  <c r="D264" i="48"/>
  <c r="D265" i="48"/>
  <c r="D266" i="48"/>
  <c r="D267" i="48"/>
  <c r="D268" i="48"/>
  <c r="D269" i="48"/>
  <c r="D270" i="48"/>
  <c r="D271" i="48"/>
  <c r="D272" i="48"/>
  <c r="D273" i="48"/>
  <c r="D274" i="48"/>
  <c r="D275" i="48"/>
  <c r="D276" i="48"/>
  <c r="D277" i="48"/>
  <c r="D278" i="48"/>
  <c r="D279" i="48"/>
  <c r="D280" i="48"/>
  <c r="D281" i="48"/>
  <c r="D282" i="48"/>
  <c r="D283" i="48"/>
  <c r="D284" i="48"/>
  <c r="D285" i="48"/>
  <c r="D286" i="48"/>
  <c r="D287" i="48"/>
  <c r="D288" i="48"/>
  <c r="D289" i="48"/>
  <c r="D290" i="48"/>
  <c r="D291" i="48"/>
  <c r="D292" i="48"/>
  <c r="D293" i="48"/>
  <c r="D294" i="48"/>
  <c r="D295" i="48"/>
  <c r="D296" i="48"/>
  <c r="D297" i="48"/>
  <c r="D298" i="48"/>
  <c r="D299" i="48"/>
  <c r="D300" i="48"/>
  <c r="D301" i="48"/>
  <c r="D302" i="48"/>
  <c r="D303" i="48"/>
  <c r="D304" i="48"/>
  <c r="D305" i="48"/>
  <c r="D306" i="48"/>
  <c r="D307" i="48"/>
  <c r="D308" i="48"/>
  <c r="D309" i="48"/>
  <c r="D310" i="48"/>
  <c r="D311" i="48"/>
  <c r="D312" i="48"/>
  <c r="D313" i="48"/>
  <c r="D314" i="48"/>
  <c r="D315" i="48"/>
  <c r="D316" i="48"/>
  <c r="D317" i="48"/>
  <c r="D318" i="48"/>
  <c r="D319" i="48"/>
  <c r="D320" i="48"/>
  <c r="D321" i="48"/>
  <c r="D322" i="48"/>
  <c r="D323" i="48"/>
  <c r="D324" i="48"/>
  <c r="D325" i="48"/>
  <c r="D326" i="48"/>
  <c r="D327" i="48"/>
  <c r="D328" i="48"/>
  <c r="D329" i="48"/>
  <c r="D330" i="48"/>
  <c r="D331" i="48"/>
  <c r="D332" i="48"/>
  <c r="D333" i="48"/>
  <c r="D334" i="48"/>
  <c r="D335" i="48"/>
  <c r="D336" i="48"/>
  <c r="D337" i="48"/>
  <c r="D338" i="48"/>
  <c r="D339" i="48"/>
  <c r="D340" i="48"/>
  <c r="D341" i="48"/>
  <c r="D342" i="48"/>
  <c r="D343" i="48"/>
  <c r="D344" i="48"/>
  <c r="D345" i="48"/>
  <c r="D346" i="48"/>
  <c r="D347" i="48"/>
  <c r="D348" i="48"/>
  <c r="D349" i="48"/>
  <c r="D350" i="48"/>
  <c r="D351" i="48"/>
  <c r="D352" i="48"/>
  <c r="D353" i="48"/>
  <c r="D354" i="48"/>
  <c r="D355" i="48"/>
  <c r="D356" i="48"/>
  <c r="D357" i="48"/>
  <c r="D358" i="48"/>
  <c r="D359" i="48"/>
  <c r="D360" i="48"/>
  <c r="D361" i="48"/>
  <c r="D362" i="48"/>
  <c r="D363" i="48"/>
  <c r="D364" i="48"/>
  <c r="D365" i="48"/>
  <c r="D366" i="48"/>
  <c r="D367" i="48"/>
  <c r="D368" i="48"/>
  <c r="D369" i="48"/>
  <c r="D370" i="48"/>
  <c r="D371" i="48"/>
  <c r="D372" i="48"/>
  <c r="D373" i="48"/>
  <c r="D374" i="48"/>
  <c r="D375" i="48"/>
  <c r="D376" i="48"/>
  <c r="D377" i="48"/>
  <c r="D378" i="48"/>
  <c r="D379" i="48"/>
  <c r="D380" i="48"/>
  <c r="D381" i="48"/>
  <c r="D382" i="48"/>
  <c r="D383" i="48"/>
  <c r="D384" i="48"/>
  <c r="D385" i="48"/>
  <c r="D386" i="48"/>
  <c r="D387" i="48"/>
  <c r="D388" i="48"/>
  <c r="D389" i="48"/>
  <c r="D390" i="48"/>
  <c r="D391" i="48"/>
  <c r="D392" i="48"/>
  <c r="D393" i="48"/>
  <c r="D394" i="48"/>
  <c r="D395" i="48"/>
  <c r="D396" i="48"/>
  <c r="D397" i="48"/>
  <c r="D398" i="48"/>
  <c r="D399" i="48"/>
  <c r="D400" i="48"/>
  <c r="D401" i="48"/>
  <c r="D402" i="48"/>
  <c r="D403" i="48"/>
  <c r="D404" i="48"/>
  <c r="D405" i="48"/>
  <c r="D406" i="48"/>
  <c r="D407" i="48"/>
  <c r="D408" i="48"/>
  <c r="D409" i="48"/>
  <c r="D410" i="48"/>
  <c r="D411" i="48"/>
  <c r="D412" i="48"/>
  <c r="D413" i="48"/>
  <c r="D414" i="48"/>
  <c r="D415" i="48"/>
  <c r="D416" i="48"/>
  <c r="D417" i="48"/>
  <c r="D418" i="48"/>
  <c r="D419" i="48"/>
  <c r="D420" i="48"/>
  <c r="D421" i="48"/>
  <c r="D422" i="48"/>
  <c r="D423" i="48"/>
  <c r="D424" i="48"/>
  <c r="D425" i="48"/>
  <c r="D426" i="48"/>
  <c r="D427" i="48"/>
  <c r="D428" i="48"/>
  <c r="D429" i="48"/>
  <c r="D430" i="48"/>
  <c r="D431" i="48"/>
  <c r="D432" i="48"/>
  <c r="D433" i="48"/>
  <c r="D434" i="48"/>
  <c r="D435" i="48"/>
  <c r="D436" i="48"/>
  <c r="D437" i="48"/>
  <c r="D438" i="48"/>
  <c r="D439" i="48"/>
  <c r="D440" i="48"/>
  <c r="D441" i="48"/>
  <c r="D442" i="48"/>
  <c r="D443" i="48"/>
  <c r="D444" i="48"/>
  <c r="D445" i="48"/>
  <c r="D446" i="48"/>
  <c r="D447" i="48"/>
  <c r="D448" i="48"/>
  <c r="D449" i="48"/>
  <c r="D450" i="48"/>
  <c r="D451" i="48"/>
  <c r="D452" i="48"/>
  <c r="D453" i="48"/>
  <c r="D454" i="48"/>
  <c r="D455" i="48"/>
  <c r="D456" i="48"/>
  <c r="D457" i="48"/>
  <c r="D458" i="48"/>
  <c r="D459" i="48"/>
  <c r="D460" i="48"/>
  <c r="D461" i="48"/>
  <c r="D462" i="48"/>
  <c r="D463" i="48"/>
  <c r="D464" i="48"/>
  <c r="D465" i="48"/>
  <c r="D466" i="48"/>
  <c r="D467" i="48"/>
  <c r="D468" i="48"/>
  <c r="D469" i="48"/>
  <c r="D470" i="48"/>
  <c r="D471" i="48"/>
  <c r="D472" i="48"/>
  <c r="D473" i="48"/>
  <c r="D474" i="48"/>
  <c r="D475" i="48"/>
  <c r="D476" i="48"/>
  <c r="D477" i="48"/>
  <c r="D478" i="48"/>
  <c r="D479" i="48"/>
  <c r="D480" i="48"/>
  <c r="D481" i="48"/>
  <c r="D482" i="48"/>
  <c r="D483" i="48"/>
  <c r="D484" i="48"/>
  <c r="D485" i="48"/>
  <c r="D486" i="48"/>
  <c r="D487" i="48"/>
  <c r="D488" i="48"/>
  <c r="D489" i="48"/>
  <c r="D490" i="48"/>
  <c r="D491" i="48"/>
  <c r="D492" i="48"/>
  <c r="D493" i="48"/>
  <c r="D494" i="48"/>
  <c r="D495" i="48"/>
  <c r="D496" i="48"/>
  <c r="D497" i="48"/>
  <c r="D498" i="48"/>
  <c r="D499" i="48"/>
  <c r="D500" i="48"/>
  <c r="D501" i="48"/>
  <c r="D502" i="48"/>
  <c r="D503" i="48"/>
  <c r="D504" i="48"/>
  <c r="D505" i="48"/>
  <c r="D506" i="48"/>
  <c r="D507" i="48"/>
  <c r="D508" i="48"/>
  <c r="D509" i="48"/>
  <c r="D510" i="48"/>
  <c r="D511" i="48"/>
  <c r="D512" i="48"/>
  <c r="D513" i="48"/>
  <c r="D514" i="48"/>
  <c r="D515" i="48"/>
  <c r="D516" i="48"/>
  <c r="D517" i="48"/>
  <c r="D518" i="48"/>
  <c r="D519" i="48"/>
  <c r="D520" i="48"/>
  <c r="D521" i="48"/>
  <c r="D522" i="48"/>
  <c r="D523" i="48"/>
  <c r="D524" i="48"/>
  <c r="D525" i="48"/>
  <c r="D526" i="48"/>
  <c r="D527" i="48"/>
  <c r="D528" i="48"/>
  <c r="D529" i="48"/>
  <c r="D530" i="48"/>
  <c r="D531" i="48"/>
  <c r="D532" i="48"/>
  <c r="D533" i="48"/>
  <c r="D534" i="48"/>
  <c r="D535" i="48"/>
  <c r="D536" i="48"/>
  <c r="D537" i="48"/>
  <c r="D538" i="48"/>
  <c r="D539" i="48"/>
  <c r="D540" i="48"/>
  <c r="D541" i="48"/>
  <c r="D542" i="48"/>
  <c r="D543" i="48"/>
  <c r="D544" i="48"/>
  <c r="D545" i="48"/>
  <c r="D546" i="48"/>
  <c r="D547" i="48"/>
  <c r="D548" i="48"/>
  <c r="D549" i="48"/>
  <c r="D550" i="48"/>
  <c r="D551" i="48"/>
  <c r="D552" i="48"/>
  <c r="D553" i="48"/>
  <c r="D554" i="48"/>
  <c r="D555" i="48"/>
  <c r="D556" i="48"/>
  <c r="D557" i="48"/>
  <c r="D558" i="48"/>
  <c r="D559" i="48"/>
  <c r="D560" i="48"/>
  <c r="D561" i="48"/>
  <c r="D562" i="48"/>
  <c r="D563" i="48"/>
  <c r="D564" i="48"/>
  <c r="D565" i="48"/>
  <c r="D566" i="48"/>
  <c r="D567" i="48"/>
  <c r="D568" i="48"/>
  <c r="D569" i="48"/>
  <c r="D570" i="48"/>
  <c r="D571" i="48"/>
  <c r="D572" i="48"/>
  <c r="D573" i="48"/>
  <c r="D574" i="48"/>
  <c r="D575" i="48"/>
  <c r="D576" i="48"/>
  <c r="D577" i="48"/>
  <c r="D578" i="48"/>
  <c r="D579" i="48"/>
  <c r="D580" i="48"/>
  <c r="D581" i="48"/>
  <c r="D582" i="48"/>
  <c r="D583" i="48"/>
  <c r="D584" i="48"/>
  <c r="D585" i="48"/>
  <c r="D586" i="48"/>
  <c r="D587" i="48"/>
  <c r="D588" i="48"/>
  <c r="D589" i="48"/>
  <c r="D590" i="48"/>
  <c r="D591" i="48"/>
  <c r="D592" i="48"/>
  <c r="D593" i="48"/>
  <c r="D594" i="48"/>
  <c r="D595" i="48"/>
  <c r="D596" i="48"/>
  <c r="D597" i="48"/>
  <c r="D598" i="48"/>
  <c r="D599" i="48"/>
  <c r="D600" i="48"/>
  <c r="D601" i="48"/>
  <c r="D602" i="48"/>
  <c r="D603" i="48"/>
  <c r="D604" i="48"/>
  <c r="D605" i="48"/>
  <c r="D606" i="48"/>
  <c r="D607" i="48"/>
  <c r="D608" i="48"/>
  <c r="D609" i="48"/>
  <c r="D610" i="48"/>
  <c r="D611" i="48"/>
  <c r="D612" i="48"/>
  <c r="D613" i="48"/>
  <c r="D614" i="48"/>
  <c r="D615" i="48"/>
  <c r="D616" i="48"/>
  <c r="D617" i="48"/>
  <c r="D618" i="48"/>
  <c r="D619" i="48"/>
  <c r="D620" i="48"/>
  <c r="D621" i="48"/>
  <c r="D622" i="48"/>
  <c r="D623" i="48"/>
  <c r="D624" i="48"/>
  <c r="D625" i="48"/>
  <c r="D626" i="48"/>
  <c r="D627" i="48"/>
  <c r="D628" i="48"/>
  <c r="D629" i="48"/>
  <c r="D630" i="48"/>
  <c r="D631" i="48"/>
  <c r="D632" i="48"/>
  <c r="D633" i="48"/>
  <c r="D634" i="48"/>
  <c r="D635" i="48"/>
  <c r="D636" i="48"/>
  <c r="D637" i="48"/>
  <c r="D638" i="48"/>
  <c r="D639" i="48"/>
  <c r="D640" i="48"/>
  <c r="D641" i="48"/>
  <c r="D642" i="48"/>
  <c r="D643" i="48"/>
  <c r="D644" i="48"/>
  <c r="D645" i="48"/>
  <c r="D646" i="48"/>
  <c r="D647" i="48"/>
  <c r="D648" i="48"/>
  <c r="D649" i="48"/>
  <c r="D650" i="48"/>
  <c r="D651" i="48"/>
  <c r="D652" i="48"/>
  <c r="D653" i="48"/>
  <c r="D654" i="48"/>
  <c r="D655" i="48"/>
  <c r="D656" i="48"/>
  <c r="D657" i="48"/>
  <c r="D658" i="48"/>
  <c r="D659" i="48"/>
  <c r="D660" i="48"/>
  <c r="D661" i="48"/>
  <c r="D662" i="48"/>
  <c r="D663" i="48"/>
  <c r="D664" i="48"/>
  <c r="D665" i="48"/>
  <c r="D666" i="48"/>
  <c r="D667" i="48"/>
  <c r="D668" i="48"/>
  <c r="D669" i="48"/>
  <c r="D670" i="48"/>
  <c r="D671" i="48"/>
  <c r="D672" i="48"/>
  <c r="D673" i="48"/>
  <c r="D674" i="48"/>
  <c r="D675" i="48"/>
  <c r="D676" i="48"/>
  <c r="D677" i="48"/>
  <c r="D678" i="48"/>
  <c r="D679" i="48"/>
  <c r="D680" i="48"/>
  <c r="D681" i="48"/>
  <c r="D682" i="48"/>
  <c r="D683" i="48"/>
  <c r="D684" i="48"/>
  <c r="D685" i="48"/>
  <c r="D686" i="48"/>
  <c r="D687" i="48"/>
  <c r="D688" i="48"/>
  <c r="D689" i="48"/>
  <c r="D690" i="48"/>
  <c r="D691" i="48"/>
  <c r="D692" i="48"/>
  <c r="D693" i="48"/>
  <c r="D694" i="48"/>
  <c r="D695" i="48"/>
  <c r="D696" i="48"/>
  <c r="D697" i="48"/>
  <c r="D698" i="48"/>
  <c r="D699" i="48"/>
  <c r="D700" i="48"/>
  <c r="D701" i="48"/>
  <c r="D702" i="48"/>
  <c r="D703" i="48"/>
  <c r="D704" i="48"/>
  <c r="D705" i="48"/>
  <c r="D706" i="48"/>
  <c r="D707" i="48"/>
  <c r="D708" i="48"/>
  <c r="D709" i="48"/>
  <c r="D710" i="48"/>
  <c r="D711" i="48"/>
  <c r="D712" i="48"/>
  <c r="D713" i="48"/>
  <c r="D714" i="48"/>
  <c r="D715" i="48"/>
  <c r="D716" i="48"/>
  <c r="D717" i="48"/>
  <c r="D718" i="48"/>
  <c r="D719" i="48"/>
  <c r="D720" i="48"/>
  <c r="D721" i="48"/>
  <c r="D722" i="48"/>
  <c r="D723" i="48"/>
  <c r="D724" i="48"/>
  <c r="D725" i="48"/>
  <c r="D726" i="48"/>
  <c r="D727" i="48"/>
  <c r="D728" i="48"/>
  <c r="D729" i="48"/>
  <c r="D730" i="48"/>
  <c r="D731" i="48"/>
  <c r="D732" i="48"/>
  <c r="D733" i="48"/>
  <c r="D734" i="48"/>
  <c r="D735" i="48"/>
  <c r="D736" i="48"/>
  <c r="D737" i="48"/>
  <c r="D738" i="48"/>
  <c r="D739" i="48"/>
  <c r="D740" i="48"/>
  <c r="D741" i="48"/>
  <c r="D742" i="48"/>
  <c r="D743" i="48"/>
  <c r="D744" i="48"/>
  <c r="D745" i="48"/>
  <c r="D746" i="48"/>
  <c r="D747" i="48"/>
  <c r="D748" i="48"/>
  <c r="D749" i="48"/>
  <c r="D750" i="48"/>
  <c r="D751" i="48"/>
  <c r="D752" i="48"/>
  <c r="D753" i="48"/>
  <c r="D754" i="48"/>
  <c r="D755" i="48"/>
  <c r="D756" i="48"/>
  <c r="D757" i="48"/>
  <c r="D758" i="48"/>
  <c r="D759" i="48"/>
  <c r="D760" i="48"/>
  <c r="D761" i="48"/>
  <c r="D762" i="48"/>
  <c r="D763" i="48"/>
  <c r="D764" i="48"/>
  <c r="D765" i="48"/>
  <c r="D766" i="48"/>
  <c r="D767" i="48"/>
  <c r="D768" i="48"/>
  <c r="D769" i="48"/>
  <c r="D770" i="48"/>
  <c r="D771" i="48"/>
  <c r="D772" i="48"/>
  <c r="D773" i="48"/>
  <c r="D774" i="48"/>
  <c r="D775" i="48"/>
  <c r="D776" i="48"/>
  <c r="D777" i="48"/>
  <c r="D778" i="48"/>
  <c r="D779" i="48"/>
  <c r="D780" i="48"/>
  <c r="D781" i="48"/>
  <c r="D782" i="48"/>
  <c r="D783" i="48"/>
  <c r="D784" i="48"/>
  <c r="D785" i="48"/>
  <c r="D786" i="48"/>
  <c r="D787" i="48"/>
  <c r="D788" i="48"/>
  <c r="D789" i="48"/>
  <c r="D790" i="48"/>
  <c r="D791" i="48"/>
  <c r="D792" i="48"/>
  <c r="D793" i="48"/>
  <c r="D794" i="48"/>
  <c r="D795" i="48"/>
  <c r="D796" i="48"/>
  <c r="D797" i="48"/>
  <c r="D798" i="48"/>
  <c r="D799" i="48"/>
  <c r="D800" i="48"/>
  <c r="D801" i="48"/>
  <c r="D802" i="48"/>
  <c r="D803" i="48"/>
  <c r="D804" i="48"/>
  <c r="D805" i="48"/>
  <c r="D806" i="48"/>
  <c r="D807" i="48"/>
  <c r="D808" i="48"/>
  <c r="D809" i="48"/>
  <c r="D810" i="48"/>
  <c r="D811" i="48"/>
  <c r="D812" i="48"/>
  <c r="D813" i="48"/>
  <c r="D814" i="48"/>
  <c r="D815" i="48"/>
  <c r="D816" i="48"/>
  <c r="D817" i="48"/>
  <c r="D818" i="48"/>
  <c r="D819" i="48"/>
  <c r="D820" i="48"/>
  <c r="D821" i="48"/>
  <c r="D822" i="48"/>
  <c r="D823" i="48"/>
  <c r="D824" i="48"/>
  <c r="D825" i="48"/>
  <c r="D826" i="48"/>
  <c r="D827" i="48"/>
  <c r="D828" i="48"/>
  <c r="D829" i="48"/>
  <c r="D830" i="48"/>
  <c r="D831" i="48"/>
  <c r="D832" i="48"/>
  <c r="D833" i="48"/>
  <c r="D834" i="48"/>
  <c r="D835" i="48"/>
  <c r="D836" i="48"/>
  <c r="D837" i="48"/>
  <c r="D838" i="48"/>
  <c r="D839" i="48"/>
  <c r="D840" i="48"/>
  <c r="D841" i="48"/>
  <c r="D842" i="48"/>
  <c r="D843" i="48"/>
  <c r="D844" i="48"/>
  <c r="D845" i="48"/>
  <c r="D846" i="48"/>
  <c r="D847" i="48"/>
  <c r="D848" i="48"/>
  <c r="D849" i="48"/>
  <c r="D850" i="48"/>
  <c r="D851" i="48"/>
  <c r="D852" i="48"/>
  <c r="D853" i="48"/>
  <c r="D854" i="48"/>
  <c r="D855" i="48"/>
  <c r="D856" i="48"/>
  <c r="D857" i="48"/>
  <c r="D858" i="48"/>
  <c r="D859" i="48"/>
  <c r="D860" i="48"/>
  <c r="D861" i="48"/>
  <c r="D862" i="48"/>
  <c r="D863" i="48"/>
  <c r="D864" i="48"/>
  <c r="D865" i="48"/>
  <c r="D866" i="48"/>
  <c r="D867" i="48"/>
  <c r="D868" i="48"/>
  <c r="D869" i="48"/>
  <c r="D870" i="48"/>
  <c r="D871" i="48"/>
  <c r="D872" i="48"/>
  <c r="D873" i="48"/>
  <c r="D874" i="48"/>
  <c r="D875" i="48"/>
  <c r="D876" i="48"/>
  <c r="D877" i="48"/>
  <c r="D878" i="48"/>
  <c r="D879" i="48"/>
  <c r="D880" i="48"/>
  <c r="D881" i="48"/>
  <c r="D882" i="48"/>
  <c r="D883" i="48"/>
  <c r="D884" i="48"/>
  <c r="D885" i="48"/>
  <c r="D886" i="48"/>
  <c r="D887" i="48"/>
  <c r="D888" i="48"/>
  <c r="D889" i="48"/>
  <c r="D890" i="48"/>
  <c r="D891" i="48"/>
  <c r="D892" i="48"/>
  <c r="D893" i="48"/>
  <c r="D894" i="48"/>
  <c r="D895" i="48"/>
  <c r="D896" i="48"/>
  <c r="D897" i="48"/>
  <c r="D898" i="48"/>
  <c r="D899" i="48"/>
  <c r="D900" i="48"/>
  <c r="D901" i="48"/>
  <c r="D902" i="48"/>
  <c r="D903" i="48"/>
  <c r="D904" i="48"/>
  <c r="D905" i="48"/>
  <c r="D906" i="48"/>
  <c r="D907" i="48"/>
  <c r="D908" i="48"/>
  <c r="D909" i="48"/>
  <c r="D910" i="48"/>
  <c r="D911" i="48"/>
  <c r="D912" i="48"/>
  <c r="D913" i="48"/>
  <c r="D914" i="48"/>
  <c r="D915" i="48"/>
  <c r="D916" i="48"/>
  <c r="D917" i="48"/>
  <c r="D918" i="48"/>
  <c r="D919" i="48"/>
  <c r="D920" i="48"/>
  <c r="D921" i="48"/>
  <c r="D922" i="48"/>
  <c r="D923" i="48"/>
  <c r="D924" i="48"/>
  <c r="D925" i="48"/>
  <c r="D926" i="48"/>
  <c r="D927" i="48"/>
  <c r="D928" i="48"/>
  <c r="D929" i="48"/>
  <c r="D930" i="48"/>
  <c r="D931" i="48"/>
  <c r="D932" i="48"/>
  <c r="D933" i="48"/>
  <c r="D934" i="48"/>
  <c r="D935" i="48"/>
  <c r="D936" i="48"/>
  <c r="D937" i="48"/>
  <c r="D938" i="48"/>
  <c r="D939" i="48"/>
  <c r="D940" i="48"/>
  <c r="D941" i="48"/>
  <c r="D942" i="48"/>
  <c r="D943" i="48"/>
  <c r="D944" i="48"/>
  <c r="D945" i="48"/>
  <c r="D946" i="48"/>
  <c r="D947" i="48"/>
  <c r="D948" i="48"/>
  <c r="D949" i="48"/>
  <c r="D950" i="48"/>
  <c r="D951" i="48"/>
  <c r="D952" i="48"/>
  <c r="D953" i="48"/>
  <c r="D954" i="48"/>
  <c r="D955" i="48"/>
  <c r="D956" i="48"/>
  <c r="D957" i="48"/>
  <c r="D958" i="48"/>
  <c r="D959" i="48"/>
  <c r="D960" i="48"/>
  <c r="D961" i="48"/>
  <c r="D962" i="48"/>
  <c r="D963" i="48"/>
  <c r="D964" i="48"/>
  <c r="D965" i="48"/>
  <c r="D966" i="48"/>
  <c r="D967" i="48"/>
  <c r="D968" i="48"/>
  <c r="D969" i="48"/>
  <c r="D970" i="48"/>
  <c r="D971" i="48"/>
  <c r="D972" i="48"/>
  <c r="D973" i="48"/>
  <c r="D974" i="48"/>
  <c r="D975" i="48"/>
  <c r="D976" i="48"/>
  <c r="D977" i="48"/>
  <c r="D978" i="48"/>
  <c r="D979" i="48"/>
  <c r="D980" i="48"/>
  <c r="D981" i="48"/>
  <c r="D982" i="48"/>
  <c r="D983" i="48"/>
  <c r="D984" i="48"/>
  <c r="D985" i="48"/>
  <c r="D986" i="48"/>
  <c r="D987" i="48"/>
  <c r="D988" i="48"/>
  <c r="D989" i="48"/>
  <c r="D990" i="48"/>
  <c r="D991" i="48"/>
  <c r="D992" i="48"/>
  <c r="D993" i="48"/>
  <c r="D994" i="48"/>
  <c r="D995" i="48"/>
  <c r="D996" i="48"/>
  <c r="D997" i="48"/>
  <c r="D998" i="48"/>
  <c r="D999" i="48"/>
  <c r="D1000" i="48"/>
  <c r="D1001" i="48"/>
  <c r="D1002" i="48"/>
  <c r="D1003" i="48"/>
  <c r="D1004" i="48"/>
  <c r="D1005" i="48"/>
  <c r="D1006" i="48"/>
  <c r="D1007" i="48"/>
  <c r="D1008" i="48"/>
  <c r="D1009" i="48"/>
  <c r="D1010" i="48"/>
  <c r="D1011" i="48"/>
  <c r="D1012" i="48"/>
  <c r="D1013" i="48"/>
  <c r="D1014" i="48"/>
  <c r="D1015" i="48"/>
  <c r="D1016" i="48"/>
  <c r="D1017" i="48"/>
  <c r="D1018" i="48"/>
  <c r="D1019" i="48"/>
  <c r="D1020" i="48"/>
  <c r="D1021" i="48"/>
  <c r="D1022" i="48"/>
  <c r="D1023" i="48"/>
  <c r="D1024" i="48"/>
  <c r="D1025" i="48"/>
  <c r="D1026" i="48"/>
  <c r="D1027" i="48"/>
  <c r="D1028" i="48"/>
  <c r="D1029" i="48"/>
  <c r="D1030" i="48"/>
  <c r="D1031" i="48"/>
  <c r="D1032" i="48"/>
  <c r="D1033" i="48"/>
  <c r="D1034" i="48"/>
  <c r="D1035" i="48"/>
  <c r="D1036" i="48"/>
  <c r="D1037" i="48"/>
  <c r="D1038" i="48"/>
  <c r="D1039" i="48"/>
  <c r="D1040" i="48"/>
  <c r="D1041" i="48"/>
  <c r="D1042" i="48"/>
  <c r="D1043" i="48"/>
  <c r="D1044" i="48"/>
  <c r="D1045" i="48"/>
  <c r="D1046" i="48"/>
  <c r="D1047" i="48"/>
  <c r="D1048" i="48"/>
  <c r="D1049" i="48"/>
  <c r="D1050" i="48"/>
  <c r="D1051" i="48"/>
  <c r="D1052" i="48"/>
  <c r="D1053" i="48"/>
  <c r="D1054" i="48"/>
  <c r="D1055" i="48"/>
  <c r="D1056" i="48"/>
  <c r="D1057" i="48"/>
  <c r="D1058" i="48"/>
  <c r="D1059" i="48"/>
  <c r="D1060" i="48"/>
  <c r="D1061" i="48"/>
  <c r="D1062" i="48"/>
  <c r="D1063" i="48"/>
  <c r="D1064" i="48"/>
  <c r="D1065" i="48"/>
  <c r="D1066" i="48"/>
  <c r="D1067" i="48"/>
  <c r="D1068" i="48"/>
  <c r="D1069" i="48"/>
  <c r="D1070" i="48"/>
  <c r="D1071" i="48"/>
  <c r="D1072" i="48"/>
  <c r="D1073" i="48"/>
  <c r="D1074" i="48"/>
  <c r="D1075" i="48"/>
  <c r="D1076" i="48"/>
  <c r="D1077" i="48"/>
  <c r="D1078" i="48"/>
  <c r="D1079" i="48"/>
  <c r="D1080" i="48"/>
  <c r="D1081" i="48"/>
  <c r="D1082" i="48"/>
  <c r="D1083" i="48"/>
  <c r="D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2" i="48"/>
  <c r="E42" i="49"/>
  <c r="E30" i="49"/>
  <c r="E18" i="49"/>
  <c r="E594" i="49"/>
  <c r="E595" i="49"/>
  <c r="E596" i="49"/>
  <c r="E597" i="49"/>
  <c r="E598" i="49"/>
  <c r="E606" i="49"/>
  <c r="E607" i="49"/>
  <c r="E608" i="49"/>
  <c r="E609" i="49"/>
  <c r="E610" i="49"/>
  <c r="E618" i="49"/>
  <c r="E619" i="49"/>
  <c r="E620" i="49"/>
  <c r="E621" i="49"/>
  <c r="E622" i="49"/>
  <c r="E630" i="49"/>
  <c r="E631" i="49"/>
  <c r="E632" i="49"/>
  <c r="E633" i="49"/>
  <c r="E634" i="49"/>
  <c r="E642" i="49"/>
  <c r="E643" i="49"/>
  <c r="E644" i="49"/>
  <c r="E645" i="49"/>
  <c r="E646" i="49"/>
  <c r="E654" i="49"/>
  <c r="E655" i="49"/>
  <c r="E656" i="49"/>
  <c r="E657" i="49"/>
  <c r="E658" i="49"/>
  <c r="E666" i="49"/>
  <c r="E667" i="49"/>
  <c r="E668" i="49"/>
  <c r="E669" i="49"/>
  <c r="E670" i="49"/>
  <c r="E678" i="49"/>
  <c r="E679" i="49"/>
  <c r="E680" i="49"/>
  <c r="E681" i="49"/>
  <c r="E682" i="49"/>
  <c r="E690" i="49"/>
  <c r="E691" i="49"/>
  <c r="E692" i="49"/>
  <c r="E693" i="49"/>
  <c r="E694" i="49"/>
  <c r="E702" i="49"/>
  <c r="E703" i="49"/>
  <c r="E704" i="49"/>
  <c r="E705" i="49"/>
  <c r="E706" i="49"/>
  <c r="E714" i="49"/>
  <c r="E715" i="49"/>
  <c r="E716" i="49"/>
  <c r="E717" i="49"/>
  <c r="E718" i="49"/>
  <c r="E726" i="49"/>
  <c r="E727" i="49"/>
  <c r="E728" i="49"/>
  <c r="E729" i="49"/>
  <c r="E730" i="49"/>
  <c r="E738" i="49"/>
  <c r="E739" i="49"/>
  <c r="E740" i="49"/>
  <c r="E741" i="49"/>
  <c r="E742" i="49"/>
  <c r="E750" i="49"/>
  <c r="E751" i="49"/>
  <c r="E752" i="49"/>
  <c r="E753" i="49"/>
  <c r="E754" i="49"/>
  <c r="E762" i="49"/>
  <c r="E763" i="49"/>
  <c r="E764" i="49"/>
  <c r="E765" i="49"/>
  <c r="E766" i="49"/>
  <c r="E774" i="49"/>
  <c r="E775" i="49"/>
  <c r="E776" i="49"/>
  <c r="E777" i="49"/>
  <c r="E778" i="49"/>
  <c r="E786" i="49"/>
  <c r="E787" i="49"/>
  <c r="E788" i="49"/>
  <c r="E789" i="49"/>
  <c r="E790" i="49"/>
  <c r="E798" i="49"/>
  <c r="E799" i="49"/>
  <c r="E800" i="49"/>
  <c r="E801" i="49"/>
  <c r="E802" i="49"/>
  <c r="E810" i="49"/>
  <c r="E811" i="49"/>
  <c r="E812" i="49"/>
  <c r="E813" i="49"/>
  <c r="E814" i="49"/>
  <c r="E822" i="49"/>
  <c r="E823" i="49"/>
  <c r="E824" i="49"/>
  <c r="E825" i="49"/>
  <c r="E826" i="49"/>
  <c r="E834" i="49"/>
  <c r="E835" i="49"/>
  <c r="E836" i="49"/>
  <c r="E837" i="49"/>
  <c r="E838" i="49"/>
  <c r="E846" i="49"/>
  <c r="E847" i="49"/>
  <c r="E848" i="49"/>
  <c r="E849" i="49"/>
  <c r="E850" i="49"/>
  <c r="E858" i="49"/>
  <c r="E859" i="49"/>
  <c r="E860" i="49"/>
  <c r="E861" i="49"/>
  <c r="E862" i="49"/>
  <c r="E870" i="49"/>
  <c r="E871" i="49"/>
  <c r="E872" i="49"/>
  <c r="E873" i="49"/>
  <c r="E874" i="49"/>
  <c r="E882" i="49"/>
  <c r="E883" i="49"/>
  <c r="E884" i="49"/>
  <c r="E885" i="49"/>
  <c r="E886" i="49"/>
  <c r="E894" i="49"/>
  <c r="E895" i="49"/>
  <c r="E896" i="49"/>
  <c r="E897" i="49"/>
  <c r="E898" i="49"/>
  <c r="E906" i="49"/>
  <c r="E907" i="49"/>
  <c r="E908" i="49"/>
  <c r="E909" i="49"/>
  <c r="E910" i="49"/>
  <c r="E918" i="49"/>
  <c r="E919" i="49"/>
  <c r="E920" i="49"/>
  <c r="E921" i="49"/>
  <c r="E922" i="49"/>
  <c r="E930" i="49"/>
  <c r="E931" i="49"/>
  <c r="E932" i="49"/>
  <c r="E933" i="49"/>
  <c r="E934" i="49"/>
  <c r="E942" i="49"/>
  <c r="E943" i="49"/>
  <c r="E944" i="49"/>
  <c r="E945" i="49"/>
  <c r="E946" i="49"/>
  <c r="E954" i="49"/>
  <c r="E955" i="49"/>
  <c r="E956" i="49"/>
  <c r="E957" i="49"/>
  <c r="E958" i="49"/>
  <c r="E966" i="49"/>
  <c r="E967" i="49"/>
  <c r="E968" i="49"/>
  <c r="E969" i="49"/>
  <c r="E970" i="49"/>
  <c r="E978" i="49"/>
  <c r="E979" i="49"/>
  <c r="E980" i="49"/>
  <c r="E981" i="49"/>
  <c r="E982" i="49"/>
  <c r="E990" i="49"/>
  <c r="E991" i="49"/>
  <c r="E992" i="49"/>
  <c r="E993" i="49"/>
  <c r="E994" i="49"/>
  <c r="E1002" i="49"/>
  <c r="E1003" i="49"/>
  <c r="E1004" i="49"/>
  <c r="E1005" i="49"/>
  <c r="E1006" i="49"/>
  <c r="E1014" i="49"/>
  <c r="E1015" i="49"/>
  <c r="E1016" i="49"/>
  <c r="E1017" i="49"/>
  <c r="E1018" i="49"/>
  <c r="E1026" i="49"/>
  <c r="E1027" i="49"/>
  <c r="E1028" i="49"/>
  <c r="E1029" i="49"/>
  <c r="E1030" i="49"/>
  <c r="E54" i="49"/>
  <c r="E55" i="49"/>
  <c r="E56" i="49"/>
  <c r="E57" i="49"/>
  <c r="E58" i="49"/>
  <c r="E66" i="49"/>
  <c r="E67" i="49"/>
  <c r="E68" i="49"/>
  <c r="E69" i="49"/>
  <c r="E70" i="49"/>
  <c r="E78" i="49"/>
  <c r="E79" i="49"/>
  <c r="E80" i="49"/>
  <c r="E81" i="49"/>
  <c r="E82" i="49"/>
  <c r="E90" i="49"/>
  <c r="E91" i="49"/>
  <c r="E92" i="49"/>
  <c r="E93" i="49"/>
  <c r="E94" i="49"/>
  <c r="E102" i="49"/>
  <c r="E103" i="49"/>
  <c r="E104" i="49"/>
  <c r="E105" i="49"/>
  <c r="E106" i="49"/>
  <c r="E114" i="49"/>
  <c r="E115" i="49"/>
  <c r="E116" i="49"/>
  <c r="E117" i="49"/>
  <c r="E118" i="49"/>
  <c r="E126" i="49"/>
  <c r="E127" i="49"/>
  <c r="E128" i="49"/>
  <c r="E129" i="49"/>
  <c r="E130" i="49"/>
  <c r="E138" i="49"/>
  <c r="E139" i="49"/>
  <c r="E140" i="49"/>
  <c r="E141" i="49"/>
  <c r="E142" i="49"/>
  <c r="E150" i="49"/>
  <c r="E151" i="49"/>
  <c r="E152" i="49"/>
  <c r="E153" i="49"/>
  <c r="E154" i="49"/>
  <c r="E162" i="49"/>
  <c r="E163" i="49"/>
  <c r="E164" i="49"/>
  <c r="E165" i="49"/>
  <c r="E166" i="49"/>
  <c r="E174" i="49"/>
  <c r="E175" i="49"/>
  <c r="E176" i="49"/>
  <c r="E177" i="49"/>
  <c r="E178" i="49"/>
  <c r="E186" i="49"/>
  <c r="E187" i="49"/>
  <c r="E188" i="49"/>
  <c r="E189" i="49"/>
  <c r="E190" i="49"/>
  <c r="E198" i="49"/>
  <c r="E199" i="49"/>
  <c r="E200" i="49"/>
  <c r="E201" i="49"/>
  <c r="E202" i="49"/>
  <c r="E210" i="49"/>
  <c r="E211" i="49"/>
  <c r="E212" i="49"/>
  <c r="E213" i="49"/>
  <c r="E214" i="49"/>
  <c r="E222" i="49"/>
  <c r="E223" i="49"/>
  <c r="E224" i="49"/>
  <c r="E225" i="49"/>
  <c r="E226" i="49"/>
  <c r="E234" i="49"/>
  <c r="E235" i="49"/>
  <c r="E236" i="49"/>
  <c r="E237" i="49"/>
  <c r="E238" i="49"/>
  <c r="E246" i="49"/>
  <c r="E247" i="49"/>
  <c r="E248" i="49"/>
  <c r="E249" i="49"/>
  <c r="E250" i="49"/>
  <c r="E258" i="49"/>
  <c r="E259" i="49"/>
  <c r="E260" i="49"/>
  <c r="E261" i="49"/>
  <c r="E262" i="49"/>
  <c r="E270" i="49"/>
  <c r="E271" i="49"/>
  <c r="E272" i="49"/>
  <c r="E273" i="49"/>
  <c r="E274" i="49"/>
  <c r="E282" i="49"/>
  <c r="E283" i="49"/>
  <c r="E284" i="49"/>
  <c r="E285" i="49"/>
  <c r="E286" i="49"/>
  <c r="E294" i="49"/>
  <c r="E295" i="49"/>
  <c r="E296" i="49"/>
  <c r="E297" i="49"/>
  <c r="E298" i="49"/>
  <c r="E306" i="49"/>
  <c r="E307" i="49"/>
  <c r="E308" i="49"/>
  <c r="E309" i="49"/>
  <c r="E310" i="49"/>
  <c r="E318" i="49"/>
  <c r="E319" i="49"/>
  <c r="E320" i="49"/>
  <c r="E321" i="49"/>
  <c r="E322" i="49"/>
  <c r="E330" i="49"/>
  <c r="E331" i="49"/>
  <c r="E332" i="49"/>
  <c r="E333" i="49"/>
  <c r="E334" i="49"/>
  <c r="E342" i="49"/>
  <c r="E343" i="49"/>
  <c r="E344" i="49"/>
  <c r="E345" i="49"/>
  <c r="E346" i="49"/>
  <c r="E354" i="49"/>
  <c r="E355" i="49"/>
  <c r="E356" i="49"/>
  <c r="E357" i="49"/>
  <c r="E358" i="49"/>
  <c r="E366" i="49"/>
  <c r="E367" i="49"/>
  <c r="E368" i="49"/>
  <c r="E369" i="49"/>
  <c r="E370" i="49"/>
  <c r="E378" i="49"/>
  <c r="E379" i="49"/>
  <c r="E380" i="49"/>
  <c r="E381" i="49"/>
  <c r="E382" i="49"/>
  <c r="E390" i="49"/>
  <c r="E391" i="49"/>
  <c r="E392" i="49"/>
  <c r="E393" i="49"/>
  <c r="E394" i="49"/>
  <c r="E402" i="49"/>
  <c r="E403" i="49"/>
  <c r="E404" i="49"/>
  <c r="E405" i="49"/>
  <c r="E406" i="49"/>
  <c r="E414" i="49"/>
  <c r="E415" i="49"/>
  <c r="E416" i="49"/>
  <c r="E417" i="49"/>
  <c r="E418" i="49"/>
  <c r="E426" i="49"/>
  <c r="E427" i="49"/>
  <c r="E428" i="49"/>
  <c r="E429" i="49"/>
  <c r="E430" i="49"/>
  <c r="E438" i="49"/>
  <c r="E439" i="49"/>
  <c r="E440" i="49"/>
  <c r="E441" i="49"/>
  <c r="E442" i="49"/>
  <c r="E450" i="49"/>
  <c r="E451" i="49"/>
  <c r="E452" i="49"/>
  <c r="E453" i="49"/>
  <c r="E454" i="49"/>
  <c r="E462" i="49"/>
  <c r="E463" i="49"/>
  <c r="E464" i="49"/>
  <c r="E465" i="49"/>
  <c r="E466" i="49"/>
  <c r="E474" i="49"/>
  <c r="E475" i="49"/>
  <c r="E476" i="49"/>
  <c r="E477" i="49"/>
  <c r="E478" i="49"/>
  <c r="E486" i="49"/>
  <c r="E487" i="49"/>
  <c r="E488" i="49"/>
  <c r="E489" i="49"/>
  <c r="E490" i="49"/>
  <c r="E498" i="49"/>
  <c r="E499" i="49"/>
  <c r="E500" i="49"/>
  <c r="E501" i="49"/>
  <c r="E502" i="49"/>
  <c r="E510" i="49"/>
  <c r="E511" i="49"/>
  <c r="E512" i="49"/>
  <c r="E513" i="49"/>
  <c r="E514" i="49"/>
  <c r="E522" i="49"/>
  <c r="E523" i="49"/>
  <c r="E524" i="49"/>
  <c r="E525" i="49"/>
  <c r="E526" i="49"/>
  <c r="E534" i="49"/>
  <c r="E535" i="49"/>
  <c r="E536" i="49"/>
  <c r="E537" i="49"/>
  <c r="E538" i="49"/>
  <c r="E546" i="49"/>
  <c r="E547" i="49"/>
  <c r="E548" i="49"/>
  <c r="E549" i="49"/>
  <c r="E550" i="49"/>
  <c r="E558" i="49"/>
  <c r="E559" i="49"/>
  <c r="E560" i="49"/>
  <c r="E561" i="49"/>
  <c r="E562" i="49"/>
  <c r="E570" i="49"/>
  <c r="E571" i="49"/>
  <c r="E572" i="49"/>
  <c r="E573" i="49"/>
  <c r="E574" i="49"/>
  <c r="E582" i="49"/>
  <c r="E583" i="49"/>
  <c r="E584" i="49"/>
  <c r="E585" i="49"/>
  <c r="E5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253" i="49"/>
  <c r="D254" i="49"/>
  <c r="D255" i="49"/>
  <c r="D256" i="49"/>
  <c r="D257" i="49"/>
  <c r="D258" i="49"/>
  <c r="D259" i="49"/>
  <c r="D260" i="49"/>
  <c r="D261" i="49"/>
  <c r="D262" i="49"/>
  <c r="D263" i="49"/>
  <c r="D264" i="49"/>
  <c r="D265" i="49"/>
  <c r="D266" i="49"/>
  <c r="D267" i="49"/>
  <c r="D268" i="49"/>
  <c r="D269" i="49"/>
  <c r="D270" i="49"/>
  <c r="D271" i="49"/>
  <c r="D272" i="49"/>
  <c r="D273" i="49"/>
  <c r="D274" i="49"/>
  <c r="D275" i="49"/>
  <c r="D276" i="49"/>
  <c r="D277" i="49"/>
  <c r="D278" i="49"/>
  <c r="D279" i="49"/>
  <c r="D280" i="49"/>
  <c r="D281" i="49"/>
  <c r="D282" i="49"/>
  <c r="D283" i="49"/>
  <c r="D284" i="49"/>
  <c r="D285" i="49"/>
  <c r="D286" i="49"/>
  <c r="D287" i="49"/>
  <c r="D288" i="49"/>
  <c r="D289" i="49"/>
  <c r="D290" i="49"/>
  <c r="D291" i="49"/>
  <c r="D292" i="49"/>
  <c r="D293" i="49"/>
  <c r="D294" i="49"/>
  <c r="D295" i="49"/>
  <c r="D296" i="49"/>
  <c r="D297" i="49"/>
  <c r="D298" i="49"/>
  <c r="D299" i="49"/>
  <c r="D300" i="49"/>
  <c r="D301" i="49"/>
  <c r="D302" i="49"/>
  <c r="D303" i="49"/>
  <c r="D304" i="49"/>
  <c r="D305" i="49"/>
  <c r="D306" i="49"/>
  <c r="D307" i="49"/>
  <c r="D308" i="49"/>
  <c r="D309" i="49"/>
  <c r="D310" i="49"/>
  <c r="D311" i="49"/>
  <c r="D312" i="49"/>
  <c r="D313" i="49"/>
  <c r="D314" i="49"/>
  <c r="D315" i="49"/>
  <c r="D316" i="49"/>
  <c r="D317" i="49"/>
  <c r="D318" i="49"/>
  <c r="D319" i="49"/>
  <c r="D320" i="49"/>
  <c r="D321" i="49"/>
  <c r="D322" i="49"/>
  <c r="D323" i="49"/>
  <c r="D324" i="49"/>
  <c r="D325" i="49"/>
  <c r="D326" i="49"/>
  <c r="D327" i="49"/>
  <c r="D328" i="49"/>
  <c r="D329" i="49"/>
  <c r="D330" i="49"/>
  <c r="D331" i="49"/>
  <c r="D332" i="49"/>
  <c r="D333" i="49"/>
  <c r="D334" i="49"/>
  <c r="D335" i="49"/>
  <c r="D336" i="49"/>
  <c r="D337" i="49"/>
  <c r="D338" i="49"/>
  <c r="D339" i="49"/>
  <c r="D340" i="49"/>
  <c r="D341" i="49"/>
  <c r="D342" i="49"/>
  <c r="D343" i="49"/>
  <c r="D344" i="49"/>
  <c r="D345" i="49"/>
  <c r="D346" i="49"/>
  <c r="D347" i="49"/>
  <c r="D348" i="49"/>
  <c r="D349" i="49"/>
  <c r="D350" i="49"/>
  <c r="D351" i="49"/>
  <c r="D352" i="49"/>
  <c r="D353" i="49"/>
  <c r="D354" i="49"/>
  <c r="D355" i="49"/>
  <c r="D356" i="49"/>
  <c r="D357" i="49"/>
  <c r="D358" i="49"/>
  <c r="D359" i="49"/>
  <c r="D360" i="49"/>
  <c r="D361" i="49"/>
  <c r="D362" i="49"/>
  <c r="D363" i="49"/>
  <c r="D364" i="49"/>
  <c r="D365" i="49"/>
  <c r="D366" i="49"/>
  <c r="D367" i="49"/>
  <c r="D368" i="49"/>
  <c r="D369" i="49"/>
  <c r="D370" i="49"/>
  <c r="D371" i="49"/>
  <c r="D372" i="49"/>
  <c r="D373" i="49"/>
  <c r="D374" i="49"/>
  <c r="D375" i="49"/>
  <c r="D376" i="49"/>
  <c r="D377" i="49"/>
  <c r="D378" i="49"/>
  <c r="D379" i="49"/>
  <c r="D380" i="49"/>
  <c r="D381" i="49"/>
  <c r="D382" i="49"/>
  <c r="D383" i="49"/>
  <c r="D384" i="49"/>
  <c r="D385" i="49"/>
  <c r="D386" i="49"/>
  <c r="D387" i="49"/>
  <c r="D388" i="49"/>
  <c r="D389" i="49"/>
  <c r="D390" i="49"/>
  <c r="D391" i="49"/>
  <c r="D392" i="49"/>
  <c r="D393" i="49"/>
  <c r="D394" i="49"/>
  <c r="D395" i="49"/>
  <c r="D396" i="49"/>
  <c r="D397" i="49"/>
  <c r="D398" i="49"/>
  <c r="D399" i="49"/>
  <c r="D400" i="49"/>
  <c r="D401" i="49"/>
  <c r="D402" i="49"/>
  <c r="D403" i="49"/>
  <c r="D404" i="49"/>
  <c r="D405" i="49"/>
  <c r="D406" i="49"/>
  <c r="D407" i="49"/>
  <c r="D408" i="49"/>
  <c r="D409" i="49"/>
  <c r="D410" i="49"/>
  <c r="D411" i="49"/>
  <c r="D412" i="49"/>
  <c r="D413" i="49"/>
  <c r="D414" i="49"/>
  <c r="D415" i="49"/>
  <c r="D416" i="49"/>
  <c r="D417" i="49"/>
  <c r="D418" i="49"/>
  <c r="D419" i="49"/>
  <c r="D420" i="49"/>
  <c r="D421" i="49"/>
  <c r="D422" i="49"/>
  <c r="D423" i="49"/>
  <c r="D424" i="49"/>
  <c r="D425" i="49"/>
  <c r="D426" i="49"/>
  <c r="D427" i="49"/>
  <c r="D428" i="49"/>
  <c r="D429" i="49"/>
  <c r="D430" i="49"/>
  <c r="D431" i="49"/>
  <c r="D432" i="49"/>
  <c r="D433" i="49"/>
  <c r="D434" i="49"/>
  <c r="D435" i="49"/>
  <c r="D436" i="49"/>
  <c r="D437" i="49"/>
  <c r="D438" i="49"/>
  <c r="D439" i="49"/>
  <c r="D440" i="49"/>
  <c r="D441" i="49"/>
  <c r="D442" i="49"/>
  <c r="D443" i="49"/>
  <c r="D444" i="49"/>
  <c r="D445" i="49"/>
  <c r="D446" i="49"/>
  <c r="D447" i="49"/>
  <c r="D448" i="49"/>
  <c r="D449" i="49"/>
  <c r="D450" i="49"/>
  <c r="D451" i="49"/>
  <c r="D452" i="49"/>
  <c r="D453" i="49"/>
  <c r="D454" i="49"/>
  <c r="D455" i="49"/>
  <c r="D456" i="49"/>
  <c r="D457" i="49"/>
  <c r="D458" i="49"/>
  <c r="D459" i="49"/>
  <c r="D460" i="49"/>
  <c r="D461" i="49"/>
  <c r="D462" i="49"/>
  <c r="D463" i="49"/>
  <c r="D464" i="49"/>
  <c r="D465" i="49"/>
  <c r="D466" i="49"/>
  <c r="D467" i="49"/>
  <c r="D468" i="49"/>
  <c r="D469" i="49"/>
  <c r="D470" i="49"/>
  <c r="D471" i="49"/>
  <c r="D472" i="49"/>
  <c r="D473" i="49"/>
  <c r="D474" i="49"/>
  <c r="D475" i="49"/>
  <c r="D476" i="49"/>
  <c r="D477" i="49"/>
  <c r="D478" i="49"/>
  <c r="D479" i="49"/>
  <c r="D480" i="49"/>
  <c r="D481" i="49"/>
  <c r="D482" i="49"/>
  <c r="D483" i="49"/>
  <c r="D484" i="49"/>
  <c r="D485" i="49"/>
  <c r="D486" i="49"/>
  <c r="D487" i="49"/>
  <c r="D488" i="49"/>
  <c r="D489" i="49"/>
  <c r="D490" i="49"/>
  <c r="D491" i="49"/>
  <c r="D492" i="49"/>
  <c r="D493" i="49"/>
  <c r="D494" i="49"/>
  <c r="D495" i="49"/>
  <c r="D496" i="49"/>
  <c r="D497" i="49"/>
  <c r="D498" i="49"/>
  <c r="D499" i="49"/>
  <c r="D500" i="49"/>
  <c r="D501" i="49"/>
  <c r="D502" i="49"/>
  <c r="D503" i="49"/>
  <c r="D504" i="49"/>
  <c r="D505" i="49"/>
  <c r="D506" i="49"/>
  <c r="D507" i="49"/>
  <c r="D508" i="49"/>
  <c r="D509" i="49"/>
  <c r="D510" i="49"/>
  <c r="D511" i="49"/>
  <c r="D512" i="49"/>
  <c r="D513" i="49"/>
  <c r="D514" i="49"/>
  <c r="D515" i="49"/>
  <c r="D516" i="49"/>
  <c r="D517" i="49"/>
  <c r="D518" i="49"/>
  <c r="D519" i="49"/>
  <c r="D520" i="49"/>
  <c r="D521" i="49"/>
  <c r="D522" i="49"/>
  <c r="D523" i="49"/>
  <c r="D524" i="49"/>
  <c r="D525" i="49"/>
  <c r="D526" i="49"/>
  <c r="D527" i="49"/>
  <c r="D528" i="49"/>
  <c r="D529" i="49"/>
  <c r="D530" i="49"/>
  <c r="D531" i="49"/>
  <c r="D532" i="49"/>
  <c r="D533" i="49"/>
  <c r="D534" i="49"/>
  <c r="D535" i="49"/>
  <c r="D536" i="49"/>
  <c r="D537" i="49"/>
  <c r="D538" i="49"/>
  <c r="D539" i="49"/>
  <c r="D540" i="49"/>
  <c r="D541" i="49"/>
  <c r="D542" i="49"/>
  <c r="D543" i="49"/>
  <c r="D544" i="49"/>
  <c r="D545" i="49"/>
  <c r="D546" i="49"/>
  <c r="D547" i="49"/>
  <c r="D548" i="49"/>
  <c r="D549" i="49"/>
  <c r="D550" i="49"/>
  <c r="D551" i="49"/>
  <c r="D552" i="49"/>
  <c r="D553" i="49"/>
  <c r="D554" i="49"/>
  <c r="D555" i="49"/>
  <c r="D556" i="49"/>
  <c r="D557" i="49"/>
  <c r="D558" i="49"/>
  <c r="D559" i="49"/>
  <c r="D560" i="49"/>
  <c r="D561" i="49"/>
  <c r="D562" i="49"/>
  <c r="D563" i="49"/>
  <c r="D564" i="49"/>
  <c r="D565" i="49"/>
  <c r="D566" i="49"/>
  <c r="D567" i="49"/>
  <c r="D568" i="49"/>
  <c r="D569" i="49"/>
  <c r="D570" i="49"/>
  <c r="D571" i="49"/>
  <c r="D572" i="49"/>
  <c r="D573" i="49"/>
  <c r="D574" i="49"/>
  <c r="D575" i="49"/>
  <c r="D576" i="49"/>
  <c r="D577" i="49"/>
  <c r="D578" i="49"/>
  <c r="D579" i="49"/>
  <c r="D580" i="49"/>
  <c r="D581" i="49"/>
  <c r="D582" i="49"/>
  <c r="D583" i="49"/>
  <c r="D584" i="49"/>
  <c r="D585" i="49"/>
  <c r="D586" i="49"/>
  <c r="D587" i="49"/>
  <c r="D588" i="49"/>
  <c r="D589" i="49"/>
  <c r="D590" i="49"/>
  <c r="D591" i="49"/>
  <c r="D592" i="49"/>
  <c r="D593" i="49"/>
  <c r="D594" i="49"/>
  <c r="D595" i="49"/>
  <c r="D596" i="49"/>
  <c r="D597" i="49"/>
  <c r="D598" i="49"/>
  <c r="D599" i="49"/>
  <c r="D600" i="49"/>
  <c r="D601" i="49"/>
  <c r="D602" i="49"/>
  <c r="D603" i="49"/>
  <c r="D604" i="49"/>
  <c r="D605" i="49"/>
  <c r="D606" i="49"/>
  <c r="D607" i="49"/>
  <c r="D608" i="49"/>
  <c r="D609" i="49"/>
  <c r="D610" i="49"/>
  <c r="D611" i="49"/>
  <c r="D612" i="49"/>
  <c r="D613" i="49"/>
  <c r="D614" i="49"/>
  <c r="D615" i="49"/>
  <c r="D616" i="49"/>
  <c r="D617" i="49"/>
  <c r="D618" i="49"/>
  <c r="D619" i="49"/>
  <c r="D620" i="49"/>
  <c r="D621" i="49"/>
  <c r="D622" i="49"/>
  <c r="D623" i="49"/>
  <c r="D624" i="49"/>
  <c r="D625" i="49"/>
  <c r="D626" i="49"/>
  <c r="D627" i="49"/>
  <c r="D628" i="49"/>
  <c r="D629" i="49"/>
  <c r="D630" i="49"/>
  <c r="D631" i="49"/>
  <c r="D632" i="49"/>
  <c r="D633" i="49"/>
  <c r="D634" i="49"/>
  <c r="D635" i="49"/>
  <c r="D636" i="49"/>
  <c r="D637" i="49"/>
  <c r="D638" i="49"/>
  <c r="D639" i="49"/>
  <c r="D640" i="49"/>
  <c r="D641" i="49"/>
  <c r="D642" i="49"/>
  <c r="D643" i="49"/>
  <c r="D644" i="49"/>
  <c r="D645" i="49"/>
  <c r="D646" i="49"/>
  <c r="D647" i="49"/>
  <c r="D648" i="49"/>
  <c r="D649" i="49"/>
  <c r="D650" i="49"/>
  <c r="D651" i="49"/>
  <c r="D652" i="49"/>
  <c r="D653" i="49"/>
  <c r="D654" i="49"/>
  <c r="D655" i="49"/>
  <c r="D656" i="49"/>
  <c r="D657" i="49"/>
  <c r="D658" i="49"/>
  <c r="D659" i="49"/>
  <c r="D660" i="49"/>
  <c r="D661" i="49"/>
  <c r="D662" i="49"/>
  <c r="D663" i="49"/>
  <c r="D664" i="49"/>
  <c r="D665" i="49"/>
  <c r="D666" i="49"/>
  <c r="D667" i="49"/>
  <c r="D668" i="49"/>
  <c r="D669" i="49"/>
  <c r="D670" i="49"/>
  <c r="D671" i="49"/>
  <c r="D672" i="49"/>
  <c r="D673" i="49"/>
  <c r="D674" i="49"/>
  <c r="D675" i="49"/>
  <c r="D676" i="49"/>
  <c r="D677" i="49"/>
  <c r="D678" i="49"/>
  <c r="D679" i="49"/>
  <c r="D680" i="49"/>
  <c r="D681" i="49"/>
  <c r="D682" i="49"/>
  <c r="D683" i="49"/>
  <c r="D684" i="49"/>
  <c r="D685" i="49"/>
  <c r="D686" i="49"/>
  <c r="D687" i="49"/>
  <c r="D688" i="49"/>
  <c r="D689" i="49"/>
  <c r="D690" i="49"/>
  <c r="D691" i="49"/>
  <c r="D692" i="49"/>
  <c r="D693" i="49"/>
  <c r="D694" i="49"/>
  <c r="D695" i="49"/>
  <c r="D696" i="49"/>
  <c r="D697" i="49"/>
  <c r="D698" i="49"/>
  <c r="D699" i="49"/>
  <c r="D700" i="49"/>
  <c r="D701" i="49"/>
  <c r="D702" i="49"/>
  <c r="D703" i="49"/>
  <c r="D704" i="49"/>
  <c r="D705" i="49"/>
  <c r="D706" i="49"/>
  <c r="D707" i="49"/>
  <c r="D708" i="49"/>
  <c r="D709" i="49"/>
  <c r="D710" i="49"/>
  <c r="D711" i="49"/>
  <c r="D712" i="49"/>
  <c r="D713" i="49"/>
  <c r="D714" i="49"/>
  <c r="D715" i="49"/>
  <c r="D716" i="49"/>
  <c r="D717" i="49"/>
  <c r="D718" i="49"/>
  <c r="D719" i="49"/>
  <c r="D720" i="49"/>
  <c r="D721" i="49"/>
  <c r="D722" i="49"/>
  <c r="D723" i="49"/>
  <c r="D724" i="49"/>
  <c r="D725" i="49"/>
  <c r="D726" i="49"/>
  <c r="D727" i="49"/>
  <c r="D728" i="49"/>
  <c r="D729" i="49"/>
  <c r="D730" i="49"/>
  <c r="D731" i="49"/>
  <c r="D732" i="49"/>
  <c r="D733" i="49"/>
  <c r="D734" i="49"/>
  <c r="D735" i="49"/>
  <c r="D736" i="49"/>
  <c r="D737" i="49"/>
  <c r="D738" i="49"/>
  <c r="D739" i="49"/>
  <c r="D740" i="49"/>
  <c r="D741" i="49"/>
  <c r="D742" i="49"/>
  <c r="D743" i="49"/>
  <c r="D744" i="49"/>
  <c r="D745" i="49"/>
  <c r="D746" i="49"/>
  <c r="D747" i="49"/>
  <c r="D748" i="49"/>
  <c r="D749" i="49"/>
  <c r="D750" i="49"/>
  <c r="D751" i="49"/>
  <c r="D752" i="49"/>
  <c r="D753" i="49"/>
  <c r="D754" i="49"/>
  <c r="D755" i="49"/>
  <c r="D756" i="49"/>
  <c r="D757" i="49"/>
  <c r="D758" i="49"/>
  <c r="D759" i="49"/>
  <c r="D760" i="49"/>
  <c r="D761" i="49"/>
  <c r="D762" i="49"/>
  <c r="D763" i="49"/>
  <c r="D764" i="49"/>
  <c r="D765" i="49"/>
  <c r="D766" i="49"/>
  <c r="D767" i="49"/>
  <c r="D768" i="49"/>
  <c r="D769" i="49"/>
  <c r="D770" i="49"/>
  <c r="D771" i="49"/>
  <c r="D772" i="49"/>
  <c r="D773" i="49"/>
  <c r="D774" i="49"/>
  <c r="D775" i="49"/>
  <c r="D776" i="49"/>
  <c r="D777" i="49"/>
  <c r="D778" i="49"/>
  <c r="D779" i="49"/>
  <c r="D780" i="49"/>
  <c r="D781" i="49"/>
  <c r="D782" i="49"/>
  <c r="D783" i="49"/>
  <c r="D784" i="49"/>
  <c r="D785" i="49"/>
  <c r="D786" i="49"/>
  <c r="D787" i="49"/>
  <c r="D788" i="49"/>
  <c r="D789" i="49"/>
  <c r="D790" i="49"/>
  <c r="D791" i="49"/>
  <c r="D792" i="49"/>
  <c r="D793" i="49"/>
  <c r="D794" i="49"/>
  <c r="D795" i="49"/>
  <c r="D796" i="49"/>
  <c r="D797" i="49"/>
  <c r="D798" i="49"/>
  <c r="D799" i="49"/>
  <c r="D800" i="49"/>
  <c r="D801" i="49"/>
  <c r="D802" i="49"/>
  <c r="D803" i="49"/>
  <c r="D804" i="49"/>
  <c r="D805" i="49"/>
  <c r="D806" i="49"/>
  <c r="D807" i="49"/>
  <c r="D808" i="49"/>
  <c r="D809" i="49"/>
  <c r="D810" i="49"/>
  <c r="D811" i="49"/>
  <c r="D812" i="49"/>
  <c r="D813" i="49"/>
  <c r="D814" i="49"/>
  <c r="D815" i="49"/>
  <c r="D816" i="49"/>
  <c r="D817" i="49"/>
  <c r="D818" i="49"/>
  <c r="D819" i="49"/>
  <c r="D820" i="49"/>
  <c r="D821" i="49"/>
  <c r="D822" i="49"/>
  <c r="D823" i="49"/>
  <c r="D824" i="49"/>
  <c r="D825" i="49"/>
  <c r="D826" i="49"/>
  <c r="D827" i="49"/>
  <c r="D828" i="49"/>
  <c r="D829" i="49"/>
  <c r="D830" i="49"/>
  <c r="D831" i="49"/>
  <c r="D832" i="49"/>
  <c r="D833" i="49"/>
  <c r="D834" i="49"/>
  <c r="D835" i="49"/>
  <c r="D836" i="49"/>
  <c r="D837" i="49"/>
  <c r="D838" i="49"/>
  <c r="D839" i="49"/>
  <c r="D840" i="49"/>
  <c r="D841" i="49"/>
  <c r="D842" i="49"/>
  <c r="D843" i="49"/>
  <c r="D844" i="49"/>
  <c r="D845" i="49"/>
  <c r="D846" i="49"/>
  <c r="D847" i="49"/>
  <c r="D848" i="49"/>
  <c r="D849" i="49"/>
  <c r="D850" i="49"/>
  <c r="D851" i="49"/>
  <c r="D852" i="49"/>
  <c r="D853" i="49"/>
  <c r="D854" i="49"/>
  <c r="D855" i="49"/>
  <c r="D856" i="49"/>
  <c r="D857" i="49"/>
  <c r="D858" i="49"/>
  <c r="D859" i="49"/>
  <c r="D860" i="49"/>
  <c r="D861" i="49"/>
  <c r="D862" i="49"/>
  <c r="D863" i="49"/>
  <c r="D864" i="49"/>
  <c r="D865" i="49"/>
  <c r="D866" i="49"/>
  <c r="D867" i="49"/>
  <c r="D868" i="49"/>
  <c r="D869" i="49"/>
  <c r="D870" i="49"/>
  <c r="D871" i="49"/>
  <c r="D872" i="49"/>
  <c r="D873" i="49"/>
  <c r="D874" i="49"/>
  <c r="D875" i="49"/>
  <c r="D876" i="49"/>
  <c r="D877" i="49"/>
  <c r="D878" i="49"/>
  <c r="D879" i="49"/>
  <c r="D880" i="49"/>
  <c r="D881" i="49"/>
  <c r="D882" i="49"/>
  <c r="D883" i="49"/>
  <c r="D884" i="49"/>
  <c r="D885" i="49"/>
  <c r="D886" i="49"/>
  <c r="D887" i="49"/>
  <c r="D888" i="49"/>
  <c r="D889" i="49"/>
  <c r="D890" i="49"/>
  <c r="D891" i="49"/>
  <c r="D892" i="49"/>
  <c r="D893" i="49"/>
  <c r="D894" i="49"/>
  <c r="D895" i="49"/>
  <c r="D896" i="49"/>
  <c r="D897" i="49"/>
  <c r="D898" i="49"/>
  <c r="D899" i="49"/>
  <c r="D900" i="49"/>
  <c r="D901" i="49"/>
  <c r="D902" i="49"/>
  <c r="D903" i="49"/>
  <c r="D904" i="49"/>
  <c r="D905" i="49"/>
  <c r="D906" i="49"/>
  <c r="D907" i="49"/>
  <c r="D908" i="49"/>
  <c r="D909" i="49"/>
  <c r="D910" i="49"/>
  <c r="D911" i="49"/>
  <c r="D912" i="49"/>
  <c r="D913" i="49"/>
  <c r="D914" i="49"/>
  <c r="D915" i="49"/>
  <c r="D916" i="49"/>
  <c r="D917" i="49"/>
  <c r="D918" i="49"/>
  <c r="D919" i="49"/>
  <c r="D920" i="49"/>
  <c r="D921" i="49"/>
  <c r="D922" i="49"/>
  <c r="D923" i="49"/>
  <c r="D924" i="49"/>
  <c r="D925" i="49"/>
  <c r="D926" i="49"/>
  <c r="D927" i="49"/>
  <c r="D928" i="49"/>
  <c r="D929" i="49"/>
  <c r="D930" i="49"/>
  <c r="D931" i="49"/>
  <c r="D932" i="49"/>
  <c r="D933" i="49"/>
  <c r="D934" i="49"/>
  <c r="D935" i="49"/>
  <c r="D936" i="49"/>
  <c r="D937" i="49"/>
  <c r="D938" i="49"/>
  <c r="D939" i="49"/>
  <c r="D940" i="49"/>
  <c r="D941" i="49"/>
  <c r="D942" i="49"/>
  <c r="D943" i="49"/>
  <c r="D944" i="49"/>
  <c r="D945" i="49"/>
  <c r="D946" i="49"/>
  <c r="D947" i="49"/>
  <c r="D948" i="49"/>
  <c r="D949" i="49"/>
  <c r="D950" i="49"/>
  <c r="D951" i="49"/>
  <c r="D952" i="49"/>
  <c r="D953" i="49"/>
  <c r="D954" i="49"/>
  <c r="D955" i="49"/>
  <c r="D956" i="49"/>
  <c r="D957" i="49"/>
  <c r="D958" i="49"/>
  <c r="D959" i="49"/>
  <c r="D960" i="49"/>
  <c r="D961" i="49"/>
  <c r="D962" i="49"/>
  <c r="D963" i="49"/>
  <c r="D964" i="49"/>
  <c r="D965" i="49"/>
  <c r="D966" i="49"/>
  <c r="D967" i="49"/>
  <c r="D968" i="49"/>
  <c r="D969" i="49"/>
  <c r="D970" i="49"/>
  <c r="D971" i="49"/>
  <c r="D972" i="49"/>
  <c r="D973" i="49"/>
  <c r="D974" i="49"/>
  <c r="D975" i="49"/>
  <c r="D976" i="49"/>
  <c r="D977" i="49"/>
  <c r="D978" i="49"/>
  <c r="D979" i="49"/>
  <c r="D980" i="49"/>
  <c r="D981" i="49"/>
  <c r="D982" i="49"/>
  <c r="D983" i="49"/>
  <c r="D984" i="49"/>
  <c r="D985" i="49"/>
  <c r="D986" i="49"/>
  <c r="D987" i="49"/>
  <c r="D988" i="49"/>
  <c r="D989" i="49"/>
  <c r="D990" i="49"/>
  <c r="D991" i="49"/>
  <c r="D992" i="49"/>
  <c r="D993" i="49"/>
  <c r="D994" i="49"/>
  <c r="D995" i="49"/>
  <c r="D996" i="49"/>
  <c r="D997" i="49"/>
  <c r="D998" i="49"/>
  <c r="D999" i="49"/>
  <c r="D1000" i="49"/>
  <c r="D1001" i="49"/>
  <c r="D1002" i="49"/>
  <c r="D1003" i="49"/>
  <c r="D1004" i="49"/>
  <c r="D1005" i="49"/>
  <c r="D1006" i="49"/>
  <c r="D1007" i="49"/>
  <c r="D1008" i="49"/>
  <c r="D1009" i="49"/>
  <c r="D1010" i="49"/>
  <c r="D1011" i="49"/>
  <c r="D1012" i="49"/>
  <c r="D1013" i="49"/>
  <c r="D1014" i="49"/>
  <c r="D1015" i="49"/>
  <c r="D1016" i="49"/>
  <c r="D1017" i="49"/>
  <c r="D1018" i="49"/>
  <c r="D1019" i="49"/>
  <c r="D1020" i="49"/>
  <c r="D1021" i="49"/>
  <c r="D1022" i="49"/>
  <c r="D1023" i="49"/>
  <c r="D1024" i="49"/>
  <c r="D1025" i="49"/>
  <c r="D1026" i="49"/>
  <c r="D1027" i="49"/>
  <c r="D1028" i="49"/>
  <c r="D1029" i="49"/>
  <c r="D1030" i="49"/>
  <c r="D1031" i="49"/>
  <c r="D1032" i="49"/>
  <c r="D1033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14" i="49"/>
  <c r="D15" i="49"/>
  <c r="D16" i="49"/>
  <c r="D17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18" i="49"/>
  <c r="E43" i="49"/>
  <c r="E44" i="49"/>
  <c r="E45" i="49"/>
  <c r="E46" i="49"/>
  <c r="E31" i="49"/>
  <c r="E32" i="49"/>
  <c r="E33" i="49"/>
  <c r="E34" i="49"/>
  <c r="E22" i="49"/>
  <c r="E21" i="49"/>
  <c r="E20" i="49"/>
  <c r="E19" i="49"/>
  <c r="Y89" i="3"/>
  <c r="V65" i="3"/>
  <c r="V66" i="3"/>
  <c r="V67" i="3"/>
  <c r="V68" i="3"/>
  <c r="V69" i="3"/>
  <c r="V70" i="3"/>
  <c r="V73" i="3"/>
  <c r="V74" i="3"/>
  <c r="V75" i="3"/>
  <c r="V76" i="3"/>
  <c r="V77" i="3"/>
  <c r="V78" i="3"/>
  <c r="V79" i="3"/>
  <c r="Z89" i="3"/>
  <c r="AA89" i="3"/>
  <c r="AB89" i="3"/>
  <c r="AC89" i="3"/>
  <c r="K89" i="3"/>
  <c r="L89" i="3"/>
  <c r="M89" i="3"/>
  <c r="N89" i="3"/>
  <c r="O82" i="3"/>
  <c r="O83" i="3"/>
  <c r="O84" i="3"/>
  <c r="O85" i="3"/>
  <c r="O88" i="3"/>
  <c r="O89" i="3"/>
  <c r="P89" i="3"/>
  <c r="Q89" i="3"/>
  <c r="R89" i="3"/>
  <c r="S89" i="3"/>
  <c r="T89" i="3"/>
  <c r="U89" i="3"/>
  <c r="V80" i="3"/>
  <c r="V82" i="3"/>
  <c r="V89" i="3"/>
  <c r="W89" i="3"/>
  <c r="X89" i="3"/>
  <c r="D23" i="47"/>
  <c r="D14" i="47"/>
  <c r="D15" i="47"/>
  <c r="D16" i="47"/>
  <c r="D17" i="47"/>
  <c r="D18" i="47"/>
  <c r="D19" i="47"/>
  <c r="D20" i="47"/>
  <c r="D21" i="47"/>
  <c r="D22" i="47"/>
  <c r="J89" i="3"/>
  <c r="I89" i="3"/>
  <c r="H89" i="3"/>
  <c r="D4" i="47"/>
  <c r="D5" i="47"/>
  <c r="D6" i="47"/>
  <c r="D7" i="47"/>
  <c r="D8" i="47"/>
  <c r="D9" i="47"/>
  <c r="D10" i="47"/>
  <c r="D11" i="47"/>
  <c r="D12" i="47"/>
  <c r="D13" i="47"/>
  <c r="D3" i="47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3" i="45"/>
  <c r="D4" i="45"/>
  <c r="D5" i="45"/>
  <c r="D6" i="45"/>
  <c r="D7" i="45"/>
  <c r="D8" i="45"/>
  <c r="D9" i="45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3" i="44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3" i="43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3" i="42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3" i="29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3" i="28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3" i="41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3" i="40"/>
  <c r="D4" i="39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D44" i="39"/>
  <c r="D45" i="39"/>
  <c r="D46" i="39"/>
  <c r="D47" i="39"/>
  <c r="D48" i="39"/>
  <c r="D49" i="39"/>
  <c r="D50" i="39"/>
  <c r="D51" i="39"/>
  <c r="D52" i="39"/>
  <c r="D53" i="39"/>
  <c r="D54" i="39"/>
  <c r="D55" i="39"/>
  <c r="D56" i="39"/>
  <c r="D57" i="39"/>
  <c r="D58" i="39"/>
  <c r="D59" i="39"/>
  <c r="D60" i="39"/>
  <c r="D61" i="39"/>
  <c r="D62" i="39"/>
  <c r="D63" i="39"/>
  <c r="D64" i="39"/>
  <c r="D65" i="39"/>
  <c r="D66" i="39"/>
  <c r="D67" i="39"/>
  <c r="D68" i="39"/>
  <c r="D69" i="39"/>
  <c r="D70" i="39"/>
  <c r="D71" i="39"/>
  <c r="D72" i="39"/>
  <c r="D73" i="39"/>
  <c r="D74" i="39"/>
  <c r="D75" i="39"/>
  <c r="D3" i="39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3" i="38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3" i="37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4" i="34"/>
  <c r="D5" i="34"/>
  <c r="D6" i="34"/>
  <c r="D7" i="34"/>
  <c r="D8" i="34"/>
  <c r="D3" i="34"/>
  <c r="D4" i="31"/>
  <c r="D5" i="31"/>
  <c r="D6" i="31"/>
  <c r="D7" i="31"/>
  <c r="D8" i="31"/>
  <c r="D9" i="31"/>
  <c r="D10" i="31"/>
  <c r="D11" i="31"/>
  <c r="D12" i="31"/>
  <c r="D13" i="31"/>
  <c r="D14" i="31"/>
  <c r="D3" i="31"/>
  <c r="D4" i="27"/>
  <c r="D3" i="27"/>
  <c r="D1029" i="2"/>
  <c r="D1017" i="2"/>
  <c r="D1006" i="2"/>
  <c r="D994" i="2"/>
  <c r="D982" i="2"/>
  <c r="D970" i="2"/>
  <c r="D958" i="2"/>
  <c r="D946" i="2"/>
  <c r="D934" i="2"/>
  <c r="D922" i="2"/>
  <c r="D910" i="2"/>
  <c r="D898" i="2"/>
  <c r="D886" i="2"/>
  <c r="D874" i="2"/>
  <c r="D862" i="2"/>
  <c r="D850" i="2"/>
  <c r="D838" i="2"/>
  <c r="D814" i="2"/>
  <c r="D826" i="2"/>
  <c r="D790" i="2"/>
  <c r="D778" i="2"/>
  <c r="D766" i="2"/>
  <c r="D754" i="2"/>
  <c r="D742" i="2"/>
  <c r="D730" i="2"/>
  <c r="D718" i="2"/>
  <c r="D706" i="2"/>
  <c r="D694" i="2"/>
  <c r="D682" i="2"/>
  <c r="D670" i="2"/>
  <c r="D658" i="2"/>
  <c r="D646" i="2"/>
  <c r="D634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7" i="2"/>
  <c r="D395" i="2"/>
  <c r="D383" i="2"/>
  <c r="D371" i="2"/>
  <c r="D359" i="2"/>
  <c r="D347" i="2"/>
  <c r="D335" i="2"/>
  <c r="D323" i="2"/>
  <c r="D311" i="2"/>
  <c r="D299" i="2"/>
  <c r="D287" i="2"/>
  <c r="D275" i="2"/>
  <c r="D239" i="2"/>
  <c r="D227" i="2"/>
  <c r="D215" i="2"/>
  <c r="D203" i="2"/>
  <c r="D191" i="2"/>
  <c r="D179" i="2"/>
  <c r="D167" i="2"/>
  <c r="D155" i="2"/>
  <c r="D143" i="2"/>
  <c r="D119" i="2"/>
  <c r="D131" i="2"/>
  <c r="D107" i="2"/>
  <c r="D95" i="2"/>
  <c r="D83" i="2"/>
  <c r="D72" i="2"/>
  <c r="D60" i="2"/>
  <c r="D48" i="2"/>
  <c r="D36" i="2"/>
  <c r="D24" i="2"/>
  <c r="D12" i="2"/>
  <c r="D251" i="2"/>
  <c r="D263" i="2"/>
  <c r="D802" i="2"/>
</calcChain>
</file>

<file path=xl/sharedStrings.xml><?xml version="1.0" encoding="utf-8"?>
<sst xmlns="http://schemas.openxmlformats.org/spreadsheetml/2006/main" count="9601" uniqueCount="1785">
  <si>
    <t>1944-01</t>
  </si>
  <si>
    <t>1983-12</t>
  </si>
  <si>
    <t>1994-01</t>
  </si>
  <si>
    <t>1995-04</t>
  </si>
  <si>
    <t>2007-03</t>
  </si>
  <si>
    <t>2015-06</t>
  </si>
  <si>
    <t>Year</t>
    <phoneticPr fontId="2" type="noConversion"/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</si>
  <si>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</si>
  <si>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</si>
  <si>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</si>
  <si>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</si>
  <si>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</si>
  <si>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</si>
  <si>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</si>
  <si>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</si>
  <si>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</si>
  <si>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</si>
  <si>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</si>
  <si>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</si>
  <si>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</si>
  <si>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</si>
  <si>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</si>
  <si>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</si>
  <si>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</si>
  <si>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</si>
  <si>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</si>
  <si>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</si>
  <si>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</si>
  <si>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</si>
  <si>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</si>
  <si>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</si>
  <si>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</si>
  <si>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</si>
  <si>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</si>
  <si>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</si>
  <si>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</si>
  <si>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</si>
  <si>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</si>
  <si>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</si>
  <si>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</si>
  <si>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</si>
  <si>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</si>
  <si>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</si>
  <si>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</si>
  <si>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</si>
  <si>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</si>
  <si>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</si>
  <si>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</si>
  <si>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</si>
  <si>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</si>
  <si>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</si>
  <si>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</si>
  <si>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</si>
  <si>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</si>
  <si>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</si>
  <si>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</si>
  <si>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</si>
  <si>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</si>
  <si>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</si>
  <si>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</si>
  <si>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</si>
  <si>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</si>
  <si>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</si>
  <si>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</si>
  <si>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</si>
  <si>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</si>
  <si>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</si>
  <si>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</si>
  <si>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</si>
  <si>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</si>
  <si>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</si>
  <si>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</si>
  <si>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</si>
  <si>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</si>
  <si>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</si>
  <si>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</si>
  <si>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</si>
  <si>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</si>
  <si>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</si>
  <si>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</si>
  <si>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</si>
  <si>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</si>
  <si>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</si>
  <si>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</si>
  <si>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</si>
  <si>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</si>
  <si>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</si>
  <si>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</si>
  <si>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</si>
  <si>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</si>
  <si>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</si>
  <si>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</si>
  <si>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</si>
  <si>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</si>
  <si>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</si>
  <si>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</si>
  <si>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</si>
  <si>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</si>
  <si>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</si>
  <si>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</si>
  <si>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</si>
  <si>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</si>
  <si>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</si>
  <si>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</si>
  <si>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</si>
  <si>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</si>
  <si>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</si>
  <si>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</si>
  <si>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</si>
  <si>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</si>
  <si>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</si>
  <si>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</si>
  <si>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</si>
  <si>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</si>
  <si>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</si>
  <si>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</si>
  <si>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</si>
  <si>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</si>
  <si>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</si>
  <si>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</si>
  <si>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</si>
  <si>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</si>
  <si>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</si>
  <si>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</si>
  <si>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</si>
  <si>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</si>
  <si>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</si>
  <si>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2015-07</t>
  </si>
  <si>
    <t>2015-08</t>
  </si>
  <si>
    <t>2015-09</t>
  </si>
  <si>
    <t>2015-10</t>
  </si>
  <si>
    <t>2015-11</t>
  </si>
  <si>
    <t>2015-12</t>
  </si>
  <si>
    <t>2016-01</t>
  </si>
  <si>
    <t>BYERS 5 ENE.USC00051179.NOAA (1893-1 to 2015-12)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</si>
  <si>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</si>
  <si>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</si>
  <si>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</si>
  <si>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</si>
  <si>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</si>
  <si>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</si>
  <si>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</si>
  <si>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</si>
  <si>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</si>
  <si>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</si>
  <si>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</si>
  <si>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</si>
  <si>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</si>
  <si>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</si>
  <si>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</si>
  <si>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</si>
  <si>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</si>
  <si>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</si>
  <si>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</si>
  <si>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</si>
  <si>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</si>
  <si>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</si>
  <si>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</si>
  <si>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</si>
  <si>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</si>
  <si>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</si>
  <si>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</si>
  <si>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</si>
  <si>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</si>
  <si>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</si>
  <si>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</si>
  <si>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</si>
  <si>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</si>
  <si>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</si>
  <si>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</si>
  <si>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</si>
  <si>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</si>
  <si>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</si>
  <si>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</si>
  <si>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</si>
  <si>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</si>
  <si>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</si>
  <si>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</si>
  <si>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</si>
  <si>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</si>
  <si>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</si>
  <si>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</si>
  <si>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</si>
  <si>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</si>
  <si>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</si>
  <si>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</si>
  <si>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</si>
  <si>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</si>
  <si>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</si>
  <si>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</si>
  <si>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</si>
  <si>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</si>
  <si>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</si>
  <si>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</si>
  <si>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</si>
  <si>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</si>
  <si>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</si>
  <si>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</si>
  <si>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</si>
  <si>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</si>
  <si>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</si>
  <si>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</si>
  <si>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</si>
  <si>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</si>
  <si>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</si>
  <si>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</si>
  <si>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</si>
  <si>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</si>
  <si>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</si>
  <si>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</si>
  <si>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</si>
  <si>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</si>
  <si>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</si>
  <si>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</si>
  <si>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</si>
  <si>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</si>
  <si>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</si>
  <si>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</si>
  <si>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</si>
  <si>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</si>
  <si>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</si>
  <si>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</si>
  <si>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</si>
  <si>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</si>
  <si>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</si>
  <si>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</si>
  <si>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</si>
  <si>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</si>
  <si>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</si>
  <si>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</si>
  <si>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</si>
  <si>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</si>
  <si>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</si>
  <si>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</si>
  <si>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</si>
  <si>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</si>
  <si>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</si>
  <si>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</si>
  <si>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</si>
  <si>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</si>
  <si>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</si>
  <si>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</si>
  <si>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</si>
  <si>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</si>
  <si>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</si>
  <si>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</si>
  <si>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</si>
  <si>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</si>
  <si>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</si>
  <si>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</si>
  <si>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</si>
  <si>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</si>
  <si>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</si>
  <si>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</si>
  <si>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</si>
  <si>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</si>
  <si>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</si>
  <si>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</si>
  <si>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</si>
  <si>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</si>
  <si>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</si>
  <si>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</si>
  <si>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</si>
  <si>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</si>
  <si>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</si>
  <si>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</si>
  <si>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</si>
  <si>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</si>
  <si>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</si>
  <si>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</si>
  <si>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</si>
  <si>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</si>
  <si>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</si>
  <si>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</si>
  <si>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</si>
  <si>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</si>
  <si>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</si>
  <si>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</si>
  <si>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</si>
  <si>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</si>
  <si>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</si>
  <si>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</si>
  <si>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</si>
  <si>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</si>
  <si>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</si>
  <si>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</si>
  <si>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</si>
  <si>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</si>
  <si>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</si>
  <si>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</si>
  <si>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</si>
  <si>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</si>
  <si>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</si>
  <si>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</si>
  <si>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</si>
  <si>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</si>
  <si>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</si>
  <si>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</si>
  <si>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</si>
  <si>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</si>
  <si>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</si>
  <si>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</si>
  <si>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</si>
  <si>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</si>
  <si>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</si>
  <si>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</si>
  <si>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</si>
  <si>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</si>
  <si>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</si>
  <si>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</si>
  <si>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</si>
  <si>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</si>
  <si>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</si>
  <si>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</si>
  <si>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</si>
  <si>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</si>
  <si>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</si>
  <si>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</si>
  <si>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</si>
  <si>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</si>
  <si>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</si>
  <si>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</si>
  <si>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</si>
  <si>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</si>
  <si>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</si>
  <si>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</si>
  <si>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</si>
  <si>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</si>
  <si>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</si>
  <si>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</si>
  <si>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</si>
  <si>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</si>
  <si>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</si>
  <si>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</si>
  <si>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</si>
  <si>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</si>
  <si>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</si>
  <si>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</si>
  <si>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</si>
  <si>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</si>
  <si>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</si>
  <si>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</si>
  <si>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</si>
  <si>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</si>
  <si>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</si>
  <si>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</si>
  <si>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</si>
  <si>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</si>
  <si>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</si>
  <si>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</si>
  <si>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</si>
  <si>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</si>
  <si>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</si>
  <si>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</si>
  <si>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</si>
  <si>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</si>
  <si>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</si>
  <si>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</si>
  <si>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</si>
  <si>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</si>
  <si>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</si>
  <si>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</si>
  <si>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</si>
  <si>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</si>
  <si>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</si>
  <si>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</si>
  <si>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</si>
  <si>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</si>
  <si>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</si>
  <si>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</si>
  <si>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</si>
  <si>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</si>
  <si>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</si>
  <si>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</si>
  <si>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</si>
  <si>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</si>
  <si>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</si>
  <si>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</si>
  <si>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</si>
  <si>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</si>
  <si>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</si>
  <si>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</si>
  <si>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</si>
  <si>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</si>
  <si>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</si>
  <si>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</si>
  <si>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</si>
  <si>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</si>
  <si>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</si>
  <si>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</si>
  <si>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</si>
  <si>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</si>
  <si>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</si>
  <si>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</si>
  <si>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</si>
  <si>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</si>
  <si>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</si>
  <si>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</si>
  <si>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</si>
  <si>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</si>
  <si>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</si>
  <si>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</si>
  <si>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</si>
  <si>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</si>
  <si>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</si>
  <si>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</si>
  <si>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</si>
  <si>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</si>
  <si>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</si>
  <si>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</si>
  <si>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</si>
  <si>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</si>
  <si>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</si>
  <si>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</si>
  <si>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</si>
  <si>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</si>
  <si>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</si>
  <si>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</si>
  <si>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</si>
  <si>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</si>
  <si>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</si>
  <si>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</si>
  <si>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</si>
  <si>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</si>
  <si>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</si>
  <si>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</si>
  <si>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</si>
  <si>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</si>
  <si>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</si>
  <si>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</si>
  <si>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</si>
  <si>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</si>
  <si>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</si>
  <si>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</si>
  <si>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</si>
  <si>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</si>
  <si>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</si>
  <si>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</si>
  <si>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</si>
  <si>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</si>
  <si>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</si>
  <si>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</si>
  <si>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</si>
  <si>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</si>
  <si>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</si>
  <si>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</si>
  <si>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</si>
  <si>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</si>
  <si>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</si>
  <si>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</si>
  <si>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</si>
  <si>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</si>
  <si>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</si>
  <si>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</si>
  <si>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</si>
  <si>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</si>
  <si>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</si>
  <si>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</si>
  <si>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</si>
  <si>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</si>
  <si>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</si>
  <si>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</si>
  <si>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</si>
  <si>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</si>
  <si>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</si>
  <si>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</si>
  <si>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</si>
  <si>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</si>
  <si>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</si>
  <si>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</si>
  <si>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</si>
  <si>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</si>
  <si>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</si>
  <si>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</si>
  <si>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</si>
  <si>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</si>
  <si>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</si>
  <si>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</si>
  <si>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</si>
  <si>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</si>
  <si>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</si>
  <si>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</si>
  <si>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</si>
  <si>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</si>
  <si>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</si>
  <si>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</si>
  <si>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</si>
  <si>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</si>
  <si>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</si>
  <si>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</si>
  <si>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</si>
  <si>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</si>
  <si>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</si>
  <si>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</si>
  <si>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</si>
  <si>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</si>
  <si>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</si>
  <si>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</si>
  <si>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</si>
  <si>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</si>
  <si>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</si>
  <si>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</si>
  <si>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</si>
  <si>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</si>
  <si>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</si>
  <si>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</si>
  <si>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</si>
  <si>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</si>
  <si>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</si>
  <si>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</si>
  <si>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</si>
  <si>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</si>
  <si>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</si>
  <si>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</si>
  <si>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</si>
  <si>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</si>
  <si>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</si>
  <si>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</si>
  <si>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</si>
  <si>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</si>
  <si>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</si>
  <si>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</si>
  <si>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</si>
  <si>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</si>
  <si>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</si>
  <si>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</si>
  <si>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</si>
  <si>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</si>
  <si>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</si>
  <si>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</si>
  <si>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</si>
  <si>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</si>
  <si>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</si>
  <si>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</si>
  <si>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</si>
  <si>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</si>
  <si>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</si>
  <si>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</si>
  <si>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</si>
  <si>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</si>
  <si>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</si>
  <si>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</si>
  <si>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</si>
  <si>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</si>
  <si>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</si>
  <si>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</si>
  <si>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</si>
  <si>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</si>
  <si>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</si>
  <si>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</si>
  <si>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</si>
  <si>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</si>
  <si>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</si>
  <si>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</si>
  <si>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</si>
  <si>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</si>
  <si>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</si>
  <si>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</si>
  <si>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</si>
  <si>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</si>
  <si>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</si>
  <si>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</si>
  <si>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</si>
  <si>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</si>
  <si>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</si>
  <si>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</si>
  <si>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</si>
  <si>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</si>
  <si>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</si>
  <si>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</si>
  <si>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</si>
  <si>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</si>
  <si>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</si>
  <si>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</si>
  <si>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</si>
  <si>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</si>
  <si>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</si>
  <si>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</si>
  <si>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</si>
  <si>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</si>
  <si>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</si>
  <si>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</si>
  <si>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</si>
  <si>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</si>
  <si>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</si>
  <si>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</si>
  <si>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</si>
  <si>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</si>
  <si>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</si>
  <si>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</si>
  <si>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</si>
  <si>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</si>
  <si>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</si>
  <si>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</si>
  <si>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</si>
  <si>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</si>
  <si>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</si>
  <si>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</si>
  <si>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</si>
  <si>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</si>
  <si>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</si>
  <si>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</si>
  <si>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</si>
  <si>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</si>
  <si>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</si>
  <si>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</si>
  <si>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</si>
  <si>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</si>
  <si>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</si>
  <si>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</si>
  <si>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</si>
  <si>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</si>
  <si>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</si>
  <si>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</si>
  <si>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</si>
  <si>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</si>
  <si>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</si>
  <si>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</si>
  <si>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</si>
  <si>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</si>
  <si>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</si>
  <si>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</si>
  <si>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</si>
  <si>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</si>
  <si>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</si>
  <si>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</si>
  <si>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</si>
  <si>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</si>
  <si>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</si>
  <si>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</si>
  <si>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</si>
  <si>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</si>
  <si>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</si>
  <si>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</si>
  <si>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</si>
  <si>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</si>
  <si>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</si>
  <si>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</si>
  <si>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</si>
  <si>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</si>
  <si>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</si>
  <si>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</si>
  <si>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</si>
  <si>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</si>
  <si>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</si>
  <si>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</si>
  <si>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</si>
  <si>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</si>
  <si>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</si>
  <si>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</si>
  <si>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</si>
  <si>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</si>
  <si>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</si>
  <si>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</si>
  <si>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</si>
  <si>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</si>
  <si>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</si>
  <si>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</si>
  <si>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</si>
  <si>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</si>
  <si>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</si>
  <si>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</si>
  <si>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</si>
  <si>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</si>
  <si>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</si>
  <si>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</si>
  <si>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</si>
  <si>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</si>
  <si>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</si>
  <si>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</si>
  <si>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</si>
  <si>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</si>
  <si>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</si>
  <si>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</si>
  <si>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</si>
  <si>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</si>
  <si>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</si>
  <si>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</si>
  <si>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</si>
  <si>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</si>
  <si>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</si>
  <si>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</si>
  <si>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</si>
  <si>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</si>
  <si>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</si>
  <si>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</si>
  <si>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</si>
  <si>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</si>
  <si>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</si>
  <si>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</si>
  <si>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</si>
  <si>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</si>
  <si>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</si>
  <si>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</si>
  <si>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</si>
  <si>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</si>
  <si>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</si>
  <si>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</si>
  <si>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</si>
  <si>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</si>
  <si>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</si>
  <si>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</si>
  <si>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</si>
  <si>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</si>
  <si>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</si>
  <si>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</si>
  <si>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</si>
  <si>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</si>
  <si>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</si>
  <si>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</si>
  <si>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</si>
  <si>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</si>
  <si>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</si>
  <si>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</si>
  <si>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</si>
  <si>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</si>
  <si>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</si>
  <si>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</si>
  <si>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</si>
  <si>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</si>
  <si>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</si>
  <si>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</si>
  <si>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</si>
  <si>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</si>
  <si>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</si>
  <si>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</si>
  <si>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</si>
  <si>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</si>
  <si>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</si>
  <si>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</si>
  <si>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</si>
  <si>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</si>
  <si>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</si>
  <si>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</si>
  <si>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</si>
  <si>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</si>
  <si>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</si>
  <si>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</si>
  <si>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</si>
  <si>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</si>
  <si>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</si>
  <si>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</si>
  <si>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</si>
  <si>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</si>
  <si>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</si>
  <si>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</si>
  <si>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</si>
  <si>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</si>
  <si>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</si>
  <si>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</si>
  <si>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</si>
  <si>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</si>
  <si>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</si>
  <si>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</si>
  <si>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</si>
  <si>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</si>
  <si>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</si>
  <si>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</si>
  <si>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</si>
  <si>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</si>
  <si>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</si>
  <si>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</si>
  <si>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</si>
  <si>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</si>
  <si>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</si>
  <si>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</si>
  <si>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</si>
  <si>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</si>
  <si>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</si>
  <si>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</si>
  <si>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</si>
  <si>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</si>
  <si>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</si>
  <si>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</si>
  <si>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</si>
  <si>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</si>
  <si>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</si>
  <si>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</si>
  <si>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</si>
  <si>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</si>
  <si>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</si>
  <si>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</si>
  <si>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</si>
  <si>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</si>
  <si>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</si>
  <si>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</si>
  <si>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</si>
  <si>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</si>
  <si>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</si>
  <si>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</si>
  <si>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</si>
  <si>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</si>
  <si>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</si>
  <si>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</si>
  <si>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</si>
  <si>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</si>
  <si>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</si>
  <si>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</si>
  <si>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</si>
  <si>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</si>
  <si>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</si>
  <si>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</si>
  <si>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</si>
  <si>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</si>
  <si>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</si>
  <si>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</si>
  <si>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</si>
  <si>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</si>
  <si>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</si>
  <si>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</si>
  <si>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</si>
  <si>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</si>
  <si>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</si>
  <si>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</si>
  <si>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</si>
  <si>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</si>
  <si>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</si>
  <si>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</si>
  <si>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</si>
  <si>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</si>
  <si>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</si>
  <si>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</si>
  <si>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</si>
  <si>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</si>
  <si>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</si>
  <si>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</si>
  <si>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</si>
  <si>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</si>
  <si>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</si>
  <si>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</si>
  <si>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</si>
  <si>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</si>
  <si>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</si>
  <si>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</si>
  <si>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</si>
  <si>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</si>
  <si>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</si>
  <si>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</si>
  <si>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</si>
  <si>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</si>
  <si>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</si>
  <si>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</si>
  <si>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</si>
  <si>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</si>
  <si>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</si>
  <si>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</si>
  <si>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</si>
  <si>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</si>
  <si>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</si>
  <si>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</si>
  <si>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</si>
  <si>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</si>
  <si>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</si>
  <si>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</si>
  <si>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</si>
  <si>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</si>
  <si>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</si>
  <si>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</si>
  <si>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</si>
  <si>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</si>
  <si>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</si>
  <si>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</si>
  <si>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</si>
  <si>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</si>
  <si>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</si>
  <si>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</si>
  <si>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</si>
  <si>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</si>
  <si>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</si>
  <si>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</si>
  <si>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</si>
  <si>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</si>
  <si>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</si>
  <si>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</si>
  <si>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</si>
  <si>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</si>
  <si>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</si>
  <si>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</si>
  <si>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</si>
  <si>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</si>
  <si>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</si>
  <si>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</si>
  <si>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</si>
  <si>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</si>
  <si>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</si>
  <si>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</si>
  <si>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</si>
  <si>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</si>
  <si>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</si>
  <si>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</si>
  <si>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</si>
  <si>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</si>
  <si>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</si>
  <si>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</si>
  <si>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</si>
  <si>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</si>
  <si>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</si>
  <si>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</si>
  <si>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</si>
  <si>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</si>
  <si>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</si>
  <si>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</si>
  <si>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</si>
  <si>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</si>
  <si>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</si>
  <si>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</si>
  <si>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</si>
  <si>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</si>
  <si>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</si>
  <si>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</si>
  <si>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</si>
  <si>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</si>
  <si>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</si>
  <si>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</si>
  <si>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</si>
  <si>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</si>
  <si>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</si>
  <si>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</si>
  <si>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</si>
  <si>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</si>
  <si>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</si>
  <si>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</si>
  <si>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</si>
  <si>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</si>
  <si>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</si>
  <si>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</si>
  <si>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</si>
  <si>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</si>
  <si>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</si>
  <si>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</si>
  <si>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</si>
  <si>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</si>
  <si>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</si>
  <si>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</si>
  <si>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</si>
  <si>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</si>
  <si>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</si>
  <si>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</si>
  <si>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</si>
  <si>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</si>
  <si>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</si>
  <si>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</si>
  <si>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</si>
  <si>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</si>
  <si>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</si>
  <si>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</si>
  <si>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</si>
  <si>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</si>
  <si>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</si>
  <si>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</si>
  <si>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</si>
  <si>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</si>
  <si>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</si>
  <si>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</si>
  <si>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</si>
  <si>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</si>
  <si>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</si>
  <si>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</si>
  <si>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</si>
  <si>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</si>
  <si>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</si>
  <si>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</si>
  <si>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</si>
  <si>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</si>
  <si>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</si>
  <si>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</si>
  <si>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</si>
  <si>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</si>
  <si>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</si>
  <si>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</si>
  <si>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</si>
  <si>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</si>
  <si>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</si>
  <si>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</si>
  <si>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</si>
  <si>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</si>
  <si>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</si>
  <si>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</si>
  <si>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</si>
  <si>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</si>
  <si>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</si>
  <si>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</si>
  <si>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</si>
  <si>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</si>
  <si>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</si>
  <si>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</si>
  <si>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</si>
  <si>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</si>
  <si>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</si>
  <si>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</si>
  <si>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</si>
  <si>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</si>
  <si>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</si>
  <si>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</si>
  <si>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</si>
  <si>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</si>
  <si>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</si>
  <si>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</si>
  <si>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1944-02</t>
  </si>
  <si>
    <t>1944-03</t>
  </si>
  <si>
    <t>1944-04</t>
  </si>
  <si>
    <t>1944-05</t>
  </si>
  <si>
    <t>1944-06</t>
  </si>
  <si>
    <t>1944-07</t>
  </si>
  <si>
    <t>1944-08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</si>
  <si>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</si>
  <si>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</si>
  <si>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</si>
  <si>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</si>
  <si>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</si>
  <si>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</si>
  <si>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</si>
  <si>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</si>
  <si>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</si>
  <si>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</si>
  <si>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</si>
  <si>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</si>
  <si>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</si>
  <si>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</si>
  <si>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</si>
  <si>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</si>
  <si>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</si>
  <si>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</si>
  <si>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</si>
  <si>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</si>
  <si>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</si>
  <si>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</si>
  <si>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</si>
  <si>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</si>
  <si>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</si>
  <si>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</si>
  <si>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</si>
  <si>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</si>
  <si>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</si>
  <si>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</si>
  <si>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Date</t>
  </si>
  <si>
    <t>FORT MORGAN.USC00053038.NOAA (1896-1 to 2016-12)</t>
  </si>
  <si>
    <t>flag</t>
  </si>
  <si>
    <t>2016-02-17</t>
  </si>
  <si>
    <t>2015-03-11</t>
  </si>
  <si>
    <t>2014-04-04</t>
  </si>
  <si>
    <t>2013-03-26</t>
  </si>
  <si>
    <t>2011-02-17</t>
  </si>
  <si>
    <t>2008-02-26</t>
  </si>
  <si>
    <t>2007-03-20</t>
  </si>
  <si>
    <t>2006-02-06</t>
  </si>
  <si>
    <t>2005-02-14</t>
  </si>
  <si>
    <t>2004-02-17</t>
  </si>
  <si>
    <t>2003-02-18</t>
  </si>
  <si>
    <t>2002-03-06</t>
  </si>
  <si>
    <t>2001-02-20</t>
  </si>
  <si>
    <t>1999-03-16</t>
  </si>
  <si>
    <t>1998-04-01</t>
  </si>
  <si>
    <t>1997-04-07</t>
  </si>
  <si>
    <t>1996-03-18</t>
  </si>
  <si>
    <t>1995-03-17</t>
  </si>
  <si>
    <t>1994-03-15</t>
  </si>
  <si>
    <t>1993-03-29</t>
  </si>
  <si>
    <t>1992-03-20</t>
  </si>
  <si>
    <t>1991-03-25</t>
  </si>
  <si>
    <t>1990-03-11</t>
  </si>
  <si>
    <t>1989-04-03</t>
  </si>
  <si>
    <t>1988-04-06</t>
  </si>
  <si>
    <t>1987-04-16</t>
  </si>
  <si>
    <t>1986-03-31</t>
  </si>
  <si>
    <t>1985-04-08</t>
  </si>
  <si>
    <t>1982-03-12</t>
  </si>
  <si>
    <t>1981-03-11</t>
  </si>
  <si>
    <t>1980-03-24</t>
  </si>
  <si>
    <t>1979-03-07</t>
  </si>
  <si>
    <t>1978-03-08</t>
  </si>
  <si>
    <t>1977-03-03</t>
  </si>
  <si>
    <t>1976-02-28</t>
  </si>
  <si>
    <t>1976-02-01</t>
  </si>
  <si>
    <t>1975-03-20</t>
  </si>
  <si>
    <t>1974-03-15</t>
  </si>
  <si>
    <t>1973-03-22</t>
  </si>
  <si>
    <t>1972-03-22</t>
  </si>
  <si>
    <t>1971-03-24</t>
  </si>
  <si>
    <t>1970-03-26</t>
  </si>
  <si>
    <t>1969-03-18</t>
  </si>
  <si>
    <t>1968-03-19</t>
  </si>
  <si>
    <t>1967-04-18</t>
  </si>
  <si>
    <t>1967-03-23</t>
  </si>
  <si>
    <t>1966-03-14</t>
  </si>
  <si>
    <t>1965-12-20</t>
  </si>
  <si>
    <t>1965-08-24</t>
  </si>
  <si>
    <t>1965-04-15</t>
  </si>
  <si>
    <t>1965-03-16</t>
  </si>
  <si>
    <t>1964-12-29</t>
  </si>
  <si>
    <t>1964-12-02</t>
  </si>
  <si>
    <t>1964-08-07</t>
  </si>
  <si>
    <t>1964-07-08</t>
  </si>
  <si>
    <t>1964-07-02</t>
  </si>
  <si>
    <t>1964-05-29</t>
  </si>
  <si>
    <t>1964-05-01</t>
  </si>
  <si>
    <t>1964-03-23</t>
  </si>
  <si>
    <t>1963-11-07</t>
  </si>
  <si>
    <t>1963-04-12</t>
  </si>
  <si>
    <t>1962-11-09</t>
  </si>
  <si>
    <t>1962-04-06</t>
  </si>
  <si>
    <t>Change (ft)</t>
  </si>
  <si>
    <t>Elev of WL (ft)</t>
  </si>
  <si>
    <t>Depth to WL (ft)</t>
  </si>
  <si>
    <t>2012-03-09</t>
  </si>
  <si>
    <t>2010-02-16</t>
  </si>
  <si>
    <t>2008-02-04</t>
  </si>
  <si>
    <t>1998-04-09</t>
  </si>
  <si>
    <t>1990-03-12</t>
  </si>
  <si>
    <t>1984-03-29</t>
  </si>
  <si>
    <t>1983-03-24</t>
  </si>
  <si>
    <t>1976-03-01</t>
  </si>
  <si>
    <t>1967-11-08</t>
  </si>
  <si>
    <t>1966-03-16</t>
  </si>
  <si>
    <t>1965-04-19</t>
  </si>
  <si>
    <t>1963-04-03</t>
  </si>
  <si>
    <t>1962-04-02</t>
  </si>
  <si>
    <t>1995-03-01</t>
  </si>
  <si>
    <t>1980-03-25</t>
  </si>
  <si>
    <t>1977-03-01</t>
  </si>
  <si>
    <t>1968-03-18</t>
  </si>
  <si>
    <t>1967-04-04</t>
  </si>
  <si>
    <t>1965-04-03</t>
  </si>
  <si>
    <t>1964-11-04</t>
  </si>
  <si>
    <t>1964-03-30</t>
  </si>
  <si>
    <t>1963-11-14</t>
  </si>
  <si>
    <t>1963-03-25</t>
  </si>
  <si>
    <t>1962-11-05</t>
  </si>
  <si>
    <t>1962-04-04</t>
  </si>
  <si>
    <t>1961-10-18</t>
  </si>
  <si>
    <t>1961-04-20</t>
  </si>
  <si>
    <t>1960-10-17</t>
  </si>
  <si>
    <t>1960-04-02</t>
  </si>
  <si>
    <t>1959-10-21</t>
  </si>
  <si>
    <t>1959-04-03</t>
  </si>
  <si>
    <t>1958-11-12</t>
  </si>
  <si>
    <t>1958-03-27</t>
  </si>
  <si>
    <t>1957-10-25</t>
  </si>
  <si>
    <t>1957-03-09</t>
  </si>
  <si>
    <t>1956-10-15</t>
  </si>
  <si>
    <t>1956-04-01</t>
  </si>
  <si>
    <t>1955-10-31</t>
  </si>
  <si>
    <t>1955-03-31</t>
  </si>
  <si>
    <t>1954-04-06</t>
  </si>
  <si>
    <t>1954-03-31</t>
  </si>
  <si>
    <t>1953-10-23</t>
  </si>
  <si>
    <t>1953-04-16</t>
  </si>
  <si>
    <t>1952-10-21</t>
  </si>
  <si>
    <t>1952-04-04</t>
  </si>
  <si>
    <t>1994-03-16</t>
  </si>
  <si>
    <t>1990-03-14</t>
  </si>
  <si>
    <t>1985-04-11</t>
  </si>
  <si>
    <t>1979-03-19</t>
  </si>
  <si>
    <t>1977-03-04</t>
  </si>
  <si>
    <t>1976-03-05</t>
  </si>
  <si>
    <t>1974-03-14</t>
  </si>
  <si>
    <t>2002-03-15</t>
  </si>
  <si>
    <t>1976-03-02</t>
  </si>
  <si>
    <t>1966-11-07</t>
  </si>
  <si>
    <t>2001-02-21</t>
  </si>
  <si>
    <t>1989-04-02</t>
  </si>
  <si>
    <t>1975-02-24</t>
  </si>
  <si>
    <t>1974-11-25</t>
  </si>
  <si>
    <t>1974-10-23</t>
  </si>
  <si>
    <t>1974-09-27</t>
  </si>
  <si>
    <t>1973-03-12</t>
  </si>
  <si>
    <t>1966-03-15</t>
  </si>
  <si>
    <t>1964-03-24</t>
  </si>
  <si>
    <t>1962-01-30</t>
  </si>
  <si>
    <t>1957-11-14</t>
  </si>
  <si>
    <t>1957-10-15</t>
  </si>
  <si>
    <t>1957-05-03</t>
  </si>
  <si>
    <t>1956-01-01</t>
  </si>
  <si>
    <t>1986-03-24</t>
  </si>
  <si>
    <t>1983-03-25</t>
  </si>
  <si>
    <t>1982-03-15</t>
  </si>
  <si>
    <t>1978-03-07</t>
  </si>
  <si>
    <t>1973-03-13</t>
  </si>
  <si>
    <t>1963-11-01</t>
  </si>
  <si>
    <t>1971-03-26</t>
  </si>
  <si>
    <t>1984-03-25</t>
  </si>
  <si>
    <t>1974-03-20</t>
  </si>
  <si>
    <t>2015-03-10</t>
  </si>
  <si>
    <t>2013-03-20</t>
  </si>
  <si>
    <t>1990-03-13</t>
  </si>
  <si>
    <t>1989-04-11</t>
  </si>
  <si>
    <t>1977-03-02</t>
  </si>
  <si>
    <t>1966-03-17</t>
  </si>
  <si>
    <t>1962-04-03</t>
  </si>
  <si>
    <t>1949-11-07</t>
  </si>
  <si>
    <t>1948-04-27</t>
  </si>
  <si>
    <t>1947-11-18</t>
  </si>
  <si>
    <t>1999-03-15</t>
  </si>
  <si>
    <t>1997-04-08</t>
  </si>
  <si>
    <t>1996-03-19</t>
  </si>
  <si>
    <t>1991-03-26</t>
  </si>
  <si>
    <t>1987-04-01</t>
  </si>
  <si>
    <t>1985-03-26</t>
  </si>
  <si>
    <t>1979-03-30</t>
  </si>
  <si>
    <t>1976-02-26</t>
  </si>
  <si>
    <t>1975-01-16</t>
  </si>
  <si>
    <t>1972-03-23</t>
  </si>
  <si>
    <t>1971-03-29</t>
  </si>
  <si>
    <t>1970-03-27</t>
  </si>
  <si>
    <t>1969-03-17</t>
  </si>
  <si>
    <t>1967-11-07</t>
  </si>
  <si>
    <t>1965-11-01</t>
  </si>
  <si>
    <t>1960-04-01</t>
  </si>
  <si>
    <t>1959-03-23</t>
  </si>
  <si>
    <t>1957-03-14</t>
  </si>
  <si>
    <t>1956-11-09</t>
  </si>
  <si>
    <t>1956-10-28</t>
  </si>
  <si>
    <t>1956-04-05</t>
  </si>
  <si>
    <t>1956-03-31</t>
  </si>
  <si>
    <t>1955-10-28</t>
  </si>
  <si>
    <t>1954-10-21</t>
  </si>
  <si>
    <t>1953-10-26</t>
  </si>
  <si>
    <t>1952-04-03</t>
  </si>
  <si>
    <t>1951-10-29</t>
  </si>
  <si>
    <t>1951-04-12</t>
  </si>
  <si>
    <t>1951-02-07</t>
  </si>
  <si>
    <t>1950-12-09</t>
  </si>
  <si>
    <t>1950-10-14</t>
  </si>
  <si>
    <t>1950-02-01</t>
  </si>
  <si>
    <t>1949-12-12</t>
  </si>
  <si>
    <t>1949-12-10</t>
  </si>
  <si>
    <t>1949-10-17</t>
  </si>
  <si>
    <t>1949-06-06</t>
  </si>
  <si>
    <t>1949-05-04</t>
  </si>
  <si>
    <t>1949-04-14</t>
  </si>
  <si>
    <t>1949-03-15</t>
  </si>
  <si>
    <t>1949-02-15</t>
  </si>
  <si>
    <t>1949-01-14</t>
  </si>
  <si>
    <t>1948-12-06</t>
  </si>
  <si>
    <t>1948-11-09</t>
  </si>
  <si>
    <t>1948-11-04</t>
  </si>
  <si>
    <t>1948-09-15</t>
  </si>
  <si>
    <t>1948-06-03</t>
  </si>
  <si>
    <t>1948-04-13</t>
  </si>
  <si>
    <t>1948-03-10</t>
  </si>
  <si>
    <t>1948-02-03</t>
  </si>
  <si>
    <t>1948-01-09</t>
  </si>
  <si>
    <t>1947-12-04</t>
  </si>
  <si>
    <t>1947-11-04</t>
  </si>
  <si>
    <t>1947-10-03</t>
  </si>
  <si>
    <t>1947-10-01</t>
  </si>
  <si>
    <t>1947-04-30</t>
  </si>
  <si>
    <t>1946-10-28</t>
  </si>
  <si>
    <t>1945-10-31</t>
  </si>
  <si>
    <t>1945-05-30</t>
  </si>
  <si>
    <t>1945-04-30</t>
  </si>
  <si>
    <t>1944-10-26</t>
  </si>
  <si>
    <t>1944-05-01</t>
  </si>
  <si>
    <t>1943-11-18</t>
  </si>
  <si>
    <t>1943-04-01</t>
  </si>
  <si>
    <t>1942-11-19</t>
  </si>
  <si>
    <t>1942-04-18</t>
  </si>
  <si>
    <t>1941-11-04</t>
  </si>
  <si>
    <t>1941-05-07</t>
  </si>
  <si>
    <t>1940-11-06</t>
  </si>
  <si>
    <t>1940-04-25</t>
  </si>
  <si>
    <t>1939-10-25</t>
  </si>
  <si>
    <t>1939-04-25</t>
  </si>
  <si>
    <t>1938-12-09</t>
  </si>
  <si>
    <t>1938-05-11</t>
  </si>
  <si>
    <t>1938-04-11</t>
  </si>
  <si>
    <t>1937-10-29</t>
  </si>
  <si>
    <t>1936-11-11</t>
  </si>
  <si>
    <t>2012-11-09</t>
  </si>
  <si>
    <t>2012-03-15</t>
  </si>
  <si>
    <t>2011-03-18</t>
  </si>
  <si>
    <t>2010-11-23</t>
  </si>
  <si>
    <t>2010-04-02</t>
  </si>
  <si>
    <t>2009-12-04</t>
  </si>
  <si>
    <t>2003-03-25</t>
  </si>
  <si>
    <t>1976-02-27</t>
  </si>
  <si>
    <t>2004-02-18</t>
  </si>
  <si>
    <t>1995-03-20</t>
  </si>
  <si>
    <t>1993-03-30</t>
  </si>
  <si>
    <t>1992-03-24</t>
  </si>
  <si>
    <t>1989-03-31</t>
  </si>
  <si>
    <t>2012-03-19</t>
  </si>
  <si>
    <t>1990-03-15</t>
  </si>
  <si>
    <t>1984-04-19</t>
  </si>
  <si>
    <t>1983-03-10</t>
  </si>
  <si>
    <t>1982-03-09</t>
  </si>
  <si>
    <t>1981-03-03</t>
  </si>
  <si>
    <t>1980-03-06</t>
  </si>
  <si>
    <t>1979-03-09</t>
  </si>
  <si>
    <t>1976-03-09</t>
  </si>
  <si>
    <t>1971-03-23</t>
  </si>
  <si>
    <t>1969-03-19</t>
  </si>
  <si>
    <t>1968-03-20</t>
  </si>
  <si>
    <t>1967-11-09</t>
  </si>
  <si>
    <t>1962-11-07</t>
  </si>
  <si>
    <t>1962-03-30</t>
  </si>
  <si>
    <t>1993-03-23</t>
  </si>
  <si>
    <t>1984-04-05</t>
  </si>
  <si>
    <t>1983-03-31</t>
  </si>
  <si>
    <t>1982-05-27</t>
  </si>
  <si>
    <t>1981-04-14</t>
  </si>
  <si>
    <t>1979-03-06</t>
  </si>
  <si>
    <t>1977-02-28</t>
  </si>
  <si>
    <t>1975-03-10</t>
  </si>
  <si>
    <t>1974-05-11</t>
  </si>
  <si>
    <t>1959-10-31</t>
  </si>
  <si>
    <t>1956-11-13</t>
  </si>
  <si>
    <t>1956-04-03</t>
  </si>
  <si>
    <t>1955-10-26</t>
  </si>
  <si>
    <t>1952-10-16</t>
  </si>
  <si>
    <t>1951-02-06</t>
  </si>
  <si>
    <t>1950-12-14</t>
  </si>
  <si>
    <t>1950-04-10</t>
  </si>
  <si>
    <t>1947-10-08</t>
  </si>
  <si>
    <t>1946-10-30</t>
  </si>
  <si>
    <t>1946-04-24</t>
  </si>
  <si>
    <t>1945-05-03</t>
  </si>
  <si>
    <t>1944-10-16</t>
  </si>
  <si>
    <t>1942-11-01</t>
  </si>
  <si>
    <t>2014-04-08</t>
  </si>
  <si>
    <t>1992-03-23</t>
  </si>
  <si>
    <t>1964-12-01</t>
  </si>
  <si>
    <t>2006-11-15</t>
  </si>
  <si>
    <t>2005-11-07</t>
  </si>
  <si>
    <t>1994-03-12</t>
  </si>
  <si>
    <t>1986-04-21</t>
  </si>
  <si>
    <t>1982-03-08</t>
  </si>
  <si>
    <t>2016-02-18</t>
  </si>
  <si>
    <t>1993-03-31</t>
  </si>
  <si>
    <t>1985-04-09</t>
  </si>
  <si>
    <t>1961-11-09</t>
  </si>
  <si>
    <t>1961-04-03</t>
  </si>
  <si>
    <t>1960-11-08</t>
  </si>
  <si>
    <t>1960-04-15</t>
  </si>
  <si>
    <t>1959-11-12</t>
  </si>
  <si>
    <t>1959-04-24</t>
  </si>
  <si>
    <t>1958-11-14</t>
  </si>
  <si>
    <t>1958-04-15</t>
  </si>
  <si>
    <t>1957-05-08</t>
  </si>
  <si>
    <t>1955-11-10</t>
  </si>
  <si>
    <t>1955-04-06</t>
  </si>
  <si>
    <t>1990-03-16</t>
  </si>
  <si>
    <t>1988-04-07</t>
  </si>
  <si>
    <t>1956-04-18</t>
  </si>
  <si>
    <t>1992-03-26</t>
  </si>
  <si>
    <t>KB01</t>
  </si>
  <si>
    <t>FtMgnPrecip</t>
  </si>
  <si>
    <t>ByersPrecip</t>
  </si>
  <si>
    <t>KB02</t>
  </si>
  <si>
    <t>KB32B</t>
  </si>
  <si>
    <t>KB03</t>
  </si>
  <si>
    <t>KB04</t>
  </si>
  <si>
    <t>KB06</t>
  </si>
  <si>
    <t>KB07</t>
  </si>
  <si>
    <t>KB09,09A</t>
  </si>
  <si>
    <t>KB12</t>
  </si>
  <si>
    <t>KB13</t>
  </si>
  <si>
    <t>KB14</t>
  </si>
  <si>
    <t>KB15</t>
  </si>
  <si>
    <t>KB18</t>
  </si>
  <si>
    <t>KB21</t>
  </si>
  <si>
    <t>KB22</t>
  </si>
  <si>
    <t>KB25A</t>
  </si>
  <si>
    <t>KB26</t>
  </si>
  <si>
    <t>KB27</t>
  </si>
  <si>
    <t>KB30</t>
  </si>
  <si>
    <t>KB31</t>
  </si>
  <si>
    <t>KB40</t>
  </si>
  <si>
    <t>KB41</t>
  </si>
  <si>
    <t>Total</t>
  </si>
  <si>
    <t>1929-12</t>
  </si>
  <si>
    <t>1929-11</t>
  </si>
  <si>
    <t>1929-10</t>
  </si>
  <si>
    <t>1929-09</t>
  </si>
  <si>
    <t>1929-08</t>
  </si>
  <si>
    <t>1929-07</t>
  </si>
  <si>
    <t>1929-06</t>
  </si>
  <si>
    <t>1929-05</t>
  </si>
  <si>
    <t>1929-04</t>
  </si>
  <si>
    <t>1929-03</t>
  </si>
  <si>
    <t>1929-02</t>
  </si>
  <si>
    <t>1929-01</t>
  </si>
  <si>
    <t>1928-12</t>
  </si>
  <si>
    <t>1928-11</t>
  </si>
  <si>
    <t>1928-10</t>
  </si>
  <si>
    <t>1928-09</t>
  </si>
  <si>
    <t>1928-08</t>
  </si>
  <si>
    <t>1928-07</t>
  </si>
  <si>
    <t>1928-06</t>
  </si>
  <si>
    <t>1928-05</t>
  </si>
  <si>
    <t>1928-04</t>
  </si>
  <si>
    <t>1928-03</t>
  </si>
  <si>
    <t>1928-02</t>
  </si>
  <si>
    <t>1928-01</t>
  </si>
  <si>
    <t>1927-12</t>
  </si>
  <si>
    <t>1927-11</t>
  </si>
  <si>
    <t>1927-10</t>
  </si>
  <si>
    <t>1927-09</t>
  </si>
  <si>
    <t>1927-08</t>
  </si>
  <si>
    <t>1927-07</t>
  </si>
  <si>
    <t>1927-06</t>
  </si>
  <si>
    <t>1927-05</t>
  </si>
  <si>
    <t>1927-04</t>
  </si>
  <si>
    <t>1927-03</t>
  </si>
  <si>
    <t>1927-02</t>
  </si>
  <si>
    <t>1927-01</t>
  </si>
  <si>
    <t>1926-12</t>
  </si>
  <si>
    <t>1926-11</t>
  </si>
  <si>
    <t>1926-10</t>
  </si>
  <si>
    <t>1926-09</t>
  </si>
  <si>
    <t>1926-08</t>
  </si>
  <si>
    <t>1926-07</t>
  </si>
  <si>
    <t>1926-06</t>
  </si>
  <si>
    <t>1926-05</t>
  </si>
  <si>
    <t>1926-04</t>
  </si>
  <si>
    <t>1926-03</t>
  </si>
  <si>
    <t>1926-02</t>
  </si>
  <si>
    <t>1926-01</t>
  </si>
  <si>
    <t>1925-12</t>
  </si>
  <si>
    <t>1925-11</t>
  </si>
  <si>
    <t>1925-10</t>
  </si>
  <si>
    <t>1925-09</t>
  </si>
  <si>
    <t>1925-08</t>
  </si>
  <si>
    <t>1925-07</t>
  </si>
  <si>
    <t>1925-06</t>
  </si>
  <si>
    <t>1925-05</t>
  </si>
  <si>
    <t>1925-04</t>
  </si>
  <si>
    <t>1925-03</t>
  </si>
  <si>
    <t>1925-02</t>
  </si>
  <si>
    <t>1925-01</t>
  </si>
  <si>
    <t>1924-12</t>
  </si>
  <si>
    <t>1924-11</t>
  </si>
  <si>
    <t>1924-10</t>
  </si>
  <si>
    <t>1924-09</t>
  </si>
  <si>
    <t>1924-08</t>
  </si>
  <si>
    <t>1924-07</t>
  </si>
  <si>
    <t>1924-06</t>
  </si>
  <si>
    <t>1924-05</t>
  </si>
  <si>
    <t>1924-04</t>
  </si>
  <si>
    <t>1924-03</t>
  </si>
  <si>
    <t>1924-02</t>
  </si>
  <si>
    <t>1924-01</t>
  </si>
  <si>
    <t>1923-12</t>
  </si>
  <si>
    <t>1923-11</t>
  </si>
  <si>
    <t>1923-10</t>
  </si>
  <si>
    <t>1923-09</t>
  </si>
  <si>
    <t>1923-08</t>
  </si>
  <si>
    <t>1923-07</t>
  </si>
  <si>
    <t>1923-06</t>
  </si>
  <si>
    <t>1923-05</t>
  </si>
  <si>
    <t>1923-04</t>
  </si>
  <si>
    <t>1923-03</t>
  </si>
  <si>
    <t>1923-02</t>
  </si>
  <si>
    <t>1923-01</t>
  </si>
  <si>
    <t>1922-12</t>
  </si>
  <si>
    <t>1922-11</t>
  </si>
  <si>
    <t>1922-10</t>
  </si>
  <si>
    <t>1922-09</t>
  </si>
  <si>
    <t>1922-08</t>
  </si>
  <si>
    <t>1922-07</t>
  </si>
  <si>
    <t>1922-06</t>
  </si>
  <si>
    <t>1922-05</t>
  </si>
  <si>
    <t>1922-04</t>
  </si>
  <si>
    <t>1922-03</t>
  </si>
  <si>
    <t>1922-02</t>
  </si>
  <si>
    <t>1922-01</t>
  </si>
  <si>
    <t>1921-12</t>
  </si>
  <si>
    <t>1921-11</t>
  </si>
  <si>
    <t>1921-10</t>
  </si>
  <si>
    <t>1921-09</t>
  </si>
  <si>
    <t>1921-08</t>
  </si>
  <si>
    <t>1921-07</t>
  </si>
  <si>
    <t>1921-06</t>
  </si>
  <si>
    <t>1921-05</t>
  </si>
  <si>
    <t>1921-04</t>
  </si>
  <si>
    <t>1921-03</t>
  </si>
  <si>
    <t>1921-02</t>
  </si>
  <si>
    <t>1921-01</t>
  </si>
  <si>
    <t>1920-12</t>
  </si>
  <si>
    <t>1920-11</t>
  </si>
  <si>
    <t>1920-10</t>
  </si>
  <si>
    <t>1920-09</t>
  </si>
  <si>
    <t>1920-08</t>
  </si>
  <si>
    <t>1920-07</t>
  </si>
  <si>
    <t>1920-06</t>
  </si>
  <si>
    <t>1920-05</t>
  </si>
  <si>
    <t>1920-04</t>
  </si>
  <si>
    <t>1920-03</t>
  </si>
  <si>
    <t>1920-02</t>
  </si>
  <si>
    <t>1920-01</t>
  </si>
  <si>
    <t>1919-12</t>
  </si>
  <si>
    <t>1919-11</t>
  </si>
  <si>
    <t>1919-10</t>
  </si>
  <si>
    <t>1919-09</t>
  </si>
  <si>
    <t>1919-08</t>
  </si>
  <si>
    <t>1919-07</t>
  </si>
  <si>
    <t>1919-06</t>
  </si>
  <si>
    <t>1919-05</t>
  </si>
  <si>
    <t>1919-04</t>
  </si>
  <si>
    <t>1919-03</t>
  </si>
  <si>
    <t>1919-02</t>
  </si>
  <si>
    <t>1919-01</t>
  </si>
  <si>
    <t>1918-12</t>
  </si>
  <si>
    <t>1918-11</t>
  </si>
  <si>
    <t>1918-10</t>
  </si>
  <si>
    <t>1918-09</t>
  </si>
  <si>
    <t>1918-08</t>
  </si>
  <si>
    <t>1918-07</t>
  </si>
  <si>
    <t>1918-06</t>
  </si>
  <si>
    <t>1918-05</t>
  </si>
  <si>
    <t>1918-04</t>
  </si>
  <si>
    <t>1918-03</t>
  </si>
  <si>
    <t>1918-02</t>
  </si>
  <si>
    <t>1918-01</t>
  </si>
  <si>
    <t>1917-12</t>
  </si>
  <si>
    <t>1917-11</t>
  </si>
  <si>
    <t>1917-10</t>
  </si>
  <si>
    <t>1917-09</t>
  </si>
  <si>
    <t>1917-08</t>
  </si>
  <si>
    <t>1917-07</t>
  </si>
  <si>
    <t>1917-06</t>
  </si>
  <si>
    <t>1917-05</t>
  </si>
  <si>
    <t>1917-04</t>
  </si>
  <si>
    <t>1917-03</t>
  </si>
  <si>
    <t>1917-02</t>
  </si>
  <si>
    <t>1917-01</t>
  </si>
  <si>
    <t>1916-12</t>
  </si>
  <si>
    <t>1916-11</t>
  </si>
  <si>
    <t>1916-10</t>
  </si>
  <si>
    <t>1916-09</t>
  </si>
  <si>
    <t>1916-08</t>
  </si>
  <si>
    <t>1916-07</t>
  </si>
  <si>
    <t>1916-06</t>
  </si>
  <si>
    <t>1916-05</t>
  </si>
  <si>
    <t>1916-04</t>
  </si>
  <si>
    <t>1916-03</t>
  </si>
  <si>
    <t>1916-02</t>
  </si>
  <si>
    <t>1916-01</t>
  </si>
  <si>
    <t>1915-12</t>
  </si>
  <si>
    <t>1915-11</t>
  </si>
  <si>
    <t>1915-10</t>
  </si>
  <si>
    <t>1915-09</t>
  </si>
  <si>
    <t>1915-08</t>
  </si>
  <si>
    <t>1915-07</t>
  </si>
  <si>
    <t>1915-06</t>
  </si>
  <si>
    <t>1915-05</t>
  </si>
  <si>
    <t>1915-04</t>
  </si>
  <si>
    <t>1915-03</t>
  </si>
  <si>
    <t>1915-02</t>
  </si>
  <si>
    <t>1915-01</t>
  </si>
  <si>
    <t>1914-12</t>
  </si>
  <si>
    <t>1914-11</t>
  </si>
  <si>
    <t>1914-10</t>
  </si>
  <si>
    <t>1914-09</t>
  </si>
  <si>
    <t>1914-08</t>
  </si>
  <si>
    <t>1914-07</t>
  </si>
  <si>
    <t>1914-06</t>
  </si>
  <si>
    <t>1914-05</t>
  </si>
  <si>
    <t>1914-04</t>
  </si>
  <si>
    <t>1914-03</t>
  </si>
  <si>
    <t>1914-02</t>
  </si>
  <si>
    <t>1914-01</t>
  </si>
  <si>
    <t>1913-12</t>
  </si>
  <si>
    <t>1913-11</t>
  </si>
  <si>
    <t>1913-10</t>
  </si>
  <si>
    <t>1913-09</t>
  </si>
  <si>
    <t>1913-08</t>
  </si>
  <si>
    <t>1913-07</t>
  </si>
  <si>
    <t>1913-06</t>
  </si>
  <si>
    <t>1913-05</t>
  </si>
  <si>
    <t>1913-04</t>
  </si>
  <si>
    <t>1913-03</t>
  </si>
  <si>
    <t>1913-02</t>
  </si>
  <si>
    <t>1913-01</t>
  </si>
  <si>
    <t>1912-12</t>
  </si>
  <si>
    <t>1912-11</t>
  </si>
  <si>
    <t>1912-10</t>
  </si>
  <si>
    <t>1912-09</t>
  </si>
  <si>
    <t>1912-08</t>
  </si>
  <si>
    <t>1912-07</t>
  </si>
  <si>
    <t>1912-06</t>
  </si>
  <si>
    <t>1912-05</t>
  </si>
  <si>
    <t>1912-04</t>
  </si>
  <si>
    <t>1912-03</t>
  </si>
  <si>
    <t>1912-02</t>
  </si>
  <si>
    <t>1912-01</t>
  </si>
  <si>
    <t>1911-12</t>
  </si>
  <si>
    <t>1911-11</t>
  </si>
  <si>
    <t>1911-10</t>
  </si>
  <si>
    <t>1911-09</t>
  </si>
  <si>
    <t>1911-08</t>
  </si>
  <si>
    <t>1911-07</t>
  </si>
  <si>
    <t>1911-06</t>
  </si>
  <si>
    <t>1911-05</t>
  </si>
  <si>
    <t>1911-04</t>
  </si>
  <si>
    <t>1911-03</t>
  </si>
  <si>
    <t>1911-02</t>
  </si>
  <si>
    <t>1911-01</t>
  </si>
  <si>
    <t>1910-12</t>
  </si>
  <si>
    <t>1910-11</t>
  </si>
  <si>
    <t>1910-10</t>
  </si>
  <si>
    <t>1910-09</t>
  </si>
  <si>
    <t>1910-08</t>
  </si>
  <si>
    <t>1910-07</t>
  </si>
  <si>
    <t>1910-06</t>
  </si>
  <si>
    <t>1910-05</t>
  </si>
  <si>
    <t>1910-04</t>
  </si>
  <si>
    <t>1910-03</t>
  </si>
  <si>
    <t>1910-02</t>
  </si>
  <si>
    <t>1910-01</t>
  </si>
  <si>
    <t>1909-12</t>
  </si>
  <si>
    <t>1909-11</t>
  </si>
  <si>
    <t>1909-10</t>
  </si>
  <si>
    <t>1909-09</t>
  </si>
  <si>
    <t>1909-08</t>
  </si>
  <si>
    <t>1909-07</t>
  </si>
  <si>
    <t>1909-06</t>
  </si>
  <si>
    <t>1909-05</t>
  </si>
  <si>
    <t>1909-04</t>
  </si>
  <si>
    <t>1909-03</t>
  </si>
  <si>
    <t>1909-02</t>
  </si>
  <si>
    <t>1909-01</t>
  </si>
  <si>
    <t>1908-12</t>
  </si>
  <si>
    <t>1908-11</t>
  </si>
  <si>
    <t>1908-10</t>
  </si>
  <si>
    <t>1908-09</t>
  </si>
  <si>
    <t>1908-08</t>
  </si>
  <si>
    <t>1908-07</t>
  </si>
  <si>
    <t>1908-06</t>
  </si>
  <si>
    <t>1908-05</t>
  </si>
  <si>
    <t>1908-04</t>
  </si>
  <si>
    <t>1908-03</t>
  </si>
  <si>
    <t>1908-02</t>
  </si>
  <si>
    <t>1908-01</t>
  </si>
  <si>
    <t>1907-12</t>
  </si>
  <si>
    <t>1907-11</t>
  </si>
  <si>
    <t>1907-10</t>
  </si>
  <si>
    <t>1907-09</t>
  </si>
  <si>
    <t>1907-08</t>
  </si>
  <si>
    <t>1907-07</t>
  </si>
  <si>
    <t>1907-06</t>
  </si>
  <si>
    <t>1907-05</t>
  </si>
  <si>
    <t>1907-04</t>
  </si>
  <si>
    <t>1907-03</t>
  </si>
  <si>
    <t>1907-02</t>
  </si>
  <si>
    <t>1907-01</t>
  </si>
  <si>
    <t>1906-12</t>
  </si>
  <si>
    <t>1906-11</t>
  </si>
  <si>
    <t>1906-10</t>
  </si>
  <si>
    <t>1906-09</t>
  </si>
  <si>
    <t>1906-08</t>
  </si>
  <si>
    <t>1906-07</t>
  </si>
  <si>
    <t>1906-06</t>
  </si>
  <si>
    <t>1906-05</t>
  </si>
  <si>
    <t>1906-04</t>
  </si>
  <si>
    <t>1906-03</t>
  </si>
  <si>
    <t>1906-02</t>
  </si>
  <si>
    <t>1906-01</t>
  </si>
  <si>
    <t>1905-12</t>
  </si>
  <si>
    <t>1905-11</t>
  </si>
  <si>
    <t>1905-10</t>
  </si>
  <si>
    <t>1905-09</t>
  </si>
  <si>
    <t>1905-08</t>
  </si>
  <si>
    <t>1905-07</t>
  </si>
  <si>
    <t>1905-06</t>
  </si>
  <si>
    <t>1905-05</t>
  </si>
  <si>
    <t>1905-04</t>
  </si>
  <si>
    <t>1905-03</t>
  </si>
  <si>
    <t>1905-02</t>
  </si>
  <si>
    <t>1905-01</t>
  </si>
  <si>
    <t>1904-12</t>
  </si>
  <si>
    <t>1904-11</t>
  </si>
  <si>
    <t>1904-10</t>
  </si>
  <si>
    <t>1904-09</t>
  </si>
  <si>
    <t>1904-08</t>
  </si>
  <si>
    <t>1904-07</t>
  </si>
  <si>
    <t>1904-06</t>
  </si>
  <si>
    <t>1904-05</t>
  </si>
  <si>
    <t>1904-04</t>
  </si>
  <si>
    <t>1904-03</t>
  </si>
  <si>
    <t>1904-02</t>
  </si>
  <si>
    <t>1904-01</t>
  </si>
  <si>
    <t>1903-12</t>
  </si>
  <si>
    <t>1903-11</t>
  </si>
  <si>
    <t>1903-10</t>
  </si>
  <si>
    <t>1903-09</t>
  </si>
  <si>
    <t>1903-08</t>
  </si>
  <si>
    <t>1903-07</t>
  </si>
  <si>
    <t>1903-06</t>
  </si>
  <si>
    <t>1903-05</t>
  </si>
  <si>
    <t>1903-04</t>
  </si>
  <si>
    <t>1903-03</t>
  </si>
  <si>
    <t>1903-02</t>
  </si>
  <si>
    <t>1903-01</t>
  </si>
  <si>
    <t>1902-12</t>
  </si>
  <si>
    <t>1902-11</t>
  </si>
  <si>
    <t>1902-10</t>
  </si>
  <si>
    <t>1902-09</t>
  </si>
  <si>
    <t>1902-08</t>
  </si>
  <si>
    <t>1902-07</t>
  </si>
  <si>
    <t>1902-06</t>
  </si>
  <si>
    <t>1902-05</t>
  </si>
  <si>
    <t>1902-04</t>
  </si>
  <si>
    <t>1902-03</t>
  </si>
  <si>
    <t>1902-02</t>
  </si>
  <si>
    <t>1902-01</t>
  </si>
  <si>
    <t>1901-12</t>
  </si>
  <si>
    <t>1901-11</t>
  </si>
  <si>
    <t>1901-10</t>
  </si>
  <si>
    <t>1901-09</t>
  </si>
  <si>
    <t>1901-08</t>
  </si>
  <si>
    <t>1901-07</t>
  </si>
  <si>
    <t>1901-06</t>
  </si>
  <si>
    <t>1901-05</t>
  </si>
  <si>
    <t>1901-04</t>
  </si>
  <si>
    <t>1901-03</t>
  </si>
  <si>
    <t>1901-02</t>
  </si>
  <si>
    <t>1901-01</t>
  </si>
  <si>
    <t>1900-12</t>
  </si>
  <si>
    <t>1900-11</t>
  </si>
  <si>
    <t>1900-10</t>
  </si>
  <si>
    <t>1900-09</t>
  </si>
  <si>
    <t>1900-08</t>
  </si>
  <si>
    <t>1900-07</t>
  </si>
  <si>
    <t>1900-06</t>
  </si>
  <si>
    <t>1900-05</t>
  </si>
  <si>
    <t>1900-04</t>
  </si>
  <si>
    <t>1900-03</t>
  </si>
  <si>
    <t>1900-01</t>
  </si>
  <si>
    <t>1899-12</t>
  </si>
  <si>
    <t>1899-11</t>
  </si>
  <si>
    <t>1899-10</t>
  </si>
  <si>
    <t>1899-09</t>
  </si>
  <si>
    <t>1899-08</t>
  </si>
  <si>
    <t>1899-07</t>
  </si>
  <si>
    <t>1899-06</t>
  </si>
  <si>
    <t>1899-05</t>
  </si>
  <si>
    <t>1899-04</t>
  </si>
  <si>
    <t>1899-03</t>
  </si>
  <si>
    <t>1899-02</t>
  </si>
  <si>
    <t>1899-01</t>
  </si>
  <si>
    <t>1898-12</t>
  </si>
  <si>
    <t>1898-11</t>
  </si>
  <si>
    <t>1898-10</t>
  </si>
  <si>
    <t>1898-09</t>
  </si>
  <si>
    <t>1898-08</t>
  </si>
  <si>
    <t>1898-07</t>
  </si>
  <si>
    <t>1898-06</t>
  </si>
  <si>
    <t>1898-05</t>
  </si>
  <si>
    <t>1898-04</t>
  </si>
  <si>
    <t>1898-03</t>
  </si>
  <si>
    <t>1898-02</t>
  </si>
  <si>
    <t>1898-01</t>
  </si>
  <si>
    <t>1897-12</t>
  </si>
  <si>
    <t>1897-11</t>
  </si>
  <si>
    <t>1897-10</t>
  </si>
  <si>
    <t>1897-09</t>
  </si>
  <si>
    <t>1897-08</t>
  </si>
  <si>
    <t>1897-07</t>
  </si>
  <si>
    <t>1897-06</t>
  </si>
  <si>
    <t>1897-05</t>
  </si>
  <si>
    <t>1897-04</t>
  </si>
  <si>
    <t>1897-03</t>
  </si>
  <si>
    <t>1897-02</t>
  </si>
  <si>
    <t>1897-01</t>
  </si>
  <si>
    <t>FORT MORGAN.USC00053038.NOAA (1897-1 to 2016-12)</t>
  </si>
  <si>
    <t>BYERS 5 ENE.USC00051179.NOAA (1930-1 to 2015-12)</t>
  </si>
  <si>
    <t>Summer Mean</t>
  </si>
  <si>
    <t>Year</t>
  </si>
  <si>
    <t>1900-02</t>
  </si>
  <si>
    <t>No Data</t>
  </si>
  <si>
    <t>Summer Max Mean</t>
  </si>
  <si>
    <t>Numbers in red indicate mean temperature value of at least one of the summer months is missing</t>
  </si>
  <si>
    <t>"Summer mean" is the average of May, June, July, August, and September average temperatures</t>
  </si>
  <si>
    <t>Mean Summer Max Temperature</t>
  </si>
  <si>
    <t>"Mean Summer Max" is the average of May, June, July, August, and September averageamximum  temperatures</t>
  </si>
  <si>
    <t>Numbers in red indicate mean max temperature value of at least one of the summer months is missing</t>
  </si>
  <si>
    <t>FtMgnMeanMaxSummer</t>
  </si>
  <si>
    <t>ByersMeanMaxSummer</t>
  </si>
  <si>
    <t>FtMgnMeanSummer</t>
  </si>
  <si>
    <t>ByersMeanSummer</t>
  </si>
  <si>
    <t>Data used in example stat analysis (attached in email)</t>
  </si>
  <si>
    <r>
      <t xml:space="preserve">Red numbers </t>
    </r>
    <r>
      <rPr>
        <sz val="10"/>
        <color theme="1"/>
        <rFont val="Verdana"/>
      </rPr>
      <t>indicate either no data or incomplete data (at least one month)</t>
    </r>
  </si>
  <si>
    <t>Well level data for (at least) the previous year missing: must total appropriate precipitation or throw out data point?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</si>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</sst>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indexed="11"/>
      <name val="Arial"/>
    </font>
    <font>
      <sz val="8"/>
      <color indexed="11"/>
      <name val="Verdana"/>
    </font>
    <font>
      <sz val="8"/>
      <name val="Verdana"/>
    </font>
    <font>
      <sz val="10"/>
      <color indexed="10"/>
      <name val="Verdana"/>
    </font>
    <font>
      <sz val="10"/>
      <color indexed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</font>
    <font>
      <sz val="8"/>
      <color theme="1"/>
      <name val="Verdana"/>
    </font>
    <font>
      <sz val="10"/>
      <color theme="1"/>
      <name val="Arial"/>
    </font>
    <font>
      <sz val="10"/>
      <color rgb="FFFF0000"/>
      <name val="Verdana"/>
    </font>
    <font>
      <sz val="10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1"/>
      </patternFill>
    </fill>
    <fill>
      <patternFill patternType="solid">
        <fgColor indexed="13"/>
        <bgColor indexed="1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NumberFormat="1" applyFont="1" applyFill="1" applyBorder="1" applyProtection="1"/>
    <xf numFmtId="0" fontId="1" fillId="0" borderId="1" xfId="0" applyNumberFormat="1" applyFont="1" applyFill="1" applyBorder="1" applyProtection="1"/>
    <xf numFmtId="0" fontId="1" fillId="3" borderId="1" xfId="0" applyNumberFormat="1" applyFont="1" applyFill="1" applyBorder="1" applyProtection="1"/>
    <xf numFmtId="0" fontId="1" fillId="0" borderId="1" xfId="0" applyNumberFormat="1" applyFont="1" applyFill="1" applyBorder="1" applyProtection="1"/>
    <xf numFmtId="0" fontId="0" fillId="0" borderId="0" xfId="0" applyBorder="1"/>
    <xf numFmtId="0" fontId="1" fillId="0" borderId="0" xfId="0" applyNumberFormat="1" applyFont="1" applyFill="1" applyBorder="1" applyProtection="1"/>
    <xf numFmtId="0" fontId="3" fillId="0" borderId="0" xfId="0" applyFont="1" applyBorder="1"/>
    <xf numFmtId="0" fontId="1" fillId="0" borderId="2" xfId="0" applyNumberFormat="1" applyFont="1" applyFill="1" applyBorder="1" applyProtection="1"/>
    <xf numFmtId="0" fontId="1" fillId="4" borderId="1" xfId="0" applyNumberFormat="1" applyFont="1" applyFill="1" applyBorder="1" applyProtection="1"/>
    <xf numFmtId="0" fontId="1" fillId="5" borderId="1" xfId="0" applyNumberFormat="1" applyFont="1" applyFill="1" applyBorder="1" applyProtection="1"/>
    <xf numFmtId="0" fontId="0" fillId="0" borderId="0" xfId="0" applyFont="1" applyBorder="1"/>
    <xf numFmtId="0" fontId="0" fillId="0" borderId="0" xfId="0" applyFont="1" applyFill="1" applyBorder="1"/>
    <xf numFmtId="0" fontId="0" fillId="5" borderId="0" xfId="0" applyFont="1" applyFill="1" applyBorder="1"/>
    <xf numFmtId="0" fontId="1" fillId="0" borderId="1" xfId="0" applyNumberFormat="1" applyFont="1" applyFill="1" applyBorder="1" applyProtection="1"/>
    <xf numFmtId="0" fontId="0" fillId="6" borderId="0" xfId="0" applyFill="1"/>
    <xf numFmtId="0" fontId="1" fillId="2" borderId="0" xfId="0" applyNumberFormat="1" applyFont="1" applyFill="1" applyBorder="1" applyProtection="1"/>
    <xf numFmtId="0" fontId="7" fillId="0" borderId="0" xfId="0" applyFont="1"/>
    <xf numFmtId="0" fontId="8" fillId="2" borderId="0" xfId="0" applyNumberFormat="1" applyFont="1" applyFill="1" applyBorder="1" applyProtection="1"/>
    <xf numFmtId="0" fontId="9" fillId="0" borderId="0" xfId="0" applyFont="1"/>
    <xf numFmtId="0" fontId="7" fillId="0" borderId="0" xfId="0" applyFont="1" applyAlignment="1">
      <alignment horizontal="right"/>
    </xf>
    <xf numFmtId="0" fontId="0" fillId="4" borderId="0" xfId="0" applyFont="1" applyFill="1" applyBorder="1"/>
    <xf numFmtId="0" fontId="10" fillId="0" borderId="0" xfId="0" applyFont="1" applyBorder="1"/>
    <xf numFmtId="0" fontId="0" fillId="0" borderId="3" xfId="0" applyFont="1" applyBorder="1"/>
    <xf numFmtId="0" fontId="4" fillId="0" borderId="3" xfId="0" applyFont="1" applyBorder="1"/>
    <xf numFmtId="0" fontId="0" fillId="0" borderId="3" xfId="0" applyFont="1" applyFill="1" applyBorder="1"/>
    <xf numFmtId="0" fontId="7" fillId="0" borderId="3" xfId="0" applyFont="1" applyBorder="1"/>
    <xf numFmtId="0" fontId="7" fillId="0" borderId="3" xfId="0" applyFont="1" applyBorder="1" applyAlignment="1">
      <alignment horizontal="right"/>
    </xf>
    <xf numFmtId="0" fontId="9" fillId="0" borderId="3" xfId="0" applyFont="1" applyBorder="1"/>
    <xf numFmtId="0" fontId="0" fillId="5" borderId="3" xfId="0" applyFont="1" applyFill="1" applyBorder="1"/>
    <xf numFmtId="0" fontId="0" fillId="0" borderId="3" xfId="0" applyFont="1" applyBorder="1" applyAlignment="1">
      <alignment horizontal="right"/>
    </xf>
    <xf numFmtId="0" fontId="0" fillId="0" borderId="3" xfId="0" applyNumberFormat="1" applyFont="1" applyFill="1" applyBorder="1" applyProtection="1"/>
    <xf numFmtId="0" fontId="0" fillId="5" borderId="3" xfId="0" applyNumberFormat="1" applyFont="1" applyFill="1" applyBorder="1" applyProtection="1"/>
    <xf numFmtId="0" fontId="4" fillId="0" borderId="3" xfId="0" applyFont="1" applyFill="1" applyBorder="1"/>
    <xf numFmtId="0" fontId="7" fillId="0" borderId="3" xfId="0" applyFont="1" applyFill="1" applyBorder="1"/>
    <xf numFmtId="0" fontId="0" fillId="7" borderId="3" xfId="0" applyNumberFormat="1" applyFont="1" applyFill="1" applyBorder="1" applyProtection="1"/>
    <xf numFmtId="0" fontId="0" fillId="7" borderId="3" xfId="0" applyFont="1" applyFill="1" applyBorder="1"/>
    <xf numFmtId="2" fontId="0" fillId="0" borderId="0" xfId="0" applyNumberFormat="1" applyFont="1" applyBorder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3D3D3"/>
      <rgbColor rgb="00808080"/>
      <rgbColor rgb="00000000"/>
      <rgbColor rgb="00000000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Relationship Id="rId55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>
    <tabColor theme="9"/>
  </sheetPr>
  <dimension ref="A1:AF9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E6" sqref="AE6"/>
    </sheetView>
  </sheetViews>
  <sheetFormatPr baseColWidth="10" defaultRowHeight="13" x14ac:dyDescent="0.15"/>
  <cols>
    <col min="1" max="1" width="5.1640625" style="11" bestFit="1" customWidth="1"/>
    <col min="2" max="2" width="11.33203125" style="7" customWidth="1"/>
    <col min="3" max="3" width="10" style="11" bestFit="1" customWidth="1"/>
    <col min="4" max="4" width="19.5" style="11" bestFit="1" customWidth="1"/>
    <col min="5" max="5" width="19" style="11" bestFit="1" customWidth="1"/>
    <col min="6" max="6" width="16.33203125" style="11" bestFit="1" customWidth="1"/>
    <col min="7" max="7" width="15.5" style="11" customWidth="1"/>
    <col min="8" max="29" width="8.33203125" style="11" customWidth="1"/>
    <col min="30" max="30" width="10.83203125" style="37"/>
    <col min="31" max="16384" width="10.83203125" style="11"/>
  </cols>
  <sheetData>
    <row r="1" spans="1:30" x14ac:dyDescent="0.15">
      <c r="A1" s="23" t="s">
        <v>6</v>
      </c>
      <c r="B1" s="24" t="s">
        <v>1346</v>
      </c>
      <c r="C1" s="23" t="s">
        <v>1347</v>
      </c>
      <c r="D1" s="23" t="s">
        <v>1777</v>
      </c>
      <c r="E1" s="25" t="s">
        <v>1778</v>
      </c>
      <c r="F1" s="25" t="s">
        <v>1779</v>
      </c>
      <c r="G1" s="25" t="s">
        <v>1780</v>
      </c>
      <c r="H1" s="23" t="s">
        <v>1345</v>
      </c>
      <c r="I1" s="23" t="s">
        <v>1348</v>
      </c>
      <c r="J1" s="23" t="s">
        <v>1350</v>
      </c>
      <c r="K1" s="23" t="s">
        <v>1351</v>
      </c>
      <c r="L1" s="23" t="s">
        <v>1352</v>
      </c>
      <c r="M1" s="23" t="s">
        <v>1353</v>
      </c>
      <c r="N1" s="23" t="s">
        <v>1354</v>
      </c>
      <c r="O1" s="23" t="s">
        <v>1355</v>
      </c>
      <c r="P1" s="23" t="s">
        <v>1356</v>
      </c>
      <c r="Q1" s="23" t="s">
        <v>1357</v>
      </c>
      <c r="R1" s="23" t="s">
        <v>1358</v>
      </c>
      <c r="S1" s="23" t="s">
        <v>1359</v>
      </c>
      <c r="T1" s="23" t="s">
        <v>1360</v>
      </c>
      <c r="U1" s="23" t="s">
        <v>1361</v>
      </c>
      <c r="V1" s="23" t="s">
        <v>1362</v>
      </c>
      <c r="W1" s="23" t="s">
        <v>1363</v>
      </c>
      <c r="X1" s="23" t="s">
        <v>1364</v>
      </c>
      <c r="Y1" s="23" t="s">
        <v>1365</v>
      </c>
      <c r="Z1" s="23" t="s">
        <v>1366</v>
      </c>
      <c r="AA1" s="23" t="s">
        <v>1349</v>
      </c>
      <c r="AB1" s="23" t="s">
        <v>1367</v>
      </c>
      <c r="AC1" s="23" t="s">
        <v>1368</v>
      </c>
      <c r="AD1" s="37" t="s">
        <v>1784</v>
      </c>
    </row>
    <row r="2" spans="1:30" x14ac:dyDescent="0.15">
      <c r="A2" s="23">
        <v>1930</v>
      </c>
      <c r="B2" s="26">
        <v>8.5600000000000023</v>
      </c>
      <c r="C2" s="26">
        <v>1.79</v>
      </c>
      <c r="D2" s="30">
        <v>79.63</v>
      </c>
      <c r="E2" s="27" t="s">
        <v>1770</v>
      </c>
      <c r="F2" s="23">
        <v>64.927999999999997</v>
      </c>
      <c r="G2" s="27" t="s">
        <v>1770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0" x14ac:dyDescent="0.15">
      <c r="A3" s="23">
        <v>1931</v>
      </c>
      <c r="B3" s="26">
        <v>9.85</v>
      </c>
      <c r="C3" s="23">
        <v>7.26</v>
      </c>
      <c r="D3" s="30">
        <v>83.239999999999981</v>
      </c>
      <c r="E3" s="23">
        <v>85.483999999999995</v>
      </c>
      <c r="F3" s="23">
        <v>68.058000000000007</v>
      </c>
      <c r="G3" s="28">
        <v>68.931999999999988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0" x14ac:dyDescent="0.15">
      <c r="A4" s="23">
        <v>1932</v>
      </c>
      <c r="B4" s="24">
        <v>10.96</v>
      </c>
      <c r="C4" s="26">
        <v>10.17</v>
      </c>
      <c r="D4" s="30">
        <v>81.712000000000003</v>
      </c>
      <c r="E4" s="23">
        <v>83.048000000000002</v>
      </c>
      <c r="F4" s="23">
        <v>66.781999999999996</v>
      </c>
      <c r="G4" s="28">
        <v>67.503999999999991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30" x14ac:dyDescent="0.15">
      <c r="A5" s="23">
        <v>1933</v>
      </c>
      <c r="B5" s="26">
        <v>11.94</v>
      </c>
      <c r="C5" s="26">
        <v>10.11</v>
      </c>
      <c r="D5" s="30">
        <v>80.878</v>
      </c>
      <c r="E5" s="23">
        <v>83.444000000000003</v>
      </c>
      <c r="F5" s="23">
        <v>66.617999999999995</v>
      </c>
      <c r="G5" s="28">
        <v>68.274000000000001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30" x14ac:dyDescent="0.15">
      <c r="A6" s="23">
        <v>1934</v>
      </c>
      <c r="B6" s="26">
        <v>5.31</v>
      </c>
      <c r="C6" s="23">
        <v>7.23</v>
      </c>
      <c r="D6" s="30">
        <v>84.277999999999992</v>
      </c>
      <c r="E6" s="23">
        <v>83.518000000000001</v>
      </c>
      <c r="F6" s="23">
        <v>67.881999999999991</v>
      </c>
      <c r="G6" s="28">
        <v>67.59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30" x14ac:dyDescent="0.15">
      <c r="A7" s="23">
        <v>1935</v>
      </c>
      <c r="B7" s="24">
        <v>16.46</v>
      </c>
      <c r="C7" s="23">
        <v>15.529999999999998</v>
      </c>
      <c r="D7" s="30">
        <v>77.900000000000006</v>
      </c>
      <c r="E7" s="23">
        <v>79.585999999999999</v>
      </c>
      <c r="F7" s="23">
        <v>63.968000000000004</v>
      </c>
      <c r="G7" s="28">
        <v>64.592000000000013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30" x14ac:dyDescent="0.15">
      <c r="A8" s="23">
        <v>1936</v>
      </c>
      <c r="B8" s="24">
        <v>14.56</v>
      </c>
      <c r="C8" s="23">
        <v>17.419999999999998</v>
      </c>
      <c r="D8" s="30">
        <v>83.828000000000003</v>
      </c>
      <c r="E8" s="23">
        <v>84.53</v>
      </c>
      <c r="F8" s="23">
        <v>67.95</v>
      </c>
      <c r="G8" s="28">
        <v>68.39200000000001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30" x14ac:dyDescent="0.15">
      <c r="A9" s="23">
        <v>1937</v>
      </c>
      <c r="B9" s="24">
        <v>9.9</v>
      </c>
      <c r="C9" s="23">
        <v>9.120000000000001</v>
      </c>
      <c r="D9" s="30">
        <v>83.378</v>
      </c>
      <c r="E9" s="23">
        <v>84.3</v>
      </c>
      <c r="F9" s="23">
        <v>67.544000000000011</v>
      </c>
      <c r="G9" s="28">
        <v>68.094000000000008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30" x14ac:dyDescent="0.15">
      <c r="A10" s="23">
        <v>1938</v>
      </c>
      <c r="B10" s="24">
        <v>13.2</v>
      </c>
      <c r="C10" s="23">
        <v>22.660000000000004</v>
      </c>
      <c r="D10" s="30">
        <v>81.668000000000006</v>
      </c>
      <c r="E10" s="23">
        <v>81.33</v>
      </c>
      <c r="F10" s="23">
        <v>66.292000000000002</v>
      </c>
      <c r="G10" s="28">
        <v>66.039999999999992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>
        <v>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37">
        <v>0</v>
      </c>
    </row>
    <row r="11" spans="1:30" x14ac:dyDescent="0.15">
      <c r="A11" s="23">
        <v>1939</v>
      </c>
      <c r="B11" s="24">
        <v>5.17</v>
      </c>
      <c r="C11" s="26">
        <v>6.4999999999999991</v>
      </c>
      <c r="D11" s="30">
        <v>85.187999999999988</v>
      </c>
      <c r="E11" s="23">
        <v>85.460000000000008</v>
      </c>
      <c r="F11" s="23">
        <v>68.88</v>
      </c>
      <c r="G11" s="28">
        <v>68.623999999999995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>
        <v>-0.21000000000003638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7">
        <v>-0.21000000000003638</v>
      </c>
    </row>
    <row r="12" spans="1:30" x14ac:dyDescent="0.15">
      <c r="A12" s="23">
        <v>1940</v>
      </c>
      <c r="B12" s="24">
        <v>11.14</v>
      </c>
      <c r="C12" s="23">
        <v>15.590000000000002</v>
      </c>
      <c r="D12" s="30">
        <v>82.203999999999994</v>
      </c>
      <c r="E12" s="23">
        <v>83.8</v>
      </c>
      <c r="F12" s="23">
        <v>67.744</v>
      </c>
      <c r="G12" s="28">
        <v>67.888000000000005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-1.0200000000004366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7">
        <v>-1.0200000000004366</v>
      </c>
    </row>
    <row r="13" spans="1:30" x14ac:dyDescent="0.15">
      <c r="A13" s="23">
        <v>1941</v>
      </c>
      <c r="B13" s="24">
        <v>14.32</v>
      </c>
      <c r="C13" s="26">
        <v>16.489999999999998</v>
      </c>
      <c r="D13" s="30">
        <v>82.075999999999993</v>
      </c>
      <c r="E13" s="23">
        <v>81.112000000000009</v>
      </c>
      <c r="F13" s="23">
        <v>67.578000000000003</v>
      </c>
      <c r="G13" s="28">
        <v>65.378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>
        <v>-0.6499999999996362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7">
        <v>-0.6499999999996362</v>
      </c>
    </row>
    <row r="14" spans="1:30" x14ac:dyDescent="0.15">
      <c r="A14" s="23">
        <v>1942</v>
      </c>
      <c r="B14" s="24">
        <v>18.61</v>
      </c>
      <c r="C14" s="26">
        <v>18.36</v>
      </c>
      <c r="D14" s="30">
        <v>80.058000000000007</v>
      </c>
      <c r="E14" s="23">
        <v>80.974000000000004</v>
      </c>
      <c r="F14" s="23">
        <v>65.664000000000001</v>
      </c>
      <c r="G14" s="28">
        <v>64.717999999999989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>
        <v>-0.36999999999989086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7">
        <v>-0.36999999999989086</v>
      </c>
    </row>
    <row r="15" spans="1:30" x14ac:dyDescent="0.15">
      <c r="A15" s="23">
        <v>1943</v>
      </c>
      <c r="B15" s="24">
        <v>11.03</v>
      </c>
      <c r="C15" s="23">
        <v>10.009999999999998</v>
      </c>
      <c r="D15" s="30">
        <v>81.126000000000005</v>
      </c>
      <c r="E15" s="23">
        <v>82.441999999999979</v>
      </c>
      <c r="F15" s="23">
        <v>66.153999999999996</v>
      </c>
      <c r="G15" s="28">
        <v>66.103999999999999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-0.25</v>
      </c>
      <c r="T15" s="23"/>
      <c r="U15" s="23">
        <v>0</v>
      </c>
      <c r="V15" s="23"/>
      <c r="W15" s="23"/>
      <c r="X15" s="23"/>
      <c r="Y15" s="23"/>
      <c r="Z15" s="23"/>
      <c r="AA15" s="23"/>
      <c r="AB15" s="23"/>
      <c r="AC15" s="23"/>
      <c r="AD15" s="37">
        <v>-0.125</v>
      </c>
    </row>
    <row r="16" spans="1:30" x14ac:dyDescent="0.15">
      <c r="A16" s="23">
        <v>1944</v>
      </c>
      <c r="B16" s="24">
        <v>10.69</v>
      </c>
      <c r="C16" s="23">
        <v>14.180000000000003</v>
      </c>
      <c r="D16" s="30">
        <v>82.471999999999994</v>
      </c>
      <c r="E16" s="23">
        <v>83.11</v>
      </c>
      <c r="F16" s="23">
        <v>66.536000000000001</v>
      </c>
      <c r="G16" s="28">
        <v>66.724000000000004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>
        <v>-0.51000000000021828</v>
      </c>
      <c r="T16" s="23"/>
      <c r="U16" s="23">
        <v>-0.46000000000003638</v>
      </c>
      <c r="V16" s="23"/>
      <c r="W16" s="23"/>
      <c r="X16" s="23"/>
      <c r="Y16" s="23"/>
      <c r="Z16" s="23"/>
      <c r="AA16" s="23"/>
      <c r="AB16" s="23"/>
      <c r="AC16" s="23"/>
      <c r="AD16" s="37">
        <v>-0.48500000000012733</v>
      </c>
    </row>
    <row r="17" spans="1:32" x14ac:dyDescent="0.15">
      <c r="A17" s="23">
        <v>1945</v>
      </c>
      <c r="B17" s="24">
        <v>18.649999999999999</v>
      </c>
      <c r="C17" s="26">
        <v>16.34</v>
      </c>
      <c r="D17" s="30">
        <v>78.881999999999991</v>
      </c>
      <c r="E17" s="23">
        <v>78.885999999999996</v>
      </c>
      <c r="F17" s="23">
        <v>64.866</v>
      </c>
      <c r="G17" s="28">
        <v>63.564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>
        <v>-0.68000000000029104</v>
      </c>
      <c r="T17" s="23"/>
      <c r="U17" s="23">
        <v>-0.78999999999996362</v>
      </c>
      <c r="V17" s="23"/>
      <c r="W17" s="23"/>
      <c r="X17" s="23"/>
      <c r="Y17" s="23"/>
      <c r="Z17" s="23"/>
      <c r="AA17" s="23"/>
      <c r="AB17" s="23"/>
      <c r="AC17" s="23"/>
      <c r="AD17" s="37">
        <v>-0.73500000000012733</v>
      </c>
    </row>
    <row r="18" spans="1:32" x14ac:dyDescent="0.15">
      <c r="A18" s="23">
        <v>1946</v>
      </c>
      <c r="B18" s="24">
        <v>17.43</v>
      </c>
      <c r="C18" s="23">
        <v>18.16</v>
      </c>
      <c r="D18" s="30">
        <v>80.248000000000005</v>
      </c>
      <c r="E18" s="23">
        <v>80.95</v>
      </c>
      <c r="F18" s="23">
        <v>65.665999999999997</v>
      </c>
      <c r="G18" s="28">
        <v>65.657999999999987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>
        <v>-0.3000000000001819</v>
      </c>
      <c r="V18" s="23"/>
      <c r="W18" s="23"/>
      <c r="X18" s="23"/>
      <c r="Y18" s="23"/>
      <c r="Z18" s="23"/>
      <c r="AA18" s="23"/>
      <c r="AB18" s="23"/>
      <c r="AC18" s="23"/>
      <c r="AD18" s="37">
        <v>-0.3000000000001819</v>
      </c>
    </row>
    <row r="19" spans="1:32" x14ac:dyDescent="0.15">
      <c r="A19" s="23">
        <v>1947</v>
      </c>
      <c r="B19" s="24">
        <v>13.78</v>
      </c>
      <c r="C19" s="26">
        <v>15.629999999999999</v>
      </c>
      <c r="D19" s="30">
        <v>81.457999999999998</v>
      </c>
      <c r="E19" s="23">
        <v>81.7</v>
      </c>
      <c r="F19" s="23">
        <v>66.433999999999997</v>
      </c>
      <c r="G19" s="28">
        <v>65.87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9">
        <v>-0.65999999999985448</v>
      </c>
      <c r="T19" s="23"/>
      <c r="U19" s="23">
        <v>-0.8000000000001819</v>
      </c>
      <c r="V19" s="23"/>
      <c r="W19" s="23"/>
      <c r="X19" s="23"/>
      <c r="Y19" s="23"/>
      <c r="Z19" s="23"/>
      <c r="AA19" s="23"/>
      <c r="AB19" s="23"/>
      <c r="AC19" s="23"/>
      <c r="AD19" s="37">
        <v>-0.73000000000001819</v>
      </c>
    </row>
    <row r="20" spans="1:32" x14ac:dyDescent="0.15">
      <c r="A20" s="23">
        <v>1948</v>
      </c>
      <c r="B20" s="24">
        <v>12.57</v>
      </c>
      <c r="C20" s="26">
        <v>12.289999999999997</v>
      </c>
      <c r="D20" s="30">
        <v>82.5</v>
      </c>
      <c r="E20" s="23">
        <v>84.448000000000008</v>
      </c>
      <c r="F20" s="23">
        <v>67.116</v>
      </c>
      <c r="G20" s="28">
        <v>68.097999999999999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0</v>
      </c>
      <c r="S20" s="23">
        <v>-0.71000000000003638</v>
      </c>
      <c r="T20" s="23"/>
      <c r="U20" s="23">
        <v>-0.5</v>
      </c>
      <c r="V20" s="23"/>
      <c r="W20" s="23"/>
      <c r="X20" s="23"/>
      <c r="Y20" s="23"/>
      <c r="Z20" s="23"/>
      <c r="AA20" s="23"/>
      <c r="AB20" s="23"/>
      <c r="AC20" s="23"/>
      <c r="AD20" s="37">
        <v>-0.40333333333334548</v>
      </c>
    </row>
    <row r="21" spans="1:32" x14ac:dyDescent="0.15">
      <c r="A21" s="23">
        <v>1949</v>
      </c>
      <c r="B21" s="24">
        <v>14.86</v>
      </c>
      <c r="C21" s="23">
        <v>15.079999999999997</v>
      </c>
      <c r="D21" s="30">
        <v>80.367999999999995</v>
      </c>
      <c r="E21" s="23">
        <v>82.066000000000003</v>
      </c>
      <c r="F21" s="23">
        <v>66.169999999999987</v>
      </c>
      <c r="G21" s="28">
        <v>66.239999999999981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>
        <v>-1.2799999999997453</v>
      </c>
      <c r="T21" s="23"/>
      <c r="U21" s="23">
        <v>-0.85999999999967258</v>
      </c>
      <c r="V21" s="23"/>
      <c r="W21" s="23"/>
      <c r="X21" s="23"/>
      <c r="Y21" s="23"/>
      <c r="Z21" s="23"/>
      <c r="AA21" s="23"/>
      <c r="AB21" s="23"/>
      <c r="AC21" s="23"/>
      <c r="AD21" s="37">
        <v>-1.069999999999709</v>
      </c>
    </row>
    <row r="22" spans="1:32" x14ac:dyDescent="0.15">
      <c r="A22" s="23">
        <v>1950</v>
      </c>
      <c r="B22" s="24">
        <v>9.0000000000000018</v>
      </c>
      <c r="C22" s="23">
        <v>11.709999999999999</v>
      </c>
      <c r="D22" s="30">
        <v>80.451999999999998</v>
      </c>
      <c r="E22" s="26">
        <v>82.342500000000001</v>
      </c>
      <c r="F22" s="23">
        <v>65.89</v>
      </c>
      <c r="G22" s="26">
        <v>66.412500000000009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>
        <v>-0.65999999999985448</v>
      </c>
      <c r="T22" s="23"/>
      <c r="U22" s="23">
        <v>-0.52999999999974534</v>
      </c>
      <c r="V22" s="23"/>
      <c r="W22" s="23"/>
      <c r="X22" s="23"/>
      <c r="Y22" s="23"/>
      <c r="Z22" s="23"/>
      <c r="AA22" s="23"/>
      <c r="AB22" s="23"/>
      <c r="AC22" s="23"/>
      <c r="AD22" s="37">
        <v>-0.59499999999979991</v>
      </c>
    </row>
    <row r="23" spans="1:32" x14ac:dyDescent="0.15">
      <c r="A23" s="23">
        <v>1951</v>
      </c>
      <c r="B23" s="24">
        <v>13.7</v>
      </c>
      <c r="C23" s="23">
        <v>16.2</v>
      </c>
      <c r="D23" s="30">
        <v>79.37</v>
      </c>
      <c r="E23" s="23">
        <v>80.152000000000001</v>
      </c>
      <c r="F23" s="23">
        <v>64.900000000000006</v>
      </c>
      <c r="G23" s="28">
        <v>64.69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>
        <v>-0.41000000000076398</v>
      </c>
      <c r="T23" s="23"/>
      <c r="U23" s="23">
        <v>-0.8500000000003638</v>
      </c>
      <c r="V23" s="23"/>
      <c r="W23" s="23"/>
      <c r="X23" s="23"/>
      <c r="Y23" s="23"/>
      <c r="Z23" s="23"/>
      <c r="AA23" s="23"/>
      <c r="AB23" s="23"/>
      <c r="AC23" s="23"/>
      <c r="AD23" s="37">
        <v>-0.63000000000056389</v>
      </c>
    </row>
    <row r="24" spans="1:32" x14ac:dyDescent="0.15">
      <c r="A24" s="23">
        <v>1952</v>
      </c>
      <c r="B24" s="24">
        <v>10.77</v>
      </c>
      <c r="C24" s="23">
        <v>11.730000000000002</v>
      </c>
      <c r="D24" s="30">
        <v>85.073999999999998</v>
      </c>
      <c r="E24" s="23">
        <v>84.242000000000004</v>
      </c>
      <c r="F24" s="23">
        <v>69.083999999999989</v>
      </c>
      <c r="G24" s="28">
        <v>67.789999999999992</v>
      </c>
      <c r="H24" s="23"/>
      <c r="I24" s="23"/>
      <c r="J24" s="23"/>
      <c r="K24" s="31">
        <v>0</v>
      </c>
      <c r="L24" s="23"/>
      <c r="M24" s="23"/>
      <c r="N24" s="23"/>
      <c r="O24" s="23"/>
      <c r="P24" s="23"/>
      <c r="Q24" s="23"/>
      <c r="R24" s="23"/>
      <c r="S24" s="23">
        <v>-0.6499999999996362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37">
        <v>-0.3249999999998181</v>
      </c>
    </row>
    <row r="25" spans="1:32" x14ac:dyDescent="0.15">
      <c r="A25" s="23">
        <v>1953</v>
      </c>
      <c r="B25" s="24">
        <v>14.52</v>
      </c>
      <c r="C25" s="23">
        <v>11.32</v>
      </c>
      <c r="D25" s="30">
        <v>82.203999999999994</v>
      </c>
      <c r="E25" s="23">
        <v>83.443999999999988</v>
      </c>
      <c r="F25" s="23">
        <v>66.906000000000006</v>
      </c>
      <c r="G25" s="28">
        <v>67.347999999999999</v>
      </c>
      <c r="H25" s="23"/>
      <c r="I25" s="23"/>
      <c r="J25" s="23"/>
      <c r="K25" s="31">
        <v>-2.1400000000003274</v>
      </c>
      <c r="L25" s="23"/>
      <c r="M25" s="23"/>
      <c r="N25" s="23"/>
      <c r="O25" s="23"/>
      <c r="P25" s="23"/>
      <c r="Q25" s="23"/>
      <c r="R25" s="23"/>
      <c r="S25" s="23">
        <v>-1.319999999999709</v>
      </c>
      <c r="T25" s="23"/>
      <c r="U25" s="29">
        <v>-3.0100000000002183</v>
      </c>
      <c r="V25" s="23"/>
      <c r="W25" s="23"/>
      <c r="X25" s="23"/>
      <c r="Y25" s="23"/>
      <c r="Z25" s="25"/>
      <c r="AA25" s="23"/>
      <c r="AB25" s="23"/>
      <c r="AC25" s="23"/>
      <c r="AD25" s="37">
        <v>-2.1566666666667516</v>
      </c>
    </row>
    <row r="26" spans="1:32" x14ac:dyDescent="0.15">
      <c r="A26" s="23">
        <v>1954</v>
      </c>
      <c r="B26" s="33">
        <v>10.99</v>
      </c>
      <c r="C26" s="25">
        <v>6.05</v>
      </c>
      <c r="D26" s="30">
        <v>83.832000000000008</v>
      </c>
      <c r="E26" s="23">
        <v>85.805999999999997</v>
      </c>
      <c r="F26" s="23">
        <v>68.08</v>
      </c>
      <c r="G26" s="28">
        <v>68.385999999999996</v>
      </c>
      <c r="H26" s="23"/>
      <c r="I26" s="23"/>
      <c r="J26" s="23"/>
      <c r="K26" s="31">
        <v>-8.6299999999991996</v>
      </c>
      <c r="L26" s="23"/>
      <c r="M26" s="23"/>
      <c r="N26" s="23"/>
      <c r="O26" s="23"/>
      <c r="P26" s="23"/>
      <c r="Q26" s="23"/>
      <c r="R26" s="23"/>
      <c r="S26" s="23">
        <v>-1.1000000000003638</v>
      </c>
      <c r="T26" s="23"/>
      <c r="U26" s="23">
        <v>1.4000000000005457</v>
      </c>
      <c r="V26" s="23"/>
      <c r="W26" s="23"/>
      <c r="X26" s="23"/>
      <c r="Y26" s="23"/>
      <c r="Z26" s="25"/>
      <c r="AA26" s="23"/>
      <c r="AB26" s="23"/>
      <c r="AC26" s="23"/>
      <c r="AD26" s="37">
        <v>-2.7766666666663391</v>
      </c>
    </row>
    <row r="27" spans="1:32" x14ac:dyDescent="0.15">
      <c r="A27" s="23">
        <v>1955</v>
      </c>
      <c r="B27" s="33">
        <v>10.96</v>
      </c>
      <c r="C27" s="25">
        <v>11.149999999999999</v>
      </c>
      <c r="D27" s="30">
        <v>82.465999999999994</v>
      </c>
      <c r="E27" s="23">
        <v>83.52000000000001</v>
      </c>
      <c r="F27" s="23">
        <v>67.89</v>
      </c>
      <c r="G27" s="28">
        <v>67.118000000000009</v>
      </c>
      <c r="H27" s="23"/>
      <c r="I27" s="23"/>
      <c r="J27" s="23"/>
      <c r="K27" s="31">
        <v>3.6399999999994179</v>
      </c>
      <c r="L27" s="23"/>
      <c r="M27" s="23"/>
      <c r="N27" s="23"/>
      <c r="O27" s="23"/>
      <c r="P27" s="23"/>
      <c r="Q27" s="23"/>
      <c r="R27" s="23"/>
      <c r="S27" s="23">
        <v>-1.9700000000002547</v>
      </c>
      <c r="T27" s="23"/>
      <c r="U27" s="23">
        <v>-2.1700000000000728</v>
      </c>
      <c r="V27" s="23"/>
      <c r="W27" s="23"/>
      <c r="X27" s="23"/>
      <c r="Y27" s="23">
        <v>0</v>
      </c>
      <c r="Z27" s="25">
        <v>0</v>
      </c>
      <c r="AA27" s="23"/>
      <c r="AB27" s="23"/>
      <c r="AC27" s="23"/>
      <c r="AD27" s="37">
        <v>-0.1000000000001819</v>
      </c>
    </row>
    <row r="28" spans="1:32" x14ac:dyDescent="0.15">
      <c r="A28" s="23">
        <v>1956</v>
      </c>
      <c r="B28" s="33">
        <v>15.4</v>
      </c>
      <c r="C28" s="25">
        <v>7.4400000000000013</v>
      </c>
      <c r="D28" s="30">
        <v>83.177999999999997</v>
      </c>
      <c r="E28" s="23">
        <v>85.608000000000004</v>
      </c>
      <c r="F28" s="23">
        <v>67.917999999999992</v>
      </c>
      <c r="G28" s="28">
        <v>68.353999999999999</v>
      </c>
      <c r="H28" s="23"/>
      <c r="I28" s="23"/>
      <c r="J28" s="23"/>
      <c r="K28" s="31">
        <v>-1.2299999999995634</v>
      </c>
      <c r="L28" s="23"/>
      <c r="M28" s="23"/>
      <c r="N28" s="31">
        <v>0</v>
      </c>
      <c r="O28" s="23"/>
      <c r="P28" s="23"/>
      <c r="Q28" s="23"/>
      <c r="R28" s="23"/>
      <c r="S28" s="23">
        <v>0.49000000000069122</v>
      </c>
      <c r="T28" s="23"/>
      <c r="U28" s="23">
        <v>3.999999999996362E-2</v>
      </c>
      <c r="V28" s="23"/>
      <c r="W28" s="23"/>
      <c r="X28" s="23"/>
      <c r="Y28" s="23"/>
      <c r="Z28" s="25">
        <v>-1.0100000000002183</v>
      </c>
      <c r="AA28" s="23"/>
      <c r="AB28" s="23"/>
      <c r="AC28" s="23"/>
      <c r="AD28" s="37">
        <v>-0.34199999999982539</v>
      </c>
    </row>
    <row r="29" spans="1:32" x14ac:dyDescent="0.15">
      <c r="A29" s="23">
        <v>1957</v>
      </c>
      <c r="B29" s="33">
        <v>15.05</v>
      </c>
      <c r="C29" s="25">
        <v>19.130000000000003</v>
      </c>
      <c r="D29" s="30">
        <v>79.498000000000005</v>
      </c>
      <c r="E29" s="23">
        <v>80.037999999999997</v>
      </c>
      <c r="F29" s="23">
        <v>65.14</v>
      </c>
      <c r="G29" s="28">
        <v>64.306000000000012</v>
      </c>
      <c r="H29" s="23"/>
      <c r="I29" s="23"/>
      <c r="J29" s="23"/>
      <c r="K29" s="31">
        <v>-1.180000000000291</v>
      </c>
      <c r="L29" s="23"/>
      <c r="M29" s="23"/>
      <c r="N29" s="31">
        <v>0.3999999999996362</v>
      </c>
      <c r="O29" s="23"/>
      <c r="P29" s="23"/>
      <c r="Q29" s="23"/>
      <c r="R29" s="23"/>
      <c r="S29" s="23">
        <v>-3.3000000000001819</v>
      </c>
      <c r="T29" s="23"/>
      <c r="U29" s="23">
        <v>-1.569999999999709</v>
      </c>
      <c r="V29" s="23"/>
      <c r="W29" s="23"/>
      <c r="X29" s="23"/>
      <c r="Y29" s="29">
        <v>-1.5999999999994543</v>
      </c>
      <c r="Z29" s="25">
        <v>-1.25</v>
      </c>
      <c r="AA29" s="23"/>
      <c r="AB29" s="23"/>
      <c r="AC29" s="23"/>
      <c r="AD29" s="37">
        <v>-1.4166666666666667</v>
      </c>
    </row>
    <row r="30" spans="1:32" x14ac:dyDescent="0.15">
      <c r="A30" s="23">
        <v>1958</v>
      </c>
      <c r="B30" s="33">
        <v>15.07</v>
      </c>
      <c r="C30" s="25">
        <v>16.28</v>
      </c>
      <c r="D30" s="30">
        <v>82.25</v>
      </c>
      <c r="E30" s="23">
        <v>84.512000000000015</v>
      </c>
      <c r="F30" s="23">
        <v>67.87</v>
      </c>
      <c r="G30" s="28">
        <v>67.74199999999999</v>
      </c>
      <c r="H30" s="23"/>
      <c r="I30" s="23"/>
      <c r="J30" s="23"/>
      <c r="K30" s="31">
        <v>-0.82999999999992724</v>
      </c>
      <c r="L30" s="23"/>
      <c r="M30" s="23"/>
      <c r="N30" s="31">
        <v>0.97000000000025466</v>
      </c>
      <c r="O30" s="23"/>
      <c r="P30" s="23"/>
      <c r="Q30" s="23"/>
      <c r="R30" s="23"/>
      <c r="S30" s="23">
        <v>-0.11999999999989086</v>
      </c>
      <c r="T30" s="23"/>
      <c r="U30" s="23">
        <v>0.5499999999992724</v>
      </c>
      <c r="V30" s="23"/>
      <c r="W30" s="23"/>
      <c r="X30" s="23"/>
      <c r="Y30" s="23">
        <v>1.819999999999709</v>
      </c>
      <c r="Z30" s="25">
        <v>-0.48000000000047294</v>
      </c>
      <c r="AA30" s="23"/>
      <c r="AB30" s="23"/>
      <c r="AC30" s="23"/>
      <c r="AD30" s="37">
        <v>0.3183333333331575</v>
      </c>
    </row>
    <row r="31" spans="1:32" x14ac:dyDescent="0.15">
      <c r="A31" s="23">
        <v>1959</v>
      </c>
      <c r="B31" s="33">
        <v>11.84</v>
      </c>
      <c r="C31" s="25">
        <v>14.08</v>
      </c>
      <c r="D31" s="30">
        <v>82.996000000000009</v>
      </c>
      <c r="E31" s="23">
        <v>83.311999999999983</v>
      </c>
      <c r="F31" s="23">
        <v>67.671999999999997</v>
      </c>
      <c r="G31" s="28">
        <v>66.374000000000009</v>
      </c>
      <c r="H31" s="23"/>
      <c r="I31" s="23"/>
      <c r="J31" s="23"/>
      <c r="K31" s="31">
        <v>-1.069999999999709</v>
      </c>
      <c r="L31" s="23"/>
      <c r="M31" s="23"/>
      <c r="N31" s="31">
        <v>-1.25</v>
      </c>
      <c r="O31" s="23"/>
      <c r="P31" s="23"/>
      <c r="Q31" s="23"/>
      <c r="R31" s="23"/>
      <c r="S31" s="23">
        <v>-1</v>
      </c>
      <c r="T31" s="23"/>
      <c r="U31" s="23">
        <v>-0.75</v>
      </c>
      <c r="V31" s="23"/>
      <c r="W31" s="23"/>
      <c r="X31" s="23"/>
      <c r="Y31" s="23">
        <v>-1.3099999999994907</v>
      </c>
      <c r="Z31" s="25">
        <v>-0.25999999999930878</v>
      </c>
      <c r="AA31" s="23"/>
      <c r="AB31" s="23"/>
      <c r="AC31" s="23"/>
      <c r="AD31" s="37">
        <v>-0.93999999999975137</v>
      </c>
      <c r="AE31" s="12"/>
      <c r="AF31" s="12"/>
    </row>
    <row r="32" spans="1:32" x14ac:dyDescent="0.15">
      <c r="A32" s="23">
        <v>1960</v>
      </c>
      <c r="B32" s="33">
        <v>9.2200000000000006</v>
      </c>
      <c r="C32" s="25">
        <v>11.830000000000002</v>
      </c>
      <c r="D32" s="30">
        <v>83.164000000000001</v>
      </c>
      <c r="E32" s="23">
        <v>83.774000000000001</v>
      </c>
      <c r="F32" s="23">
        <v>67.031999999999996</v>
      </c>
      <c r="G32" s="28">
        <v>66.793999999999997</v>
      </c>
      <c r="H32" s="23"/>
      <c r="I32" s="23"/>
      <c r="J32" s="23"/>
      <c r="K32" s="31">
        <v>0.17000000000007276</v>
      </c>
      <c r="L32" s="23"/>
      <c r="M32" s="23"/>
      <c r="N32" s="31">
        <v>-1.0900000000001455</v>
      </c>
      <c r="O32" s="23"/>
      <c r="P32" s="23"/>
      <c r="Q32" s="23"/>
      <c r="R32" s="23"/>
      <c r="S32" s="23">
        <v>-0.78000000000065484</v>
      </c>
      <c r="T32" s="23"/>
      <c r="U32" s="23">
        <v>-0.5999999999994543</v>
      </c>
      <c r="V32" s="23"/>
      <c r="W32" s="23"/>
      <c r="X32" s="23"/>
      <c r="Y32" s="23">
        <v>0.86999999999989086</v>
      </c>
      <c r="Z32" s="25">
        <v>-0.6500000000005457</v>
      </c>
      <c r="AA32" s="23"/>
      <c r="AB32" s="23"/>
      <c r="AC32" s="23"/>
      <c r="AD32" s="37">
        <v>-0.34666666666680612</v>
      </c>
      <c r="AE32" s="12"/>
      <c r="AF32" s="12"/>
    </row>
    <row r="33" spans="1:32" x14ac:dyDescent="0.15">
      <c r="A33" s="23">
        <v>1961</v>
      </c>
      <c r="B33" s="33">
        <v>15.45</v>
      </c>
      <c r="C33" s="34">
        <v>13.24</v>
      </c>
      <c r="D33" s="30">
        <v>80.055999999999997</v>
      </c>
      <c r="E33" s="23">
        <v>81.324000000000012</v>
      </c>
      <c r="F33" s="23">
        <v>65.207999999999998</v>
      </c>
      <c r="G33" s="28">
        <v>65.390000000000015</v>
      </c>
      <c r="H33" s="23"/>
      <c r="I33" s="23"/>
      <c r="J33" s="23"/>
      <c r="K33" s="31">
        <v>-1.1400000000003274</v>
      </c>
      <c r="L33" s="23"/>
      <c r="M33" s="23"/>
      <c r="N33" s="31">
        <v>-0.31000000000040018</v>
      </c>
      <c r="O33" s="23"/>
      <c r="P33" s="23"/>
      <c r="Q33" s="23"/>
      <c r="R33" s="23"/>
      <c r="S33" s="23">
        <v>-1.1599999999998545</v>
      </c>
      <c r="T33" s="23"/>
      <c r="U33" s="23">
        <v>-9.0000000000145519E-2</v>
      </c>
      <c r="V33" s="23"/>
      <c r="W33" s="23"/>
      <c r="X33" s="23"/>
      <c r="Y33" s="23">
        <v>-2.5300000000006548</v>
      </c>
      <c r="Z33" s="25">
        <v>-0.5</v>
      </c>
      <c r="AA33" s="23"/>
      <c r="AB33" s="23"/>
      <c r="AC33" s="23"/>
      <c r="AD33" s="37">
        <v>-0.95500000000023044</v>
      </c>
      <c r="AE33" s="12"/>
      <c r="AF33" s="12"/>
    </row>
    <row r="34" spans="1:32" x14ac:dyDescent="0.15">
      <c r="A34" s="23">
        <v>1962</v>
      </c>
      <c r="B34" s="33">
        <v>13.9</v>
      </c>
      <c r="C34" s="25">
        <v>13.110000000000001</v>
      </c>
      <c r="D34" s="30">
        <v>81.978000000000009</v>
      </c>
      <c r="E34" s="23">
        <v>83.498000000000005</v>
      </c>
      <c r="F34" s="23">
        <v>66.537999999999982</v>
      </c>
      <c r="G34" s="28">
        <v>66.181999999999988</v>
      </c>
      <c r="H34" s="31">
        <v>0</v>
      </c>
      <c r="I34" s="25">
        <v>0</v>
      </c>
      <c r="J34" s="23"/>
      <c r="K34" s="31">
        <v>0.84000000000014552</v>
      </c>
      <c r="L34" s="23"/>
      <c r="M34" s="23"/>
      <c r="N34" s="31">
        <v>-1.8499999999994543</v>
      </c>
      <c r="O34" s="23">
        <v>0</v>
      </c>
      <c r="P34" s="23">
        <v>0</v>
      </c>
      <c r="Q34" s="31">
        <v>0</v>
      </c>
      <c r="R34" s="29">
        <v>-20.979999999999563</v>
      </c>
      <c r="S34" s="23">
        <v>-0.84000000000014552</v>
      </c>
      <c r="T34" s="25">
        <v>0</v>
      </c>
      <c r="U34" s="23">
        <v>1.4399999999995998</v>
      </c>
      <c r="V34" s="23"/>
      <c r="W34" s="23">
        <v>0</v>
      </c>
      <c r="X34" s="23"/>
      <c r="Y34" s="23">
        <v>-0.61999999999989086</v>
      </c>
      <c r="Z34" s="25">
        <v>-0.65999999999985448</v>
      </c>
      <c r="AA34" s="23"/>
      <c r="AB34" s="23"/>
      <c r="AC34" s="23">
        <v>0</v>
      </c>
      <c r="AD34" s="37">
        <v>-1.5113333333332775</v>
      </c>
      <c r="AE34" s="12"/>
      <c r="AF34" s="12"/>
    </row>
    <row r="35" spans="1:32" x14ac:dyDescent="0.15">
      <c r="A35" s="23">
        <v>1963</v>
      </c>
      <c r="B35" s="33">
        <v>10.85</v>
      </c>
      <c r="C35" s="25">
        <v>15.200000000000001</v>
      </c>
      <c r="D35" s="30">
        <v>84.811999999999998</v>
      </c>
      <c r="E35" s="23">
        <v>85.316000000000003</v>
      </c>
      <c r="F35" s="23">
        <v>70.099999999999994</v>
      </c>
      <c r="G35" s="28">
        <v>68.706000000000003</v>
      </c>
      <c r="H35" s="31">
        <v>-1.1700000000000728</v>
      </c>
      <c r="I35" s="31">
        <v>-3.180000000000291</v>
      </c>
      <c r="J35" s="23"/>
      <c r="K35" s="31">
        <v>-1.4800000000004729</v>
      </c>
      <c r="L35" s="23"/>
      <c r="M35" s="23"/>
      <c r="N35" s="31">
        <v>-8.9700000000002547</v>
      </c>
      <c r="O35" s="23">
        <v>-3.7899999999999636</v>
      </c>
      <c r="P35" s="23">
        <v>-4.2699999999995271</v>
      </c>
      <c r="Q35" s="31">
        <v>-3.6400000000003274</v>
      </c>
      <c r="R35" s="23">
        <v>-2.3100000000004002</v>
      </c>
      <c r="S35" s="23">
        <v>-1.339999999999236</v>
      </c>
      <c r="T35" s="23"/>
      <c r="U35" s="23">
        <v>-4.1999999999998181</v>
      </c>
      <c r="V35" s="23"/>
      <c r="W35" s="23">
        <v>-0.38000000000010914</v>
      </c>
      <c r="X35" s="23"/>
      <c r="Y35" s="23"/>
      <c r="Z35" s="25">
        <v>-0.6499999999996362</v>
      </c>
      <c r="AA35" s="23"/>
      <c r="AB35" s="23"/>
      <c r="AC35" s="23">
        <v>-3.2100000000000364</v>
      </c>
      <c r="AD35" s="37">
        <v>-2.9684615384615496</v>
      </c>
    </row>
    <row r="36" spans="1:32" x14ac:dyDescent="0.15">
      <c r="A36" s="23">
        <v>1964</v>
      </c>
      <c r="B36" s="33">
        <v>8.3700000000000028</v>
      </c>
      <c r="C36" s="25">
        <v>13.080000000000002</v>
      </c>
      <c r="D36" s="30">
        <v>83.352000000000004</v>
      </c>
      <c r="E36" s="23">
        <v>83.506</v>
      </c>
      <c r="F36" s="23">
        <v>67.114000000000004</v>
      </c>
      <c r="G36" s="28">
        <v>66.06</v>
      </c>
      <c r="H36" s="31">
        <v>-2.0000000000436557E-2</v>
      </c>
      <c r="I36" s="31">
        <v>-5.1599999999998545</v>
      </c>
      <c r="J36" s="23"/>
      <c r="K36" s="31">
        <v>-0.82999999999992724</v>
      </c>
      <c r="L36" s="23"/>
      <c r="M36" s="23"/>
      <c r="N36" s="31">
        <v>4.8599999999996726</v>
      </c>
      <c r="O36" s="23">
        <v>-1.6999999999998181</v>
      </c>
      <c r="P36" s="23">
        <v>-4.5700000000006185</v>
      </c>
      <c r="Q36" s="31">
        <v>-3.6199999999998909</v>
      </c>
      <c r="R36" s="23">
        <v>-3.1999999999998181</v>
      </c>
      <c r="S36" s="23">
        <v>-1.1300000000001091</v>
      </c>
      <c r="T36" s="23">
        <v>-6.5900000000001455</v>
      </c>
      <c r="U36" s="23">
        <v>0.3500000000003638</v>
      </c>
      <c r="V36" s="23"/>
      <c r="W36" s="23">
        <v>-0.35999999999967258</v>
      </c>
      <c r="X36" s="23"/>
      <c r="Y36" s="29">
        <v>-3.2299999999995634</v>
      </c>
      <c r="Z36" s="25">
        <v>-0.81000000000040018</v>
      </c>
      <c r="AA36" s="23"/>
      <c r="AB36" s="23"/>
      <c r="AC36" s="23">
        <v>-0.39000000000032742</v>
      </c>
      <c r="AD36" s="37">
        <v>-1.7600000000000364</v>
      </c>
    </row>
    <row r="37" spans="1:32" x14ac:dyDescent="0.15">
      <c r="A37" s="23">
        <v>1965</v>
      </c>
      <c r="B37" s="33">
        <v>15.62</v>
      </c>
      <c r="C37" s="25">
        <v>20.609999999999996</v>
      </c>
      <c r="D37" s="30">
        <v>77.988000000000014</v>
      </c>
      <c r="E37" s="26">
        <v>79.607500000000002</v>
      </c>
      <c r="F37" s="23">
        <v>64.372</v>
      </c>
      <c r="G37" s="26">
        <v>63.847499999999997</v>
      </c>
      <c r="H37" s="31">
        <v>-1.7399999999997817</v>
      </c>
      <c r="I37" s="31">
        <v>-4.2699999999995271</v>
      </c>
      <c r="J37" s="31">
        <v>0</v>
      </c>
      <c r="K37" s="31">
        <v>-1.819999999999709</v>
      </c>
      <c r="L37" s="31">
        <v>0</v>
      </c>
      <c r="M37" s="31">
        <v>0</v>
      </c>
      <c r="N37" s="31">
        <v>-2.2299999999995634</v>
      </c>
      <c r="O37" s="23">
        <v>-6.4600000000000364</v>
      </c>
      <c r="P37" s="23"/>
      <c r="Q37" s="31">
        <v>-11.930000000000291</v>
      </c>
      <c r="R37" s="23"/>
      <c r="S37" s="23">
        <v>-2.5700000000006185</v>
      </c>
      <c r="T37" s="23">
        <v>-4.5399999999999636</v>
      </c>
      <c r="U37" s="23"/>
      <c r="V37" s="23"/>
      <c r="W37" s="23">
        <v>-0.48000000000047294</v>
      </c>
      <c r="X37" s="23"/>
      <c r="Y37" s="23">
        <v>-0.77000000000043656</v>
      </c>
      <c r="Z37" s="25">
        <v>-0.81999999999970896</v>
      </c>
      <c r="AA37" s="23"/>
      <c r="AB37" s="23"/>
      <c r="AC37" s="23"/>
      <c r="AD37" s="37">
        <v>-2.6878571428571507</v>
      </c>
    </row>
    <row r="38" spans="1:32" x14ac:dyDescent="0.15">
      <c r="A38" s="23">
        <v>1966</v>
      </c>
      <c r="B38" s="33">
        <v>10.24</v>
      </c>
      <c r="C38" s="25">
        <v>15.800000000000002</v>
      </c>
      <c r="D38" s="30">
        <v>83.263999999999996</v>
      </c>
      <c r="E38" s="23">
        <v>84.051999999999992</v>
      </c>
      <c r="F38" s="23">
        <v>67.957999999999998</v>
      </c>
      <c r="G38" s="28">
        <v>66.908000000000001</v>
      </c>
      <c r="H38" s="31">
        <v>5.1899999999995998</v>
      </c>
      <c r="I38" s="31">
        <v>1.0799999999999272</v>
      </c>
      <c r="J38" s="31">
        <v>5.7700000000004366</v>
      </c>
      <c r="K38" s="31">
        <v>-0.23000000000047294</v>
      </c>
      <c r="L38" s="31">
        <v>1.069999999999709</v>
      </c>
      <c r="M38" s="31">
        <v>-0.48000000000047294</v>
      </c>
      <c r="N38" s="31">
        <v>-0.15999999999985448</v>
      </c>
      <c r="O38" s="23">
        <v>3.9099999999998545</v>
      </c>
      <c r="P38" s="29">
        <v>-4.5100000000002183</v>
      </c>
      <c r="Q38" s="31">
        <v>9.0300000000006548</v>
      </c>
      <c r="R38" s="29">
        <v>-5.180000000000291</v>
      </c>
      <c r="S38" s="23">
        <v>-1.4799999999995634</v>
      </c>
      <c r="T38" s="23">
        <v>1.8899999999994179</v>
      </c>
      <c r="U38" s="29">
        <v>-2.3000000000001819</v>
      </c>
      <c r="V38" s="23"/>
      <c r="W38" s="23">
        <v>-1.9999999999527063E-2</v>
      </c>
      <c r="X38" s="31">
        <v>0</v>
      </c>
      <c r="Y38" s="23">
        <v>6.0300000000006548</v>
      </c>
      <c r="Z38" s="25">
        <v>-0.11999999999989086</v>
      </c>
      <c r="AA38" s="23"/>
      <c r="AB38" s="23"/>
      <c r="AC38" s="29">
        <v>-2</v>
      </c>
      <c r="AD38" s="37">
        <v>0.9205263157894622</v>
      </c>
    </row>
    <row r="39" spans="1:32" x14ac:dyDescent="0.15">
      <c r="A39" s="23">
        <v>1967</v>
      </c>
      <c r="B39" s="33">
        <v>16.21</v>
      </c>
      <c r="C39" s="25">
        <v>23.680000000000003</v>
      </c>
      <c r="D39" s="30">
        <v>78.061999999999983</v>
      </c>
      <c r="E39" s="23">
        <v>77.878</v>
      </c>
      <c r="F39" s="23">
        <v>64.085999999999984</v>
      </c>
      <c r="G39" s="28">
        <v>62.422000000000004</v>
      </c>
      <c r="H39" s="31">
        <v>-7.6499999999996362</v>
      </c>
      <c r="I39" s="31">
        <v>-1.930000000000291</v>
      </c>
      <c r="J39" s="31">
        <v>-2.1599999999998545</v>
      </c>
      <c r="K39" s="31">
        <v>-1.3599999999996726</v>
      </c>
      <c r="L39" s="31">
        <v>-2.4399999999995998</v>
      </c>
      <c r="M39" s="31">
        <v>-0.92000000000007276</v>
      </c>
      <c r="N39" s="31">
        <v>-0.8500000000003638</v>
      </c>
      <c r="O39" s="23">
        <v>-2.6899999999995998</v>
      </c>
      <c r="P39" s="23">
        <v>-1.6199999999998909</v>
      </c>
      <c r="Q39" s="31">
        <v>-2.1199999999998909</v>
      </c>
      <c r="R39" s="23">
        <v>-0.92999999999938154</v>
      </c>
      <c r="S39" s="23">
        <v>-0.3000000000001819</v>
      </c>
      <c r="T39" s="23">
        <v>-2.0599999999994907</v>
      </c>
      <c r="U39" s="23"/>
      <c r="V39" s="23"/>
      <c r="W39" s="23">
        <v>-0.57999999999992724</v>
      </c>
      <c r="X39" s="31">
        <v>-1.5299999999997453</v>
      </c>
      <c r="Y39" s="23">
        <v>-2.910000000000764</v>
      </c>
      <c r="Z39" s="25">
        <v>6.9999999999708962E-2</v>
      </c>
      <c r="AA39" s="23"/>
      <c r="AB39" s="23"/>
      <c r="AC39" s="23">
        <v>0.1000000000003638</v>
      </c>
      <c r="AD39" s="37">
        <v>-1.771111111111016</v>
      </c>
    </row>
    <row r="40" spans="1:32" x14ac:dyDescent="0.15">
      <c r="A40" s="23">
        <v>1968</v>
      </c>
      <c r="B40" s="33">
        <v>9.7700000000000014</v>
      </c>
      <c r="C40" s="25">
        <v>11.499999999999998</v>
      </c>
      <c r="D40" s="30">
        <v>80.810000000000016</v>
      </c>
      <c r="E40" s="23">
        <v>82.417999999999992</v>
      </c>
      <c r="F40" s="23">
        <v>65.885999999999996</v>
      </c>
      <c r="G40" s="28">
        <v>64.546000000000006</v>
      </c>
      <c r="H40" s="31">
        <v>9.0600000000004002</v>
      </c>
      <c r="I40" s="31">
        <v>-0.72000000000025466</v>
      </c>
      <c r="J40" s="23"/>
      <c r="K40" s="31">
        <v>-0.6999999999998181</v>
      </c>
      <c r="L40" s="23"/>
      <c r="M40" s="31">
        <v>-0.46999999999934516</v>
      </c>
      <c r="N40" s="31">
        <v>7.999999999992724E-2</v>
      </c>
      <c r="O40" s="23">
        <v>0.21000000000003638</v>
      </c>
      <c r="P40" s="23">
        <v>-0.67000000000007276</v>
      </c>
      <c r="Q40" s="31">
        <v>-0.8000000000001819</v>
      </c>
      <c r="R40" s="23">
        <v>-1.3700000000008004</v>
      </c>
      <c r="S40" s="23">
        <v>-3.2799999999997453</v>
      </c>
      <c r="T40" s="23">
        <v>2.180000000000291</v>
      </c>
      <c r="U40" s="29">
        <v>-0.36999999999989086</v>
      </c>
      <c r="V40" s="23"/>
      <c r="W40" s="23">
        <v>0.21999999999934516</v>
      </c>
      <c r="X40" s="31">
        <v>1.9999999999527063E-2</v>
      </c>
      <c r="Y40" s="23">
        <v>1.4400000000005093</v>
      </c>
      <c r="Z40" s="25">
        <v>0.5500000000001819</v>
      </c>
      <c r="AA40" s="23"/>
      <c r="AB40" s="23"/>
      <c r="AC40" s="23">
        <v>-1.8000000000001819</v>
      </c>
      <c r="AD40" s="37">
        <v>0.21058823529411336</v>
      </c>
    </row>
    <row r="41" spans="1:32" x14ac:dyDescent="0.15">
      <c r="A41" s="23">
        <v>1969</v>
      </c>
      <c r="B41" s="33">
        <v>11.25</v>
      </c>
      <c r="C41" s="25">
        <v>23.790000000000003</v>
      </c>
      <c r="D41" s="30">
        <v>82.543999999999997</v>
      </c>
      <c r="E41" s="23">
        <v>82.05</v>
      </c>
      <c r="F41" s="23">
        <v>68.426000000000002</v>
      </c>
      <c r="G41" s="28">
        <v>66.251999999999995</v>
      </c>
      <c r="H41" s="31">
        <v>-3.3600000000005821</v>
      </c>
      <c r="I41" s="31">
        <v>-2.3099999999994907</v>
      </c>
      <c r="J41" s="23"/>
      <c r="K41" s="31">
        <v>0</v>
      </c>
      <c r="L41" s="23"/>
      <c r="M41" s="31">
        <v>-0.71000000000003638</v>
      </c>
      <c r="N41" s="31">
        <v>-1.319999999999709</v>
      </c>
      <c r="O41" s="23">
        <v>-1.8299999999999272</v>
      </c>
      <c r="P41" s="23">
        <v>-1.8799999999991996</v>
      </c>
      <c r="Q41" s="31">
        <v>5.3099999999994907</v>
      </c>
      <c r="R41" s="23">
        <v>-2.0599999999994907</v>
      </c>
      <c r="S41" s="23">
        <v>5.9999999999490683E-2</v>
      </c>
      <c r="T41" s="23">
        <v>-2.5200000000004366</v>
      </c>
      <c r="U41" s="23">
        <v>-2.2399999999997817</v>
      </c>
      <c r="V41" s="23"/>
      <c r="W41" s="23">
        <v>-0.9499999999998181</v>
      </c>
      <c r="X41" s="31">
        <v>-2.0299999999997453</v>
      </c>
      <c r="Y41" s="23">
        <v>-4.1099999999996726</v>
      </c>
      <c r="Z41" s="25">
        <v>-1.0900000000001455</v>
      </c>
      <c r="AA41" s="23"/>
      <c r="AB41" s="23"/>
      <c r="AC41" s="23">
        <v>-2.1000000000003638</v>
      </c>
      <c r="AD41" s="37">
        <v>-1.361176470588201</v>
      </c>
    </row>
    <row r="42" spans="1:32" x14ac:dyDescent="0.15">
      <c r="A42" s="23">
        <v>1970</v>
      </c>
      <c r="B42" s="33">
        <v>10.15</v>
      </c>
      <c r="C42" s="25">
        <v>12.15</v>
      </c>
      <c r="D42" s="30">
        <v>83.653999999999996</v>
      </c>
      <c r="E42" s="23">
        <v>83.176000000000002</v>
      </c>
      <c r="F42" s="23">
        <v>68.210000000000008</v>
      </c>
      <c r="G42" s="28">
        <v>65.506</v>
      </c>
      <c r="H42" s="31">
        <v>0.28000000000065484</v>
      </c>
      <c r="I42" s="31">
        <v>-2.0000000000436557E-2</v>
      </c>
      <c r="J42" s="32">
        <v>-2.3900000000003274</v>
      </c>
      <c r="K42" s="31">
        <v>5.9999999999490683E-2</v>
      </c>
      <c r="L42" s="32">
        <v>-1.1599999999998545</v>
      </c>
      <c r="M42" s="31">
        <v>2.9999999999745341E-2</v>
      </c>
      <c r="N42" s="31">
        <v>-0.17000000000007276</v>
      </c>
      <c r="O42" s="23">
        <v>-2.3700000000008004</v>
      </c>
      <c r="P42" s="23">
        <v>-0.21000000000003638</v>
      </c>
      <c r="Q42" s="31">
        <v>-5.2299999999995634</v>
      </c>
      <c r="R42" s="23">
        <v>-1.6300000000001091</v>
      </c>
      <c r="S42" s="23">
        <v>-1.8899999999994179</v>
      </c>
      <c r="T42" s="23">
        <v>-1.1000000000003638</v>
      </c>
      <c r="U42" s="23">
        <v>0.17000000000007276</v>
      </c>
      <c r="V42" s="23"/>
      <c r="W42" s="23">
        <v>9.0000000000145519E-2</v>
      </c>
      <c r="X42" s="31">
        <v>0.4499999999998181</v>
      </c>
      <c r="Y42" s="23">
        <v>-3.999999999996362E-2</v>
      </c>
      <c r="Z42" s="25">
        <v>0.93999999999959982</v>
      </c>
      <c r="AA42" s="23"/>
      <c r="AB42" s="23"/>
      <c r="AC42" s="23">
        <v>-2.5</v>
      </c>
      <c r="AD42" s="37">
        <v>-0.8784210526316536</v>
      </c>
    </row>
    <row r="43" spans="1:32" x14ac:dyDescent="0.15">
      <c r="A43" s="23">
        <v>1971</v>
      </c>
      <c r="B43" s="33">
        <v>9.8500000000000014</v>
      </c>
      <c r="C43" s="25">
        <v>11.35</v>
      </c>
      <c r="D43" s="30">
        <v>81.554000000000002</v>
      </c>
      <c r="E43" s="23">
        <v>81.59</v>
      </c>
      <c r="F43" s="23">
        <v>66.018000000000001</v>
      </c>
      <c r="G43" s="28">
        <v>64.710000000000008</v>
      </c>
      <c r="H43" s="31">
        <v>-2.6300000000001091</v>
      </c>
      <c r="I43" s="31">
        <v>-1.9899999999997817</v>
      </c>
      <c r="J43" s="31">
        <v>-2.2100000000000364</v>
      </c>
      <c r="K43" s="31">
        <v>-0.18999999999959982</v>
      </c>
      <c r="L43" s="31">
        <v>-0.15999999999985448</v>
      </c>
      <c r="M43" s="31">
        <v>0</v>
      </c>
      <c r="N43" s="31">
        <v>-1.3100000000004002</v>
      </c>
      <c r="O43" s="23">
        <v>-5.9999999999490683E-2</v>
      </c>
      <c r="P43" s="23">
        <v>-0.14000000000032742</v>
      </c>
      <c r="Q43" s="31">
        <v>-4.0900000000001455</v>
      </c>
      <c r="R43" s="23">
        <v>-1.2899999999999636</v>
      </c>
      <c r="S43" s="23">
        <v>-1.5700000000006185</v>
      </c>
      <c r="T43" s="23">
        <v>-1.7899999999999636</v>
      </c>
      <c r="U43" s="23">
        <v>-0.9500000000007276</v>
      </c>
      <c r="V43" s="23"/>
      <c r="W43" s="23">
        <v>-3.999999999996362E-2</v>
      </c>
      <c r="X43" s="31">
        <v>-0.72000000000025466</v>
      </c>
      <c r="Y43" s="23">
        <v>-1.9800000000004729</v>
      </c>
      <c r="Z43" s="25">
        <v>-0.30999999999949068</v>
      </c>
      <c r="AA43" s="23"/>
      <c r="AB43" s="23"/>
      <c r="AC43" s="23">
        <v>0.1999999999998181</v>
      </c>
      <c r="AD43" s="37">
        <v>-1.1173684210527044</v>
      </c>
    </row>
    <row r="44" spans="1:32" x14ac:dyDescent="0.15">
      <c r="A44" s="23">
        <v>1972</v>
      </c>
      <c r="B44" s="33">
        <v>11.94</v>
      </c>
      <c r="C44" s="25">
        <v>17.740000000000002</v>
      </c>
      <c r="D44" s="30">
        <v>81.214000000000013</v>
      </c>
      <c r="E44" s="23">
        <v>81.413999999999987</v>
      </c>
      <c r="F44" s="23">
        <v>67.037999999999997</v>
      </c>
      <c r="G44" s="28">
        <v>64.668000000000006</v>
      </c>
      <c r="H44" s="31">
        <v>-1.0300000000006548</v>
      </c>
      <c r="I44" s="31">
        <v>-0.93000000000029104</v>
      </c>
      <c r="J44" s="31">
        <v>-2.4499999999998181</v>
      </c>
      <c r="K44" s="31">
        <v>-0.4499999999998181</v>
      </c>
      <c r="L44" s="31">
        <v>-2.5200000000004366</v>
      </c>
      <c r="M44" s="31">
        <v>-1.3800000000001091</v>
      </c>
      <c r="N44" s="31">
        <v>-1.3999999999996362</v>
      </c>
      <c r="O44" s="23">
        <v>-4.4499999999998181</v>
      </c>
      <c r="P44" s="23">
        <v>-0.73999999999978172</v>
      </c>
      <c r="Q44" s="23"/>
      <c r="R44" s="23"/>
      <c r="S44" s="23">
        <v>-1.2999999999992724</v>
      </c>
      <c r="T44" s="23">
        <v>-1.8699999999998909</v>
      </c>
      <c r="U44" s="23">
        <v>-0.1999999999998181</v>
      </c>
      <c r="V44" s="23"/>
      <c r="W44" s="23">
        <v>-0.96000000000003638</v>
      </c>
      <c r="X44" s="31">
        <v>-3.3699999999998909</v>
      </c>
      <c r="Y44" s="23">
        <v>-1.2799999999997453</v>
      </c>
      <c r="Z44" s="25">
        <v>-0.51000000000021828</v>
      </c>
      <c r="AA44" s="23"/>
      <c r="AB44" s="23"/>
      <c r="AC44" s="23"/>
      <c r="AD44" s="37">
        <v>-1.5524999999999523</v>
      </c>
    </row>
    <row r="45" spans="1:32" x14ac:dyDescent="0.15">
      <c r="A45" s="23">
        <v>1973</v>
      </c>
      <c r="B45" s="34">
        <v>16.16</v>
      </c>
      <c r="C45" s="25">
        <v>18.7</v>
      </c>
      <c r="D45" s="30">
        <v>81.657999999999987</v>
      </c>
      <c r="E45" s="23">
        <v>81.176000000000002</v>
      </c>
      <c r="F45" s="23">
        <v>66.853999999999999</v>
      </c>
      <c r="G45" s="28">
        <v>64.221999999999994</v>
      </c>
      <c r="H45" s="31">
        <v>-0.5999999999994543</v>
      </c>
      <c r="I45" s="31">
        <v>-0.9499999999998181</v>
      </c>
      <c r="J45" s="31">
        <v>-1.5299999999997453</v>
      </c>
      <c r="K45" s="31">
        <v>-0.53999999999996362</v>
      </c>
      <c r="L45" s="31">
        <v>-0.92000000000007276</v>
      </c>
      <c r="M45" s="31">
        <v>-0.75</v>
      </c>
      <c r="N45" s="31">
        <v>-0.22999999999956344</v>
      </c>
      <c r="O45" s="23">
        <v>-2.0900000000001455</v>
      </c>
      <c r="P45" s="23">
        <v>-1.680000000000291</v>
      </c>
      <c r="Q45" s="29">
        <v>-1.8800000000001091</v>
      </c>
      <c r="R45" s="29">
        <v>-3.2799999999997453</v>
      </c>
      <c r="S45" s="23">
        <v>-1.2000000000007276</v>
      </c>
      <c r="T45" s="23"/>
      <c r="U45" s="23">
        <v>-0.52999999999974534</v>
      </c>
      <c r="V45" s="23"/>
      <c r="W45" s="23">
        <v>1.1099999999996726</v>
      </c>
      <c r="X45" s="31">
        <v>0.94000000000050932</v>
      </c>
      <c r="Y45" s="23">
        <v>0.93999999999959982</v>
      </c>
      <c r="Z45" s="25">
        <v>-0.30999999999949068</v>
      </c>
      <c r="AA45" s="23"/>
      <c r="AB45" s="23"/>
      <c r="AC45" s="29">
        <v>-7.2999999999992724</v>
      </c>
      <c r="AD45" s="37">
        <v>-1.1555555555554646</v>
      </c>
    </row>
    <row r="46" spans="1:32" x14ac:dyDescent="0.15">
      <c r="A46" s="23">
        <v>1974</v>
      </c>
      <c r="B46" s="33">
        <v>8.1800000000000015</v>
      </c>
      <c r="C46" s="25">
        <v>13.22</v>
      </c>
      <c r="D46" s="30">
        <v>83.61</v>
      </c>
      <c r="E46" s="23">
        <v>83.018000000000001</v>
      </c>
      <c r="F46" s="23">
        <v>67.582000000000008</v>
      </c>
      <c r="G46" s="28">
        <v>65.16</v>
      </c>
      <c r="H46" s="31">
        <v>4.3800000000001091</v>
      </c>
      <c r="I46" s="31">
        <v>2.6000000000003638</v>
      </c>
      <c r="J46" s="31">
        <v>5.4799999999995634</v>
      </c>
      <c r="K46" s="31">
        <v>2.0399999999999636</v>
      </c>
      <c r="L46" s="31">
        <v>3.6500000000005457</v>
      </c>
      <c r="M46" s="31">
        <v>0.93000000000029104</v>
      </c>
      <c r="N46" s="31">
        <v>5.319999999999709</v>
      </c>
      <c r="O46" s="23">
        <v>1.8000000000001819</v>
      </c>
      <c r="P46" s="23">
        <v>1.1700000000000728</v>
      </c>
      <c r="Q46" s="23">
        <v>-4.2799999999997453</v>
      </c>
      <c r="R46" s="23">
        <v>-0.65999999999985448</v>
      </c>
      <c r="S46" s="23"/>
      <c r="T46" s="23"/>
      <c r="U46" s="23">
        <v>2.2299999999995634</v>
      </c>
      <c r="V46" s="23"/>
      <c r="W46" s="23">
        <v>1.4700000000002547</v>
      </c>
      <c r="X46" s="31">
        <v>2.7399999999997817</v>
      </c>
      <c r="Y46" s="23">
        <v>5.4099999999998545</v>
      </c>
      <c r="Z46" s="25">
        <v>0.80999999999949068</v>
      </c>
      <c r="AA46" s="23"/>
      <c r="AB46" s="23"/>
      <c r="AC46" s="23">
        <v>-1</v>
      </c>
      <c r="AD46" s="37">
        <v>2.0052941176470673</v>
      </c>
    </row>
    <row r="47" spans="1:32" x14ac:dyDescent="0.15">
      <c r="A47" s="23">
        <v>1975</v>
      </c>
      <c r="B47" s="33">
        <v>12.27</v>
      </c>
      <c r="C47" s="25">
        <v>13.73</v>
      </c>
      <c r="D47" s="30">
        <v>81.5</v>
      </c>
      <c r="E47" s="23">
        <v>81.37</v>
      </c>
      <c r="F47" s="23">
        <v>66.932000000000002</v>
      </c>
      <c r="G47" s="28">
        <v>63.248000000000005</v>
      </c>
      <c r="H47" s="31">
        <v>1.2799999999997453</v>
      </c>
      <c r="I47" s="31">
        <v>1.1999999999998181</v>
      </c>
      <c r="J47" s="31">
        <v>-0.90999999999985448</v>
      </c>
      <c r="K47" s="31">
        <v>-2.3800000000001091</v>
      </c>
      <c r="L47" s="31">
        <v>0.40999999999985448</v>
      </c>
      <c r="M47" s="31">
        <v>-0.63000000000010914</v>
      </c>
      <c r="N47" s="31">
        <v>0.80999999999949068</v>
      </c>
      <c r="O47" s="23"/>
      <c r="P47" s="23">
        <v>0.4499999999998181</v>
      </c>
      <c r="Q47" s="23">
        <v>0</v>
      </c>
      <c r="R47" s="23"/>
      <c r="S47" s="29">
        <v>-2.7599999999993088</v>
      </c>
      <c r="T47" s="23"/>
      <c r="U47" s="23">
        <v>-3.2599999999993088</v>
      </c>
      <c r="V47" s="23"/>
      <c r="W47" s="23">
        <v>0.1000000000003638</v>
      </c>
      <c r="X47" s="31">
        <v>-2.569999999999709</v>
      </c>
      <c r="Y47" s="23">
        <v>-2.7899999999999636</v>
      </c>
      <c r="Z47" s="25">
        <v>0.75</v>
      </c>
      <c r="AA47" s="23"/>
      <c r="AB47" s="23"/>
      <c r="AC47" s="23">
        <v>-2.8000000000001819</v>
      </c>
      <c r="AD47" s="37">
        <v>-0.81874999999996589</v>
      </c>
    </row>
    <row r="48" spans="1:32" x14ac:dyDescent="0.15">
      <c r="A48" s="23">
        <v>1976</v>
      </c>
      <c r="B48" s="33">
        <v>9.0300000000000011</v>
      </c>
      <c r="C48" s="25">
        <v>13.699999999999998</v>
      </c>
      <c r="D48" s="30">
        <v>82.236000000000018</v>
      </c>
      <c r="E48" s="23">
        <v>82.082000000000008</v>
      </c>
      <c r="F48" s="23">
        <v>67.36999999999999</v>
      </c>
      <c r="G48" s="28">
        <v>64.760000000000005</v>
      </c>
      <c r="H48" s="31">
        <v>-2.4600000000000364</v>
      </c>
      <c r="I48" s="31">
        <v>-1.75</v>
      </c>
      <c r="J48" s="31">
        <v>-3.1099999999996726</v>
      </c>
      <c r="K48" s="31">
        <v>0.27999999999974534</v>
      </c>
      <c r="L48" s="31">
        <v>-1.6300000000001091</v>
      </c>
      <c r="M48" s="31">
        <v>-0.47000000000025466</v>
      </c>
      <c r="N48" s="31">
        <v>-3.75</v>
      </c>
      <c r="O48" s="29">
        <v>-0.52000000000043656</v>
      </c>
      <c r="P48" s="23">
        <v>-1.5799999999999272</v>
      </c>
      <c r="Q48" s="23">
        <v>-0.97000000000025466</v>
      </c>
      <c r="R48" s="29">
        <v>-2.2600000000002183</v>
      </c>
      <c r="S48" s="23">
        <v>-0.74000000000069122</v>
      </c>
      <c r="T48" s="29">
        <v>17.619999999999891</v>
      </c>
      <c r="U48" s="23"/>
      <c r="V48" s="23"/>
      <c r="W48" s="23">
        <v>-0.46000000000003638</v>
      </c>
      <c r="X48" s="23"/>
      <c r="Y48" s="23">
        <v>-2.6399999999994179</v>
      </c>
      <c r="Z48" s="25">
        <v>0.35999999999967258</v>
      </c>
      <c r="AA48" s="23"/>
      <c r="AB48" s="23"/>
      <c r="AC48" s="23">
        <v>1.3000000000001819</v>
      </c>
      <c r="AD48" s="37">
        <v>-0.16352941176479791</v>
      </c>
    </row>
    <row r="49" spans="1:30" x14ac:dyDescent="0.15">
      <c r="A49" s="23">
        <v>1977</v>
      </c>
      <c r="B49" s="33">
        <v>9.4400000000000013</v>
      </c>
      <c r="C49" s="25">
        <v>12.6</v>
      </c>
      <c r="D49" s="30">
        <v>85.341999999999999</v>
      </c>
      <c r="E49" s="23">
        <v>84.86</v>
      </c>
      <c r="F49" s="23">
        <v>70.206000000000003</v>
      </c>
      <c r="G49" s="28">
        <v>67.868000000000009</v>
      </c>
      <c r="H49" s="31">
        <v>-1.8599999999996726</v>
      </c>
      <c r="I49" s="31">
        <v>-2.2100000000000364</v>
      </c>
      <c r="J49" s="31">
        <v>-2.4900000000006912</v>
      </c>
      <c r="K49" s="31">
        <v>-0.8000000000001819</v>
      </c>
      <c r="L49" s="31">
        <v>-2.3699999999998909</v>
      </c>
      <c r="M49" s="31">
        <v>-1.0500000000001819</v>
      </c>
      <c r="N49" s="31">
        <v>-1.7699999999995271</v>
      </c>
      <c r="O49" s="23">
        <v>-12.389999999999418</v>
      </c>
      <c r="P49" s="23">
        <v>-1.5599999999994907</v>
      </c>
      <c r="Q49" s="23">
        <v>4.5900000000001455</v>
      </c>
      <c r="R49" s="23">
        <v>-1.4499999999998181</v>
      </c>
      <c r="S49" s="23">
        <v>-1.8299999999999272</v>
      </c>
      <c r="T49" s="23"/>
      <c r="U49" s="29">
        <v>5.339999999999236</v>
      </c>
      <c r="V49" s="23"/>
      <c r="W49" s="23">
        <v>-0.88000000000010903</v>
      </c>
      <c r="X49" s="32">
        <v>-1.6400000000003274</v>
      </c>
      <c r="Y49" s="23">
        <v>7.999999999992724E-2</v>
      </c>
      <c r="Z49" s="25">
        <v>-1.0099999999993088</v>
      </c>
      <c r="AA49" s="23"/>
      <c r="AB49" s="23"/>
      <c r="AC49" s="23"/>
      <c r="AD49" s="37">
        <v>-1.3705882352940748</v>
      </c>
    </row>
    <row r="50" spans="1:30" x14ac:dyDescent="0.15">
      <c r="A50" s="23">
        <v>1978</v>
      </c>
      <c r="B50" s="33">
        <v>14.37</v>
      </c>
      <c r="C50" s="25">
        <v>12.260000000000002</v>
      </c>
      <c r="D50" s="30">
        <v>82.728000000000009</v>
      </c>
      <c r="E50" s="23">
        <v>82.955999999999989</v>
      </c>
      <c r="F50" s="23">
        <v>67.757999999999996</v>
      </c>
      <c r="G50" s="28">
        <v>66.051999999999992</v>
      </c>
      <c r="H50" s="31">
        <v>0.88999999999941792</v>
      </c>
      <c r="I50" s="31">
        <v>-2.180000000000291</v>
      </c>
      <c r="J50" s="31">
        <v>-1.5</v>
      </c>
      <c r="K50" s="31">
        <v>-1.7999999999992724</v>
      </c>
      <c r="L50" s="31">
        <v>-1.2100000000000364</v>
      </c>
      <c r="M50" s="31">
        <v>-2.1199999999998909</v>
      </c>
      <c r="N50" s="31">
        <v>-0.3999999999996362</v>
      </c>
      <c r="O50" s="23">
        <v>7.5299999999997453</v>
      </c>
      <c r="P50" s="23">
        <v>-2.430000000000291</v>
      </c>
      <c r="Q50" s="23">
        <v>-4.0399999999999636</v>
      </c>
      <c r="R50" s="23">
        <v>-2.0100000000002183</v>
      </c>
      <c r="S50" s="23">
        <v>-2.1799999999993815</v>
      </c>
      <c r="T50" s="23">
        <v>-20.799999999999272</v>
      </c>
      <c r="U50" s="23">
        <v>-6.1699999999991633</v>
      </c>
      <c r="V50" s="23"/>
      <c r="W50" s="23">
        <v>-0.18000000000029104</v>
      </c>
      <c r="X50" s="31">
        <v>0.23999999999978172</v>
      </c>
      <c r="Y50" s="23">
        <v>-1.6100000000005821</v>
      </c>
      <c r="Z50" s="25">
        <v>-0.21000000000003638</v>
      </c>
      <c r="AA50" s="23"/>
      <c r="AB50" s="23"/>
      <c r="AC50" s="23"/>
      <c r="AD50" s="37">
        <v>-2.2322222222221879</v>
      </c>
    </row>
    <row r="51" spans="1:30" x14ac:dyDescent="0.15">
      <c r="A51" s="23">
        <v>1979</v>
      </c>
      <c r="B51" s="33">
        <v>17.27</v>
      </c>
      <c r="C51" s="25">
        <v>16.659999999999997</v>
      </c>
      <c r="D51" s="30">
        <v>81.384</v>
      </c>
      <c r="E51" s="23">
        <v>81.89</v>
      </c>
      <c r="F51" s="23">
        <v>66.89</v>
      </c>
      <c r="G51" s="28">
        <v>64.95</v>
      </c>
      <c r="H51" s="31">
        <v>-2.3599999999996726</v>
      </c>
      <c r="I51" s="31">
        <v>-2.3699999999998909</v>
      </c>
      <c r="J51" s="31">
        <v>-2.4499999999998181</v>
      </c>
      <c r="K51" s="31">
        <v>-0.68000000000029104</v>
      </c>
      <c r="L51" s="31">
        <v>-2.7399999999997817</v>
      </c>
      <c r="M51" s="31">
        <v>-1.0199999999995271</v>
      </c>
      <c r="N51" s="31">
        <v>-1.5700000000006185</v>
      </c>
      <c r="O51" s="23">
        <v>-2.1199999999998909</v>
      </c>
      <c r="P51" s="23">
        <v>-2.4899999999997817</v>
      </c>
      <c r="Q51" s="23">
        <v>-1.8299999999999272</v>
      </c>
      <c r="R51" s="23">
        <v>-2.069999999999709</v>
      </c>
      <c r="S51" s="23">
        <v>-2.0100000000002183</v>
      </c>
      <c r="T51" s="23">
        <v>-2.7200000000002547</v>
      </c>
      <c r="U51" s="23">
        <v>-0.1500000000005457</v>
      </c>
      <c r="V51" s="23"/>
      <c r="W51" s="23">
        <v>-0.48999999999978172</v>
      </c>
      <c r="X51" s="31">
        <v>-1.7699999999995271</v>
      </c>
      <c r="Y51" s="23">
        <v>-2.1599999999998545</v>
      </c>
      <c r="Z51" s="25">
        <v>-3.999999999996362E-2</v>
      </c>
      <c r="AA51" s="23"/>
      <c r="AB51" s="23"/>
      <c r="AC51" s="23"/>
      <c r="AD51" s="37">
        <v>-1.7244444444443918</v>
      </c>
    </row>
    <row r="52" spans="1:30" x14ac:dyDescent="0.15">
      <c r="A52" s="23">
        <v>1980</v>
      </c>
      <c r="B52" s="33">
        <v>11.14</v>
      </c>
      <c r="C52" s="25">
        <v>13.25</v>
      </c>
      <c r="D52" s="30">
        <v>84.474000000000004</v>
      </c>
      <c r="E52" s="23">
        <v>84.001999999999995</v>
      </c>
      <c r="F52" s="23">
        <v>68.868000000000009</v>
      </c>
      <c r="G52" s="28">
        <v>67.108000000000004</v>
      </c>
      <c r="H52" s="31">
        <v>-0.3500000000003638</v>
      </c>
      <c r="I52" s="31">
        <v>0.57000000000061846</v>
      </c>
      <c r="J52" s="31">
        <v>1.6400000000003274</v>
      </c>
      <c r="K52" s="31">
        <v>0.28999999999996362</v>
      </c>
      <c r="L52" s="31">
        <v>-3.0000000000654836E-2</v>
      </c>
      <c r="M52" s="31">
        <v>-0.56000000000040018</v>
      </c>
      <c r="N52" s="31">
        <v>-0.46000000000003638</v>
      </c>
      <c r="O52" s="23">
        <v>-0.51000000000021828</v>
      </c>
      <c r="P52" s="23">
        <v>1.0099999999993088</v>
      </c>
      <c r="Q52" s="23">
        <v>0.5</v>
      </c>
      <c r="R52" s="23">
        <v>-0.67000000000007276</v>
      </c>
      <c r="S52" s="23">
        <v>-9.7100000000000364</v>
      </c>
      <c r="T52" s="23">
        <v>-0.1000000000003638</v>
      </c>
      <c r="U52" s="23">
        <v>3.6400000000003274</v>
      </c>
      <c r="V52" s="23"/>
      <c r="W52" s="23">
        <v>0.47999999999956344</v>
      </c>
      <c r="X52" s="31">
        <v>-0.36000000000058208</v>
      </c>
      <c r="Y52" s="23">
        <v>7.0000000000618456E-2</v>
      </c>
      <c r="Z52" s="25">
        <v>1.9999999999527063E-2</v>
      </c>
      <c r="AA52" s="23"/>
      <c r="AB52" s="23"/>
      <c r="AC52" s="23"/>
      <c r="AD52" s="37">
        <v>-0.2516666666668041</v>
      </c>
    </row>
    <row r="53" spans="1:30" x14ac:dyDescent="0.15">
      <c r="A53" s="23">
        <v>1981</v>
      </c>
      <c r="B53" s="33">
        <v>14.59</v>
      </c>
      <c r="C53" s="25">
        <v>15.439999999999998</v>
      </c>
      <c r="D53" s="30">
        <v>82.308000000000007</v>
      </c>
      <c r="E53" s="23">
        <v>81.765999999999991</v>
      </c>
      <c r="F53" s="23">
        <v>68.10799999999999</v>
      </c>
      <c r="G53" s="28">
        <v>65.424000000000007</v>
      </c>
      <c r="H53" s="31">
        <v>-0.31999999999970896</v>
      </c>
      <c r="I53" s="31">
        <v>-1.8200000000006185</v>
      </c>
      <c r="J53" s="31">
        <v>-2.2399999999997817</v>
      </c>
      <c r="K53" s="31">
        <v>-1.6300000000001091</v>
      </c>
      <c r="L53" s="31">
        <v>-0.80999999999949068</v>
      </c>
      <c r="M53" s="31">
        <v>-0.76999999999952706</v>
      </c>
      <c r="N53" s="31">
        <v>-0.25</v>
      </c>
      <c r="O53" s="23">
        <v>-2.1599999999998545</v>
      </c>
      <c r="P53" s="23">
        <v>-2.2899999999999636</v>
      </c>
      <c r="Q53" s="23">
        <v>-2.0799999999999272</v>
      </c>
      <c r="R53" s="23">
        <v>-2.4900000000006912</v>
      </c>
      <c r="S53" s="23">
        <v>6.4399999999995998</v>
      </c>
      <c r="T53" s="23">
        <v>-0.5500000000001819</v>
      </c>
      <c r="U53" s="23">
        <v>-1.3800000000001091</v>
      </c>
      <c r="V53" s="23"/>
      <c r="W53" s="23">
        <v>-0.21000000000003638</v>
      </c>
      <c r="X53" s="31">
        <v>-0.72999999999956344</v>
      </c>
      <c r="Y53" s="23">
        <v>-5.0000000000181899E-2</v>
      </c>
      <c r="Z53" s="25">
        <v>0.77999999999974534</v>
      </c>
      <c r="AA53" s="23"/>
      <c r="AB53" s="23"/>
      <c r="AC53" s="23"/>
      <c r="AD53" s="37">
        <v>-0.69777777777780003</v>
      </c>
    </row>
    <row r="54" spans="1:30" x14ac:dyDescent="0.15">
      <c r="A54" s="23">
        <v>1982</v>
      </c>
      <c r="B54" s="33">
        <v>14.3</v>
      </c>
      <c r="C54" s="25">
        <v>16.23</v>
      </c>
      <c r="D54" s="30">
        <v>80.825999999999993</v>
      </c>
      <c r="E54" s="23">
        <v>80.134</v>
      </c>
      <c r="F54" s="23">
        <v>67.304000000000002</v>
      </c>
      <c r="G54" s="28">
        <v>64.97</v>
      </c>
      <c r="H54" s="31">
        <v>-0.53999999999996362</v>
      </c>
      <c r="I54" s="31">
        <v>-1.0799999999999272</v>
      </c>
      <c r="J54" s="31">
        <v>-1.5100000000002183</v>
      </c>
      <c r="K54" s="31">
        <v>-0.13000000000010914</v>
      </c>
      <c r="L54" s="31">
        <v>0.17000000000007276</v>
      </c>
      <c r="M54" s="31">
        <v>0.42000000000007276</v>
      </c>
      <c r="N54" s="31">
        <v>-0.77999999999974534</v>
      </c>
      <c r="O54" s="23">
        <v>-1.6000000000003638</v>
      </c>
      <c r="P54" s="23">
        <v>-0.55999999999949068</v>
      </c>
      <c r="Q54" s="23">
        <v>-1.3400000000001455</v>
      </c>
      <c r="R54" s="23">
        <v>-0.85999999999967258</v>
      </c>
      <c r="S54" s="23">
        <v>-2.2799999999997453</v>
      </c>
      <c r="T54" s="23">
        <v>-1.1499999999996362</v>
      </c>
      <c r="U54" s="23">
        <v>-3.4200000000000728</v>
      </c>
      <c r="V54" s="23"/>
      <c r="W54" s="23">
        <v>7.0000000000618456E-2</v>
      </c>
      <c r="X54" s="31">
        <v>-1.0799999999999272</v>
      </c>
      <c r="Y54" s="23">
        <v>-0.63000000000010914</v>
      </c>
      <c r="Z54" s="25">
        <v>0.66000000000076398</v>
      </c>
      <c r="AA54" s="23"/>
      <c r="AB54" s="23"/>
      <c r="AC54" s="23"/>
      <c r="AD54" s="37">
        <v>-0.86888888888875548</v>
      </c>
    </row>
    <row r="55" spans="1:30" x14ac:dyDescent="0.15">
      <c r="A55" s="23">
        <v>1983</v>
      </c>
      <c r="B55" s="33">
        <v>15.14</v>
      </c>
      <c r="C55" s="25">
        <v>19.09</v>
      </c>
      <c r="D55" s="30">
        <v>82.147999999999996</v>
      </c>
      <c r="E55" s="23">
        <v>80.845999999999989</v>
      </c>
      <c r="F55" s="23">
        <v>67.957999999999998</v>
      </c>
      <c r="G55" s="28">
        <v>64.677999999999997</v>
      </c>
      <c r="H55" s="23"/>
      <c r="I55" s="31">
        <v>-3.999999999996362E-2</v>
      </c>
      <c r="J55" s="31">
        <v>5.9999999999490683E-2</v>
      </c>
      <c r="K55" s="31">
        <v>-1.4399999999995998</v>
      </c>
      <c r="L55" s="31">
        <v>-1.5200000000004366</v>
      </c>
      <c r="M55" s="31">
        <v>1.7599999999993088</v>
      </c>
      <c r="N55" s="31">
        <v>0.28999999999996362</v>
      </c>
      <c r="O55" s="23">
        <v>-1.1399999999994179</v>
      </c>
      <c r="P55" s="23">
        <v>-0.6500000000005457</v>
      </c>
      <c r="Q55" s="23">
        <v>-0.75</v>
      </c>
      <c r="R55" s="23">
        <v>-1.180000000000291</v>
      </c>
      <c r="S55" s="23">
        <v>-6.9999999999708962E-2</v>
      </c>
      <c r="T55" s="23">
        <v>6.3999999999996362</v>
      </c>
      <c r="U55" s="23">
        <v>2.75</v>
      </c>
      <c r="V55" s="23"/>
      <c r="W55" s="23">
        <v>1.6499999999996362</v>
      </c>
      <c r="X55" s="31">
        <v>-1.5</v>
      </c>
      <c r="Y55" s="23">
        <v>1.3499999999994543</v>
      </c>
      <c r="Z55" s="25">
        <v>-1.1000000000003638</v>
      </c>
      <c r="AA55" s="23"/>
      <c r="AB55" s="23"/>
      <c r="AC55" s="23"/>
      <c r="AD55" s="37">
        <v>0.28647058823512722</v>
      </c>
    </row>
    <row r="56" spans="1:30" x14ac:dyDescent="0.15">
      <c r="A56" s="23">
        <v>1984</v>
      </c>
      <c r="B56" s="33">
        <v>13.35</v>
      </c>
      <c r="C56" s="25">
        <v>18.560000000000002</v>
      </c>
      <c r="D56" s="30">
        <v>83.45</v>
      </c>
      <c r="E56" s="23">
        <v>81.862000000000009</v>
      </c>
      <c r="F56" s="23">
        <v>69.022000000000006</v>
      </c>
      <c r="G56" s="28">
        <v>66.244</v>
      </c>
      <c r="H56" s="23"/>
      <c r="I56" s="31">
        <v>0.82999999999992724</v>
      </c>
      <c r="J56" s="31">
        <v>0.49000000000069122</v>
      </c>
      <c r="K56" s="31">
        <v>1.7100000000000364</v>
      </c>
      <c r="L56" s="31">
        <v>-0.10999999999967258</v>
      </c>
      <c r="M56" s="31">
        <v>-1.7100000000000364</v>
      </c>
      <c r="N56" s="31">
        <v>-1.2200000000002547</v>
      </c>
      <c r="O56" s="23">
        <v>-1.0900000000001455</v>
      </c>
      <c r="P56" s="23">
        <v>0.52000000000043656</v>
      </c>
      <c r="Q56" s="23">
        <v>0.48999999999978172</v>
      </c>
      <c r="R56" s="23">
        <v>-0.5499999999992724</v>
      </c>
      <c r="S56" s="23">
        <v>-3.999999999996362E-2</v>
      </c>
      <c r="T56" s="23">
        <v>-2.2999999999992724</v>
      </c>
      <c r="U56" s="23">
        <v>0.18000000000029104</v>
      </c>
      <c r="V56" s="23"/>
      <c r="W56" s="23">
        <v>-0.31999999999970896</v>
      </c>
      <c r="X56" s="31">
        <v>2.8999999999996362</v>
      </c>
      <c r="Y56" s="23">
        <v>4.0500000000001819</v>
      </c>
      <c r="Z56" s="25">
        <v>6.9999999999708962E-2</v>
      </c>
      <c r="AA56" s="23"/>
      <c r="AB56" s="23"/>
      <c r="AC56" s="23"/>
      <c r="AD56" s="37">
        <v>0.22941176470602145</v>
      </c>
    </row>
    <row r="57" spans="1:30" x14ac:dyDescent="0.15">
      <c r="A57" s="23">
        <v>1985</v>
      </c>
      <c r="B57" s="34">
        <v>13.55</v>
      </c>
      <c r="C57" s="25">
        <v>17.579999999999998</v>
      </c>
      <c r="D57" s="30">
        <v>83.36999999999999</v>
      </c>
      <c r="E57" s="23">
        <v>81.72</v>
      </c>
      <c r="F57" s="23">
        <v>67.308000000000007</v>
      </c>
      <c r="G57" s="28">
        <v>65.525999999999996</v>
      </c>
      <c r="H57" s="32">
        <v>2.7299999999995634</v>
      </c>
      <c r="I57" s="31">
        <v>1.0000000000218279E-2</v>
      </c>
      <c r="J57" s="31">
        <v>1.4099999999998545</v>
      </c>
      <c r="K57" s="31">
        <v>5.9999999999490683E-2</v>
      </c>
      <c r="L57" s="31">
        <v>0.46000000000003638</v>
      </c>
      <c r="M57" s="23"/>
      <c r="N57" s="31">
        <v>1.5600000000004002</v>
      </c>
      <c r="O57" s="23"/>
      <c r="P57" s="23">
        <v>-1.2700000000004366</v>
      </c>
      <c r="Q57" s="23">
        <v>-1.0000000000218279E-2</v>
      </c>
      <c r="R57" s="23">
        <v>-1.3900000000003274</v>
      </c>
      <c r="S57" s="23">
        <v>-0.67000000000007276</v>
      </c>
      <c r="T57" s="23">
        <v>0.17999999999938154</v>
      </c>
      <c r="U57" s="23">
        <v>0.21999999999934516</v>
      </c>
      <c r="V57" s="23"/>
      <c r="W57" s="23">
        <v>0.8000000000001819</v>
      </c>
      <c r="X57" s="31">
        <v>2.7799999999997453</v>
      </c>
      <c r="Y57" s="23">
        <v>3.3500000000003638</v>
      </c>
      <c r="Z57" s="25">
        <v>0.74000000000069122</v>
      </c>
      <c r="AA57" s="23"/>
      <c r="AB57" s="23"/>
      <c r="AC57" s="23"/>
      <c r="AD57" s="37">
        <v>0.68499999999988859</v>
      </c>
    </row>
    <row r="58" spans="1:30" x14ac:dyDescent="0.15">
      <c r="A58" s="23">
        <v>1986</v>
      </c>
      <c r="B58" s="33">
        <v>11.79</v>
      </c>
      <c r="C58" s="25">
        <v>14.100000000000001</v>
      </c>
      <c r="D58" s="30">
        <v>83.49</v>
      </c>
      <c r="E58" s="23">
        <v>82.445999999999998</v>
      </c>
      <c r="F58" s="23">
        <v>67.28</v>
      </c>
      <c r="G58" s="28">
        <v>66.024000000000015</v>
      </c>
      <c r="H58" s="31">
        <v>0</v>
      </c>
      <c r="I58" s="31">
        <v>-2.5299999999997453</v>
      </c>
      <c r="J58" s="31">
        <v>9.0000000000145519E-2</v>
      </c>
      <c r="K58" s="31">
        <v>0</v>
      </c>
      <c r="L58" s="31">
        <v>-0.57000000000061846</v>
      </c>
      <c r="M58" s="32">
        <v>3.1199999999998909</v>
      </c>
      <c r="N58" s="31">
        <v>0.3999999999996362</v>
      </c>
      <c r="O58" s="29">
        <v>-1.7600000000002183</v>
      </c>
      <c r="P58" s="23">
        <v>0.61999999999989086</v>
      </c>
      <c r="Q58" s="23">
        <v>0.43000000000029104</v>
      </c>
      <c r="R58" s="23">
        <v>-1.6099999999996726</v>
      </c>
      <c r="S58" s="23">
        <v>-0.9499999999998181</v>
      </c>
      <c r="T58" s="23">
        <v>-1.9799999999995634</v>
      </c>
      <c r="U58" s="23">
        <v>0.91000000000076398</v>
      </c>
      <c r="V58" s="23"/>
      <c r="W58" s="23">
        <v>7.999999999992724E-2</v>
      </c>
      <c r="X58" s="31">
        <v>0.16000000000076398</v>
      </c>
      <c r="Y58" s="23">
        <v>-1.9700000000002547</v>
      </c>
      <c r="Z58" s="25">
        <v>1.4399999999995998</v>
      </c>
      <c r="AA58" s="23"/>
      <c r="AB58" s="23"/>
      <c r="AC58" s="23"/>
      <c r="AD58" s="37">
        <v>-0.2288888888888323</v>
      </c>
    </row>
    <row r="59" spans="1:30" x14ac:dyDescent="0.15">
      <c r="A59" s="23">
        <v>1987</v>
      </c>
      <c r="B59" s="33">
        <v>16.010000000000002</v>
      </c>
      <c r="C59" s="25">
        <v>16.8</v>
      </c>
      <c r="D59" s="30">
        <v>82.567999999999998</v>
      </c>
      <c r="E59" s="23">
        <v>82.016000000000005</v>
      </c>
      <c r="F59" s="23">
        <v>68.292000000000002</v>
      </c>
      <c r="G59" s="28">
        <v>65.945999999999998</v>
      </c>
      <c r="H59" s="31">
        <v>-2.2100000000000364</v>
      </c>
      <c r="I59" s="31">
        <v>2.3699999999998909</v>
      </c>
      <c r="J59" s="31">
        <v>-0.13000000000010914</v>
      </c>
      <c r="K59" s="31">
        <v>-9.9999999999454303E-2</v>
      </c>
      <c r="L59" s="31">
        <v>6.0000000000400178E-2</v>
      </c>
      <c r="M59" s="31">
        <v>-1.2399999999997817</v>
      </c>
      <c r="N59" s="31">
        <v>-0.17000000000007276</v>
      </c>
      <c r="O59" s="23">
        <v>-0.85999999999967258</v>
      </c>
      <c r="P59" s="23">
        <v>-0.40999999999985448</v>
      </c>
      <c r="Q59" s="23">
        <v>-1.0599999999994907</v>
      </c>
      <c r="R59" s="23"/>
      <c r="S59" s="23">
        <v>-1.0399999999999636</v>
      </c>
      <c r="T59" s="23">
        <v>-0.1000000000003638</v>
      </c>
      <c r="U59" s="23">
        <v>0.55999999999949068</v>
      </c>
      <c r="V59" s="23"/>
      <c r="W59" s="23">
        <v>-2.0000000000436557E-2</v>
      </c>
      <c r="X59" s="31">
        <v>-0.42000000000007276</v>
      </c>
      <c r="Y59" s="23">
        <v>-1.319999999999709</v>
      </c>
      <c r="Z59" s="25">
        <v>1.0500000000001819</v>
      </c>
      <c r="AA59" s="23"/>
      <c r="AB59" s="23"/>
      <c r="AC59" s="23"/>
      <c r="AD59" s="37">
        <v>-0.29647058823523847</v>
      </c>
    </row>
    <row r="60" spans="1:30" x14ac:dyDescent="0.15">
      <c r="A60" s="23">
        <v>1988</v>
      </c>
      <c r="B60" s="33">
        <v>9.6199999999999992</v>
      </c>
      <c r="C60" s="25">
        <v>11.8</v>
      </c>
      <c r="D60" s="30">
        <v>84.698000000000008</v>
      </c>
      <c r="E60" s="23">
        <v>84.03</v>
      </c>
      <c r="F60" s="23">
        <v>69.253999999999991</v>
      </c>
      <c r="G60" s="28">
        <v>67.691999999999993</v>
      </c>
      <c r="H60" s="31">
        <v>-1.1799999999993815</v>
      </c>
      <c r="I60" s="31">
        <v>-7.999999999992724E-2</v>
      </c>
      <c r="J60" s="31">
        <v>-5.0000000000181899E-2</v>
      </c>
      <c r="K60" s="31">
        <v>0.48999999999978172</v>
      </c>
      <c r="L60" s="31">
        <v>-0.5500000000001819</v>
      </c>
      <c r="M60" s="31">
        <v>1.7100000000000364</v>
      </c>
      <c r="N60" s="31">
        <v>-1.1099999999996726</v>
      </c>
      <c r="O60" s="23">
        <v>-0.89000000000032742</v>
      </c>
      <c r="P60" s="23">
        <v>-0.1999999999998181</v>
      </c>
      <c r="Q60" s="23">
        <v>-0.99000000000069122</v>
      </c>
      <c r="R60" s="29">
        <v>-2.5100000000002183</v>
      </c>
      <c r="S60" s="23">
        <v>-0.76000000000021828</v>
      </c>
      <c r="T60" s="23">
        <v>-1.4600000000000364</v>
      </c>
      <c r="U60" s="23">
        <v>-0.5</v>
      </c>
      <c r="V60" s="23"/>
      <c r="W60" s="23">
        <v>-9.0000000000145519E-2</v>
      </c>
      <c r="X60" s="31">
        <v>0.33999999999923602</v>
      </c>
      <c r="Y60" s="23">
        <v>1.9999999999527063E-2</v>
      </c>
      <c r="Z60" s="25">
        <v>0.13000000000010914</v>
      </c>
      <c r="AA60" s="23"/>
      <c r="AB60" s="23"/>
      <c r="AC60" s="23"/>
      <c r="AD60" s="37">
        <v>-0.42666666666678388</v>
      </c>
    </row>
    <row r="61" spans="1:30" x14ac:dyDescent="0.15">
      <c r="A61" s="23">
        <v>1989</v>
      </c>
      <c r="B61" s="33">
        <v>13.82</v>
      </c>
      <c r="C61" s="25">
        <v>12.149999999999997</v>
      </c>
      <c r="D61" s="30">
        <v>81.842000000000013</v>
      </c>
      <c r="E61" s="23">
        <v>81.99199999999999</v>
      </c>
      <c r="F61" s="23">
        <v>67.634000000000015</v>
      </c>
      <c r="G61" s="28">
        <v>66.259999999999991</v>
      </c>
      <c r="H61" s="31">
        <v>-0.47000000000025466</v>
      </c>
      <c r="I61" s="23"/>
      <c r="J61" s="31">
        <v>-0.52000000000043656</v>
      </c>
      <c r="K61" s="31">
        <v>-0.22000000000025466</v>
      </c>
      <c r="L61" s="31">
        <v>-3.8599999999996726</v>
      </c>
      <c r="M61" s="31">
        <v>-2.7200000000002547</v>
      </c>
      <c r="N61" s="31">
        <v>0.18999999999959982</v>
      </c>
      <c r="O61" s="23">
        <v>-4.4899999999997817</v>
      </c>
      <c r="P61" s="23">
        <v>-1.75</v>
      </c>
      <c r="Q61" s="23">
        <v>-2.4799999999995634</v>
      </c>
      <c r="R61" s="23">
        <v>-0.21000000000003638</v>
      </c>
      <c r="S61" s="23">
        <v>-0.88000000000010914</v>
      </c>
      <c r="T61" s="23">
        <v>-0.68999999999959982</v>
      </c>
      <c r="U61" s="23">
        <v>-4.6599999999998545</v>
      </c>
      <c r="V61" s="23"/>
      <c r="W61" s="23">
        <v>-14</v>
      </c>
      <c r="X61" s="31">
        <v>-1.6099999999996726</v>
      </c>
      <c r="Y61" s="23">
        <v>-0.67999999999938154</v>
      </c>
      <c r="Z61" s="25">
        <v>-0.71000000000003638</v>
      </c>
      <c r="AA61" s="23"/>
      <c r="AB61" s="23">
        <v>0</v>
      </c>
      <c r="AC61" s="23"/>
      <c r="AD61" s="37">
        <v>-2.2088888888888505</v>
      </c>
    </row>
    <row r="62" spans="1:30" x14ac:dyDescent="0.15">
      <c r="A62" s="23">
        <v>1990</v>
      </c>
      <c r="B62" s="33">
        <v>18.87</v>
      </c>
      <c r="C62" s="25">
        <v>13.86</v>
      </c>
      <c r="D62" s="30">
        <v>82.581999999999994</v>
      </c>
      <c r="E62" s="23">
        <v>83.275999999999996</v>
      </c>
      <c r="F62" s="23">
        <v>68.006</v>
      </c>
      <c r="G62" s="28">
        <v>66.996000000000009</v>
      </c>
      <c r="H62" s="31">
        <v>-0.6499999999996362</v>
      </c>
      <c r="I62" s="29">
        <v>-3.5399999999999636</v>
      </c>
      <c r="J62" s="31">
        <v>-1.3999999999996362</v>
      </c>
      <c r="K62" s="31">
        <v>0.98000000000047294</v>
      </c>
      <c r="L62" s="31">
        <v>0.82999999999992724</v>
      </c>
      <c r="M62" s="31">
        <v>1.8800000000001091</v>
      </c>
      <c r="N62" s="31">
        <v>-1</v>
      </c>
      <c r="O62" s="23">
        <v>-1.1700000000000728</v>
      </c>
      <c r="P62" s="23">
        <v>0.1000000000003638</v>
      </c>
      <c r="Q62" s="23">
        <v>-2.430000000000291</v>
      </c>
      <c r="R62" s="23">
        <v>-3.1000000000003638</v>
      </c>
      <c r="S62" s="23">
        <v>-1.0200000000004366</v>
      </c>
      <c r="T62" s="23">
        <v>-2</v>
      </c>
      <c r="U62" s="23">
        <v>-0.97000000000025466</v>
      </c>
      <c r="V62" s="23"/>
      <c r="W62" s="23">
        <v>13.25</v>
      </c>
      <c r="X62" s="31">
        <v>-2.3500000000003638</v>
      </c>
      <c r="Y62" s="23">
        <v>-2</v>
      </c>
      <c r="Z62" s="25">
        <v>-7.0000000000618456E-2</v>
      </c>
      <c r="AA62" s="23"/>
      <c r="AB62" s="23">
        <v>-1.3500000000003638</v>
      </c>
      <c r="AC62" s="23"/>
      <c r="AD62" s="37">
        <v>-0.31631578947374356</v>
      </c>
    </row>
    <row r="63" spans="1:30" x14ac:dyDescent="0.15">
      <c r="A63" s="23">
        <v>1991</v>
      </c>
      <c r="B63" s="33">
        <v>10.7</v>
      </c>
      <c r="C63" s="25">
        <v>17.860000000000003</v>
      </c>
      <c r="D63" s="30">
        <v>83.686000000000007</v>
      </c>
      <c r="E63" s="23">
        <v>82.063999999999993</v>
      </c>
      <c r="F63" s="23">
        <v>68.634000000000015</v>
      </c>
      <c r="G63" s="28">
        <v>66.302000000000007</v>
      </c>
      <c r="H63" s="31">
        <v>-0.84000000000014552</v>
      </c>
      <c r="I63" s="31">
        <v>0.71999999999934516</v>
      </c>
      <c r="J63" s="31">
        <v>-2.319999999999709</v>
      </c>
      <c r="K63" s="23"/>
      <c r="L63" s="31">
        <v>-0.56999999999970896</v>
      </c>
      <c r="M63" s="31">
        <v>7.999999999992724E-2</v>
      </c>
      <c r="N63" s="23"/>
      <c r="O63" s="23">
        <v>6.9999999999708962E-2</v>
      </c>
      <c r="P63" s="23">
        <v>-2.6100000000005821</v>
      </c>
      <c r="Q63" s="23">
        <v>-0.1499999999996362</v>
      </c>
      <c r="R63" s="23">
        <v>-1.1799999999993815</v>
      </c>
      <c r="S63" s="23">
        <v>-1.1799999999993815</v>
      </c>
      <c r="T63" s="23">
        <v>20.019999999999527</v>
      </c>
      <c r="U63" s="23">
        <v>7.0000000000618456E-2</v>
      </c>
      <c r="V63" s="23"/>
      <c r="W63" s="23">
        <v>-0.47999999999956344</v>
      </c>
      <c r="X63" s="31">
        <v>1.0000000000218279E-2</v>
      </c>
      <c r="Y63" s="23">
        <v>0.6499999999996362</v>
      </c>
      <c r="Z63" s="25">
        <v>-1.0199999999995271</v>
      </c>
      <c r="AA63" s="23"/>
      <c r="AB63" s="23">
        <v>-1.0999999999994543</v>
      </c>
      <c r="AC63" s="23"/>
      <c r="AD63" s="37">
        <v>0.59823529411775833</v>
      </c>
    </row>
    <row r="64" spans="1:30" x14ac:dyDescent="0.15">
      <c r="A64" s="23">
        <v>1992</v>
      </c>
      <c r="B64" s="33">
        <v>14.65</v>
      </c>
      <c r="C64" s="25">
        <v>15.23</v>
      </c>
      <c r="D64" s="30">
        <v>81.62</v>
      </c>
      <c r="E64" s="23">
        <v>81.451999999999998</v>
      </c>
      <c r="F64" s="23">
        <v>66.853999999999999</v>
      </c>
      <c r="G64" s="28">
        <v>65.571999999999989</v>
      </c>
      <c r="H64" s="31">
        <v>-0.38000000000010914</v>
      </c>
      <c r="I64" s="31">
        <v>-0.85999999999967258</v>
      </c>
      <c r="J64" s="31">
        <v>-1.1700000000000728</v>
      </c>
      <c r="K64" s="32">
        <v>-0.32999999999992724</v>
      </c>
      <c r="L64" s="31">
        <v>-1.0200000000004366</v>
      </c>
      <c r="M64" s="31">
        <v>-0.42000000000007276</v>
      </c>
      <c r="N64" s="29">
        <v>-0.30999999999949068</v>
      </c>
      <c r="O64" s="23">
        <v>-1.6999999999998181</v>
      </c>
      <c r="P64" s="23">
        <v>-1.5199999999995271</v>
      </c>
      <c r="Q64" s="23">
        <v>-1.7700000000004366</v>
      </c>
      <c r="R64" s="23">
        <v>0</v>
      </c>
      <c r="S64" s="23">
        <v>-2.3200000000006185</v>
      </c>
      <c r="T64" s="23">
        <v>-6.4699999999993452</v>
      </c>
      <c r="U64" s="23">
        <v>-1.5200000000004366</v>
      </c>
      <c r="V64" s="31">
        <v>0</v>
      </c>
      <c r="W64" s="23">
        <v>5.0000000000181899E-2</v>
      </c>
      <c r="X64" s="31">
        <v>-1.9399999999995998</v>
      </c>
      <c r="Y64" s="23">
        <v>-0.9499999999998181</v>
      </c>
      <c r="Z64" s="25">
        <v>-0.18000000000029104</v>
      </c>
      <c r="AA64" s="23">
        <v>0</v>
      </c>
      <c r="AB64" s="23">
        <v>0.6999999999998181</v>
      </c>
      <c r="AC64" s="23"/>
      <c r="AD64" s="37">
        <v>-1.0528571428571272</v>
      </c>
    </row>
    <row r="65" spans="1:30" x14ac:dyDescent="0.15">
      <c r="A65" s="23">
        <v>1993</v>
      </c>
      <c r="B65" s="34">
        <v>5.78</v>
      </c>
      <c r="C65" s="25">
        <v>16.979999999999997</v>
      </c>
      <c r="D65" s="30">
        <v>80.12</v>
      </c>
      <c r="E65" s="23">
        <v>80.718000000000004</v>
      </c>
      <c r="F65" s="23">
        <v>66.957999999999998</v>
      </c>
      <c r="G65" s="28">
        <v>64.227999999999994</v>
      </c>
      <c r="H65" s="31">
        <v>-0.27999999999974534</v>
      </c>
      <c r="I65" s="31">
        <v>-1.6599999999998545</v>
      </c>
      <c r="J65" s="31">
        <v>-0.73000000000047294</v>
      </c>
      <c r="K65" s="31">
        <v>0</v>
      </c>
      <c r="L65" s="31">
        <v>-0.71000000000003638</v>
      </c>
      <c r="M65" s="31">
        <v>-1.8599999999996726</v>
      </c>
      <c r="N65" s="23">
        <v>0.25</v>
      </c>
      <c r="O65" s="23">
        <v>-4.319999999999709</v>
      </c>
      <c r="P65" s="23">
        <v>-0.77000000000043656</v>
      </c>
      <c r="Q65" s="23">
        <v>-0.82999999999992724</v>
      </c>
      <c r="R65" s="23">
        <v>-2.3200000000006185</v>
      </c>
      <c r="S65" s="23">
        <v>0.2000000000007276</v>
      </c>
      <c r="T65" s="23">
        <v>-14.200000000000728</v>
      </c>
      <c r="U65" s="23">
        <v>0.3999999999996362</v>
      </c>
      <c r="V65" s="31">
        <f>U65-U64</f>
        <v>1.9200000000000728</v>
      </c>
      <c r="W65" s="23">
        <v>0.17999999999938154</v>
      </c>
      <c r="X65" s="31">
        <v>0.21000000000003638</v>
      </c>
      <c r="Y65" s="23">
        <v>-0.6000000000003638</v>
      </c>
      <c r="Z65" s="25">
        <v>-0.9499999999998181</v>
      </c>
      <c r="AA65" s="31">
        <v>0.1</v>
      </c>
      <c r="AB65" s="23">
        <v>-1.5500000000001819</v>
      </c>
      <c r="AC65" s="23"/>
      <c r="AD65" s="37">
        <v>-1.3104761904762718</v>
      </c>
    </row>
    <row r="66" spans="1:30" x14ac:dyDescent="0.15">
      <c r="A66" s="23">
        <v>1994</v>
      </c>
      <c r="B66" s="34">
        <v>9.7700000000000014</v>
      </c>
      <c r="C66" s="25">
        <v>11.14</v>
      </c>
      <c r="D66" s="30">
        <v>83.603999999999999</v>
      </c>
      <c r="E66" s="23">
        <v>87.10799999999999</v>
      </c>
      <c r="F66" s="23">
        <v>67.763999999999996</v>
      </c>
      <c r="G66" s="28">
        <v>69.668000000000006</v>
      </c>
      <c r="H66" s="31">
        <v>-0.3000000000001819</v>
      </c>
      <c r="I66" s="31">
        <v>1</v>
      </c>
      <c r="J66" s="31">
        <v>-0.47999999999956344</v>
      </c>
      <c r="K66" s="31">
        <v>9.9999999999454303E-2</v>
      </c>
      <c r="L66" s="31">
        <v>-0.1999999999998181</v>
      </c>
      <c r="M66" s="31">
        <v>1.1000000000003638</v>
      </c>
      <c r="N66" s="23">
        <v>-0.92000000000007276</v>
      </c>
      <c r="O66" s="23">
        <v>1.75</v>
      </c>
      <c r="P66" s="23">
        <v>-0.51999999999952706</v>
      </c>
      <c r="Q66" s="23">
        <v>-0.6999999999998181</v>
      </c>
      <c r="R66" s="23">
        <v>-1.3000000000001819</v>
      </c>
      <c r="S66" s="23">
        <v>-0.1500000000005457</v>
      </c>
      <c r="T66" s="23">
        <v>-1.0599999999994907</v>
      </c>
      <c r="U66" s="23">
        <v>0.3000000000001819</v>
      </c>
      <c r="V66" s="31">
        <f t="shared" ref="V66:V70" si="0">U66-U65</f>
        <v>-9.9999999999454303E-2</v>
      </c>
      <c r="W66" s="23">
        <v>-9.9999999999454303E-2</v>
      </c>
      <c r="X66" s="31">
        <v>0.42000000000007276</v>
      </c>
      <c r="Y66" s="23">
        <v>0.1999999999998181</v>
      </c>
      <c r="Z66" s="25">
        <v>-4.5600000000004002</v>
      </c>
      <c r="AA66" s="31">
        <v>0</v>
      </c>
      <c r="AB66" s="23">
        <v>0.8500000000003638</v>
      </c>
      <c r="AC66" s="23"/>
      <c r="AD66" s="37">
        <v>-0.22238095238086922</v>
      </c>
    </row>
    <row r="67" spans="1:30" x14ac:dyDescent="0.15">
      <c r="A67" s="23">
        <v>1995</v>
      </c>
      <c r="B67" s="34">
        <v>3.09</v>
      </c>
      <c r="C67" s="25">
        <v>18.299999999999997</v>
      </c>
      <c r="D67" s="27">
        <v>75.173333333333304</v>
      </c>
      <c r="E67" s="23">
        <v>79.661999999999992</v>
      </c>
      <c r="F67" s="26">
        <v>62.373333333333335</v>
      </c>
      <c r="G67" s="28">
        <v>64.501999999999995</v>
      </c>
      <c r="H67" s="31">
        <v>-0.4000000000005457</v>
      </c>
      <c r="I67" s="31">
        <v>-0.6500000000005457</v>
      </c>
      <c r="J67" s="31">
        <v>-1.9499999999998181</v>
      </c>
      <c r="K67" s="31">
        <v>-0.5</v>
      </c>
      <c r="L67" s="31">
        <v>-0.25</v>
      </c>
      <c r="M67" s="31">
        <v>0</v>
      </c>
      <c r="N67" s="23">
        <v>-1.5799999999999272</v>
      </c>
      <c r="O67" s="23">
        <v>-2.0500000000001819</v>
      </c>
      <c r="P67" s="23">
        <v>-1.5299999999997453</v>
      </c>
      <c r="Q67" s="23">
        <v>-1.6999999999998181</v>
      </c>
      <c r="R67" s="23">
        <v>-1.5</v>
      </c>
      <c r="S67" s="23">
        <v>-0.75</v>
      </c>
      <c r="T67" s="23">
        <v>-2.6400000000003274</v>
      </c>
      <c r="U67" s="23">
        <v>-0.5500000000001819</v>
      </c>
      <c r="V67" s="31">
        <f t="shared" si="0"/>
        <v>-0.8500000000003638</v>
      </c>
      <c r="W67" s="23">
        <v>-0.3000000000001819</v>
      </c>
      <c r="X67" s="31">
        <v>-1.6000000000003638</v>
      </c>
      <c r="Y67" s="23">
        <v>-3.5499999999992724</v>
      </c>
      <c r="Z67" s="25">
        <v>1.8800000000001091</v>
      </c>
      <c r="AA67" s="31">
        <v>-0.7</v>
      </c>
      <c r="AB67" s="23">
        <v>-0.9000000000005457</v>
      </c>
      <c r="AC67" s="23"/>
      <c r="AD67" s="37">
        <v>-1.0509523809524624</v>
      </c>
    </row>
    <row r="68" spans="1:30" x14ac:dyDescent="0.15">
      <c r="A68" s="23">
        <v>1996</v>
      </c>
      <c r="B68" s="34">
        <v>11.69</v>
      </c>
      <c r="C68" s="25">
        <v>17.12</v>
      </c>
      <c r="D68" s="30">
        <v>83.337999999999994</v>
      </c>
      <c r="E68" s="23">
        <v>82.640000000000015</v>
      </c>
      <c r="F68" s="23">
        <v>69.156000000000006</v>
      </c>
      <c r="G68" s="28">
        <v>66.97</v>
      </c>
      <c r="H68" s="31">
        <v>-0.11999999999989086</v>
      </c>
      <c r="I68" s="31">
        <v>-0.46999999999934516</v>
      </c>
      <c r="J68" s="31">
        <v>-0.31000000000040018</v>
      </c>
      <c r="K68" s="31">
        <v>-0.1999999999998181</v>
      </c>
      <c r="L68" s="31">
        <v>-1.5399999999999636</v>
      </c>
      <c r="M68" s="31">
        <v>-0.22000000000025466</v>
      </c>
      <c r="N68" s="23"/>
      <c r="O68" s="23">
        <v>-1.0900000000001455</v>
      </c>
      <c r="P68" s="23">
        <v>2.9999999999745341E-2</v>
      </c>
      <c r="Q68" s="23">
        <v>9.9999999999454303E-2</v>
      </c>
      <c r="R68" s="23">
        <v>-1.2699999999995271</v>
      </c>
      <c r="S68" s="23">
        <v>-0.36999999999989086</v>
      </c>
      <c r="T68" s="23">
        <v>2.3000000000001819</v>
      </c>
      <c r="U68" s="23">
        <v>-0.31999999999970896</v>
      </c>
      <c r="V68" s="31">
        <f t="shared" si="0"/>
        <v>0.23000000000047294</v>
      </c>
      <c r="W68" s="23">
        <v>-0.3000000000001819</v>
      </c>
      <c r="X68" s="31">
        <v>0.18000000000029104</v>
      </c>
      <c r="Y68" s="23">
        <v>2.3699999999998909</v>
      </c>
      <c r="Z68" s="25">
        <v>0.43000000000029104</v>
      </c>
      <c r="AA68" s="31">
        <v>0.12</v>
      </c>
      <c r="AB68" s="23">
        <v>-0.71000000000003638</v>
      </c>
      <c r="AC68" s="23"/>
      <c r="AD68" s="37">
        <v>-5.7999999999941786E-2</v>
      </c>
    </row>
    <row r="69" spans="1:30" x14ac:dyDescent="0.15">
      <c r="A69" s="23">
        <v>1997</v>
      </c>
      <c r="B69" s="34">
        <v>15.98</v>
      </c>
      <c r="C69" s="25">
        <v>19.459999999999997</v>
      </c>
      <c r="D69" s="30">
        <v>84.314000000000007</v>
      </c>
      <c r="E69" s="23">
        <v>83.611999999999995</v>
      </c>
      <c r="F69" s="23">
        <v>69.674000000000007</v>
      </c>
      <c r="G69" s="28">
        <v>67.400000000000006</v>
      </c>
      <c r="H69" s="31">
        <v>-0.6499999999996362</v>
      </c>
      <c r="I69" s="31">
        <v>-0.13000000000010914</v>
      </c>
      <c r="J69" s="31">
        <v>0.97000000000025466</v>
      </c>
      <c r="K69" s="31">
        <v>-0.3999999999996362</v>
      </c>
      <c r="L69" s="23"/>
      <c r="M69" s="31">
        <v>-1.3800000000001091</v>
      </c>
      <c r="N69" s="29">
        <v>-1.069999999999709</v>
      </c>
      <c r="O69" s="23">
        <v>-2.3100000000004002</v>
      </c>
      <c r="P69" s="23">
        <v>-1.7300000000004729</v>
      </c>
      <c r="Q69" s="23">
        <v>-0.96000000000003638</v>
      </c>
      <c r="R69" s="23">
        <v>-2.6300000000001091</v>
      </c>
      <c r="S69" s="23">
        <v>-1.5299999999997453</v>
      </c>
      <c r="T69" s="23"/>
      <c r="U69" s="23">
        <v>-0.51999999999952706</v>
      </c>
      <c r="V69" s="31">
        <f t="shared" si="0"/>
        <v>-0.1999999999998181</v>
      </c>
      <c r="W69" s="23">
        <v>-0.5</v>
      </c>
      <c r="X69" s="31">
        <v>0.17000000000007276</v>
      </c>
      <c r="Y69" s="23">
        <v>7.999999999992724E-2</v>
      </c>
      <c r="Z69" s="25">
        <v>-1.6000000000003638</v>
      </c>
      <c r="AA69" s="31">
        <v>-7.0000000000000007E-2</v>
      </c>
      <c r="AB69" s="23">
        <v>-1.0199999999995271</v>
      </c>
      <c r="AC69" s="23"/>
      <c r="AD69" s="37">
        <v>-0.81473684210520769</v>
      </c>
    </row>
    <row r="70" spans="1:30" x14ac:dyDescent="0.15">
      <c r="A70" s="23">
        <v>1998</v>
      </c>
      <c r="B70" s="33">
        <v>14.47</v>
      </c>
      <c r="C70" s="25">
        <v>12.300000000000002</v>
      </c>
      <c r="D70" s="30">
        <v>85.762</v>
      </c>
      <c r="E70" s="23">
        <v>85.169999999999987</v>
      </c>
      <c r="F70" s="23">
        <v>70.602000000000004</v>
      </c>
      <c r="G70" s="28">
        <v>68.403999999999996</v>
      </c>
      <c r="H70" s="31">
        <v>-0.27999999999974534</v>
      </c>
      <c r="I70" s="31">
        <v>-0.89000000000032742</v>
      </c>
      <c r="J70" s="31">
        <v>-1.8100000000004002</v>
      </c>
      <c r="K70" s="31">
        <v>-0.11000000000058208</v>
      </c>
      <c r="L70" s="32">
        <v>-1.9600000000000364</v>
      </c>
      <c r="M70" s="31">
        <v>-0.32999999999992724</v>
      </c>
      <c r="N70" s="23">
        <v>-8.0000000000836735E-2</v>
      </c>
      <c r="O70" s="23">
        <v>0.5</v>
      </c>
      <c r="P70" s="23">
        <v>-4.9999999999272404E-2</v>
      </c>
      <c r="Q70" s="23">
        <v>2.6300000000001091</v>
      </c>
      <c r="R70" s="23">
        <v>-0.13000000000010914</v>
      </c>
      <c r="S70" s="23">
        <v>0.22999999999956344</v>
      </c>
      <c r="T70" s="29">
        <v>-2</v>
      </c>
      <c r="U70" s="23">
        <v>-0.11000000000058208</v>
      </c>
      <c r="V70" s="31">
        <f t="shared" si="0"/>
        <v>0.40999999999894499</v>
      </c>
      <c r="W70" s="23">
        <v>0.3500000000003638</v>
      </c>
      <c r="X70" s="31">
        <v>0.6499999999996362</v>
      </c>
      <c r="Y70" s="23">
        <v>7.0999999999994543</v>
      </c>
      <c r="Z70" s="25">
        <v>3.0000000000654836E-2</v>
      </c>
      <c r="AA70" s="31">
        <v>3.15</v>
      </c>
      <c r="AB70" s="23"/>
      <c r="AC70" s="23"/>
      <c r="AD70" s="37">
        <v>0.36499999999984539</v>
      </c>
    </row>
    <row r="71" spans="1:30" x14ac:dyDescent="0.15">
      <c r="A71" s="23">
        <v>1999</v>
      </c>
      <c r="B71" s="33">
        <v>14.84</v>
      </c>
      <c r="C71" s="25">
        <v>16.939999999999998</v>
      </c>
      <c r="D71" s="30">
        <v>82.661999999999992</v>
      </c>
      <c r="E71" s="23">
        <v>80.24799999999999</v>
      </c>
      <c r="F71" s="23">
        <v>68.75</v>
      </c>
      <c r="G71" s="28">
        <v>64.828000000000003</v>
      </c>
      <c r="H71" s="31">
        <v>0.1499999999996362</v>
      </c>
      <c r="I71" s="31">
        <v>-1.0599999999994907</v>
      </c>
      <c r="J71" s="31">
        <v>-0.31999999999970896</v>
      </c>
      <c r="K71" s="31">
        <v>-0.22999999999956344</v>
      </c>
      <c r="L71" s="31">
        <v>-1.1999999999998181</v>
      </c>
      <c r="M71" s="31">
        <v>0.13000000000010914</v>
      </c>
      <c r="N71" s="23"/>
      <c r="O71" s="23">
        <v>-1.6199999999998909</v>
      </c>
      <c r="P71" s="23"/>
      <c r="Q71" s="23">
        <v>-3.8699999999998909</v>
      </c>
      <c r="R71" s="23">
        <v>-0.81999999999970896</v>
      </c>
      <c r="S71" s="23">
        <v>-0.51999999999952706</v>
      </c>
      <c r="T71" s="25">
        <v>-2.5099999999999998</v>
      </c>
      <c r="U71" s="23">
        <v>0.44000000000050932</v>
      </c>
      <c r="V71" s="23"/>
      <c r="W71" s="23">
        <v>-0.9000000000005457</v>
      </c>
      <c r="X71" s="31">
        <v>-0.1499999999996362</v>
      </c>
      <c r="Y71" s="23">
        <v>-5.5999999999994543</v>
      </c>
      <c r="Z71" s="25"/>
      <c r="AA71" s="31">
        <v>0.37</v>
      </c>
      <c r="AB71" s="29">
        <v>-0.17000000000007276</v>
      </c>
      <c r="AC71" s="23"/>
      <c r="AD71" s="37">
        <v>-1.0517647058821795</v>
      </c>
    </row>
    <row r="72" spans="1:30" x14ac:dyDescent="0.15">
      <c r="A72" s="23">
        <v>2000</v>
      </c>
      <c r="B72" s="33">
        <v>13.19</v>
      </c>
      <c r="C72" s="34">
        <v>13.67</v>
      </c>
      <c r="D72" s="30">
        <v>86.762</v>
      </c>
      <c r="E72" s="23">
        <v>83.03</v>
      </c>
      <c r="F72" s="23">
        <v>71.22</v>
      </c>
      <c r="G72" s="26">
        <v>66.39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30" x14ac:dyDescent="0.15">
      <c r="A73" s="23">
        <v>2001</v>
      </c>
      <c r="B73" s="24">
        <v>16.82</v>
      </c>
      <c r="C73" s="23">
        <v>17.71</v>
      </c>
      <c r="D73" s="30">
        <v>85.556000000000012</v>
      </c>
      <c r="E73" s="23">
        <v>83.86</v>
      </c>
      <c r="F73" s="23">
        <v>70.940000000000012</v>
      </c>
      <c r="G73" s="28">
        <v>67.316000000000003</v>
      </c>
      <c r="H73" s="32">
        <v>-0.32999999999992724</v>
      </c>
      <c r="I73" s="32">
        <v>-2</v>
      </c>
      <c r="J73" s="32">
        <v>-1.430000000000291</v>
      </c>
      <c r="K73" s="32">
        <v>-0.34000000000014552</v>
      </c>
      <c r="L73" s="32">
        <v>-1.7000000000007276</v>
      </c>
      <c r="M73" s="32">
        <v>1</v>
      </c>
      <c r="N73" s="29">
        <v>-2.3499999999994543</v>
      </c>
      <c r="O73" s="29">
        <v>-2.4200000000000728</v>
      </c>
      <c r="P73" s="29">
        <v>-0.93000000000029104</v>
      </c>
      <c r="Q73" s="29">
        <v>-0.3999999999996362</v>
      </c>
      <c r="R73" s="29">
        <v>-2.6500000000005457</v>
      </c>
      <c r="S73" s="29">
        <v>-0.81000000000040018</v>
      </c>
      <c r="T73" s="29">
        <v>-2.7299999999995634</v>
      </c>
      <c r="U73" s="29">
        <v>-0.77000000000043656</v>
      </c>
      <c r="V73" s="32">
        <f t="shared" ref="V73:V79" si="1">U73-U72</f>
        <v>-0.77000000000043656</v>
      </c>
      <c r="W73" s="29">
        <v>-4.9999999999272404E-2</v>
      </c>
      <c r="X73" s="29">
        <v>-0.74000000000069122</v>
      </c>
      <c r="Y73" s="29">
        <v>-2.1099999999996726</v>
      </c>
      <c r="Z73" s="29">
        <v>-1.4000000000005457</v>
      </c>
      <c r="AA73" s="32">
        <v>-0.77</v>
      </c>
      <c r="AB73" s="29"/>
      <c r="AC73" s="23"/>
      <c r="AD73" s="37">
        <v>-1.1850000000001055</v>
      </c>
    </row>
    <row r="74" spans="1:30" x14ac:dyDescent="0.15">
      <c r="A74" s="23">
        <v>2002</v>
      </c>
      <c r="B74" s="26">
        <v>0.17</v>
      </c>
      <c r="C74" s="23">
        <v>7.6800000000000006</v>
      </c>
      <c r="D74" s="27" t="s">
        <v>1770</v>
      </c>
      <c r="E74" s="23">
        <v>85.378000000000014</v>
      </c>
      <c r="F74" s="27" t="s">
        <v>1770</v>
      </c>
      <c r="G74" s="28">
        <v>68.26400000000001</v>
      </c>
      <c r="H74" s="31">
        <v>-0.27000000000043656</v>
      </c>
      <c r="I74" s="31">
        <v>0.17000000000007276</v>
      </c>
      <c r="J74" s="31">
        <v>-0.46000000000003638</v>
      </c>
      <c r="K74" s="31">
        <v>-1.4400000000005093</v>
      </c>
      <c r="L74" s="31">
        <v>0.13000000000010914</v>
      </c>
      <c r="M74" s="31">
        <v>0.22000000000025466</v>
      </c>
      <c r="N74" s="23">
        <v>-2.180000000000291</v>
      </c>
      <c r="O74" s="23">
        <v>0.21000000000003638</v>
      </c>
      <c r="P74" s="23">
        <v>-0.4000000000005457</v>
      </c>
      <c r="Q74" s="23">
        <v>-0.48000000000047294</v>
      </c>
      <c r="R74" s="23">
        <v>-0.51999999999952706</v>
      </c>
      <c r="S74" s="23">
        <v>-3.6499999999996402</v>
      </c>
      <c r="T74" s="23">
        <v>0.38000000000010914</v>
      </c>
      <c r="U74" s="23">
        <v>-0.18000000000029104</v>
      </c>
      <c r="V74" s="31">
        <f t="shared" si="1"/>
        <v>0.59000000000014552</v>
      </c>
      <c r="W74" s="23">
        <v>-0.3500000000003638</v>
      </c>
      <c r="X74" s="23">
        <v>-0.27999999999974534</v>
      </c>
      <c r="Y74" s="23">
        <v>-2.930000000000291</v>
      </c>
      <c r="Z74" s="23">
        <v>-1.7299999999995634</v>
      </c>
      <c r="AA74" s="31">
        <v>-0.31</v>
      </c>
      <c r="AB74" s="23">
        <v>1.0000000000218279E-2</v>
      </c>
      <c r="AC74" s="23"/>
      <c r="AD74" s="37">
        <v>-0.64142857142860799</v>
      </c>
    </row>
    <row r="75" spans="1:30" x14ac:dyDescent="0.15">
      <c r="A75" s="23">
        <v>2003</v>
      </c>
      <c r="B75" s="26">
        <v>0</v>
      </c>
      <c r="C75" s="23">
        <v>13.91</v>
      </c>
      <c r="D75" s="27" t="s">
        <v>1770</v>
      </c>
      <c r="E75" s="23">
        <v>82.881999999999991</v>
      </c>
      <c r="F75" s="27" t="s">
        <v>1770</v>
      </c>
      <c r="G75" s="28">
        <v>67.003999999999991</v>
      </c>
      <c r="H75" s="31">
        <v>-0.36999999999989086</v>
      </c>
      <c r="I75" s="35">
        <v>-1.2200000000002547</v>
      </c>
      <c r="J75" s="35">
        <v>-1.9099999999998545</v>
      </c>
      <c r="K75" s="31">
        <v>0.94000000000050932</v>
      </c>
      <c r="L75" s="35">
        <v>-1.2599999999993088</v>
      </c>
      <c r="M75" s="31">
        <v>-0.1500000000005457</v>
      </c>
      <c r="N75" s="23">
        <v>0.5500000000001819</v>
      </c>
      <c r="O75" s="23">
        <v>-0.8499999999994543</v>
      </c>
      <c r="P75" s="36">
        <v>-1.0799999999999272</v>
      </c>
      <c r="Q75" s="36">
        <v>-2.0399999999999636</v>
      </c>
      <c r="R75" s="36">
        <v>-1.9700000000002547</v>
      </c>
      <c r="S75" s="25">
        <v>-3.930000000000291</v>
      </c>
      <c r="T75" s="36">
        <v>-3.2600000000002183</v>
      </c>
      <c r="U75" s="23">
        <v>-0.33999999999923602</v>
      </c>
      <c r="V75" s="31">
        <f t="shared" si="1"/>
        <v>-0.15999999999894499</v>
      </c>
      <c r="W75" s="23">
        <v>-0.27000000000043656</v>
      </c>
      <c r="X75" s="36">
        <v>-3.4600000000000364</v>
      </c>
      <c r="Y75" s="23">
        <v>-2.9999999999745341E-2</v>
      </c>
      <c r="Z75" s="23">
        <v>0.93000000000029104</v>
      </c>
      <c r="AA75" s="35">
        <v>-1.17</v>
      </c>
      <c r="AB75" s="36">
        <v>-1.1199999999998909</v>
      </c>
      <c r="AC75" s="29">
        <v>-49.1200000000008</v>
      </c>
      <c r="AD75" s="37">
        <v>-3.2404545454544578</v>
      </c>
    </row>
    <row r="76" spans="1:30" x14ac:dyDescent="0.15">
      <c r="A76" s="23">
        <v>2004</v>
      </c>
      <c r="B76" s="26">
        <v>0</v>
      </c>
      <c r="C76" s="23">
        <v>15.839999999999998</v>
      </c>
      <c r="D76" s="27" t="s">
        <v>1770</v>
      </c>
      <c r="E76" s="23">
        <v>81.099999999999994</v>
      </c>
      <c r="F76" s="27" t="s">
        <v>1770</v>
      </c>
      <c r="G76" s="28">
        <v>65.115999999999985</v>
      </c>
      <c r="H76" s="31">
        <v>-0.23999999999978172</v>
      </c>
      <c r="I76" s="31">
        <v>-0.73000000000047294</v>
      </c>
      <c r="J76" s="31">
        <v>3.999999999996362E-2</v>
      </c>
      <c r="K76" s="31">
        <v>0.3000000000001819</v>
      </c>
      <c r="L76" s="31">
        <v>-0.9000000000005457</v>
      </c>
      <c r="M76" s="31">
        <v>-9.9999999999454303E-2</v>
      </c>
      <c r="N76" s="23">
        <v>-1.1499999999996362</v>
      </c>
      <c r="O76" s="23">
        <v>-3.7000000000007276</v>
      </c>
      <c r="P76" s="23">
        <v>-0.50999999999930878</v>
      </c>
      <c r="Q76" s="23">
        <v>-0.80999999999949068</v>
      </c>
      <c r="R76" s="23">
        <v>-1.1099999999996726</v>
      </c>
      <c r="S76" s="23">
        <v>7.0900000000001455</v>
      </c>
      <c r="T76" s="23">
        <v>-0.82999999999992724</v>
      </c>
      <c r="U76" s="23">
        <v>-0.23000000000047294</v>
      </c>
      <c r="V76" s="31">
        <f t="shared" si="1"/>
        <v>0.10999999999876309</v>
      </c>
      <c r="W76" s="23">
        <v>-0.21000000000003638</v>
      </c>
      <c r="X76" s="23">
        <v>-0.5500000000001819</v>
      </c>
      <c r="Y76" s="23">
        <v>-0.66000000000076398</v>
      </c>
      <c r="Z76" s="23">
        <v>9.9999999999454303E-2</v>
      </c>
      <c r="AA76" s="31">
        <v>-1.04</v>
      </c>
      <c r="AB76" s="23">
        <v>-0.72000000000025466</v>
      </c>
      <c r="AC76" s="23"/>
      <c r="AD76" s="37">
        <v>-0.27857142857153427</v>
      </c>
    </row>
    <row r="77" spans="1:30" x14ac:dyDescent="0.15">
      <c r="A77" s="23">
        <v>2005</v>
      </c>
      <c r="B77" s="26">
        <v>0</v>
      </c>
      <c r="C77" s="23">
        <v>17.290000000000003</v>
      </c>
      <c r="D77" s="27" t="s">
        <v>1770</v>
      </c>
      <c r="E77" s="23">
        <v>83.792000000000002</v>
      </c>
      <c r="F77" s="27" t="s">
        <v>1770</v>
      </c>
      <c r="G77" s="28">
        <v>67.475999999999999</v>
      </c>
      <c r="H77" s="31">
        <v>-0.47000000000025466</v>
      </c>
      <c r="I77" s="31">
        <v>-0.31999999999970896</v>
      </c>
      <c r="J77" s="31">
        <v>-1.4499999999998181</v>
      </c>
      <c r="K77" s="31">
        <v>-0.22000000000025466</v>
      </c>
      <c r="L77" s="31">
        <v>-0.65999999999985448</v>
      </c>
      <c r="M77" s="31">
        <v>-9.0000000000145519E-2</v>
      </c>
      <c r="N77" s="23">
        <v>-0.13000000000010914</v>
      </c>
      <c r="O77" s="23">
        <v>-1.3899999999994179</v>
      </c>
      <c r="P77" s="23">
        <v>-3.999999999996362E-2</v>
      </c>
      <c r="Q77" s="23">
        <v>0.26999999999952706</v>
      </c>
      <c r="R77" s="23">
        <v>-0.26000000000021828</v>
      </c>
      <c r="S77" s="23">
        <v>-5.2100000000000364</v>
      </c>
      <c r="T77" s="23">
        <v>-1.4899999999997817</v>
      </c>
      <c r="U77" s="23">
        <v>-0.47999999999956344</v>
      </c>
      <c r="V77" s="31">
        <f t="shared" si="1"/>
        <v>-0.24999999999909051</v>
      </c>
      <c r="W77" s="23">
        <v>-0.27999999999974534</v>
      </c>
      <c r="X77" s="23">
        <v>-1.2799999999997453</v>
      </c>
      <c r="Y77" s="23">
        <v>-1.089999999999236</v>
      </c>
      <c r="Z77" s="23">
        <v>-0.25</v>
      </c>
      <c r="AA77" s="31">
        <v>0.55000000000000004</v>
      </c>
      <c r="AB77" s="23">
        <v>-1.1599999999998545</v>
      </c>
      <c r="AC77" s="23"/>
      <c r="AD77" s="37">
        <v>-0.74761904761891762</v>
      </c>
    </row>
    <row r="78" spans="1:30" x14ac:dyDescent="0.15">
      <c r="A78" s="23">
        <v>2006</v>
      </c>
      <c r="B78" s="26">
        <v>0</v>
      </c>
      <c r="C78" s="23">
        <v>14.82</v>
      </c>
      <c r="D78" s="27" t="s">
        <v>1770</v>
      </c>
      <c r="E78" s="23">
        <v>82.691999999999993</v>
      </c>
      <c r="F78" s="27" t="s">
        <v>1770</v>
      </c>
      <c r="G78" s="28">
        <v>65.956000000000003</v>
      </c>
      <c r="H78" s="31">
        <v>-0.11999999999989086</v>
      </c>
      <c r="I78" s="31">
        <v>-0.77999999999974534</v>
      </c>
      <c r="J78" s="31">
        <v>-0.57999999999992724</v>
      </c>
      <c r="K78" s="31">
        <v>-0.35999999999967258</v>
      </c>
      <c r="L78" s="31">
        <v>-0.72999999999956344</v>
      </c>
      <c r="M78" s="31">
        <v>-0.6000000000003638</v>
      </c>
      <c r="N78" s="23">
        <v>-0.99000000000069122</v>
      </c>
      <c r="O78" s="23">
        <v>-0.86999999999989086</v>
      </c>
      <c r="P78" s="23">
        <v>-0.37000000000080036</v>
      </c>
      <c r="Q78" s="23">
        <v>-1.4600000000000364</v>
      </c>
      <c r="R78" s="23">
        <v>-0.98999999999978172</v>
      </c>
      <c r="S78" s="23">
        <v>-1.9899999999997817</v>
      </c>
      <c r="T78" s="23">
        <v>0.6999999999998181</v>
      </c>
      <c r="U78" s="23">
        <v>-0.41000000000076398</v>
      </c>
      <c r="V78" s="31">
        <f t="shared" si="1"/>
        <v>6.9999999998799467E-2</v>
      </c>
      <c r="W78" s="23">
        <v>-0.34000000000014552</v>
      </c>
      <c r="X78" s="23">
        <v>-1.6300000000001091</v>
      </c>
      <c r="Y78" s="23">
        <v>-1.0399999999999636</v>
      </c>
      <c r="Z78" s="23">
        <v>-0.43999999999959982</v>
      </c>
      <c r="AA78" s="31">
        <v>-0.24</v>
      </c>
      <c r="AB78" s="23">
        <v>-0.6999999999998181</v>
      </c>
      <c r="AC78" s="23"/>
      <c r="AD78" s="37">
        <v>-0.66047619047628225</v>
      </c>
    </row>
    <row r="79" spans="1:30" x14ac:dyDescent="0.15">
      <c r="A79" s="23">
        <v>2007</v>
      </c>
      <c r="B79" s="26">
        <v>10.56</v>
      </c>
      <c r="C79" s="23">
        <v>17.349999999999998</v>
      </c>
      <c r="D79" s="30">
        <v>83.60799999999999</v>
      </c>
      <c r="E79" s="23">
        <v>83.798000000000002</v>
      </c>
      <c r="F79" s="23">
        <v>68.531999999999996</v>
      </c>
      <c r="G79" s="28">
        <v>68.344000000000008</v>
      </c>
      <c r="H79" s="31">
        <v>-0.35999999999967258</v>
      </c>
      <c r="I79" s="31">
        <v>-3.0000000000654836E-2</v>
      </c>
      <c r="J79" s="31">
        <v>-0.25</v>
      </c>
      <c r="K79" s="31">
        <v>6.9999999999708962E-2</v>
      </c>
      <c r="L79" s="31">
        <v>0.23999999999978172</v>
      </c>
      <c r="M79" s="31">
        <v>-0.1999999999998181</v>
      </c>
      <c r="N79" s="23">
        <v>-0.98999999999978172</v>
      </c>
      <c r="O79" s="23">
        <v>0.21000000000003638</v>
      </c>
      <c r="P79" s="23">
        <v>0.77000000000043656</v>
      </c>
      <c r="Q79" s="23">
        <v>0.36000000000058208</v>
      </c>
      <c r="R79" s="23">
        <v>-7.999999999992724E-2</v>
      </c>
      <c r="S79" s="23">
        <v>-1.1599999999998545</v>
      </c>
      <c r="T79" s="23">
        <v>-0.76000000000021828</v>
      </c>
      <c r="U79" s="23">
        <v>-0.38999999999941792</v>
      </c>
      <c r="V79" s="31">
        <f t="shared" si="1"/>
        <v>2.0000000001346052E-2</v>
      </c>
      <c r="W79" s="23">
        <v>-0.23999999999978172</v>
      </c>
      <c r="X79" s="23">
        <v>0.5500000000001819</v>
      </c>
      <c r="Y79" s="23">
        <v>-2.0000000000436557E-2</v>
      </c>
      <c r="Z79" s="23">
        <v>-0.1000000000003638</v>
      </c>
      <c r="AA79" s="31">
        <v>0.09</v>
      </c>
      <c r="AB79" s="23">
        <v>-0.1000000000003638</v>
      </c>
      <c r="AC79" s="23"/>
      <c r="AD79" s="37">
        <v>-0.11285714285705797</v>
      </c>
    </row>
    <row r="80" spans="1:30" x14ac:dyDescent="0.15">
      <c r="A80" s="23">
        <v>2008</v>
      </c>
      <c r="B80" s="24">
        <v>13.45</v>
      </c>
      <c r="C80" s="23">
        <v>13.919999999999998</v>
      </c>
      <c r="D80" s="30">
        <v>81.426000000000002</v>
      </c>
      <c r="E80" s="23">
        <v>81.763999999999996</v>
      </c>
      <c r="F80" s="23">
        <v>65.903999999999996</v>
      </c>
      <c r="G80" s="28">
        <v>65.438000000000002</v>
      </c>
      <c r="H80" s="31">
        <v>-0.35999999999967258</v>
      </c>
      <c r="I80" s="31">
        <v>-0.31999999999970896</v>
      </c>
      <c r="J80" s="31">
        <v>-3.4700000000002547</v>
      </c>
      <c r="K80" s="31">
        <v>-3.999999999996362E-2</v>
      </c>
      <c r="L80" s="31">
        <v>-1.2200000000002547</v>
      </c>
      <c r="M80" s="31">
        <v>-0.47000000000025466</v>
      </c>
      <c r="N80" s="23">
        <v>-1.3499999999994543</v>
      </c>
      <c r="O80" s="23">
        <v>-1.2899999999999636</v>
      </c>
      <c r="P80" s="23">
        <v>-0.3000000000001819</v>
      </c>
      <c r="Q80" s="23">
        <v>-1.180000000000291</v>
      </c>
      <c r="R80" s="23">
        <v>-1.0900000000001455</v>
      </c>
      <c r="S80" s="23">
        <v>-1.1500000000005457</v>
      </c>
      <c r="T80" s="23">
        <v>0.51000000000021828</v>
      </c>
      <c r="U80" s="23">
        <v>-0.27999999999974534</v>
      </c>
      <c r="V80" s="31">
        <f>U80-U79</f>
        <v>0.10999999999967258</v>
      </c>
      <c r="W80" s="23">
        <v>-0.18999999999959982</v>
      </c>
      <c r="X80" s="23">
        <v>-0.97000000000025466</v>
      </c>
      <c r="Y80" s="23">
        <v>-1.8500000000003638</v>
      </c>
      <c r="Z80" s="23">
        <v>-2.5</v>
      </c>
      <c r="AA80" s="31">
        <v>1.57</v>
      </c>
      <c r="AB80" s="23">
        <v>-1.5600000000004002</v>
      </c>
      <c r="AC80" s="23"/>
      <c r="AD80" s="37">
        <v>-0.82857142857148403</v>
      </c>
    </row>
    <row r="81" spans="1:30" x14ac:dyDescent="0.15">
      <c r="A81" s="23">
        <v>2009</v>
      </c>
      <c r="B81" s="24">
        <v>17.38</v>
      </c>
      <c r="C81" s="23">
        <v>20.09</v>
      </c>
      <c r="D81" s="30">
        <v>78.756</v>
      </c>
      <c r="E81" s="23">
        <v>79.784000000000006</v>
      </c>
      <c r="F81" s="23">
        <v>64.798000000000002</v>
      </c>
      <c r="G81" s="28">
        <v>65.186000000000007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31"/>
      <c r="W81" s="23"/>
      <c r="X81" s="23"/>
      <c r="Y81" s="23"/>
      <c r="Z81" s="23"/>
      <c r="AA81" s="23"/>
      <c r="AB81" s="23"/>
      <c r="AC81" s="29">
        <v>-11.979999999999563</v>
      </c>
      <c r="AD81" s="37">
        <v>-11.979999999999563</v>
      </c>
    </row>
    <row r="82" spans="1:30" x14ac:dyDescent="0.15">
      <c r="A82" s="23">
        <v>2010</v>
      </c>
      <c r="B82" s="24">
        <v>15.96</v>
      </c>
      <c r="C82" s="23">
        <v>14.880000000000003</v>
      </c>
      <c r="D82" s="30">
        <v>81.86</v>
      </c>
      <c r="E82" s="23">
        <v>82.974000000000004</v>
      </c>
      <c r="F82" s="23">
        <v>66.66</v>
      </c>
      <c r="G82" s="28">
        <v>66.537999999999997</v>
      </c>
      <c r="H82" s="23"/>
      <c r="I82" s="32">
        <v>9.0000000000145519E-2</v>
      </c>
      <c r="J82" s="32">
        <v>1.8599999999996726</v>
      </c>
      <c r="K82" s="32">
        <v>-0.51000000000021828</v>
      </c>
      <c r="L82" s="32">
        <v>0.3500000000003638</v>
      </c>
      <c r="M82" s="32">
        <v>-0.47999999999956344</v>
      </c>
      <c r="N82" s="29">
        <v>-1.4700000000002547</v>
      </c>
      <c r="O82" s="32">
        <f t="shared" ref="O82:O85" si="2">N82-N81</f>
        <v>-1.4700000000002547</v>
      </c>
      <c r="P82" s="29">
        <v>0.3500000000003638</v>
      </c>
      <c r="Q82" s="29">
        <v>0.26999999999952706</v>
      </c>
      <c r="R82" s="29">
        <v>0.21000000000003638</v>
      </c>
      <c r="S82" s="29">
        <v>-18.179999999999382</v>
      </c>
      <c r="T82" s="29">
        <v>0.3499999999994543</v>
      </c>
      <c r="U82" s="29">
        <v>-0.61000000000058208</v>
      </c>
      <c r="V82" s="32">
        <f t="shared" ref="V82:V88" si="3">U82-U81</f>
        <v>-0.61000000000058208</v>
      </c>
      <c r="W82" s="29">
        <v>-0.39000000000032742</v>
      </c>
      <c r="X82" s="29">
        <v>-3.999999999996362E-2</v>
      </c>
      <c r="Y82" s="29">
        <v>0.38000000000010914</v>
      </c>
      <c r="Z82" s="29">
        <v>2.6300000000001091</v>
      </c>
      <c r="AA82" s="32">
        <v>-1.57</v>
      </c>
      <c r="AB82" s="29">
        <v>-0.18999999999959982</v>
      </c>
      <c r="AC82" s="23">
        <v>2.5</v>
      </c>
      <c r="AD82" s="37">
        <v>-0.78714285714290222</v>
      </c>
    </row>
    <row r="83" spans="1:30" x14ac:dyDescent="0.15">
      <c r="A83" s="23">
        <v>2011</v>
      </c>
      <c r="B83" s="24">
        <v>14.25</v>
      </c>
      <c r="C83" s="23">
        <v>14.540000000000001</v>
      </c>
      <c r="D83" s="30">
        <v>81.494</v>
      </c>
      <c r="E83" s="23">
        <v>82.83</v>
      </c>
      <c r="F83" s="23">
        <v>66.251999999999995</v>
      </c>
      <c r="G83" s="28">
        <v>66.822000000000003</v>
      </c>
      <c r="H83" s="32">
        <v>-0.76000000000021828</v>
      </c>
      <c r="I83" s="31">
        <v>-0.52999999999974534</v>
      </c>
      <c r="J83" s="31">
        <v>-1.25</v>
      </c>
      <c r="K83" s="31">
        <v>-3</v>
      </c>
      <c r="L83" s="31">
        <v>-0.39000000000032742</v>
      </c>
      <c r="M83" s="31">
        <v>-1.180000000000291</v>
      </c>
      <c r="N83" s="23">
        <v>-0.23999999999978172</v>
      </c>
      <c r="O83" s="31">
        <f t="shared" si="2"/>
        <v>1.2300000000004729</v>
      </c>
      <c r="P83" s="23">
        <v>-0.3500000000003638</v>
      </c>
      <c r="Q83" s="23">
        <v>-5.9999999999490683E-2</v>
      </c>
      <c r="R83" s="23">
        <v>-0.61999999999989086</v>
      </c>
      <c r="S83" s="23">
        <v>14.149999999999636</v>
      </c>
      <c r="T83" s="23">
        <v>-1.3799999999991996</v>
      </c>
      <c r="U83" s="23">
        <v>-0.28999999999996362</v>
      </c>
      <c r="V83" s="31">
        <f t="shared" si="3"/>
        <v>0.32000000000061846</v>
      </c>
      <c r="W83" s="23">
        <v>-0.22999999999956344</v>
      </c>
      <c r="X83" s="23">
        <v>-1.5500000000001819</v>
      </c>
      <c r="Y83" s="23">
        <v>-0.8499999999994543</v>
      </c>
      <c r="Z83" s="23">
        <v>-0.48999999999978172</v>
      </c>
      <c r="AA83" s="31">
        <v>1.23</v>
      </c>
      <c r="AB83" s="23">
        <v>-1.3699999999998909</v>
      </c>
      <c r="AC83" s="23">
        <v>-1.5</v>
      </c>
      <c r="AD83" s="37">
        <v>4.0454545454662864E-2</v>
      </c>
    </row>
    <row r="84" spans="1:30" x14ac:dyDescent="0.15">
      <c r="A84" s="23">
        <v>2012</v>
      </c>
      <c r="B84" s="24">
        <v>7.92</v>
      </c>
      <c r="C84" s="23">
        <v>11.64</v>
      </c>
      <c r="D84" s="30">
        <v>85.263999999999996</v>
      </c>
      <c r="E84" s="23">
        <v>86.498000000000005</v>
      </c>
      <c r="F84" s="23">
        <v>68.706000000000003</v>
      </c>
      <c r="G84" s="26">
        <v>67.42</v>
      </c>
      <c r="H84" s="23"/>
      <c r="I84" s="31">
        <v>-0.5500000000001819</v>
      </c>
      <c r="J84" s="31">
        <v>0.43000000000029104</v>
      </c>
      <c r="K84" s="31">
        <v>-0.10999999999967258</v>
      </c>
      <c r="L84" s="31">
        <v>0.3500000000003638</v>
      </c>
      <c r="M84" s="31">
        <v>-5.0000000000181899E-2</v>
      </c>
      <c r="N84" s="23">
        <v>0.2999999999992724</v>
      </c>
      <c r="O84" s="31">
        <f t="shared" si="2"/>
        <v>0.53999999999905413</v>
      </c>
      <c r="P84" s="23">
        <v>1.0500000000001819</v>
      </c>
      <c r="Q84" s="23">
        <v>-0.98999999999978172</v>
      </c>
      <c r="R84" s="23">
        <v>0.27999999999974534</v>
      </c>
      <c r="S84" s="23">
        <v>1.430000000000291</v>
      </c>
      <c r="T84" s="23">
        <v>-0.46000000000003638</v>
      </c>
      <c r="U84" s="23">
        <v>-0.3000000000001819</v>
      </c>
      <c r="V84" s="31">
        <f t="shared" si="3"/>
        <v>-1.0000000000218279E-2</v>
      </c>
      <c r="W84" s="23">
        <v>-0.31000000000040018</v>
      </c>
      <c r="X84" s="23">
        <v>-0.3499999999994543</v>
      </c>
      <c r="Y84" s="23">
        <v>-0.1000000000003638</v>
      </c>
      <c r="Z84" s="23">
        <v>-0.28000000000065484</v>
      </c>
      <c r="AA84" s="31">
        <v>-0.44</v>
      </c>
      <c r="AB84" s="23">
        <v>-0.14000000000032742</v>
      </c>
      <c r="AC84" s="23">
        <v>-1</v>
      </c>
      <c r="AD84" s="37">
        <v>-3.3809523809631217E-2</v>
      </c>
    </row>
    <row r="85" spans="1:30" x14ac:dyDescent="0.15">
      <c r="A85" s="23">
        <v>2013</v>
      </c>
      <c r="B85" s="24">
        <v>11.76</v>
      </c>
      <c r="C85" s="23">
        <v>18.02</v>
      </c>
      <c r="D85" s="30">
        <v>82.103999999999999</v>
      </c>
      <c r="E85" s="23">
        <v>82.894000000000005</v>
      </c>
      <c r="F85" s="23">
        <v>67.191999999999993</v>
      </c>
      <c r="G85" s="26">
        <v>70.170000000000016</v>
      </c>
      <c r="H85" s="29">
        <v>-0.52999999999974534</v>
      </c>
      <c r="I85" s="31">
        <v>-0.46000000000003638</v>
      </c>
      <c r="J85" s="31">
        <v>-0.67000000000007276</v>
      </c>
      <c r="K85" s="31">
        <v>2.7200000000002547</v>
      </c>
      <c r="L85" s="31">
        <v>-0.42000000000007276</v>
      </c>
      <c r="M85" s="31">
        <v>-0.21000000000003638</v>
      </c>
      <c r="N85" s="23">
        <v>-8.9999999999236024E-2</v>
      </c>
      <c r="O85" s="31">
        <f t="shared" si="2"/>
        <v>-0.38999999999850843</v>
      </c>
      <c r="P85" s="23">
        <v>-2.3299999999999272</v>
      </c>
      <c r="Q85" s="23">
        <v>-3.3800000000001091</v>
      </c>
      <c r="R85" s="23">
        <v>0.22999999999956344</v>
      </c>
      <c r="S85" s="23">
        <v>2.9399999999995998</v>
      </c>
      <c r="T85" s="23">
        <v>-1.1300000000001091</v>
      </c>
      <c r="U85" s="23">
        <v>-0.27999999999974534</v>
      </c>
      <c r="V85" s="31">
        <f t="shared" si="3"/>
        <v>2.0000000000436557E-2</v>
      </c>
      <c r="W85" s="23">
        <v>-0.42000000000007276</v>
      </c>
      <c r="X85" s="23">
        <v>-1.9499999999998181</v>
      </c>
      <c r="Y85" s="23">
        <v>-1.7600000000002183</v>
      </c>
      <c r="Z85" s="23">
        <v>-0.2999999999992724</v>
      </c>
      <c r="AA85" s="31">
        <v>-4.4400000000000004</v>
      </c>
      <c r="AB85" s="23">
        <v>-1.4799999999995634</v>
      </c>
      <c r="AC85" s="23">
        <v>-7.8500000000003638</v>
      </c>
      <c r="AD85" s="37">
        <v>-1.0081818181816844</v>
      </c>
    </row>
    <row r="86" spans="1:30" x14ac:dyDescent="0.15">
      <c r="A86" s="23">
        <v>2014</v>
      </c>
      <c r="B86" s="26">
        <v>18.84</v>
      </c>
      <c r="C86" s="26">
        <v>19.559999999999999</v>
      </c>
      <c r="D86" s="30">
        <v>79.801999999999992</v>
      </c>
      <c r="E86" s="23">
        <v>79.977999999999994</v>
      </c>
      <c r="F86" s="23">
        <v>65.463999999999999</v>
      </c>
      <c r="G86" s="28">
        <v>64.205999999999989</v>
      </c>
      <c r="H86" s="31">
        <v>-0.27000000000043656</v>
      </c>
      <c r="I86" s="31">
        <v>-0.23999999999978172</v>
      </c>
      <c r="J86" s="31">
        <v>-10.239999999999782</v>
      </c>
      <c r="K86" s="31">
        <v>-4.3300000000008367</v>
      </c>
      <c r="L86" s="31">
        <v>-0.28999999999996362</v>
      </c>
      <c r="M86" s="31">
        <v>-8.9999999999236024E-2</v>
      </c>
      <c r="N86" s="23">
        <v>-0.5500000000001819</v>
      </c>
      <c r="O86" s="23"/>
      <c r="P86" s="23">
        <v>2.4899999999997817</v>
      </c>
      <c r="Q86" s="23">
        <v>-7.1700000000000728</v>
      </c>
      <c r="R86" s="23">
        <v>6.0000000000400178E-2</v>
      </c>
      <c r="S86" s="23">
        <v>8.8100000000004002</v>
      </c>
      <c r="T86" s="23">
        <v>0.60999999999967258</v>
      </c>
      <c r="U86" s="23">
        <v>-0.35999999999967258</v>
      </c>
      <c r="V86" s="31">
        <f t="shared" si="3"/>
        <v>-7.999999999992724E-2</v>
      </c>
      <c r="W86" s="23">
        <v>-0.35999999999967258</v>
      </c>
      <c r="X86" s="23">
        <v>-2.5399999999999636</v>
      </c>
      <c r="Y86" s="23">
        <v>-1.7899999999999636</v>
      </c>
      <c r="Z86" s="23">
        <v>-0.4000000000005457</v>
      </c>
      <c r="AA86" s="31">
        <v>1.77</v>
      </c>
      <c r="AB86" s="23">
        <v>0.8999999999996362</v>
      </c>
      <c r="AC86" s="23"/>
      <c r="AD86" s="37">
        <v>-0.70350000000000734</v>
      </c>
    </row>
    <row r="87" spans="1:30" x14ac:dyDescent="0.15">
      <c r="A87" s="23">
        <v>2015</v>
      </c>
      <c r="B87" s="26">
        <v>10.02</v>
      </c>
      <c r="C87" s="23">
        <v>24.37</v>
      </c>
      <c r="D87" s="27">
        <v>87.59333333333332</v>
      </c>
      <c r="E87" s="23">
        <v>80.218000000000004</v>
      </c>
      <c r="F87" s="26">
        <v>72.279999999999987</v>
      </c>
      <c r="G87" s="28">
        <v>66.013999999999996</v>
      </c>
      <c r="H87" s="31">
        <v>-0.13000000000010914</v>
      </c>
      <c r="I87" s="31">
        <v>-0.36000000000058208</v>
      </c>
      <c r="J87" s="31">
        <v>11.229999999999563</v>
      </c>
      <c r="K87" s="31">
        <v>4.2899999999999636</v>
      </c>
      <c r="L87" s="31">
        <v>-0.41000000000076398</v>
      </c>
      <c r="M87" s="31">
        <v>0.46999999999934516</v>
      </c>
      <c r="N87" s="23">
        <v>9.9999999999454303E-2</v>
      </c>
      <c r="O87" s="23"/>
      <c r="P87" s="23">
        <v>-5.9999999999490683E-2</v>
      </c>
      <c r="Q87" s="23">
        <v>-7.999999999992724E-2</v>
      </c>
      <c r="R87" s="23">
        <v>-0.18999999999959982</v>
      </c>
      <c r="S87" s="23">
        <v>-7.930000000000291</v>
      </c>
      <c r="T87" s="23">
        <v>0.1999999999998181</v>
      </c>
      <c r="U87" s="23">
        <v>-1.0000000000218279E-2</v>
      </c>
      <c r="V87" s="31">
        <f t="shared" si="3"/>
        <v>0.3499999999994543</v>
      </c>
      <c r="W87" s="23">
        <v>0.71999999999934516</v>
      </c>
      <c r="X87" s="23">
        <v>5.3800000000001091</v>
      </c>
      <c r="Y87" s="23">
        <v>0.47000000000025466</v>
      </c>
      <c r="Z87" s="23">
        <v>-9.9999999999454303E-2</v>
      </c>
      <c r="AA87" s="31">
        <v>-3.3</v>
      </c>
      <c r="AB87" s="23">
        <v>0.3000000000001819</v>
      </c>
      <c r="AC87" s="23"/>
      <c r="AD87" s="37">
        <v>0.5469999999998526</v>
      </c>
    </row>
    <row r="88" spans="1:30" x14ac:dyDescent="0.15">
      <c r="A88" s="23">
        <v>2016</v>
      </c>
      <c r="B88" s="27" t="s">
        <v>1770</v>
      </c>
      <c r="C88" s="27" t="s">
        <v>1770</v>
      </c>
      <c r="D88" s="27" t="s">
        <v>1770</v>
      </c>
      <c r="E88" s="27" t="s">
        <v>1770</v>
      </c>
      <c r="F88" s="27" t="s">
        <v>1770</v>
      </c>
      <c r="G88" s="27" t="s">
        <v>1770</v>
      </c>
      <c r="H88" s="31">
        <v>2.7899999999999636</v>
      </c>
      <c r="I88" s="31">
        <v>0.11999999999989086</v>
      </c>
      <c r="J88" s="31">
        <v>0.97000000000025466</v>
      </c>
      <c r="K88" s="31">
        <v>1.5300000000006548</v>
      </c>
      <c r="L88" s="31">
        <v>2.4700000000002547</v>
      </c>
      <c r="M88" s="31">
        <v>1.1900000000005093</v>
      </c>
      <c r="N88" s="23">
        <v>1.4700000000002547</v>
      </c>
      <c r="O88" s="32">
        <f>N86-N85</f>
        <v>-0.46000000000094587</v>
      </c>
      <c r="P88" s="23">
        <v>0.43999999999959982</v>
      </c>
      <c r="Q88" s="23">
        <v>6.4600000000000364</v>
      </c>
      <c r="R88" s="23">
        <v>6.9999999999708962E-2</v>
      </c>
      <c r="S88" s="23"/>
      <c r="T88" s="23">
        <v>6.3500000000003638</v>
      </c>
      <c r="U88" s="23">
        <v>0.73999999999978172</v>
      </c>
      <c r="V88" s="31">
        <f t="shared" si="3"/>
        <v>0.75</v>
      </c>
      <c r="W88" s="23">
        <v>1.1100000000005821</v>
      </c>
      <c r="X88" s="23">
        <v>2.2199999999993452</v>
      </c>
      <c r="Y88" s="23">
        <v>1.0399999999999636</v>
      </c>
      <c r="Z88" s="23">
        <v>9.9999999999454303E-2</v>
      </c>
      <c r="AA88" s="31">
        <v>6.98</v>
      </c>
      <c r="AB88" s="23">
        <v>-0.22000000000025466</v>
      </c>
      <c r="AC88" s="29">
        <v>-0.26999999999952706</v>
      </c>
      <c r="AD88" s="37">
        <v>1.7071428571428522</v>
      </c>
    </row>
    <row r="89" spans="1:30" x14ac:dyDescent="0.15">
      <c r="A89" s="23"/>
      <c r="B89" s="24"/>
      <c r="C89" s="23"/>
      <c r="D89" s="23"/>
      <c r="E89" s="23"/>
      <c r="F89" s="23"/>
      <c r="G89" s="30" t="s">
        <v>1369</v>
      </c>
      <c r="H89" s="31">
        <f>SUM(H1:H88)</f>
        <v>-11.3100000000004</v>
      </c>
      <c r="I89" s="31">
        <f>SUM(I1:I88)</f>
        <v>-41.5600000000004</v>
      </c>
      <c r="J89" s="31">
        <f>SUM(J1:J88)</f>
        <v>-27.409999999999854</v>
      </c>
      <c r="K89" s="31">
        <f t="shared" ref="K89:X89" si="4">SUM(K1:K88)</f>
        <v>-24.609999999999673</v>
      </c>
      <c r="L89" s="31">
        <f t="shared" si="4"/>
        <v>-27.840000000000146</v>
      </c>
      <c r="M89" s="31">
        <f t="shared" si="4"/>
        <v>-10.789999999999964</v>
      </c>
      <c r="N89" s="31">
        <f t="shared" si="4"/>
        <v>-31.520000000000437</v>
      </c>
      <c r="O89" s="31">
        <f t="shared" si="4"/>
        <v>-64.109999999999673</v>
      </c>
      <c r="P89" s="31">
        <f t="shared" si="4"/>
        <v>-41.579999999999927</v>
      </c>
      <c r="Q89" s="31">
        <f t="shared" si="4"/>
        <v>-53.159999999999854</v>
      </c>
      <c r="R89" s="31">
        <f t="shared" si="4"/>
        <v>-85.029999999999745</v>
      </c>
      <c r="S89" s="31">
        <f t="shared" si="4"/>
        <v>-71.640000000000327</v>
      </c>
      <c r="T89" s="31">
        <f t="shared" si="4"/>
        <v>-35.549999999999962</v>
      </c>
      <c r="U89" s="31">
        <f t="shared" si="4"/>
        <v>-30.800000000000182</v>
      </c>
      <c r="V89" s="31">
        <f t="shared" si="4"/>
        <v>1.8699999999998909</v>
      </c>
      <c r="W89" s="31">
        <f t="shared" si="4"/>
        <v>-4.9099999999998545</v>
      </c>
      <c r="X89" s="31">
        <f t="shared" si="4"/>
        <v>-20.350000000000364</v>
      </c>
      <c r="Y89" s="31">
        <f>SUM(Y1:Y88)</f>
        <v>-23.4399999999996</v>
      </c>
      <c r="Z89" s="31">
        <f t="shared" ref="Z89" si="5">SUM(Z1:Z88)</f>
        <v>-14.400000000000546</v>
      </c>
      <c r="AA89" s="31">
        <f t="shared" ref="AA89" si="6">SUM(AA1:AA88)</f>
        <v>1.8800000000000008</v>
      </c>
      <c r="AB89" s="31">
        <f t="shared" ref="AB89" si="7">SUM(AB1:AB88)</f>
        <v>-12.800000000000182</v>
      </c>
      <c r="AC89" s="31">
        <f t="shared" ref="AC89" si="8">SUM(AC1:AC88)</f>
        <v>-90.720000000000255</v>
      </c>
      <c r="AD89" s="37">
        <v>-32.717272727272793</v>
      </c>
    </row>
    <row r="91" spans="1:30" x14ac:dyDescent="0.15">
      <c r="B91" s="22" t="s">
        <v>1782</v>
      </c>
    </row>
    <row r="92" spans="1:30" x14ac:dyDescent="0.15">
      <c r="H92" s="13"/>
      <c r="I92" s="11" t="s">
        <v>1783</v>
      </c>
    </row>
    <row r="93" spans="1:30" x14ac:dyDescent="0.15">
      <c r="H93" s="21"/>
      <c r="I93" s="11" t="s">
        <v>1781</v>
      </c>
    </row>
  </sheetData>
  <phoneticPr fontId="2" type="noConversion"/>
  <pageMargins left="0.7" right="0.7" top="0.75" bottom="0.75" header="0.5" footer="0.5"/>
  <pageSetup scale="65" orientation="portrait" horizontalDpi="4294967292" verticalDpi="4294967292"/>
  <colBreaks count="1" manualBreakCount="1">
    <brk id="14" max="1048575" man="1"/>
  </colBreaks>
  <ignoredErrors>
    <ignoredError sqref="H8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58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57.3</v>
      </c>
      <c r="C2" s="4">
        <v>4635.29</v>
      </c>
      <c r="D2" s="4">
        <v>0</v>
      </c>
    </row>
    <row r="3" spans="1:4" ht="14" customHeight="1" x14ac:dyDescent="0.15">
      <c r="A3" s="4" t="s">
        <v>1099</v>
      </c>
      <c r="B3" s="4">
        <v>67.34</v>
      </c>
      <c r="C3" s="4">
        <v>4625.25</v>
      </c>
      <c r="D3" s="4">
        <v>-10.039999999999999</v>
      </c>
    </row>
    <row r="4" spans="1:4" ht="14" customHeight="1" x14ac:dyDescent="0.15">
      <c r="A4" s="4" t="s">
        <v>1115</v>
      </c>
      <c r="B4" s="4">
        <v>60.48</v>
      </c>
      <c r="C4" s="4">
        <v>4632.1099999999997</v>
      </c>
      <c r="D4" s="4">
        <v>6.86</v>
      </c>
    </row>
    <row r="5" spans="1:4" ht="14" customHeight="1" x14ac:dyDescent="0.15">
      <c r="A5" s="4" t="s">
        <v>1097</v>
      </c>
      <c r="B5" s="4">
        <v>72.08</v>
      </c>
      <c r="C5" s="4">
        <v>4620.51</v>
      </c>
      <c r="D5" s="4">
        <v>-11.6</v>
      </c>
    </row>
    <row r="6" spans="1:4" ht="14" customHeight="1" x14ac:dyDescent="0.15">
      <c r="A6" s="4" t="s">
        <v>1096</v>
      </c>
      <c r="B6" s="4">
        <v>65.64</v>
      </c>
      <c r="C6" s="4">
        <v>4626.95</v>
      </c>
      <c r="D6" s="4">
        <v>6.44</v>
      </c>
    </row>
    <row r="7" spans="1:4" ht="14" customHeight="1" x14ac:dyDescent="0.15">
      <c r="A7" s="4" t="s">
        <v>1090</v>
      </c>
      <c r="B7" s="4">
        <v>75.349999999999994</v>
      </c>
      <c r="C7" s="4">
        <v>4617.24</v>
      </c>
      <c r="D7" s="4">
        <v>-9.7100000000000009</v>
      </c>
    </row>
    <row r="8" spans="1:4" ht="14" customHeight="1" x14ac:dyDescent="0.15">
      <c r="A8" s="4" t="s">
        <v>1114</v>
      </c>
      <c r="B8" s="4">
        <v>69.91</v>
      </c>
      <c r="C8" s="4">
        <v>4622.68</v>
      </c>
      <c r="D8" s="4">
        <v>5.44</v>
      </c>
    </row>
    <row r="9" spans="1:4" ht="14" customHeight="1" x14ac:dyDescent="0.15">
      <c r="A9" s="4" t="s">
        <v>1085</v>
      </c>
      <c r="B9" s="4">
        <v>72.23</v>
      </c>
      <c r="C9" s="4">
        <v>4620.3599999999997</v>
      </c>
      <c r="D9" s="4">
        <v>-2.3199999999999998</v>
      </c>
    </row>
    <row r="10" spans="1:4" ht="14" customHeight="1" x14ac:dyDescent="0.15">
      <c r="A10" s="4" t="s">
        <v>1113</v>
      </c>
      <c r="B10" s="4">
        <v>68.83</v>
      </c>
      <c r="C10" s="4">
        <v>4623.76</v>
      </c>
      <c r="D10" s="4">
        <v>3.4</v>
      </c>
    </row>
    <row r="11" spans="1:4" ht="14" customHeight="1" x14ac:dyDescent="0.15">
      <c r="A11" s="4" t="s">
        <v>1083</v>
      </c>
      <c r="B11" s="4">
        <v>70.760000000000005</v>
      </c>
      <c r="C11" s="4">
        <v>4621.83</v>
      </c>
      <c r="D11" s="4">
        <v>-1.93</v>
      </c>
    </row>
    <row r="12" spans="1:4" ht="14" customHeight="1" x14ac:dyDescent="0.15">
      <c r="A12" s="4" t="s">
        <v>1112</v>
      </c>
      <c r="B12" s="4">
        <v>72.91</v>
      </c>
      <c r="C12" s="4">
        <v>4619.68</v>
      </c>
      <c r="D12" s="4">
        <v>-2.15</v>
      </c>
    </row>
    <row r="13" spans="1:4" ht="14" customHeight="1" x14ac:dyDescent="0.15">
      <c r="A13" s="4" t="s">
        <v>1081</v>
      </c>
      <c r="B13" s="4">
        <v>71.48</v>
      </c>
      <c r="C13" s="4">
        <v>4621.1099999999997</v>
      </c>
      <c r="D13" s="4">
        <v>1.43</v>
      </c>
    </row>
    <row r="14" spans="1:4" ht="14" customHeight="1" x14ac:dyDescent="0.15">
      <c r="A14" s="4" t="s">
        <v>1080</v>
      </c>
      <c r="B14" s="4">
        <v>73.790000000000006</v>
      </c>
      <c r="C14" s="4">
        <v>4618.8</v>
      </c>
      <c r="D14" s="4">
        <v>-2.31</v>
      </c>
    </row>
    <row r="15" spans="1:4" ht="14" customHeight="1" x14ac:dyDescent="0.15">
      <c r="A15" s="4" t="s">
        <v>1079</v>
      </c>
      <c r="B15" s="4">
        <v>73.81</v>
      </c>
      <c r="C15" s="4">
        <v>4618.78</v>
      </c>
      <c r="D15" s="4">
        <v>-0.02</v>
      </c>
    </row>
    <row r="16" spans="1:4" ht="14" customHeight="1" x14ac:dyDescent="0.15">
      <c r="A16" s="4" t="s">
        <v>1078</v>
      </c>
      <c r="B16" s="4">
        <v>75.8</v>
      </c>
      <c r="C16" s="4">
        <v>4616.79</v>
      </c>
      <c r="D16" s="4">
        <v>-1.99</v>
      </c>
    </row>
    <row r="17" spans="1:4" ht="14" customHeight="1" x14ac:dyDescent="0.15">
      <c r="A17" s="4" t="s">
        <v>1077</v>
      </c>
      <c r="B17" s="4">
        <v>76.73</v>
      </c>
      <c r="C17" s="4">
        <v>4615.8599999999997</v>
      </c>
      <c r="D17" s="4">
        <v>-0.93</v>
      </c>
    </row>
    <row r="18" spans="1:4" ht="14" customHeight="1" x14ac:dyDescent="0.15">
      <c r="A18" s="4" t="s">
        <v>1076</v>
      </c>
      <c r="B18" s="4">
        <v>77.680000000000007</v>
      </c>
      <c r="C18" s="4">
        <v>4614.91</v>
      </c>
      <c r="D18" s="4">
        <v>-0.95</v>
      </c>
    </row>
    <row r="19" spans="1:4" ht="14" customHeight="1" x14ac:dyDescent="0.15">
      <c r="A19" s="4" t="s">
        <v>1075</v>
      </c>
      <c r="B19" s="4">
        <v>75.08</v>
      </c>
      <c r="C19" s="4">
        <v>4617.51</v>
      </c>
      <c r="D19" s="4">
        <v>2.6</v>
      </c>
    </row>
    <row r="20" spans="1:4" ht="14" customHeight="1" x14ac:dyDescent="0.15">
      <c r="A20" s="4" t="s">
        <v>1074</v>
      </c>
      <c r="B20" s="4">
        <v>73.88</v>
      </c>
      <c r="C20" s="4">
        <v>4618.71</v>
      </c>
      <c r="D20" s="4">
        <v>1.2</v>
      </c>
    </row>
    <row r="21" spans="1:4" ht="14" customHeight="1" x14ac:dyDescent="0.15">
      <c r="A21" s="4" t="s">
        <v>1111</v>
      </c>
      <c r="B21" s="4">
        <v>75.63</v>
      </c>
      <c r="C21" s="4">
        <v>4616.96</v>
      </c>
      <c r="D21" s="4">
        <v>-1.75</v>
      </c>
    </row>
    <row r="22" spans="1:4" ht="14" customHeight="1" x14ac:dyDescent="0.15">
      <c r="A22" s="4" t="s">
        <v>1071</v>
      </c>
      <c r="B22" s="4">
        <v>77.84</v>
      </c>
      <c r="C22" s="4">
        <v>4614.75</v>
      </c>
      <c r="D22" s="4">
        <v>-2.21</v>
      </c>
    </row>
    <row r="23" spans="1:4" ht="14" customHeight="1" x14ac:dyDescent="0.15">
      <c r="A23" s="4" t="s">
        <v>1070</v>
      </c>
      <c r="B23" s="4">
        <v>80.02</v>
      </c>
      <c r="C23" s="4">
        <v>4612.57</v>
      </c>
      <c r="D23" s="4">
        <v>-2.1800000000000002</v>
      </c>
    </row>
    <row r="24" spans="1:4" ht="14" customHeight="1" x14ac:dyDescent="0.15">
      <c r="A24" s="4" t="s">
        <v>1069</v>
      </c>
      <c r="B24" s="4">
        <v>82.39</v>
      </c>
      <c r="C24" s="4">
        <v>4610.2</v>
      </c>
      <c r="D24" s="4">
        <v>-2.37</v>
      </c>
    </row>
    <row r="25" spans="1:4" ht="14" customHeight="1" x14ac:dyDescent="0.15">
      <c r="A25" s="4" t="s">
        <v>1068</v>
      </c>
      <c r="B25" s="4">
        <v>81.819999999999993</v>
      </c>
      <c r="C25" s="4">
        <v>4610.7700000000004</v>
      </c>
      <c r="D25" s="4">
        <v>0.56999999999999995</v>
      </c>
    </row>
    <row r="26" spans="1:4" ht="14" customHeight="1" x14ac:dyDescent="0.15">
      <c r="A26" s="4" t="s">
        <v>1067</v>
      </c>
      <c r="B26" s="4">
        <v>83.64</v>
      </c>
      <c r="C26" s="4">
        <v>4608.95</v>
      </c>
      <c r="D26" s="4">
        <v>-1.82</v>
      </c>
    </row>
    <row r="27" spans="1:4" ht="14" customHeight="1" x14ac:dyDescent="0.15">
      <c r="A27" s="4" t="s">
        <v>1066</v>
      </c>
      <c r="B27" s="4">
        <v>84.72</v>
      </c>
      <c r="C27" s="4">
        <v>4607.87</v>
      </c>
      <c r="D27" s="4">
        <v>-1.08</v>
      </c>
    </row>
    <row r="28" spans="1:4" ht="14" customHeight="1" x14ac:dyDescent="0.15">
      <c r="A28" s="4" t="s">
        <v>1110</v>
      </c>
      <c r="B28" s="4">
        <v>84.76</v>
      </c>
      <c r="C28" s="4">
        <v>4607.83</v>
      </c>
      <c r="D28" s="4">
        <v>-0.04</v>
      </c>
    </row>
    <row r="29" spans="1:4" ht="14" customHeight="1" x14ac:dyDescent="0.15">
      <c r="A29" s="4" t="s">
        <v>1109</v>
      </c>
      <c r="B29" s="4">
        <v>83.93</v>
      </c>
      <c r="C29" s="4">
        <v>4608.66</v>
      </c>
      <c r="D29" s="4">
        <v>0.83</v>
      </c>
    </row>
    <row r="30" spans="1:4" ht="14" customHeight="1" x14ac:dyDescent="0.15">
      <c r="A30" s="4" t="s">
        <v>1065</v>
      </c>
      <c r="B30" s="4">
        <v>83.92</v>
      </c>
      <c r="C30" s="4">
        <v>4608.67</v>
      </c>
      <c r="D30" s="4">
        <v>0.01</v>
      </c>
    </row>
    <row r="31" spans="1:4" ht="14" customHeight="1" x14ac:dyDescent="0.15">
      <c r="A31" s="4" t="s">
        <v>1064</v>
      </c>
      <c r="B31" s="4">
        <v>86.45</v>
      </c>
      <c r="C31" s="4">
        <v>4606.1400000000003</v>
      </c>
      <c r="D31" s="4">
        <v>-2.5299999999999998</v>
      </c>
    </row>
    <row r="32" spans="1:4" ht="14" customHeight="1" x14ac:dyDescent="0.15">
      <c r="A32" s="4" t="s">
        <v>1063</v>
      </c>
      <c r="B32" s="4">
        <v>84.08</v>
      </c>
      <c r="C32" s="4">
        <v>4608.51</v>
      </c>
      <c r="D32" s="4">
        <v>2.37</v>
      </c>
    </row>
    <row r="33" spans="1:4" ht="14" customHeight="1" x14ac:dyDescent="0.15">
      <c r="A33" s="4" t="s">
        <v>1062</v>
      </c>
      <c r="B33" s="4">
        <v>84.16</v>
      </c>
      <c r="C33" s="4">
        <v>4608.43</v>
      </c>
      <c r="D33" s="4">
        <v>-0.08</v>
      </c>
    </row>
    <row r="34" spans="1:4" ht="14" customHeight="1" x14ac:dyDescent="0.15">
      <c r="A34" s="4" t="s">
        <v>1108</v>
      </c>
      <c r="B34" s="4">
        <v>87.7</v>
      </c>
      <c r="C34" s="4">
        <v>4604.8900000000003</v>
      </c>
      <c r="D34" s="4">
        <v>-3.54</v>
      </c>
    </row>
    <row r="35" spans="1:4" ht="14" customHeight="1" x14ac:dyDescent="0.15">
      <c r="A35" s="4" t="s">
        <v>1059</v>
      </c>
      <c r="B35" s="4">
        <v>86.98</v>
      </c>
      <c r="C35" s="4">
        <v>4605.6099999999997</v>
      </c>
      <c r="D35" s="4">
        <v>0.72</v>
      </c>
    </row>
    <row r="36" spans="1:4" ht="14" customHeight="1" x14ac:dyDescent="0.15">
      <c r="A36" s="4" t="s">
        <v>1058</v>
      </c>
      <c r="B36" s="4">
        <v>87.84</v>
      </c>
      <c r="C36" s="4">
        <v>4604.75</v>
      </c>
      <c r="D36" s="4">
        <v>-0.86</v>
      </c>
    </row>
    <row r="37" spans="1:4" ht="14" customHeight="1" x14ac:dyDescent="0.15">
      <c r="A37" s="4" t="s">
        <v>1057</v>
      </c>
      <c r="B37" s="4">
        <v>89.5</v>
      </c>
      <c r="C37" s="4">
        <v>4603.09</v>
      </c>
      <c r="D37" s="4">
        <v>-1.66</v>
      </c>
    </row>
    <row r="38" spans="1:4" ht="14" customHeight="1" x14ac:dyDescent="0.15">
      <c r="A38" s="4" t="s">
        <v>1056</v>
      </c>
      <c r="B38" s="4">
        <v>88.5</v>
      </c>
      <c r="C38" s="4">
        <v>4604.09</v>
      </c>
      <c r="D38" s="4">
        <v>1</v>
      </c>
    </row>
    <row r="39" spans="1:4" ht="14" customHeight="1" x14ac:dyDescent="0.15">
      <c r="A39" s="4" t="s">
        <v>1055</v>
      </c>
      <c r="B39" s="4">
        <v>89.15</v>
      </c>
      <c r="C39" s="4">
        <v>4603.4399999999996</v>
      </c>
      <c r="D39" s="4">
        <v>-0.65</v>
      </c>
    </row>
    <row r="40" spans="1:4" ht="14" customHeight="1" x14ac:dyDescent="0.15">
      <c r="A40" s="4" t="s">
        <v>1054</v>
      </c>
      <c r="B40" s="4">
        <v>89.62</v>
      </c>
      <c r="C40" s="4">
        <v>4602.97</v>
      </c>
      <c r="D40" s="4">
        <v>-0.47</v>
      </c>
    </row>
    <row r="41" spans="1:4" ht="14" customHeight="1" x14ac:dyDescent="0.15">
      <c r="A41" s="4" t="s">
        <v>1053</v>
      </c>
      <c r="B41" s="4">
        <v>89.75</v>
      </c>
      <c r="C41" s="4">
        <v>4602.84</v>
      </c>
      <c r="D41" s="4">
        <v>-0.13</v>
      </c>
    </row>
    <row r="42" spans="1:4" ht="14" customHeight="1" x14ac:dyDescent="0.15">
      <c r="A42" s="4" t="s">
        <v>1107</v>
      </c>
      <c r="B42" s="4">
        <v>90.64</v>
      </c>
      <c r="C42" s="4">
        <v>4601.95</v>
      </c>
      <c r="D42" s="4">
        <v>-0.89</v>
      </c>
    </row>
    <row r="43" spans="1:4" ht="14" customHeight="1" x14ac:dyDescent="0.15">
      <c r="A43" s="4" t="s">
        <v>1051</v>
      </c>
      <c r="B43" s="4">
        <v>91.7</v>
      </c>
      <c r="C43" s="4">
        <v>4600.8900000000003</v>
      </c>
      <c r="D43" s="4">
        <v>-1.06</v>
      </c>
    </row>
    <row r="44" spans="1:4" ht="14" customHeight="1" x14ac:dyDescent="0.15">
      <c r="A44" s="4" t="s">
        <v>1050</v>
      </c>
      <c r="B44" s="4">
        <v>93.7</v>
      </c>
      <c r="C44" s="4">
        <v>4598.8900000000003</v>
      </c>
      <c r="D44" s="4">
        <v>-2</v>
      </c>
    </row>
    <row r="45" spans="1:4" ht="14" customHeight="1" x14ac:dyDescent="0.15">
      <c r="A45" s="4" t="s">
        <v>1049</v>
      </c>
      <c r="B45" s="4">
        <v>93.53</v>
      </c>
      <c r="C45" s="4">
        <v>4599.0600000000004</v>
      </c>
      <c r="D45" s="4">
        <v>0.17</v>
      </c>
    </row>
    <row r="46" spans="1:4" ht="14" customHeight="1" x14ac:dyDescent="0.15">
      <c r="A46" s="4" t="s">
        <v>1048</v>
      </c>
      <c r="B46" s="4">
        <v>94.75</v>
      </c>
      <c r="C46" s="4">
        <v>4597.84</v>
      </c>
      <c r="D46" s="4">
        <v>-1.22</v>
      </c>
    </row>
    <row r="47" spans="1:4" ht="14" customHeight="1" x14ac:dyDescent="0.15">
      <c r="A47" s="4" t="s">
        <v>1047</v>
      </c>
      <c r="B47" s="4">
        <v>95.48</v>
      </c>
      <c r="C47" s="4">
        <v>4597.1099999999997</v>
      </c>
      <c r="D47" s="4">
        <v>-0.73</v>
      </c>
    </row>
    <row r="48" spans="1:4" ht="14" customHeight="1" x14ac:dyDescent="0.15">
      <c r="A48" s="4" t="s">
        <v>1046</v>
      </c>
      <c r="B48" s="4">
        <v>95.8</v>
      </c>
      <c r="C48" s="4">
        <v>4596.79</v>
      </c>
      <c r="D48" s="4">
        <v>-0.32</v>
      </c>
    </row>
    <row r="49" spans="1:4" ht="14" customHeight="1" x14ac:dyDescent="0.15">
      <c r="A49" s="4" t="s">
        <v>1045</v>
      </c>
      <c r="B49" s="4">
        <v>96.58</v>
      </c>
      <c r="C49" s="4">
        <v>4596.01</v>
      </c>
      <c r="D49" s="4">
        <v>-0.78</v>
      </c>
    </row>
    <row r="50" spans="1:4" ht="14" customHeight="1" x14ac:dyDescent="0.15">
      <c r="A50" s="4" t="s">
        <v>1044</v>
      </c>
      <c r="B50" s="4">
        <v>96.61</v>
      </c>
      <c r="C50" s="4">
        <v>4595.9799999999996</v>
      </c>
      <c r="D50" s="4">
        <v>-0.03</v>
      </c>
    </row>
    <row r="51" spans="1:4" ht="14" customHeight="1" x14ac:dyDescent="0.15">
      <c r="A51" s="4" t="s">
        <v>1106</v>
      </c>
      <c r="B51" s="4">
        <v>96.93</v>
      </c>
      <c r="C51" s="4">
        <v>4595.66</v>
      </c>
      <c r="D51" s="4">
        <v>-0.32</v>
      </c>
    </row>
    <row r="52" spans="1:4" ht="14" customHeight="1" x14ac:dyDescent="0.15">
      <c r="A52" s="4" t="s">
        <v>1105</v>
      </c>
      <c r="B52" s="4">
        <v>96.84</v>
      </c>
      <c r="C52" s="4">
        <v>4595.75</v>
      </c>
      <c r="D52" s="4">
        <v>0.09</v>
      </c>
    </row>
    <row r="53" spans="1:4" ht="14" customHeight="1" x14ac:dyDescent="0.15">
      <c r="A53" s="4" t="s">
        <v>1042</v>
      </c>
      <c r="B53" s="4">
        <v>97.37</v>
      </c>
      <c r="C53" s="4">
        <v>4595.22</v>
      </c>
      <c r="D53" s="4">
        <v>-0.53</v>
      </c>
    </row>
    <row r="54" spans="1:4" ht="14" customHeight="1" x14ac:dyDescent="0.15">
      <c r="A54" s="4" t="s">
        <v>1104</v>
      </c>
      <c r="B54" s="4">
        <v>97.92</v>
      </c>
      <c r="C54" s="4">
        <v>4594.67</v>
      </c>
      <c r="D54" s="4">
        <v>-0.55000000000000004</v>
      </c>
    </row>
    <row r="55" spans="1:4" ht="14" customHeight="1" x14ac:dyDescent="0.15">
      <c r="A55" s="4" t="s">
        <v>1041</v>
      </c>
      <c r="B55" s="4">
        <v>98.38</v>
      </c>
      <c r="C55" s="4">
        <v>4594.21</v>
      </c>
      <c r="D55" s="4">
        <v>-0.46</v>
      </c>
    </row>
    <row r="56" spans="1:4" ht="14" customHeight="1" x14ac:dyDescent="0.15">
      <c r="A56" s="4" t="s">
        <v>1040</v>
      </c>
      <c r="B56" s="4">
        <v>98.62</v>
      </c>
      <c r="C56" s="4">
        <v>4593.97</v>
      </c>
      <c r="D56" s="4">
        <v>-0.24</v>
      </c>
    </row>
    <row r="57" spans="1:4" ht="14" customHeight="1" x14ac:dyDescent="0.15">
      <c r="A57" s="4" t="s">
        <v>1039</v>
      </c>
      <c r="B57" s="4">
        <v>98.98</v>
      </c>
      <c r="C57" s="4">
        <v>4593.6099999999997</v>
      </c>
      <c r="D57" s="4">
        <v>-0.36</v>
      </c>
    </row>
    <row r="58" spans="1:4" ht="14" customHeight="1" x14ac:dyDescent="0.15">
      <c r="A58" s="4" t="s">
        <v>1038</v>
      </c>
      <c r="B58" s="4">
        <v>98.86</v>
      </c>
      <c r="C58" s="4">
        <v>4593.7299999999996</v>
      </c>
      <c r="D58" s="4">
        <v>0.12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54"/>
  <sheetViews>
    <sheetView topLeftCell="A20" workbookViewId="0">
      <selection activeCell="D47" sqref="D47:D53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57.3</v>
      </c>
      <c r="C2" s="4">
        <v>4635.29</v>
      </c>
      <c r="D2" s="4">
        <v>0</v>
      </c>
    </row>
    <row r="3" spans="1:4" ht="14" customHeight="1" x14ac:dyDescent="0.15">
      <c r="A3" s="4" t="s">
        <v>1115</v>
      </c>
      <c r="B3" s="4">
        <v>60.48</v>
      </c>
      <c r="C3" s="4">
        <v>4632.1099999999997</v>
      </c>
      <c r="D3" s="4">
        <f>C3-C2</f>
        <v>-3.180000000000291</v>
      </c>
    </row>
    <row r="4" spans="1:4" ht="14" customHeight="1" x14ac:dyDescent="0.15">
      <c r="A4" s="4" t="s">
        <v>1096</v>
      </c>
      <c r="B4" s="4">
        <v>65.64</v>
      </c>
      <c r="C4" s="4">
        <v>4626.95</v>
      </c>
      <c r="D4" s="4">
        <f t="shared" ref="D4:D53" si="0">C4-C3</f>
        <v>-5.1599999999998545</v>
      </c>
    </row>
    <row r="5" spans="1:4" ht="14" customHeight="1" x14ac:dyDescent="0.15">
      <c r="A5" s="4" t="s">
        <v>1114</v>
      </c>
      <c r="B5" s="4">
        <v>69.91</v>
      </c>
      <c r="C5" s="4">
        <v>4622.68</v>
      </c>
      <c r="D5" s="4">
        <f t="shared" si="0"/>
        <v>-4.2699999999995271</v>
      </c>
    </row>
    <row r="6" spans="1:4" ht="14" customHeight="1" x14ac:dyDescent="0.15">
      <c r="A6" s="4" t="s">
        <v>1113</v>
      </c>
      <c r="B6" s="4">
        <v>68.83</v>
      </c>
      <c r="C6" s="4">
        <v>4623.76</v>
      </c>
      <c r="D6" s="4">
        <f t="shared" si="0"/>
        <v>1.0799999999999272</v>
      </c>
    </row>
    <row r="7" spans="1:4" ht="14" customHeight="1" x14ac:dyDescent="0.15">
      <c r="A7" s="4" t="s">
        <v>1083</v>
      </c>
      <c r="B7" s="4">
        <v>70.760000000000005</v>
      </c>
      <c r="C7" s="4">
        <v>4621.83</v>
      </c>
      <c r="D7" s="4">
        <f t="shared" si="0"/>
        <v>-1.930000000000291</v>
      </c>
    </row>
    <row r="8" spans="1:4" ht="14" customHeight="1" x14ac:dyDescent="0.15">
      <c r="A8" s="4" t="s">
        <v>1081</v>
      </c>
      <c r="B8" s="4">
        <v>71.48</v>
      </c>
      <c r="C8" s="4">
        <v>4621.1099999999997</v>
      </c>
      <c r="D8" s="4">
        <f t="shared" si="0"/>
        <v>-0.72000000000025466</v>
      </c>
    </row>
    <row r="9" spans="1:4" ht="14" customHeight="1" x14ac:dyDescent="0.15">
      <c r="A9" s="4" t="s">
        <v>1080</v>
      </c>
      <c r="B9" s="4">
        <v>73.790000000000006</v>
      </c>
      <c r="C9" s="4">
        <v>4618.8</v>
      </c>
      <c r="D9" s="4">
        <f t="shared" si="0"/>
        <v>-2.3099999999994907</v>
      </c>
    </row>
    <row r="10" spans="1:4" ht="14" customHeight="1" x14ac:dyDescent="0.15">
      <c r="A10" s="4" t="s">
        <v>1079</v>
      </c>
      <c r="B10" s="4">
        <v>73.81</v>
      </c>
      <c r="C10" s="4">
        <v>4618.78</v>
      </c>
      <c r="D10" s="4">
        <f t="shared" si="0"/>
        <v>-2.0000000000436557E-2</v>
      </c>
    </row>
    <row r="11" spans="1:4" ht="14" customHeight="1" x14ac:dyDescent="0.15">
      <c r="A11" s="4" t="s">
        <v>1078</v>
      </c>
      <c r="B11" s="4">
        <v>75.8</v>
      </c>
      <c r="C11" s="4">
        <v>4616.79</v>
      </c>
      <c r="D11" s="4">
        <f t="shared" si="0"/>
        <v>-1.9899999999997817</v>
      </c>
    </row>
    <row r="12" spans="1:4" ht="14" customHeight="1" x14ac:dyDescent="0.15">
      <c r="A12" s="4" t="s">
        <v>1077</v>
      </c>
      <c r="B12" s="4">
        <v>76.73</v>
      </c>
      <c r="C12" s="4">
        <v>4615.8599999999997</v>
      </c>
      <c r="D12" s="4">
        <f t="shared" si="0"/>
        <v>-0.93000000000029104</v>
      </c>
    </row>
    <row r="13" spans="1:4" ht="14" customHeight="1" x14ac:dyDescent="0.15">
      <c r="A13" s="4" t="s">
        <v>1076</v>
      </c>
      <c r="B13" s="4">
        <v>77.680000000000007</v>
      </c>
      <c r="C13" s="4">
        <v>4614.91</v>
      </c>
      <c r="D13" s="4">
        <f t="shared" si="0"/>
        <v>-0.9499999999998181</v>
      </c>
    </row>
    <row r="14" spans="1:4" ht="14" customHeight="1" x14ac:dyDescent="0.15">
      <c r="A14" s="4" t="s">
        <v>1075</v>
      </c>
      <c r="B14" s="4">
        <v>75.08</v>
      </c>
      <c r="C14" s="4">
        <v>4617.51</v>
      </c>
      <c r="D14" s="4">
        <f t="shared" si="0"/>
        <v>2.6000000000003638</v>
      </c>
    </row>
    <row r="15" spans="1:4" ht="14" customHeight="1" x14ac:dyDescent="0.15">
      <c r="A15" s="4" t="s">
        <v>1074</v>
      </c>
      <c r="B15" s="4">
        <v>73.88</v>
      </c>
      <c r="C15" s="4">
        <v>4618.71</v>
      </c>
      <c r="D15" s="4">
        <f t="shared" si="0"/>
        <v>1.1999999999998181</v>
      </c>
    </row>
    <row r="16" spans="1:4" ht="14" customHeight="1" x14ac:dyDescent="0.15">
      <c r="A16" s="4" t="s">
        <v>1111</v>
      </c>
      <c r="B16" s="4">
        <v>75.63</v>
      </c>
      <c r="C16" s="4">
        <v>4616.96</v>
      </c>
      <c r="D16" s="4">
        <f t="shared" si="0"/>
        <v>-1.75</v>
      </c>
    </row>
    <row r="17" spans="1:4" ht="14" customHeight="1" x14ac:dyDescent="0.15">
      <c r="A17" s="4" t="s">
        <v>1071</v>
      </c>
      <c r="B17" s="4">
        <v>77.84</v>
      </c>
      <c r="C17" s="4">
        <v>4614.75</v>
      </c>
      <c r="D17" s="4">
        <f t="shared" si="0"/>
        <v>-2.2100000000000364</v>
      </c>
    </row>
    <row r="18" spans="1:4" ht="14" customHeight="1" x14ac:dyDescent="0.15">
      <c r="A18" s="4" t="s">
        <v>1070</v>
      </c>
      <c r="B18" s="4">
        <v>80.02</v>
      </c>
      <c r="C18" s="4">
        <v>4612.57</v>
      </c>
      <c r="D18" s="4">
        <f t="shared" si="0"/>
        <v>-2.180000000000291</v>
      </c>
    </row>
    <row r="19" spans="1:4" ht="14" customHeight="1" x14ac:dyDescent="0.15">
      <c r="A19" s="4" t="s">
        <v>1069</v>
      </c>
      <c r="B19" s="4">
        <v>82.39</v>
      </c>
      <c r="C19" s="4">
        <v>4610.2</v>
      </c>
      <c r="D19" s="4">
        <f t="shared" si="0"/>
        <v>-2.3699999999998909</v>
      </c>
    </row>
    <row r="20" spans="1:4" ht="14" customHeight="1" x14ac:dyDescent="0.15">
      <c r="A20" s="4" t="s">
        <v>1068</v>
      </c>
      <c r="B20" s="4">
        <v>81.819999999999993</v>
      </c>
      <c r="C20" s="4">
        <v>4610.7700000000004</v>
      </c>
      <c r="D20" s="4">
        <f t="shared" si="0"/>
        <v>0.57000000000061846</v>
      </c>
    </row>
    <row r="21" spans="1:4" ht="14" customHeight="1" x14ac:dyDescent="0.15">
      <c r="A21" s="4" t="s">
        <v>1067</v>
      </c>
      <c r="B21" s="4">
        <v>83.64</v>
      </c>
      <c r="C21" s="4">
        <v>4608.95</v>
      </c>
      <c r="D21" s="4">
        <f t="shared" si="0"/>
        <v>-1.8200000000006185</v>
      </c>
    </row>
    <row r="22" spans="1:4" ht="14" customHeight="1" x14ac:dyDescent="0.15">
      <c r="A22" s="4" t="s">
        <v>1066</v>
      </c>
      <c r="B22" s="4">
        <v>84.72</v>
      </c>
      <c r="C22" s="4">
        <v>4607.87</v>
      </c>
      <c r="D22" s="4">
        <f t="shared" si="0"/>
        <v>-1.0799999999999272</v>
      </c>
    </row>
    <row r="23" spans="1:4" ht="14" customHeight="1" x14ac:dyDescent="0.15">
      <c r="A23" s="4" t="s">
        <v>1110</v>
      </c>
      <c r="B23" s="4">
        <v>84.76</v>
      </c>
      <c r="C23" s="4">
        <v>4607.83</v>
      </c>
      <c r="D23" s="4">
        <f t="shared" si="0"/>
        <v>-3.999999999996362E-2</v>
      </c>
    </row>
    <row r="24" spans="1:4" ht="14" customHeight="1" x14ac:dyDescent="0.15">
      <c r="A24" s="4" t="s">
        <v>1109</v>
      </c>
      <c r="B24" s="4">
        <v>83.93</v>
      </c>
      <c r="C24" s="4">
        <v>4608.66</v>
      </c>
      <c r="D24" s="4">
        <f t="shared" si="0"/>
        <v>0.82999999999992724</v>
      </c>
    </row>
    <row r="25" spans="1:4" ht="14" customHeight="1" x14ac:dyDescent="0.15">
      <c r="A25" s="4" t="s">
        <v>1065</v>
      </c>
      <c r="B25" s="4">
        <v>83.92</v>
      </c>
      <c r="C25" s="4">
        <v>4608.67</v>
      </c>
      <c r="D25" s="4">
        <f t="shared" si="0"/>
        <v>1.0000000000218279E-2</v>
      </c>
    </row>
    <row r="26" spans="1:4" ht="14" customHeight="1" x14ac:dyDescent="0.15">
      <c r="A26" s="4" t="s">
        <v>1064</v>
      </c>
      <c r="B26" s="4">
        <v>86.45</v>
      </c>
      <c r="C26" s="4">
        <v>4606.1400000000003</v>
      </c>
      <c r="D26" s="4">
        <f t="shared" si="0"/>
        <v>-2.5299999999997453</v>
      </c>
    </row>
    <row r="27" spans="1:4" ht="14" customHeight="1" x14ac:dyDescent="0.15">
      <c r="A27" s="4" t="s">
        <v>1063</v>
      </c>
      <c r="B27" s="4">
        <v>84.08</v>
      </c>
      <c r="C27" s="4">
        <v>4608.51</v>
      </c>
      <c r="D27" s="4">
        <f t="shared" si="0"/>
        <v>2.3699999999998909</v>
      </c>
    </row>
    <row r="28" spans="1:4" ht="14" customHeight="1" x14ac:dyDescent="0.15">
      <c r="A28" s="9" t="s">
        <v>1062</v>
      </c>
      <c r="B28" s="4">
        <v>84.16</v>
      </c>
      <c r="C28" s="4">
        <v>4608.43</v>
      </c>
      <c r="D28" s="4">
        <f t="shared" si="0"/>
        <v>-7.999999999992724E-2</v>
      </c>
    </row>
    <row r="29" spans="1:4" ht="14" customHeight="1" x14ac:dyDescent="0.15">
      <c r="A29" s="9" t="s">
        <v>1108</v>
      </c>
      <c r="B29" s="4">
        <v>87.7</v>
      </c>
      <c r="C29" s="4">
        <v>4604.8900000000003</v>
      </c>
      <c r="D29" s="4">
        <f t="shared" si="0"/>
        <v>-3.5399999999999636</v>
      </c>
    </row>
    <row r="30" spans="1:4" ht="14" customHeight="1" x14ac:dyDescent="0.15">
      <c r="A30" s="4" t="s">
        <v>1059</v>
      </c>
      <c r="B30" s="4">
        <v>86.98</v>
      </c>
      <c r="C30" s="4">
        <v>4605.6099999999997</v>
      </c>
      <c r="D30" s="4">
        <f t="shared" si="0"/>
        <v>0.71999999999934516</v>
      </c>
    </row>
    <row r="31" spans="1:4" ht="14" customHeight="1" x14ac:dyDescent="0.15">
      <c r="A31" s="4" t="s">
        <v>1058</v>
      </c>
      <c r="B31" s="4">
        <v>87.84</v>
      </c>
      <c r="C31" s="4">
        <v>4604.75</v>
      </c>
      <c r="D31" s="4">
        <f t="shared" si="0"/>
        <v>-0.85999999999967258</v>
      </c>
    </row>
    <row r="32" spans="1:4" ht="14" customHeight="1" x14ac:dyDescent="0.15">
      <c r="A32" s="4" t="s">
        <v>1057</v>
      </c>
      <c r="B32" s="4">
        <v>89.5</v>
      </c>
      <c r="C32" s="4">
        <v>4603.09</v>
      </c>
      <c r="D32" s="4">
        <f t="shared" si="0"/>
        <v>-1.6599999999998545</v>
      </c>
    </row>
    <row r="33" spans="1:4" ht="14" customHeight="1" x14ac:dyDescent="0.15">
      <c r="A33" s="4" t="s">
        <v>1056</v>
      </c>
      <c r="B33" s="4">
        <v>88.5</v>
      </c>
      <c r="C33" s="4">
        <v>4604.09</v>
      </c>
      <c r="D33" s="4">
        <f t="shared" si="0"/>
        <v>1</v>
      </c>
    </row>
    <row r="34" spans="1:4" ht="14" customHeight="1" x14ac:dyDescent="0.15">
      <c r="A34" s="4" t="s">
        <v>1055</v>
      </c>
      <c r="B34" s="4">
        <v>89.15</v>
      </c>
      <c r="C34" s="4">
        <v>4603.4399999999996</v>
      </c>
      <c r="D34" s="4">
        <f t="shared" si="0"/>
        <v>-0.6500000000005457</v>
      </c>
    </row>
    <row r="35" spans="1:4" ht="14" customHeight="1" x14ac:dyDescent="0.15">
      <c r="A35" s="4" t="s">
        <v>1054</v>
      </c>
      <c r="B35" s="4">
        <v>89.62</v>
      </c>
      <c r="C35" s="4">
        <v>4602.97</v>
      </c>
      <c r="D35" s="4">
        <f t="shared" si="0"/>
        <v>-0.46999999999934516</v>
      </c>
    </row>
    <row r="36" spans="1:4" ht="14" customHeight="1" x14ac:dyDescent="0.15">
      <c r="A36" s="4" t="s">
        <v>1053</v>
      </c>
      <c r="B36" s="4">
        <v>89.75</v>
      </c>
      <c r="C36" s="4">
        <v>4602.84</v>
      </c>
      <c r="D36" s="4">
        <f t="shared" si="0"/>
        <v>-0.13000000000010914</v>
      </c>
    </row>
    <row r="37" spans="1:4" ht="14" customHeight="1" x14ac:dyDescent="0.15">
      <c r="A37" s="4" t="s">
        <v>1107</v>
      </c>
      <c r="B37" s="4">
        <v>90.64</v>
      </c>
      <c r="C37" s="4">
        <v>4601.95</v>
      </c>
      <c r="D37" s="4">
        <f t="shared" si="0"/>
        <v>-0.89000000000032742</v>
      </c>
    </row>
    <row r="38" spans="1:4" ht="14" customHeight="1" x14ac:dyDescent="0.15">
      <c r="A38" s="9" t="s">
        <v>1051</v>
      </c>
      <c r="B38" s="4">
        <v>91.7</v>
      </c>
      <c r="C38" s="4">
        <v>4600.8900000000003</v>
      </c>
      <c r="D38" s="4">
        <f t="shared" si="0"/>
        <v>-1.0599999999994907</v>
      </c>
    </row>
    <row r="39" spans="1:4" ht="14" customHeight="1" x14ac:dyDescent="0.15">
      <c r="A39" s="9" t="s">
        <v>1050</v>
      </c>
      <c r="B39" s="4">
        <v>93.7</v>
      </c>
      <c r="C39" s="4">
        <v>4598.8900000000003</v>
      </c>
      <c r="D39" s="4">
        <f t="shared" si="0"/>
        <v>-2</v>
      </c>
    </row>
    <row r="40" spans="1:4" ht="14" customHeight="1" x14ac:dyDescent="0.15">
      <c r="A40" s="4" t="s">
        <v>1049</v>
      </c>
      <c r="B40" s="4">
        <v>93.53</v>
      </c>
      <c r="C40" s="4">
        <v>4599.0600000000004</v>
      </c>
      <c r="D40" s="4">
        <f t="shared" si="0"/>
        <v>0.17000000000007276</v>
      </c>
    </row>
    <row r="41" spans="1:4" ht="14" customHeight="1" x14ac:dyDescent="0.15">
      <c r="A41" s="4" t="s">
        <v>1048</v>
      </c>
      <c r="B41" s="4">
        <v>94.75</v>
      </c>
      <c r="C41" s="4">
        <v>4597.84</v>
      </c>
      <c r="D41" s="4">
        <f t="shared" si="0"/>
        <v>-1.2200000000002547</v>
      </c>
    </row>
    <row r="42" spans="1:4" ht="14" customHeight="1" x14ac:dyDescent="0.15">
      <c r="A42" s="4" t="s">
        <v>1047</v>
      </c>
      <c r="B42" s="4">
        <v>95.48</v>
      </c>
      <c r="C42" s="4">
        <v>4597.1099999999997</v>
      </c>
      <c r="D42" s="4">
        <f t="shared" si="0"/>
        <v>-0.73000000000047294</v>
      </c>
    </row>
    <row r="43" spans="1:4" ht="14" customHeight="1" x14ac:dyDescent="0.15">
      <c r="A43" s="4" t="s">
        <v>1046</v>
      </c>
      <c r="B43" s="4">
        <v>95.8</v>
      </c>
      <c r="C43" s="4">
        <v>4596.79</v>
      </c>
      <c r="D43" s="4">
        <f t="shared" si="0"/>
        <v>-0.31999999999970896</v>
      </c>
    </row>
    <row r="44" spans="1:4" ht="14" customHeight="1" x14ac:dyDescent="0.15">
      <c r="A44" s="4" t="s">
        <v>1045</v>
      </c>
      <c r="B44" s="4">
        <v>96.58</v>
      </c>
      <c r="C44" s="4">
        <v>4596.01</v>
      </c>
      <c r="D44" s="4">
        <f t="shared" si="0"/>
        <v>-0.77999999999974534</v>
      </c>
    </row>
    <row r="45" spans="1:4" ht="14" customHeight="1" x14ac:dyDescent="0.15">
      <c r="A45" s="4" t="s">
        <v>1044</v>
      </c>
      <c r="B45" s="4">
        <v>96.61</v>
      </c>
      <c r="C45" s="4">
        <v>4595.9799999999996</v>
      </c>
      <c r="D45" s="4">
        <f t="shared" si="0"/>
        <v>-3.0000000000654836E-2</v>
      </c>
    </row>
    <row r="46" spans="1:4" ht="14" customHeight="1" x14ac:dyDescent="0.15">
      <c r="A46" s="9" t="s">
        <v>1106</v>
      </c>
      <c r="B46" s="4">
        <v>96.93</v>
      </c>
      <c r="C46" s="4">
        <v>4595.66</v>
      </c>
      <c r="D46" s="4">
        <f t="shared" si="0"/>
        <v>-0.31999999999970896</v>
      </c>
    </row>
    <row r="47" spans="1:4" ht="14" customHeight="1" x14ac:dyDescent="0.15">
      <c r="A47" s="9" t="s">
        <v>1105</v>
      </c>
      <c r="B47" s="4">
        <v>96.84</v>
      </c>
      <c r="C47" s="4">
        <v>4595.75</v>
      </c>
      <c r="D47" s="4">
        <f t="shared" si="0"/>
        <v>9.0000000000145519E-2</v>
      </c>
    </row>
    <row r="48" spans="1:4" ht="14" customHeight="1" x14ac:dyDescent="0.15">
      <c r="A48" s="4" t="s">
        <v>1042</v>
      </c>
      <c r="B48" s="4">
        <v>97.37</v>
      </c>
      <c r="C48" s="4">
        <v>4595.22</v>
      </c>
      <c r="D48" s="4">
        <f t="shared" si="0"/>
        <v>-0.52999999999974534</v>
      </c>
    </row>
    <row r="49" spans="1:4" ht="14" customHeight="1" x14ac:dyDescent="0.15">
      <c r="A49" s="4" t="s">
        <v>1104</v>
      </c>
      <c r="B49" s="4">
        <v>97.92</v>
      </c>
      <c r="C49" s="4">
        <v>4594.67</v>
      </c>
      <c r="D49" s="4">
        <f t="shared" si="0"/>
        <v>-0.5500000000001819</v>
      </c>
    </row>
    <row r="50" spans="1:4" ht="14" customHeight="1" x14ac:dyDescent="0.15">
      <c r="A50" s="4" t="s">
        <v>1041</v>
      </c>
      <c r="B50" s="4">
        <v>98.38</v>
      </c>
      <c r="C50" s="4">
        <v>4594.21</v>
      </c>
      <c r="D50" s="4">
        <f t="shared" si="0"/>
        <v>-0.46000000000003638</v>
      </c>
    </row>
    <row r="51" spans="1:4" ht="14" customHeight="1" x14ac:dyDescent="0.15">
      <c r="A51" s="4" t="s">
        <v>1040</v>
      </c>
      <c r="B51" s="4">
        <v>98.62</v>
      </c>
      <c r="C51" s="4">
        <v>4593.97</v>
      </c>
      <c r="D51" s="4">
        <f t="shared" si="0"/>
        <v>-0.23999999999978172</v>
      </c>
    </row>
    <row r="52" spans="1:4" ht="14" customHeight="1" x14ac:dyDescent="0.15">
      <c r="A52" s="4" t="s">
        <v>1039</v>
      </c>
      <c r="B52" s="4">
        <v>98.98</v>
      </c>
      <c r="C52" s="4">
        <v>4593.6099999999997</v>
      </c>
      <c r="D52" s="4">
        <f t="shared" si="0"/>
        <v>-0.36000000000058208</v>
      </c>
    </row>
    <row r="53" spans="1:4" ht="14" customHeight="1" x14ac:dyDescent="0.15">
      <c r="A53" s="4" t="s">
        <v>1038</v>
      </c>
      <c r="B53" s="4">
        <v>98.86</v>
      </c>
      <c r="C53" s="4">
        <v>4593.7299999999996</v>
      </c>
      <c r="D53" s="4">
        <f t="shared" si="0"/>
        <v>0.11999999999989086</v>
      </c>
    </row>
    <row r="54" spans="1:4" ht="12.75" customHeight="1" x14ac:dyDescent="0.15">
      <c r="D54" s="8">
        <f>SUM(D5:D53)</f>
        <v>-33.220000000000255</v>
      </c>
    </row>
  </sheetData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D53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56.49</v>
      </c>
      <c r="C2" s="4">
        <v>4655.1099999999997</v>
      </c>
      <c r="D2" s="4">
        <v>0</v>
      </c>
    </row>
    <row r="3" spans="1:4" ht="14" customHeight="1" x14ac:dyDescent="0.15">
      <c r="A3" s="4" t="s">
        <v>1085</v>
      </c>
      <c r="B3" s="4">
        <v>54.74</v>
      </c>
      <c r="C3" s="4">
        <v>4656.8599999999997</v>
      </c>
      <c r="D3" s="4">
        <v>1.75</v>
      </c>
    </row>
    <row r="4" spans="1:4" ht="14" customHeight="1" x14ac:dyDescent="0.15">
      <c r="A4" s="4" t="s">
        <v>1113</v>
      </c>
      <c r="B4" s="4">
        <v>50.72</v>
      </c>
      <c r="C4" s="4">
        <v>4660.88</v>
      </c>
      <c r="D4" s="4">
        <v>4.0199999999999996</v>
      </c>
    </row>
    <row r="5" spans="1:4" ht="14" customHeight="1" x14ac:dyDescent="0.15">
      <c r="A5" s="4" t="s">
        <v>1158</v>
      </c>
      <c r="B5" s="4">
        <v>61.28</v>
      </c>
      <c r="C5" s="4">
        <v>4650.32</v>
      </c>
      <c r="D5" s="4">
        <v>-10.56</v>
      </c>
    </row>
    <row r="6" spans="1:4" ht="14" customHeight="1" x14ac:dyDescent="0.15">
      <c r="A6" s="4" t="s">
        <v>1083</v>
      </c>
      <c r="B6" s="4">
        <v>52.88</v>
      </c>
      <c r="C6" s="4">
        <v>4658.72</v>
      </c>
      <c r="D6" s="4">
        <v>8.4</v>
      </c>
    </row>
    <row r="7" spans="1:4" ht="14" customHeight="1" x14ac:dyDescent="0.15">
      <c r="A7" s="4" t="s">
        <v>1112</v>
      </c>
      <c r="B7" s="4">
        <v>63</v>
      </c>
      <c r="C7" s="4">
        <v>4648.6000000000004</v>
      </c>
      <c r="D7" s="4">
        <v>-10.119999999999999</v>
      </c>
    </row>
    <row r="8" spans="1:4" ht="14" customHeight="1" x14ac:dyDescent="0.15">
      <c r="A8" s="4" t="s">
        <v>1079</v>
      </c>
      <c r="B8" s="4">
        <v>55.27</v>
      </c>
      <c r="C8" s="4">
        <v>4656.33</v>
      </c>
      <c r="D8" s="4">
        <v>7.73</v>
      </c>
    </row>
    <row r="9" spans="1:4" ht="14" customHeight="1" x14ac:dyDescent="0.15">
      <c r="A9" s="4" t="s">
        <v>1078</v>
      </c>
      <c r="B9" s="4">
        <v>57.48</v>
      </c>
      <c r="C9" s="4">
        <v>4654.12</v>
      </c>
      <c r="D9" s="4">
        <v>-2.21</v>
      </c>
    </row>
    <row r="10" spans="1:4" ht="14" customHeight="1" x14ac:dyDescent="0.15">
      <c r="A10" s="4" t="s">
        <v>1077</v>
      </c>
      <c r="B10" s="4">
        <v>59.93</v>
      </c>
      <c r="C10" s="4">
        <v>4651.67</v>
      </c>
      <c r="D10" s="4">
        <v>-2.4500000000000002</v>
      </c>
    </row>
    <row r="11" spans="1:4" ht="14" customHeight="1" x14ac:dyDescent="0.15">
      <c r="A11" s="4" t="s">
        <v>1076</v>
      </c>
      <c r="B11" s="4">
        <v>61.46</v>
      </c>
      <c r="C11" s="4">
        <v>4650.1400000000003</v>
      </c>
      <c r="D11" s="4">
        <v>-1.53</v>
      </c>
    </row>
    <row r="12" spans="1:4" ht="14" customHeight="1" x14ac:dyDescent="0.15">
      <c r="A12" s="4" t="s">
        <v>1155</v>
      </c>
      <c r="B12" s="4">
        <v>55.98</v>
      </c>
      <c r="C12" s="4">
        <v>4655.62</v>
      </c>
      <c r="D12" s="4">
        <v>5.48</v>
      </c>
    </row>
    <row r="13" spans="1:4" ht="14" customHeight="1" x14ac:dyDescent="0.15">
      <c r="A13" s="4" t="s">
        <v>1074</v>
      </c>
      <c r="B13" s="4">
        <v>56.89</v>
      </c>
      <c r="C13" s="4">
        <v>4654.71</v>
      </c>
      <c r="D13" s="4">
        <v>-0.91</v>
      </c>
    </row>
    <row r="14" spans="1:4" ht="14" customHeight="1" x14ac:dyDescent="0.15">
      <c r="A14" s="4" t="s">
        <v>1111</v>
      </c>
      <c r="B14" s="4">
        <v>60</v>
      </c>
      <c r="C14" s="4">
        <v>4651.6000000000004</v>
      </c>
      <c r="D14" s="4">
        <v>-3.11</v>
      </c>
    </row>
    <row r="15" spans="1:4" ht="14" customHeight="1" x14ac:dyDescent="0.15">
      <c r="A15" s="4" t="s">
        <v>1154</v>
      </c>
      <c r="B15" s="4">
        <v>59.98</v>
      </c>
      <c r="C15" s="4">
        <v>4651.62</v>
      </c>
      <c r="D15" s="4">
        <v>0.02</v>
      </c>
    </row>
    <row r="16" spans="1:4" ht="14" customHeight="1" x14ac:dyDescent="0.15">
      <c r="A16" s="4" t="s">
        <v>1153</v>
      </c>
      <c r="B16" s="4">
        <v>62.49</v>
      </c>
      <c r="C16" s="4">
        <v>4649.1099999999997</v>
      </c>
      <c r="D16" s="4">
        <v>-2.5099999999999998</v>
      </c>
    </row>
    <row r="17" spans="1:4" ht="14" customHeight="1" x14ac:dyDescent="0.15">
      <c r="A17" s="4" t="s">
        <v>1070</v>
      </c>
      <c r="B17" s="4">
        <v>63.99</v>
      </c>
      <c r="C17" s="4">
        <v>4647.6099999999997</v>
      </c>
      <c r="D17" s="4">
        <v>-1.5</v>
      </c>
    </row>
    <row r="18" spans="1:4" ht="14" customHeight="1" x14ac:dyDescent="0.15">
      <c r="A18" s="4" t="s">
        <v>1069</v>
      </c>
      <c r="B18" s="4">
        <v>66.44</v>
      </c>
      <c r="C18" s="4">
        <v>4645.16</v>
      </c>
      <c r="D18" s="4">
        <v>-2.4500000000000002</v>
      </c>
    </row>
    <row r="19" spans="1:4" ht="14" customHeight="1" x14ac:dyDescent="0.15">
      <c r="A19" s="4" t="s">
        <v>1118</v>
      </c>
      <c r="B19" s="4">
        <v>64.8</v>
      </c>
      <c r="C19" s="4">
        <v>4646.8</v>
      </c>
      <c r="D19" s="4">
        <v>1.64</v>
      </c>
    </row>
    <row r="20" spans="1:4" ht="14" customHeight="1" x14ac:dyDescent="0.15">
      <c r="A20" s="4" t="s">
        <v>1067</v>
      </c>
      <c r="B20" s="4">
        <v>67.040000000000006</v>
      </c>
      <c r="C20" s="4">
        <v>4644.5600000000004</v>
      </c>
      <c r="D20" s="4">
        <v>-2.2400000000000002</v>
      </c>
    </row>
    <row r="21" spans="1:4" ht="14" customHeight="1" x14ac:dyDescent="0.15">
      <c r="A21" s="4" t="s">
        <v>1066</v>
      </c>
      <c r="B21" s="4">
        <v>68.55</v>
      </c>
      <c r="C21" s="4">
        <v>4643.05</v>
      </c>
      <c r="D21" s="4">
        <v>-1.51</v>
      </c>
    </row>
    <row r="22" spans="1:4" ht="14" customHeight="1" x14ac:dyDescent="0.15">
      <c r="A22" s="4" t="s">
        <v>1110</v>
      </c>
      <c r="B22" s="4">
        <v>68.489999999999995</v>
      </c>
      <c r="C22" s="4">
        <v>4643.1099999999997</v>
      </c>
      <c r="D22" s="4">
        <v>0.06</v>
      </c>
    </row>
    <row r="23" spans="1:4" ht="14" customHeight="1" x14ac:dyDescent="0.15">
      <c r="A23" s="4" t="s">
        <v>1109</v>
      </c>
      <c r="B23" s="4">
        <v>68</v>
      </c>
      <c r="C23" s="4">
        <v>4643.6000000000004</v>
      </c>
      <c r="D23" s="4">
        <v>0.49</v>
      </c>
    </row>
    <row r="24" spans="1:4" ht="14" customHeight="1" x14ac:dyDescent="0.15">
      <c r="A24" s="4" t="s">
        <v>1065</v>
      </c>
      <c r="B24" s="4">
        <v>66.59</v>
      </c>
      <c r="C24" s="4">
        <v>4645.01</v>
      </c>
      <c r="D24" s="4">
        <v>1.41</v>
      </c>
    </row>
    <row r="25" spans="1:4" ht="14" customHeight="1" x14ac:dyDescent="0.15">
      <c r="A25" s="4" t="s">
        <v>1064</v>
      </c>
      <c r="B25" s="4">
        <v>66.5</v>
      </c>
      <c r="C25" s="4">
        <v>4645.1000000000004</v>
      </c>
      <c r="D25" s="4">
        <v>0.09</v>
      </c>
    </row>
    <row r="26" spans="1:4" ht="14" customHeight="1" x14ac:dyDescent="0.15">
      <c r="A26" s="4" t="s">
        <v>1063</v>
      </c>
      <c r="B26" s="4">
        <v>66.63</v>
      </c>
      <c r="C26" s="4">
        <v>4644.97</v>
      </c>
      <c r="D26" s="4">
        <v>-0.13</v>
      </c>
    </row>
    <row r="27" spans="1:4" ht="14" customHeight="1" x14ac:dyDescent="0.15">
      <c r="A27" s="4" t="s">
        <v>1062</v>
      </c>
      <c r="B27" s="4">
        <v>66.680000000000007</v>
      </c>
      <c r="C27" s="4">
        <v>4644.92</v>
      </c>
      <c r="D27" s="4">
        <v>-0.05</v>
      </c>
    </row>
    <row r="28" spans="1:4" ht="14" customHeight="1" x14ac:dyDescent="0.15">
      <c r="A28" s="4" t="s">
        <v>1061</v>
      </c>
      <c r="B28" s="4">
        <v>67.2</v>
      </c>
      <c r="C28" s="4">
        <v>4644.3999999999996</v>
      </c>
      <c r="D28" s="4">
        <v>-0.52</v>
      </c>
    </row>
    <row r="29" spans="1:4" ht="14" customHeight="1" x14ac:dyDescent="0.15">
      <c r="A29" s="4" t="s">
        <v>1150</v>
      </c>
      <c r="B29" s="4">
        <v>68.599999999999994</v>
      </c>
      <c r="C29" s="4">
        <v>4643</v>
      </c>
      <c r="D29" s="4">
        <v>-1.4</v>
      </c>
    </row>
    <row r="30" spans="1:4" ht="14" customHeight="1" x14ac:dyDescent="0.15">
      <c r="A30" s="4" t="s">
        <v>1059</v>
      </c>
      <c r="B30" s="4">
        <v>70.92</v>
      </c>
      <c r="C30" s="4">
        <v>4640.68</v>
      </c>
      <c r="D30" s="4">
        <v>-2.3199999999999998</v>
      </c>
    </row>
    <row r="31" spans="1:4" ht="14" customHeight="1" x14ac:dyDescent="0.15">
      <c r="A31" s="4" t="s">
        <v>1058</v>
      </c>
      <c r="B31" s="4">
        <v>72.09</v>
      </c>
      <c r="C31" s="4">
        <v>4639.51</v>
      </c>
      <c r="D31" s="4">
        <v>-1.17</v>
      </c>
    </row>
    <row r="32" spans="1:4" ht="14" customHeight="1" x14ac:dyDescent="0.15">
      <c r="A32" s="4" t="s">
        <v>1057</v>
      </c>
      <c r="B32" s="4">
        <v>72.819999999999993</v>
      </c>
      <c r="C32" s="4">
        <v>4638.78</v>
      </c>
      <c r="D32" s="4">
        <v>-0.73</v>
      </c>
    </row>
    <row r="33" spans="1:4" ht="14" customHeight="1" x14ac:dyDescent="0.15">
      <c r="A33" s="4" t="s">
        <v>1149</v>
      </c>
      <c r="B33" s="4">
        <v>73.3</v>
      </c>
      <c r="C33" s="4">
        <v>4638.3</v>
      </c>
      <c r="D33" s="4">
        <v>-0.48</v>
      </c>
    </row>
    <row r="34" spans="1:4" ht="14" customHeight="1" x14ac:dyDescent="0.15">
      <c r="A34" s="4" t="s">
        <v>1055</v>
      </c>
      <c r="B34" s="4">
        <v>75.25</v>
      </c>
      <c r="C34" s="4">
        <v>4636.3500000000004</v>
      </c>
      <c r="D34" s="4">
        <v>-1.95</v>
      </c>
    </row>
    <row r="35" spans="1:4" ht="14" customHeight="1" x14ac:dyDescent="0.15">
      <c r="A35" s="4" t="s">
        <v>1054</v>
      </c>
      <c r="B35" s="4">
        <v>75.56</v>
      </c>
      <c r="C35" s="4">
        <v>4636.04</v>
      </c>
      <c r="D35" s="4">
        <v>-0.31</v>
      </c>
    </row>
    <row r="36" spans="1:4" ht="14" customHeight="1" x14ac:dyDescent="0.15">
      <c r="A36" s="4" t="s">
        <v>1053</v>
      </c>
      <c r="B36" s="4">
        <v>74.59</v>
      </c>
      <c r="C36" s="4">
        <v>4637.01</v>
      </c>
      <c r="D36" s="4">
        <v>0.97</v>
      </c>
    </row>
    <row r="37" spans="1:4" ht="14" customHeight="1" x14ac:dyDescent="0.15">
      <c r="A37" s="4" t="s">
        <v>1052</v>
      </c>
      <c r="B37" s="4">
        <v>76.400000000000006</v>
      </c>
      <c r="C37" s="4">
        <v>4635.2</v>
      </c>
      <c r="D37" s="4">
        <v>-1.81</v>
      </c>
    </row>
    <row r="38" spans="1:4" ht="14" customHeight="1" x14ac:dyDescent="0.15">
      <c r="A38" s="4" t="s">
        <v>1051</v>
      </c>
      <c r="B38" s="4">
        <v>76.72</v>
      </c>
      <c r="C38" s="4">
        <v>4634.88</v>
      </c>
      <c r="D38" s="4">
        <v>-0.32</v>
      </c>
    </row>
    <row r="39" spans="1:4" ht="14" customHeight="1" x14ac:dyDescent="0.15">
      <c r="A39" s="4" t="s">
        <v>1050</v>
      </c>
      <c r="B39" s="4">
        <v>78.150000000000006</v>
      </c>
      <c r="C39" s="4">
        <v>4633.45</v>
      </c>
      <c r="D39" s="4">
        <v>-1.43</v>
      </c>
    </row>
    <row r="40" spans="1:4" ht="14" customHeight="1" x14ac:dyDescent="0.15">
      <c r="A40" s="4" t="s">
        <v>1049</v>
      </c>
      <c r="B40" s="4">
        <v>78.61</v>
      </c>
      <c r="C40" s="4">
        <v>4632.99</v>
      </c>
      <c r="D40" s="4">
        <v>-0.46</v>
      </c>
    </row>
    <row r="41" spans="1:4" ht="14" customHeight="1" x14ac:dyDescent="0.15">
      <c r="A41" s="4" t="s">
        <v>1048</v>
      </c>
      <c r="B41" s="4">
        <v>80.52</v>
      </c>
      <c r="C41" s="4">
        <v>4631.08</v>
      </c>
      <c r="D41" s="4">
        <v>-1.91</v>
      </c>
    </row>
    <row r="42" spans="1:4" ht="14" customHeight="1" x14ac:dyDescent="0.15">
      <c r="A42" s="4" t="s">
        <v>1047</v>
      </c>
      <c r="B42" s="4">
        <v>80.48</v>
      </c>
      <c r="C42" s="4">
        <v>4631.12</v>
      </c>
      <c r="D42" s="4">
        <v>0.04</v>
      </c>
    </row>
    <row r="43" spans="1:4" ht="14" customHeight="1" x14ac:dyDescent="0.15">
      <c r="A43" s="4" t="s">
        <v>1046</v>
      </c>
      <c r="B43" s="4">
        <v>81.93</v>
      </c>
      <c r="C43" s="4">
        <v>4629.67</v>
      </c>
      <c r="D43" s="4">
        <v>-1.45</v>
      </c>
    </row>
    <row r="44" spans="1:4" ht="14" customHeight="1" x14ac:dyDescent="0.15">
      <c r="A44" s="4" t="s">
        <v>1045</v>
      </c>
      <c r="B44" s="4">
        <v>82.51</v>
      </c>
      <c r="C44" s="4">
        <v>4629.09</v>
      </c>
      <c r="D44" s="4">
        <v>-0.57999999999999996</v>
      </c>
    </row>
    <row r="45" spans="1:4" ht="14" customHeight="1" x14ac:dyDescent="0.15">
      <c r="A45" s="4" t="s">
        <v>1044</v>
      </c>
      <c r="B45" s="4">
        <v>82.76</v>
      </c>
      <c r="C45" s="4">
        <v>4628.84</v>
      </c>
      <c r="D45" s="4">
        <v>-0.25</v>
      </c>
    </row>
    <row r="46" spans="1:4" ht="14" customHeight="1" x14ac:dyDescent="0.15">
      <c r="A46" s="4" t="s">
        <v>1106</v>
      </c>
      <c r="B46" s="4">
        <v>86.23</v>
      </c>
      <c r="C46" s="4">
        <v>4625.37</v>
      </c>
      <c r="D46" s="4">
        <v>-3.47</v>
      </c>
    </row>
    <row r="47" spans="1:4" ht="14" customHeight="1" x14ac:dyDescent="0.15">
      <c r="A47" s="4" t="s">
        <v>1105</v>
      </c>
      <c r="B47" s="4">
        <v>84.37</v>
      </c>
      <c r="C47" s="4">
        <v>4627.2299999999996</v>
      </c>
      <c r="D47" s="4">
        <v>1.86</v>
      </c>
    </row>
    <row r="48" spans="1:4" ht="14" customHeight="1" x14ac:dyDescent="0.15">
      <c r="A48" s="4" t="s">
        <v>1042</v>
      </c>
      <c r="B48" s="4">
        <v>85.62</v>
      </c>
      <c r="C48" s="4">
        <v>4625.9799999999996</v>
      </c>
      <c r="D48" s="4">
        <v>-1.25</v>
      </c>
    </row>
    <row r="49" spans="1:4" ht="14" customHeight="1" x14ac:dyDescent="0.15">
      <c r="A49" s="4" t="s">
        <v>1104</v>
      </c>
      <c r="B49" s="4">
        <v>85.19</v>
      </c>
      <c r="C49" s="4">
        <v>4626.41</v>
      </c>
      <c r="D49" s="4">
        <v>0.43</v>
      </c>
    </row>
    <row r="50" spans="1:4" ht="14" customHeight="1" x14ac:dyDescent="0.15">
      <c r="A50" s="4" t="s">
        <v>1041</v>
      </c>
      <c r="B50" s="4">
        <v>85.86</v>
      </c>
      <c r="C50" s="4">
        <v>4625.74</v>
      </c>
      <c r="D50" s="4">
        <v>-0.67</v>
      </c>
    </row>
    <row r="51" spans="1:4" ht="14" customHeight="1" x14ac:dyDescent="0.15">
      <c r="A51" s="4" t="s">
        <v>1040</v>
      </c>
      <c r="B51" s="4">
        <v>96.1</v>
      </c>
      <c r="C51" s="4">
        <v>4615.5</v>
      </c>
      <c r="D51" s="4">
        <v>-10.24</v>
      </c>
    </row>
    <row r="52" spans="1:4" ht="14" customHeight="1" x14ac:dyDescent="0.15">
      <c r="A52" s="4" t="s">
        <v>1039</v>
      </c>
      <c r="B52" s="4">
        <v>84.87</v>
      </c>
      <c r="C52" s="4">
        <v>4626.7299999999996</v>
      </c>
      <c r="D52" s="4">
        <v>11.23</v>
      </c>
    </row>
    <row r="53" spans="1:4" ht="14" customHeight="1" x14ac:dyDescent="0.15">
      <c r="A53" s="4" t="s">
        <v>1038</v>
      </c>
      <c r="B53" s="4">
        <v>83.9</v>
      </c>
      <c r="C53" s="4">
        <v>4627.7</v>
      </c>
      <c r="D53" s="4">
        <v>0.97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D50"/>
  <sheetViews>
    <sheetView topLeftCell="A10" workbookViewId="0">
      <selection activeCell="D43" sqref="D43:D49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56.49</v>
      </c>
      <c r="C2" s="4">
        <v>4655.1099999999997</v>
      </c>
      <c r="D2" s="4">
        <v>0</v>
      </c>
    </row>
    <row r="3" spans="1:4" ht="14" customHeight="1" x14ac:dyDescent="0.15">
      <c r="A3" s="4" t="s">
        <v>1113</v>
      </c>
      <c r="B3" s="4">
        <v>50.72</v>
      </c>
      <c r="C3" s="4">
        <v>4660.88</v>
      </c>
      <c r="D3" s="4">
        <f>C3-C2</f>
        <v>5.7700000000004366</v>
      </c>
    </row>
    <row r="4" spans="1:4" ht="14" customHeight="1" x14ac:dyDescent="0.15">
      <c r="A4" s="9" t="s">
        <v>1083</v>
      </c>
      <c r="B4" s="4">
        <v>52.88</v>
      </c>
      <c r="C4" s="4">
        <v>4658.72</v>
      </c>
      <c r="D4" s="4">
        <f t="shared" ref="D4:D49" si="0">C4-C3</f>
        <v>-2.1599999999998545</v>
      </c>
    </row>
    <row r="5" spans="1:4" ht="14" customHeight="1" x14ac:dyDescent="0.15">
      <c r="A5" s="9" t="s">
        <v>1079</v>
      </c>
      <c r="B5" s="4">
        <v>55.27</v>
      </c>
      <c r="C5" s="4">
        <v>4656.33</v>
      </c>
      <c r="D5" s="4">
        <f t="shared" si="0"/>
        <v>-2.3900000000003274</v>
      </c>
    </row>
    <row r="6" spans="1:4" ht="14" customHeight="1" x14ac:dyDescent="0.15">
      <c r="A6" s="4" t="s">
        <v>1078</v>
      </c>
      <c r="B6" s="4">
        <v>57.48</v>
      </c>
      <c r="C6" s="4">
        <v>4654.12</v>
      </c>
      <c r="D6" s="4">
        <f t="shared" si="0"/>
        <v>-2.2100000000000364</v>
      </c>
    </row>
    <row r="7" spans="1:4" ht="14" customHeight="1" x14ac:dyDescent="0.15">
      <c r="A7" s="4" t="s">
        <v>1077</v>
      </c>
      <c r="B7" s="4">
        <v>59.93</v>
      </c>
      <c r="C7" s="4">
        <v>4651.67</v>
      </c>
      <c r="D7" s="4">
        <f t="shared" si="0"/>
        <v>-2.4499999999998181</v>
      </c>
    </row>
    <row r="8" spans="1:4" ht="14" customHeight="1" x14ac:dyDescent="0.15">
      <c r="A8" s="4" t="s">
        <v>1076</v>
      </c>
      <c r="B8" s="4">
        <v>61.46</v>
      </c>
      <c r="C8" s="4">
        <v>4650.1400000000003</v>
      </c>
      <c r="D8" s="4">
        <f t="shared" si="0"/>
        <v>-1.5299999999997453</v>
      </c>
    </row>
    <row r="9" spans="1:4" ht="14" customHeight="1" x14ac:dyDescent="0.15">
      <c r="A9" s="4" t="s">
        <v>1155</v>
      </c>
      <c r="B9" s="4">
        <v>55.98</v>
      </c>
      <c r="C9" s="4">
        <v>4655.62</v>
      </c>
      <c r="D9" s="4">
        <f t="shared" si="0"/>
        <v>5.4799999999995634</v>
      </c>
    </row>
    <row r="10" spans="1:4" ht="14" customHeight="1" x14ac:dyDescent="0.15">
      <c r="A10" s="4" t="s">
        <v>1074</v>
      </c>
      <c r="B10" s="4">
        <v>56.89</v>
      </c>
      <c r="C10" s="4">
        <v>4654.71</v>
      </c>
      <c r="D10" s="4">
        <f t="shared" si="0"/>
        <v>-0.90999999999985448</v>
      </c>
    </row>
    <row r="11" spans="1:4" ht="14" customHeight="1" x14ac:dyDescent="0.15">
      <c r="A11" s="4" t="s">
        <v>1111</v>
      </c>
      <c r="B11" s="4">
        <v>60</v>
      </c>
      <c r="C11" s="4">
        <v>4651.6000000000004</v>
      </c>
      <c r="D11" s="4">
        <f t="shared" si="0"/>
        <v>-3.1099999999996726</v>
      </c>
    </row>
    <row r="12" spans="1:4" ht="14" customHeight="1" x14ac:dyDescent="0.15">
      <c r="A12" s="4" t="s">
        <v>1153</v>
      </c>
      <c r="B12" s="4">
        <v>62.49</v>
      </c>
      <c r="C12" s="4">
        <v>4649.1099999999997</v>
      </c>
      <c r="D12" s="4">
        <f t="shared" si="0"/>
        <v>-2.4900000000006912</v>
      </c>
    </row>
    <row r="13" spans="1:4" ht="14" customHeight="1" x14ac:dyDescent="0.15">
      <c r="A13" s="4" t="s">
        <v>1070</v>
      </c>
      <c r="B13" s="4">
        <v>63.99</v>
      </c>
      <c r="C13" s="4">
        <v>4647.6099999999997</v>
      </c>
      <c r="D13" s="4">
        <f t="shared" si="0"/>
        <v>-1.5</v>
      </c>
    </row>
    <row r="14" spans="1:4" ht="14" customHeight="1" x14ac:dyDescent="0.15">
      <c r="A14" s="4" t="s">
        <v>1069</v>
      </c>
      <c r="B14" s="4">
        <v>66.44</v>
      </c>
      <c r="C14" s="4">
        <v>4645.16</v>
      </c>
      <c r="D14" s="4">
        <f t="shared" si="0"/>
        <v>-2.4499999999998181</v>
      </c>
    </row>
    <row r="15" spans="1:4" ht="14" customHeight="1" x14ac:dyDescent="0.15">
      <c r="A15" s="4" t="s">
        <v>1118</v>
      </c>
      <c r="B15" s="4">
        <v>64.8</v>
      </c>
      <c r="C15" s="4">
        <v>4646.8</v>
      </c>
      <c r="D15" s="4">
        <f t="shared" si="0"/>
        <v>1.6400000000003274</v>
      </c>
    </row>
    <row r="16" spans="1:4" ht="14" customHeight="1" x14ac:dyDescent="0.15">
      <c r="A16" s="4" t="s">
        <v>1067</v>
      </c>
      <c r="B16" s="4">
        <v>67.040000000000006</v>
      </c>
      <c r="C16" s="4">
        <v>4644.5600000000004</v>
      </c>
      <c r="D16" s="4">
        <f t="shared" si="0"/>
        <v>-2.2399999999997817</v>
      </c>
    </row>
    <row r="17" spans="1:4" ht="14" customHeight="1" x14ac:dyDescent="0.15">
      <c r="A17" s="4" t="s">
        <v>1066</v>
      </c>
      <c r="B17" s="4">
        <v>68.55</v>
      </c>
      <c r="C17" s="4">
        <v>4643.05</v>
      </c>
      <c r="D17" s="4">
        <f t="shared" si="0"/>
        <v>-1.5100000000002183</v>
      </c>
    </row>
    <row r="18" spans="1:4" ht="14" customHeight="1" x14ac:dyDescent="0.15">
      <c r="A18" s="4" t="s">
        <v>1110</v>
      </c>
      <c r="B18" s="4">
        <v>68.489999999999995</v>
      </c>
      <c r="C18" s="4">
        <v>4643.1099999999997</v>
      </c>
      <c r="D18" s="4">
        <f t="shared" si="0"/>
        <v>5.9999999999490683E-2</v>
      </c>
    </row>
    <row r="19" spans="1:4" ht="14" customHeight="1" x14ac:dyDescent="0.15">
      <c r="A19" s="4" t="s">
        <v>1109</v>
      </c>
      <c r="B19" s="4">
        <v>68</v>
      </c>
      <c r="C19" s="4">
        <v>4643.6000000000004</v>
      </c>
      <c r="D19" s="4">
        <f t="shared" si="0"/>
        <v>0.49000000000069122</v>
      </c>
    </row>
    <row r="20" spans="1:4" ht="14" customHeight="1" x14ac:dyDescent="0.15">
      <c r="A20" s="4" t="s">
        <v>1065</v>
      </c>
      <c r="B20" s="4">
        <v>66.59</v>
      </c>
      <c r="C20" s="4">
        <v>4645.01</v>
      </c>
      <c r="D20" s="4">
        <f t="shared" si="0"/>
        <v>1.4099999999998545</v>
      </c>
    </row>
    <row r="21" spans="1:4" ht="14" customHeight="1" x14ac:dyDescent="0.15">
      <c r="A21" s="4" t="s">
        <v>1064</v>
      </c>
      <c r="B21" s="4">
        <v>66.5</v>
      </c>
      <c r="C21" s="4">
        <v>4645.1000000000004</v>
      </c>
      <c r="D21" s="4">
        <f t="shared" si="0"/>
        <v>9.0000000000145519E-2</v>
      </c>
    </row>
    <row r="22" spans="1:4" ht="14" customHeight="1" x14ac:dyDescent="0.15">
      <c r="A22" s="4" t="s">
        <v>1063</v>
      </c>
      <c r="B22" s="4">
        <v>66.63</v>
      </c>
      <c r="C22" s="4">
        <v>4644.97</v>
      </c>
      <c r="D22" s="4">
        <f t="shared" si="0"/>
        <v>-0.13000000000010914</v>
      </c>
    </row>
    <row r="23" spans="1:4" ht="14" customHeight="1" x14ac:dyDescent="0.15">
      <c r="A23" s="4" t="s">
        <v>1062</v>
      </c>
      <c r="B23" s="4">
        <v>66.680000000000007</v>
      </c>
      <c r="C23" s="4">
        <v>4644.92</v>
      </c>
      <c r="D23" s="4">
        <f t="shared" si="0"/>
        <v>-5.0000000000181899E-2</v>
      </c>
    </row>
    <row r="24" spans="1:4" ht="14" customHeight="1" x14ac:dyDescent="0.15">
      <c r="A24" s="4" t="s">
        <v>1061</v>
      </c>
      <c r="B24" s="4">
        <v>67.2</v>
      </c>
      <c r="C24" s="4">
        <v>4644.3999999999996</v>
      </c>
      <c r="D24" s="4">
        <f t="shared" si="0"/>
        <v>-0.52000000000043656</v>
      </c>
    </row>
    <row r="25" spans="1:4" ht="14" customHeight="1" x14ac:dyDescent="0.15">
      <c r="A25" s="4" t="s">
        <v>1150</v>
      </c>
      <c r="B25" s="4">
        <v>68.599999999999994</v>
      </c>
      <c r="C25" s="4">
        <v>4643</v>
      </c>
      <c r="D25" s="4">
        <f t="shared" si="0"/>
        <v>-1.3999999999996362</v>
      </c>
    </row>
    <row r="26" spans="1:4" ht="14" customHeight="1" x14ac:dyDescent="0.15">
      <c r="A26" s="4" t="s">
        <v>1059</v>
      </c>
      <c r="B26" s="4">
        <v>70.92</v>
      </c>
      <c r="C26" s="4">
        <v>4640.68</v>
      </c>
      <c r="D26" s="4">
        <f t="shared" si="0"/>
        <v>-2.319999999999709</v>
      </c>
    </row>
    <row r="27" spans="1:4" ht="14" customHeight="1" x14ac:dyDescent="0.15">
      <c r="A27" s="4" t="s">
        <v>1058</v>
      </c>
      <c r="B27" s="4">
        <v>72.09</v>
      </c>
      <c r="C27" s="4">
        <v>4639.51</v>
      </c>
      <c r="D27" s="4">
        <f t="shared" si="0"/>
        <v>-1.1700000000000728</v>
      </c>
    </row>
    <row r="28" spans="1:4" ht="14" customHeight="1" x14ac:dyDescent="0.15">
      <c r="A28" s="4" t="s">
        <v>1057</v>
      </c>
      <c r="B28" s="4">
        <v>72.819999999999993</v>
      </c>
      <c r="C28" s="4">
        <v>4638.78</v>
      </c>
      <c r="D28" s="4">
        <f t="shared" si="0"/>
        <v>-0.73000000000047294</v>
      </c>
    </row>
    <row r="29" spans="1:4" ht="14" customHeight="1" x14ac:dyDescent="0.15">
      <c r="A29" s="4" t="s">
        <v>1149</v>
      </c>
      <c r="B29" s="4">
        <v>73.3</v>
      </c>
      <c r="C29" s="4">
        <v>4638.3</v>
      </c>
      <c r="D29" s="4">
        <f t="shared" si="0"/>
        <v>-0.47999999999956344</v>
      </c>
    </row>
    <row r="30" spans="1:4" ht="14" customHeight="1" x14ac:dyDescent="0.15">
      <c r="A30" s="4" t="s">
        <v>1055</v>
      </c>
      <c r="B30" s="4">
        <v>75.25</v>
      </c>
      <c r="C30" s="4">
        <v>4636.3500000000004</v>
      </c>
      <c r="D30" s="4">
        <f t="shared" si="0"/>
        <v>-1.9499999999998181</v>
      </c>
    </row>
    <row r="31" spans="1:4" ht="14" customHeight="1" x14ac:dyDescent="0.15">
      <c r="A31" s="4" t="s">
        <v>1054</v>
      </c>
      <c r="B31" s="4">
        <v>75.56</v>
      </c>
      <c r="C31" s="4">
        <v>4636.04</v>
      </c>
      <c r="D31" s="4">
        <f t="shared" si="0"/>
        <v>-0.31000000000040018</v>
      </c>
    </row>
    <row r="32" spans="1:4" ht="14" customHeight="1" x14ac:dyDescent="0.15">
      <c r="A32" s="4" t="s">
        <v>1053</v>
      </c>
      <c r="B32" s="4">
        <v>74.59</v>
      </c>
      <c r="C32" s="4">
        <v>4637.01</v>
      </c>
      <c r="D32" s="4">
        <f t="shared" si="0"/>
        <v>0.97000000000025466</v>
      </c>
    </row>
    <row r="33" spans="1:4" ht="14" customHeight="1" x14ac:dyDescent="0.15">
      <c r="A33" s="4" t="s">
        <v>1052</v>
      </c>
      <c r="B33" s="4">
        <v>76.400000000000006</v>
      </c>
      <c r="C33" s="4">
        <v>4635.2</v>
      </c>
      <c r="D33" s="4">
        <f t="shared" si="0"/>
        <v>-1.8100000000004002</v>
      </c>
    </row>
    <row r="34" spans="1:4" ht="14" customHeight="1" x14ac:dyDescent="0.15">
      <c r="A34" s="9" t="s">
        <v>1051</v>
      </c>
      <c r="B34" s="4">
        <v>76.72</v>
      </c>
      <c r="C34" s="4">
        <v>4634.88</v>
      </c>
      <c r="D34" s="4">
        <f t="shared" si="0"/>
        <v>-0.31999999999970896</v>
      </c>
    </row>
    <row r="35" spans="1:4" ht="14" customHeight="1" x14ac:dyDescent="0.15">
      <c r="A35" s="9" t="s">
        <v>1050</v>
      </c>
      <c r="B35" s="4">
        <v>78.150000000000006</v>
      </c>
      <c r="C35" s="4">
        <v>4633.45</v>
      </c>
      <c r="D35" s="4">
        <f t="shared" si="0"/>
        <v>-1.430000000000291</v>
      </c>
    </row>
    <row r="36" spans="1:4" ht="14" customHeight="1" x14ac:dyDescent="0.15">
      <c r="A36" s="4" t="s">
        <v>1049</v>
      </c>
      <c r="B36" s="4">
        <v>78.61</v>
      </c>
      <c r="C36" s="4">
        <v>4632.99</v>
      </c>
      <c r="D36" s="4">
        <f t="shared" si="0"/>
        <v>-0.46000000000003638</v>
      </c>
    </row>
    <row r="37" spans="1:4" ht="14" customHeight="1" x14ac:dyDescent="0.15">
      <c r="A37" s="4" t="s">
        <v>1048</v>
      </c>
      <c r="B37" s="4">
        <v>80.52</v>
      </c>
      <c r="C37" s="4">
        <v>4631.08</v>
      </c>
      <c r="D37" s="4">
        <f t="shared" si="0"/>
        <v>-1.9099999999998545</v>
      </c>
    </row>
    <row r="38" spans="1:4" ht="14" customHeight="1" x14ac:dyDescent="0.15">
      <c r="A38" s="4" t="s">
        <v>1047</v>
      </c>
      <c r="B38" s="4">
        <v>80.48</v>
      </c>
      <c r="C38" s="4">
        <v>4631.12</v>
      </c>
      <c r="D38" s="4">
        <f t="shared" si="0"/>
        <v>3.999999999996362E-2</v>
      </c>
    </row>
    <row r="39" spans="1:4" ht="14" customHeight="1" x14ac:dyDescent="0.15">
      <c r="A39" s="4" t="s">
        <v>1046</v>
      </c>
      <c r="B39" s="4">
        <v>81.93</v>
      </c>
      <c r="C39" s="4">
        <v>4629.67</v>
      </c>
      <c r="D39" s="4">
        <f t="shared" si="0"/>
        <v>-1.4499999999998181</v>
      </c>
    </row>
    <row r="40" spans="1:4" ht="14" customHeight="1" x14ac:dyDescent="0.15">
      <c r="A40" s="4" t="s">
        <v>1045</v>
      </c>
      <c r="B40" s="4">
        <v>82.51</v>
      </c>
      <c r="C40" s="4">
        <v>4629.09</v>
      </c>
      <c r="D40" s="4">
        <f t="shared" si="0"/>
        <v>-0.57999999999992724</v>
      </c>
    </row>
    <row r="41" spans="1:4" ht="14" customHeight="1" x14ac:dyDescent="0.15">
      <c r="A41" s="4" t="s">
        <v>1044</v>
      </c>
      <c r="B41" s="4">
        <v>82.76</v>
      </c>
      <c r="C41" s="4">
        <v>4628.84</v>
      </c>
      <c r="D41" s="4">
        <f t="shared" si="0"/>
        <v>-0.25</v>
      </c>
    </row>
    <row r="42" spans="1:4" ht="14" customHeight="1" x14ac:dyDescent="0.15">
      <c r="A42" s="9" t="s">
        <v>1106</v>
      </c>
      <c r="B42" s="4">
        <v>86.23</v>
      </c>
      <c r="C42" s="4">
        <v>4625.37</v>
      </c>
      <c r="D42" s="4">
        <f t="shared" si="0"/>
        <v>-3.4700000000002547</v>
      </c>
    </row>
    <row r="43" spans="1:4" ht="14" customHeight="1" x14ac:dyDescent="0.15">
      <c r="A43" s="9" t="s">
        <v>1105</v>
      </c>
      <c r="B43" s="4">
        <v>84.37</v>
      </c>
      <c r="C43" s="4">
        <v>4627.2299999999996</v>
      </c>
      <c r="D43" s="4">
        <f t="shared" si="0"/>
        <v>1.8599999999996726</v>
      </c>
    </row>
    <row r="44" spans="1:4" ht="14" customHeight="1" x14ac:dyDescent="0.15">
      <c r="A44" s="4" t="s">
        <v>1042</v>
      </c>
      <c r="B44" s="4">
        <v>85.62</v>
      </c>
      <c r="C44" s="4">
        <v>4625.9799999999996</v>
      </c>
      <c r="D44" s="4">
        <f t="shared" si="0"/>
        <v>-1.25</v>
      </c>
    </row>
    <row r="45" spans="1:4" ht="14" customHeight="1" x14ac:dyDescent="0.15">
      <c r="A45" s="4" t="s">
        <v>1104</v>
      </c>
      <c r="B45" s="4">
        <v>85.19</v>
      </c>
      <c r="C45" s="4">
        <v>4626.41</v>
      </c>
      <c r="D45" s="4">
        <f t="shared" si="0"/>
        <v>0.43000000000029104</v>
      </c>
    </row>
    <row r="46" spans="1:4" ht="14" customHeight="1" x14ac:dyDescent="0.15">
      <c r="A46" s="4" t="s">
        <v>1041</v>
      </c>
      <c r="B46" s="4">
        <v>85.86</v>
      </c>
      <c r="C46" s="4">
        <v>4625.74</v>
      </c>
      <c r="D46" s="4">
        <f t="shared" si="0"/>
        <v>-0.67000000000007276</v>
      </c>
    </row>
    <row r="47" spans="1:4" ht="14" customHeight="1" x14ac:dyDescent="0.15">
      <c r="A47" s="4" t="s">
        <v>1040</v>
      </c>
      <c r="B47" s="4">
        <v>96.1</v>
      </c>
      <c r="C47" s="4">
        <v>4615.5</v>
      </c>
      <c r="D47" s="4">
        <f t="shared" si="0"/>
        <v>-10.239999999999782</v>
      </c>
    </row>
    <row r="48" spans="1:4" ht="14" customHeight="1" x14ac:dyDescent="0.15">
      <c r="A48" s="4" t="s">
        <v>1039</v>
      </c>
      <c r="B48" s="4">
        <v>84.87</v>
      </c>
      <c r="C48" s="4">
        <v>4626.7299999999996</v>
      </c>
      <c r="D48" s="4">
        <f t="shared" si="0"/>
        <v>11.229999999999563</v>
      </c>
    </row>
    <row r="49" spans="1:4" ht="14" customHeight="1" x14ac:dyDescent="0.15">
      <c r="A49" s="4" t="s">
        <v>1038</v>
      </c>
      <c r="B49" s="4">
        <v>83.9</v>
      </c>
      <c r="C49" s="4">
        <v>4627.7</v>
      </c>
      <c r="D49" s="4">
        <f t="shared" si="0"/>
        <v>0.97000000000025466</v>
      </c>
    </row>
    <row r="50" spans="1:4" ht="12.75" customHeight="1" x14ac:dyDescent="0.15">
      <c r="D50" s="8">
        <f>SUM(D1:D49)</f>
        <v>-27.409999999999854</v>
      </c>
    </row>
  </sheetData>
  <pageMargins left="0.7" right="0.7" top="0.75" bottom="0.75" header="0.3" footer="0.3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D78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1148</v>
      </c>
      <c r="B2" s="4">
        <v>41.73</v>
      </c>
      <c r="C2" s="4">
        <v>4657.87</v>
      </c>
      <c r="D2" s="4">
        <v>0</v>
      </c>
    </row>
    <row r="3" spans="1:4" ht="14" customHeight="1" x14ac:dyDescent="0.15">
      <c r="A3" s="4" t="s">
        <v>1147</v>
      </c>
      <c r="B3" s="4">
        <v>48.34</v>
      </c>
      <c r="C3" s="4">
        <v>4651.26</v>
      </c>
      <c r="D3" s="4">
        <v>-6.61</v>
      </c>
    </row>
    <row r="4" spans="1:4" ht="14" customHeight="1" x14ac:dyDescent="0.15">
      <c r="A4" s="4" t="s">
        <v>1146</v>
      </c>
      <c r="B4" s="4">
        <v>43.87</v>
      </c>
      <c r="C4" s="4">
        <v>4655.7299999999996</v>
      </c>
      <c r="D4" s="4">
        <v>4.47</v>
      </c>
    </row>
    <row r="5" spans="1:4" ht="14" customHeight="1" x14ac:dyDescent="0.15">
      <c r="A5" s="4" t="s">
        <v>1145</v>
      </c>
      <c r="B5" s="4">
        <v>46.46</v>
      </c>
      <c r="C5" s="4">
        <v>4653.1400000000003</v>
      </c>
      <c r="D5" s="4">
        <v>-2.59</v>
      </c>
    </row>
    <row r="6" spans="1:4" ht="14" customHeight="1" x14ac:dyDescent="0.15">
      <c r="A6" s="4" t="s">
        <v>1144</v>
      </c>
      <c r="B6" s="4">
        <v>52.5</v>
      </c>
      <c r="C6" s="4">
        <v>4647.1000000000004</v>
      </c>
      <c r="D6" s="4">
        <v>-6.04</v>
      </c>
    </row>
    <row r="7" spans="1:4" ht="14" customHeight="1" x14ac:dyDescent="0.15">
      <c r="A7" s="4" t="s">
        <v>1143</v>
      </c>
      <c r="B7" s="4">
        <v>44.66</v>
      </c>
      <c r="C7" s="4">
        <v>4654.9399999999996</v>
      </c>
      <c r="D7" s="4">
        <v>7.84</v>
      </c>
    </row>
    <row r="8" spans="1:4" ht="14" customHeight="1" x14ac:dyDescent="0.15">
      <c r="A8" s="4" t="s">
        <v>1142</v>
      </c>
      <c r="B8" s="4">
        <v>48.86</v>
      </c>
      <c r="C8" s="4">
        <v>4650.74</v>
      </c>
      <c r="D8" s="4">
        <v>-4.2</v>
      </c>
    </row>
    <row r="9" spans="1:4" ht="14" customHeight="1" x14ac:dyDescent="0.15">
      <c r="A9" s="4" t="s">
        <v>1141</v>
      </c>
      <c r="B9" s="4">
        <v>52.3</v>
      </c>
      <c r="C9" s="4">
        <v>4647.3</v>
      </c>
      <c r="D9" s="4">
        <v>-3.44</v>
      </c>
    </row>
    <row r="10" spans="1:4" ht="14" customHeight="1" x14ac:dyDescent="0.15">
      <c r="A10" s="4" t="s">
        <v>1140</v>
      </c>
      <c r="B10" s="4">
        <v>50.09</v>
      </c>
      <c r="C10" s="4">
        <v>4649.51</v>
      </c>
      <c r="D10" s="4">
        <v>2.21</v>
      </c>
    </row>
    <row r="11" spans="1:4" ht="14" customHeight="1" x14ac:dyDescent="0.15">
      <c r="A11" s="4" t="s">
        <v>1139</v>
      </c>
      <c r="B11" s="4">
        <v>54.48</v>
      </c>
      <c r="C11" s="4">
        <v>4645.12</v>
      </c>
      <c r="D11" s="4">
        <v>-4.3899999999999997</v>
      </c>
    </row>
    <row r="12" spans="1:4" ht="14" customHeight="1" x14ac:dyDescent="0.15">
      <c r="A12" s="4" t="s">
        <v>1138</v>
      </c>
      <c r="B12" s="4">
        <v>51.27</v>
      </c>
      <c r="C12" s="4">
        <v>4648.33</v>
      </c>
      <c r="D12" s="4">
        <v>3.21</v>
      </c>
    </row>
    <row r="13" spans="1:4" ht="14" customHeight="1" x14ac:dyDescent="0.15">
      <c r="A13" s="4" t="s">
        <v>1137</v>
      </c>
      <c r="B13" s="4">
        <v>52.8</v>
      </c>
      <c r="C13" s="4">
        <v>4646.8</v>
      </c>
      <c r="D13" s="4">
        <v>-1.53</v>
      </c>
    </row>
    <row r="14" spans="1:4" ht="14" customHeight="1" x14ac:dyDescent="0.15">
      <c r="A14" s="4" t="s">
        <v>1136</v>
      </c>
      <c r="B14" s="4">
        <v>52.1</v>
      </c>
      <c r="C14" s="4">
        <v>4647.5</v>
      </c>
      <c r="D14" s="4">
        <v>0.7</v>
      </c>
    </row>
    <row r="15" spans="1:4" ht="14" customHeight="1" x14ac:dyDescent="0.15">
      <c r="A15" s="4" t="s">
        <v>1135</v>
      </c>
      <c r="B15" s="4">
        <v>54.5</v>
      </c>
      <c r="C15" s="4">
        <v>4645.1000000000004</v>
      </c>
      <c r="D15" s="4">
        <v>-2.4</v>
      </c>
    </row>
    <row r="16" spans="1:4" ht="14" customHeight="1" x14ac:dyDescent="0.15">
      <c r="A16" s="4" t="s">
        <v>1134</v>
      </c>
      <c r="B16" s="4">
        <v>53.17</v>
      </c>
      <c r="C16" s="4">
        <v>4646.43</v>
      </c>
      <c r="D16" s="4">
        <v>1.33</v>
      </c>
    </row>
    <row r="17" spans="1:4" ht="14" customHeight="1" x14ac:dyDescent="0.15">
      <c r="A17" s="4" t="s">
        <v>1133</v>
      </c>
      <c r="B17" s="4">
        <v>54.65</v>
      </c>
      <c r="C17" s="4">
        <v>4644.95</v>
      </c>
      <c r="D17" s="4">
        <v>-1.48</v>
      </c>
    </row>
    <row r="18" spans="1:4" ht="14" customHeight="1" x14ac:dyDescent="0.15">
      <c r="A18" s="4" t="s">
        <v>1132</v>
      </c>
      <c r="B18" s="4">
        <v>53</v>
      </c>
      <c r="C18" s="4">
        <v>4646.6000000000004</v>
      </c>
      <c r="D18" s="4">
        <v>1.65</v>
      </c>
    </row>
    <row r="19" spans="1:4" ht="14" customHeight="1" x14ac:dyDescent="0.15">
      <c r="A19" s="4" t="s">
        <v>1131</v>
      </c>
      <c r="B19" s="4">
        <v>58.45</v>
      </c>
      <c r="C19" s="4">
        <v>4641.1499999999996</v>
      </c>
      <c r="D19" s="4">
        <v>-5.45</v>
      </c>
    </row>
    <row r="20" spans="1:4" ht="14" customHeight="1" x14ac:dyDescent="0.15">
      <c r="A20" s="4" t="s">
        <v>1130</v>
      </c>
      <c r="B20" s="4">
        <v>54.14</v>
      </c>
      <c r="C20" s="4">
        <v>4645.46</v>
      </c>
      <c r="D20" s="4">
        <v>4.3099999999999996</v>
      </c>
    </row>
    <row r="21" spans="1:4" ht="14" customHeight="1" x14ac:dyDescent="0.15">
      <c r="A21" s="4" t="s">
        <v>1129</v>
      </c>
      <c r="B21" s="4">
        <v>55.78</v>
      </c>
      <c r="C21" s="4">
        <v>4643.82</v>
      </c>
      <c r="D21" s="4">
        <v>-1.64</v>
      </c>
    </row>
    <row r="22" spans="1:4" ht="14" customHeight="1" x14ac:dyDescent="0.15">
      <c r="A22" s="4" t="s">
        <v>1128</v>
      </c>
      <c r="B22" s="4">
        <v>53.3</v>
      </c>
      <c r="C22" s="4">
        <v>4646.3</v>
      </c>
      <c r="D22" s="4">
        <v>2.48</v>
      </c>
    </row>
    <row r="23" spans="1:4" ht="14" customHeight="1" x14ac:dyDescent="0.15">
      <c r="A23" s="4" t="s">
        <v>1127</v>
      </c>
      <c r="B23" s="4">
        <v>56.8</v>
      </c>
      <c r="C23" s="4">
        <v>4642.8</v>
      </c>
      <c r="D23" s="4">
        <v>-3.5</v>
      </c>
    </row>
    <row r="24" spans="1:4" ht="14" customHeight="1" x14ac:dyDescent="0.15">
      <c r="A24" s="4" t="s">
        <v>1126</v>
      </c>
      <c r="B24" s="4">
        <v>54.78</v>
      </c>
      <c r="C24" s="4">
        <v>4644.82</v>
      </c>
      <c r="D24" s="4">
        <v>2.02</v>
      </c>
    </row>
    <row r="25" spans="1:4" ht="14" customHeight="1" x14ac:dyDescent="0.15">
      <c r="A25" s="4" t="s">
        <v>1125</v>
      </c>
      <c r="B25" s="4">
        <v>56.75</v>
      </c>
      <c r="C25" s="4">
        <v>4642.8500000000004</v>
      </c>
      <c r="D25" s="4">
        <v>-1.97</v>
      </c>
    </row>
    <row r="26" spans="1:4" ht="14" customHeight="1" x14ac:dyDescent="0.15">
      <c r="A26" s="4" t="s">
        <v>1124</v>
      </c>
      <c r="B26" s="4">
        <v>55.61</v>
      </c>
      <c r="C26" s="4">
        <v>4643.99</v>
      </c>
      <c r="D26" s="4">
        <v>1.1399999999999999</v>
      </c>
    </row>
    <row r="27" spans="1:4" ht="14" customHeight="1" x14ac:dyDescent="0.15">
      <c r="A27" s="4" t="s">
        <v>1123</v>
      </c>
      <c r="B27" s="4">
        <v>58.98</v>
      </c>
      <c r="C27" s="4">
        <v>4640.62</v>
      </c>
      <c r="D27" s="4">
        <v>-3.37</v>
      </c>
    </row>
    <row r="28" spans="1:4" ht="14" customHeight="1" x14ac:dyDescent="0.15">
      <c r="A28" s="4" t="s">
        <v>1122</v>
      </c>
      <c r="B28" s="4">
        <v>57.43</v>
      </c>
      <c r="C28" s="4">
        <v>4642.17</v>
      </c>
      <c r="D28" s="4">
        <v>1.55</v>
      </c>
    </row>
    <row r="29" spans="1:4" ht="14" customHeight="1" x14ac:dyDescent="0.15">
      <c r="A29" s="4" t="s">
        <v>1113</v>
      </c>
      <c r="B29" s="4">
        <v>57.66</v>
      </c>
      <c r="C29" s="4">
        <v>4641.9399999999996</v>
      </c>
      <c r="D29" s="4">
        <v>-0.23</v>
      </c>
    </row>
    <row r="30" spans="1:4" ht="14" customHeight="1" x14ac:dyDescent="0.15">
      <c r="A30" s="4" t="s">
        <v>1121</v>
      </c>
      <c r="B30" s="4">
        <v>59.02</v>
      </c>
      <c r="C30" s="4">
        <v>4640.58</v>
      </c>
      <c r="D30" s="4">
        <v>-1.36</v>
      </c>
    </row>
    <row r="31" spans="1:4" ht="14" customHeight="1" x14ac:dyDescent="0.15">
      <c r="A31" s="4" t="s">
        <v>1112</v>
      </c>
      <c r="B31" s="4">
        <v>61.41</v>
      </c>
      <c r="C31" s="4">
        <v>4638.1899999999996</v>
      </c>
      <c r="D31" s="4">
        <v>-2.39</v>
      </c>
    </row>
    <row r="32" spans="1:4" ht="14" customHeight="1" x14ac:dyDescent="0.15">
      <c r="A32" s="4" t="s">
        <v>1120</v>
      </c>
      <c r="B32" s="4">
        <v>59.72</v>
      </c>
      <c r="C32" s="4">
        <v>4639.88</v>
      </c>
      <c r="D32" s="4">
        <v>1.69</v>
      </c>
    </row>
    <row r="33" spans="1:4" ht="14" customHeight="1" x14ac:dyDescent="0.15">
      <c r="A33" s="4" t="s">
        <v>1080</v>
      </c>
      <c r="B33" s="4">
        <v>59.72</v>
      </c>
      <c r="C33" s="4">
        <v>4639.88</v>
      </c>
      <c r="D33" s="4">
        <v>0</v>
      </c>
    </row>
    <row r="34" spans="1:4" ht="14" customHeight="1" x14ac:dyDescent="0.15">
      <c r="A34" s="4" t="s">
        <v>1079</v>
      </c>
      <c r="B34" s="4">
        <v>59.66</v>
      </c>
      <c r="C34" s="4">
        <v>4639.9399999999996</v>
      </c>
      <c r="D34" s="4">
        <v>0.06</v>
      </c>
    </row>
    <row r="35" spans="1:4" ht="14" customHeight="1" x14ac:dyDescent="0.15">
      <c r="A35" s="4" t="s">
        <v>1078</v>
      </c>
      <c r="B35" s="4">
        <v>59.85</v>
      </c>
      <c r="C35" s="4">
        <v>4639.75</v>
      </c>
      <c r="D35" s="4">
        <v>-0.19</v>
      </c>
    </row>
    <row r="36" spans="1:4" ht="14" customHeight="1" x14ac:dyDescent="0.15">
      <c r="A36" s="4" t="s">
        <v>1077</v>
      </c>
      <c r="B36" s="4">
        <v>60.3</v>
      </c>
      <c r="C36" s="4">
        <v>4639.3</v>
      </c>
      <c r="D36" s="4">
        <v>-0.45</v>
      </c>
    </row>
    <row r="37" spans="1:4" ht="14" customHeight="1" x14ac:dyDescent="0.15">
      <c r="A37" s="4" t="s">
        <v>1076</v>
      </c>
      <c r="B37" s="4">
        <v>60.84</v>
      </c>
      <c r="C37" s="4">
        <v>4638.76</v>
      </c>
      <c r="D37" s="4">
        <v>-0.54</v>
      </c>
    </row>
    <row r="38" spans="1:4" ht="14" customHeight="1" x14ac:dyDescent="0.15">
      <c r="A38" s="4" t="s">
        <v>1075</v>
      </c>
      <c r="B38" s="4">
        <v>58.8</v>
      </c>
      <c r="C38" s="4">
        <v>4640.8</v>
      </c>
      <c r="D38" s="4">
        <v>2.04</v>
      </c>
    </row>
    <row r="39" spans="1:4" ht="14" customHeight="1" x14ac:dyDescent="0.15">
      <c r="A39" s="4" t="s">
        <v>1074</v>
      </c>
      <c r="B39" s="4">
        <v>61.18</v>
      </c>
      <c r="C39" s="4">
        <v>4638.42</v>
      </c>
      <c r="D39" s="4">
        <v>-2.38</v>
      </c>
    </row>
    <row r="40" spans="1:4" ht="14" customHeight="1" x14ac:dyDescent="0.15">
      <c r="A40" s="4" t="s">
        <v>1111</v>
      </c>
      <c r="B40" s="4">
        <v>60.9</v>
      </c>
      <c r="C40" s="4">
        <v>4638.7</v>
      </c>
      <c r="D40" s="4">
        <v>0.28000000000000003</v>
      </c>
    </row>
    <row r="41" spans="1:4" ht="14" customHeight="1" x14ac:dyDescent="0.15">
      <c r="A41" s="4" t="s">
        <v>1119</v>
      </c>
      <c r="B41" s="4">
        <v>61.7</v>
      </c>
      <c r="C41" s="4">
        <v>4637.8999999999996</v>
      </c>
      <c r="D41" s="4">
        <v>-0.8</v>
      </c>
    </row>
    <row r="42" spans="1:4" ht="14" customHeight="1" x14ac:dyDescent="0.15">
      <c r="A42" s="4" t="s">
        <v>1071</v>
      </c>
      <c r="B42" s="4">
        <v>61.7</v>
      </c>
      <c r="C42" s="4">
        <v>4637.8999999999996</v>
      </c>
      <c r="D42" s="4">
        <v>0</v>
      </c>
    </row>
    <row r="43" spans="1:4" ht="14" customHeight="1" x14ac:dyDescent="0.15">
      <c r="A43" s="4" t="s">
        <v>1070</v>
      </c>
      <c r="B43" s="4">
        <v>63.5</v>
      </c>
      <c r="C43" s="4">
        <v>4636.1000000000004</v>
      </c>
      <c r="D43" s="4">
        <v>-1.8</v>
      </c>
    </row>
    <row r="44" spans="1:4" ht="14" customHeight="1" x14ac:dyDescent="0.15">
      <c r="A44" s="4" t="s">
        <v>1069</v>
      </c>
      <c r="B44" s="4">
        <v>64.180000000000007</v>
      </c>
      <c r="C44" s="4">
        <v>4635.42</v>
      </c>
      <c r="D44" s="4">
        <v>-0.68</v>
      </c>
    </row>
    <row r="45" spans="1:4" ht="14" customHeight="1" x14ac:dyDescent="0.15">
      <c r="A45" s="4" t="s">
        <v>1118</v>
      </c>
      <c r="B45" s="4">
        <v>63.89</v>
      </c>
      <c r="C45" s="4">
        <v>4635.71</v>
      </c>
      <c r="D45" s="4">
        <v>0.28999999999999998</v>
      </c>
    </row>
    <row r="46" spans="1:4" ht="14" customHeight="1" x14ac:dyDescent="0.15">
      <c r="A46" s="4" t="s">
        <v>1067</v>
      </c>
      <c r="B46" s="4">
        <v>65.52</v>
      </c>
      <c r="C46" s="4">
        <v>4634.08</v>
      </c>
      <c r="D46" s="4">
        <v>-1.63</v>
      </c>
    </row>
    <row r="47" spans="1:4" ht="14" customHeight="1" x14ac:dyDescent="0.15">
      <c r="A47" s="4" t="s">
        <v>1066</v>
      </c>
      <c r="B47" s="4">
        <v>65.650000000000006</v>
      </c>
      <c r="C47" s="4">
        <v>4633.95</v>
      </c>
      <c r="D47" s="4">
        <v>-0.13</v>
      </c>
    </row>
    <row r="48" spans="1:4" ht="14" customHeight="1" x14ac:dyDescent="0.15">
      <c r="A48" s="4" t="s">
        <v>1110</v>
      </c>
      <c r="B48" s="4">
        <v>67.09</v>
      </c>
      <c r="C48" s="4">
        <v>4632.51</v>
      </c>
      <c r="D48" s="4">
        <v>-1.44</v>
      </c>
    </row>
    <row r="49" spans="1:4" ht="14" customHeight="1" x14ac:dyDescent="0.15">
      <c r="A49" s="4" t="s">
        <v>1109</v>
      </c>
      <c r="B49" s="4">
        <v>65.38</v>
      </c>
      <c r="C49" s="4">
        <v>4634.22</v>
      </c>
      <c r="D49" s="4">
        <v>1.71</v>
      </c>
    </row>
    <row r="50" spans="1:4" ht="14" customHeight="1" x14ac:dyDescent="0.15">
      <c r="A50" s="4" t="s">
        <v>1065</v>
      </c>
      <c r="B50" s="4">
        <v>65.319999999999993</v>
      </c>
      <c r="C50" s="4">
        <v>4634.28</v>
      </c>
      <c r="D50" s="4">
        <v>0.06</v>
      </c>
    </row>
    <row r="51" spans="1:4" ht="14" customHeight="1" x14ac:dyDescent="0.15">
      <c r="A51" s="4" t="s">
        <v>1064</v>
      </c>
      <c r="B51" s="4">
        <v>65.319999999999993</v>
      </c>
      <c r="C51" s="4">
        <v>4634.28</v>
      </c>
      <c r="D51" s="4">
        <v>0</v>
      </c>
    </row>
    <row r="52" spans="1:4" ht="14" customHeight="1" x14ac:dyDescent="0.15">
      <c r="A52" s="4" t="s">
        <v>1063</v>
      </c>
      <c r="B52" s="4">
        <v>65.42</v>
      </c>
      <c r="C52" s="4">
        <v>4634.18</v>
      </c>
      <c r="D52" s="4">
        <v>-0.1</v>
      </c>
    </row>
    <row r="53" spans="1:4" ht="14" customHeight="1" x14ac:dyDescent="0.15">
      <c r="A53" s="4" t="s">
        <v>1062</v>
      </c>
      <c r="B53" s="4">
        <v>64.930000000000007</v>
      </c>
      <c r="C53" s="4">
        <v>4634.67</v>
      </c>
      <c r="D53" s="4">
        <v>0.49</v>
      </c>
    </row>
    <row r="54" spans="1:4" ht="14" customHeight="1" x14ac:dyDescent="0.15">
      <c r="A54" s="4" t="s">
        <v>1061</v>
      </c>
      <c r="B54" s="4">
        <v>65.150000000000006</v>
      </c>
      <c r="C54" s="4">
        <v>4634.45</v>
      </c>
      <c r="D54" s="4">
        <v>-0.22</v>
      </c>
    </row>
    <row r="55" spans="1:4" ht="14" customHeight="1" x14ac:dyDescent="0.15">
      <c r="A55" s="4" t="s">
        <v>1060</v>
      </c>
      <c r="B55" s="4">
        <v>64.17</v>
      </c>
      <c r="C55" s="4">
        <v>4635.43</v>
      </c>
      <c r="D55" s="4">
        <v>0.98</v>
      </c>
    </row>
    <row r="56" spans="1:4" ht="14" customHeight="1" x14ac:dyDescent="0.15">
      <c r="A56" s="4" t="s">
        <v>1058</v>
      </c>
      <c r="B56" s="4">
        <v>64.5</v>
      </c>
      <c r="C56" s="4">
        <v>4635.1000000000004</v>
      </c>
      <c r="D56" s="4">
        <v>-0.33</v>
      </c>
    </row>
    <row r="57" spans="1:4" ht="14" customHeight="1" x14ac:dyDescent="0.15">
      <c r="A57" s="4" t="s">
        <v>1057</v>
      </c>
      <c r="B57" s="4">
        <v>64.5</v>
      </c>
      <c r="C57" s="4">
        <v>4635.1000000000004</v>
      </c>
      <c r="D57" s="4">
        <v>0</v>
      </c>
    </row>
    <row r="58" spans="1:4" ht="14" customHeight="1" x14ac:dyDescent="0.15">
      <c r="A58" s="4" t="s">
        <v>1056</v>
      </c>
      <c r="B58" s="4">
        <v>64.400000000000006</v>
      </c>
      <c r="C58" s="4">
        <v>4635.2</v>
      </c>
      <c r="D58" s="4">
        <v>0.1</v>
      </c>
    </row>
    <row r="59" spans="1:4" ht="14" customHeight="1" x14ac:dyDescent="0.15">
      <c r="A59" s="4" t="s">
        <v>1117</v>
      </c>
      <c r="B59" s="4">
        <v>64.900000000000006</v>
      </c>
      <c r="C59" s="4">
        <v>4634.7</v>
      </c>
      <c r="D59" s="4">
        <v>-0.5</v>
      </c>
    </row>
    <row r="60" spans="1:4" ht="14" customHeight="1" x14ac:dyDescent="0.15">
      <c r="A60" s="4" t="s">
        <v>1054</v>
      </c>
      <c r="B60" s="4">
        <v>65.099999999999994</v>
      </c>
      <c r="C60" s="4">
        <v>4634.5</v>
      </c>
      <c r="D60" s="4">
        <v>-0.2</v>
      </c>
    </row>
    <row r="61" spans="1:4" ht="14" customHeight="1" x14ac:dyDescent="0.15">
      <c r="A61" s="4" t="s">
        <v>1053</v>
      </c>
      <c r="B61" s="4">
        <v>65.5</v>
      </c>
      <c r="C61" s="4">
        <v>4634.1000000000004</v>
      </c>
      <c r="D61" s="4">
        <v>-0.4</v>
      </c>
    </row>
    <row r="62" spans="1:4" ht="14" customHeight="1" x14ac:dyDescent="0.15">
      <c r="A62" s="4" t="s">
        <v>1052</v>
      </c>
      <c r="B62" s="4">
        <v>65.61</v>
      </c>
      <c r="C62" s="4">
        <v>4633.99</v>
      </c>
      <c r="D62" s="4">
        <v>-0.11</v>
      </c>
    </row>
    <row r="63" spans="1:4" ht="14" customHeight="1" x14ac:dyDescent="0.15">
      <c r="A63" s="4" t="s">
        <v>1051</v>
      </c>
      <c r="B63" s="4">
        <v>65.84</v>
      </c>
      <c r="C63" s="4">
        <v>4633.76</v>
      </c>
      <c r="D63" s="4">
        <v>-0.23</v>
      </c>
    </row>
    <row r="64" spans="1:4" ht="14" customHeight="1" x14ac:dyDescent="0.15">
      <c r="A64" s="4" t="s">
        <v>1050</v>
      </c>
      <c r="B64" s="4">
        <v>66.180000000000007</v>
      </c>
      <c r="C64" s="4">
        <v>4633.42</v>
      </c>
      <c r="D64" s="4">
        <v>-0.34</v>
      </c>
    </row>
    <row r="65" spans="1:4" ht="14" customHeight="1" x14ac:dyDescent="0.15">
      <c r="A65" s="4" t="s">
        <v>1049</v>
      </c>
      <c r="B65" s="4">
        <v>67.62</v>
      </c>
      <c r="C65" s="4">
        <v>4631.9799999999996</v>
      </c>
      <c r="D65" s="4">
        <v>-1.44</v>
      </c>
    </row>
    <row r="66" spans="1:4" ht="14" customHeight="1" x14ac:dyDescent="0.15">
      <c r="A66" s="4" t="s">
        <v>1048</v>
      </c>
      <c r="B66" s="4">
        <v>66.680000000000007</v>
      </c>
      <c r="C66" s="4">
        <v>4632.92</v>
      </c>
      <c r="D66" s="4">
        <v>0.94</v>
      </c>
    </row>
    <row r="67" spans="1:4" ht="14" customHeight="1" x14ac:dyDescent="0.15">
      <c r="A67" s="4" t="s">
        <v>1047</v>
      </c>
      <c r="B67" s="4">
        <v>66.38</v>
      </c>
      <c r="C67" s="4">
        <v>4633.22</v>
      </c>
      <c r="D67" s="4">
        <v>0.3</v>
      </c>
    </row>
    <row r="68" spans="1:4" ht="14" customHeight="1" x14ac:dyDescent="0.15">
      <c r="A68" s="4" t="s">
        <v>1046</v>
      </c>
      <c r="B68" s="4">
        <v>66.599999999999994</v>
      </c>
      <c r="C68" s="4">
        <v>4633</v>
      </c>
      <c r="D68" s="4">
        <v>-0.22</v>
      </c>
    </row>
    <row r="69" spans="1:4" ht="14" customHeight="1" x14ac:dyDescent="0.15">
      <c r="A69" s="4" t="s">
        <v>1045</v>
      </c>
      <c r="B69" s="4">
        <v>66.959999999999994</v>
      </c>
      <c r="C69" s="4">
        <v>4632.6400000000003</v>
      </c>
      <c r="D69" s="4">
        <v>-0.36</v>
      </c>
    </row>
    <row r="70" spans="1:4" ht="14" customHeight="1" x14ac:dyDescent="0.15">
      <c r="A70" s="4" t="s">
        <v>1044</v>
      </c>
      <c r="B70" s="4">
        <v>66.89</v>
      </c>
      <c r="C70" s="4">
        <v>4632.71</v>
      </c>
      <c r="D70" s="4">
        <v>7.0000000000000007E-2</v>
      </c>
    </row>
    <row r="71" spans="1:4" ht="14" customHeight="1" x14ac:dyDescent="0.15">
      <c r="A71" s="4" t="s">
        <v>1106</v>
      </c>
      <c r="B71" s="4">
        <v>66.930000000000007</v>
      </c>
      <c r="C71" s="4">
        <v>4632.67</v>
      </c>
      <c r="D71" s="4">
        <v>-0.04</v>
      </c>
    </row>
    <row r="72" spans="1:4" ht="14" customHeight="1" x14ac:dyDescent="0.15">
      <c r="A72" s="4" t="s">
        <v>1105</v>
      </c>
      <c r="B72" s="4">
        <v>67.44</v>
      </c>
      <c r="C72" s="4">
        <v>4632.16</v>
      </c>
      <c r="D72" s="4">
        <v>-0.51</v>
      </c>
    </row>
    <row r="73" spans="1:4" ht="14" customHeight="1" x14ac:dyDescent="0.15">
      <c r="A73" s="4" t="s">
        <v>1042</v>
      </c>
      <c r="B73" s="4">
        <v>70.44</v>
      </c>
      <c r="C73" s="4">
        <v>4629.16</v>
      </c>
      <c r="D73" s="4">
        <v>-3</v>
      </c>
    </row>
    <row r="74" spans="1:4" ht="14" customHeight="1" x14ac:dyDescent="0.15">
      <c r="A74" s="4" t="s">
        <v>1104</v>
      </c>
      <c r="B74" s="4">
        <v>70.55</v>
      </c>
      <c r="C74" s="4">
        <v>4629.05</v>
      </c>
      <c r="D74" s="4">
        <v>-0.11</v>
      </c>
    </row>
    <row r="75" spans="1:4" ht="14" customHeight="1" x14ac:dyDescent="0.15">
      <c r="A75" s="4" t="s">
        <v>1041</v>
      </c>
      <c r="B75" s="4">
        <v>67.83</v>
      </c>
      <c r="C75" s="4">
        <v>4631.7700000000004</v>
      </c>
      <c r="D75" s="4">
        <v>2.72</v>
      </c>
    </row>
    <row r="76" spans="1:4" ht="14" customHeight="1" x14ac:dyDescent="0.15">
      <c r="A76" s="4" t="s">
        <v>1040</v>
      </c>
      <c r="B76" s="4">
        <v>72.16</v>
      </c>
      <c r="C76" s="4">
        <v>4627.4399999999996</v>
      </c>
      <c r="D76" s="4">
        <v>-4.33</v>
      </c>
    </row>
    <row r="77" spans="1:4" ht="14" customHeight="1" x14ac:dyDescent="0.15">
      <c r="A77" s="4" t="s">
        <v>1039</v>
      </c>
      <c r="B77" s="4">
        <v>67.87</v>
      </c>
      <c r="C77" s="4">
        <v>4631.7299999999996</v>
      </c>
      <c r="D77" s="4">
        <v>4.29</v>
      </c>
    </row>
    <row r="78" spans="1:4" ht="14" customHeight="1" x14ac:dyDescent="0.15">
      <c r="A78" s="4" t="s">
        <v>1038</v>
      </c>
      <c r="B78" s="4">
        <v>66.34</v>
      </c>
      <c r="C78" s="4">
        <v>4633.26</v>
      </c>
      <c r="D78" s="4">
        <v>1.53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64"/>
  <sheetViews>
    <sheetView topLeftCell="A25" workbookViewId="0">
      <selection activeCell="D57" sqref="D57:D63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1148</v>
      </c>
      <c r="B2" s="4">
        <v>41.73</v>
      </c>
      <c r="C2" s="4">
        <v>4657.87</v>
      </c>
      <c r="D2" s="4">
        <v>0</v>
      </c>
    </row>
    <row r="3" spans="1:4" ht="14" customHeight="1" x14ac:dyDescent="0.15">
      <c r="A3" s="4" t="s">
        <v>1146</v>
      </c>
      <c r="B3" s="4">
        <v>43.87</v>
      </c>
      <c r="C3" s="4">
        <v>4655.7299999999996</v>
      </c>
      <c r="D3" s="4">
        <f>C3-C2</f>
        <v>-2.1400000000003274</v>
      </c>
    </row>
    <row r="4" spans="1:4" ht="14" customHeight="1" x14ac:dyDescent="0.15">
      <c r="A4" s="4" t="s">
        <v>1144</v>
      </c>
      <c r="B4" s="4">
        <v>52.5</v>
      </c>
      <c r="C4" s="4">
        <v>4647.1000000000004</v>
      </c>
      <c r="D4" s="4">
        <f t="shared" ref="D4:D63" si="0">C4-C3</f>
        <v>-8.6299999999991996</v>
      </c>
    </row>
    <row r="5" spans="1:4" ht="14" customHeight="1" x14ac:dyDescent="0.15">
      <c r="A5" s="4" t="s">
        <v>1142</v>
      </c>
      <c r="B5" s="4">
        <v>48.86</v>
      </c>
      <c r="C5" s="4">
        <v>4650.74</v>
      </c>
      <c r="D5" s="4">
        <f t="shared" si="0"/>
        <v>3.6399999999994179</v>
      </c>
    </row>
    <row r="6" spans="1:4" ht="14" customHeight="1" x14ac:dyDescent="0.15">
      <c r="A6" s="4" t="s">
        <v>1140</v>
      </c>
      <c r="B6" s="4">
        <v>50.09</v>
      </c>
      <c r="C6" s="4">
        <v>4649.51</v>
      </c>
      <c r="D6" s="4">
        <f t="shared" si="0"/>
        <v>-1.2299999999995634</v>
      </c>
    </row>
    <row r="7" spans="1:4" ht="14" customHeight="1" x14ac:dyDescent="0.15">
      <c r="A7" s="4" t="s">
        <v>1138</v>
      </c>
      <c r="B7" s="4">
        <v>51.27</v>
      </c>
      <c r="C7" s="4">
        <v>4648.33</v>
      </c>
      <c r="D7" s="4">
        <f t="shared" si="0"/>
        <v>-1.180000000000291</v>
      </c>
    </row>
    <row r="8" spans="1:4" ht="14" customHeight="1" x14ac:dyDescent="0.15">
      <c r="A8" s="4" t="s">
        <v>1136</v>
      </c>
      <c r="B8" s="4">
        <v>52.1</v>
      </c>
      <c r="C8" s="4">
        <v>4647.5</v>
      </c>
      <c r="D8" s="4">
        <f t="shared" si="0"/>
        <v>-0.82999999999992724</v>
      </c>
    </row>
    <row r="9" spans="1:4" ht="14" customHeight="1" x14ac:dyDescent="0.15">
      <c r="A9" s="4" t="s">
        <v>1134</v>
      </c>
      <c r="B9" s="4">
        <v>53.17</v>
      </c>
      <c r="C9" s="4">
        <v>4646.43</v>
      </c>
      <c r="D9" s="4">
        <f t="shared" si="0"/>
        <v>-1.069999999999709</v>
      </c>
    </row>
    <row r="10" spans="1:4" ht="14" customHeight="1" x14ac:dyDescent="0.15">
      <c r="A10" s="4" t="s">
        <v>1132</v>
      </c>
      <c r="B10" s="4">
        <v>53</v>
      </c>
      <c r="C10" s="4">
        <v>4646.6000000000004</v>
      </c>
      <c r="D10" s="4">
        <f t="shared" si="0"/>
        <v>0.17000000000007276</v>
      </c>
    </row>
    <row r="11" spans="1:4" ht="14" customHeight="1" x14ac:dyDescent="0.15">
      <c r="A11" s="4" t="s">
        <v>1130</v>
      </c>
      <c r="B11" s="4">
        <v>54.14</v>
      </c>
      <c r="C11" s="4">
        <v>4645.46</v>
      </c>
      <c r="D11" s="4">
        <f t="shared" si="0"/>
        <v>-1.1400000000003274</v>
      </c>
    </row>
    <row r="12" spans="1:4" ht="14" customHeight="1" x14ac:dyDescent="0.15">
      <c r="A12" s="4" t="s">
        <v>1128</v>
      </c>
      <c r="B12" s="4">
        <v>53.3</v>
      </c>
      <c r="C12" s="4">
        <v>4646.3</v>
      </c>
      <c r="D12" s="4">
        <f t="shared" si="0"/>
        <v>0.84000000000014552</v>
      </c>
    </row>
    <row r="13" spans="1:4" ht="14" customHeight="1" x14ac:dyDescent="0.15">
      <c r="A13" s="4" t="s">
        <v>1126</v>
      </c>
      <c r="B13" s="4">
        <v>54.78</v>
      </c>
      <c r="C13" s="4">
        <v>4644.82</v>
      </c>
      <c r="D13" s="4">
        <f t="shared" si="0"/>
        <v>-1.4800000000004729</v>
      </c>
    </row>
    <row r="14" spans="1:4" ht="14" customHeight="1" x14ac:dyDescent="0.15">
      <c r="A14" s="4" t="s">
        <v>1124</v>
      </c>
      <c r="B14" s="4">
        <v>55.61</v>
      </c>
      <c r="C14" s="4">
        <v>4643.99</v>
      </c>
      <c r="D14" s="4">
        <f t="shared" si="0"/>
        <v>-0.82999999999992724</v>
      </c>
    </row>
    <row r="15" spans="1:4" ht="14" customHeight="1" x14ac:dyDescent="0.15">
      <c r="A15" s="4" t="s">
        <v>1122</v>
      </c>
      <c r="B15" s="4">
        <v>57.43</v>
      </c>
      <c r="C15" s="4">
        <v>4642.17</v>
      </c>
      <c r="D15" s="4">
        <f t="shared" si="0"/>
        <v>-1.819999999999709</v>
      </c>
    </row>
    <row r="16" spans="1:4" ht="14" customHeight="1" x14ac:dyDescent="0.15">
      <c r="A16" s="4" t="s">
        <v>1113</v>
      </c>
      <c r="B16" s="4">
        <v>57.66</v>
      </c>
      <c r="C16" s="4">
        <v>4641.9399999999996</v>
      </c>
      <c r="D16" s="4">
        <f t="shared" si="0"/>
        <v>-0.23000000000047294</v>
      </c>
    </row>
    <row r="17" spans="1:4" ht="14" customHeight="1" x14ac:dyDescent="0.15">
      <c r="A17" s="4" t="s">
        <v>1121</v>
      </c>
      <c r="B17" s="4">
        <v>59.02</v>
      </c>
      <c r="C17" s="4">
        <v>4640.58</v>
      </c>
      <c r="D17" s="4">
        <f t="shared" si="0"/>
        <v>-1.3599999999996726</v>
      </c>
    </row>
    <row r="18" spans="1:4" ht="14" customHeight="1" x14ac:dyDescent="0.15">
      <c r="A18" s="4" t="s">
        <v>1120</v>
      </c>
      <c r="B18" s="4">
        <v>59.72</v>
      </c>
      <c r="C18" s="4">
        <v>4639.88</v>
      </c>
      <c r="D18" s="4">
        <f t="shared" si="0"/>
        <v>-0.6999999999998181</v>
      </c>
    </row>
    <row r="19" spans="1:4" ht="14" customHeight="1" x14ac:dyDescent="0.15">
      <c r="A19" s="4" t="s">
        <v>1080</v>
      </c>
      <c r="B19" s="4">
        <v>59.72</v>
      </c>
      <c r="C19" s="4">
        <v>4639.88</v>
      </c>
      <c r="D19" s="4">
        <f t="shared" si="0"/>
        <v>0</v>
      </c>
    </row>
    <row r="20" spans="1:4" ht="14" customHeight="1" x14ac:dyDescent="0.15">
      <c r="A20" s="4" t="s">
        <v>1079</v>
      </c>
      <c r="B20" s="4">
        <v>59.66</v>
      </c>
      <c r="C20" s="4">
        <v>4639.9399999999996</v>
      </c>
      <c r="D20" s="4">
        <f t="shared" si="0"/>
        <v>5.9999999999490683E-2</v>
      </c>
    </row>
    <row r="21" spans="1:4" ht="14" customHeight="1" x14ac:dyDescent="0.15">
      <c r="A21" s="4" t="s">
        <v>1078</v>
      </c>
      <c r="B21" s="4">
        <v>59.85</v>
      </c>
      <c r="C21" s="4">
        <v>4639.75</v>
      </c>
      <c r="D21" s="4">
        <f t="shared" si="0"/>
        <v>-0.18999999999959982</v>
      </c>
    </row>
    <row r="22" spans="1:4" ht="14" customHeight="1" x14ac:dyDescent="0.15">
      <c r="A22" s="4" t="s">
        <v>1077</v>
      </c>
      <c r="B22" s="4">
        <v>60.3</v>
      </c>
      <c r="C22" s="4">
        <v>4639.3</v>
      </c>
      <c r="D22" s="4">
        <f t="shared" si="0"/>
        <v>-0.4499999999998181</v>
      </c>
    </row>
    <row r="23" spans="1:4" ht="14" customHeight="1" x14ac:dyDescent="0.15">
      <c r="A23" s="4" t="s">
        <v>1076</v>
      </c>
      <c r="B23" s="4">
        <v>60.84</v>
      </c>
      <c r="C23" s="4">
        <v>4638.76</v>
      </c>
      <c r="D23" s="4">
        <f t="shared" si="0"/>
        <v>-0.53999999999996362</v>
      </c>
    </row>
    <row r="24" spans="1:4" ht="14" customHeight="1" x14ac:dyDescent="0.15">
      <c r="A24" s="4" t="s">
        <v>1075</v>
      </c>
      <c r="B24" s="4">
        <v>58.8</v>
      </c>
      <c r="C24" s="4">
        <v>4640.8</v>
      </c>
      <c r="D24" s="4">
        <f t="shared" si="0"/>
        <v>2.0399999999999636</v>
      </c>
    </row>
    <row r="25" spans="1:4" ht="14" customHeight="1" x14ac:dyDescent="0.15">
      <c r="A25" s="4" t="s">
        <v>1074</v>
      </c>
      <c r="B25" s="4">
        <v>61.18</v>
      </c>
      <c r="C25" s="4">
        <v>4638.42</v>
      </c>
      <c r="D25" s="4">
        <f t="shared" si="0"/>
        <v>-2.3800000000001091</v>
      </c>
    </row>
    <row r="26" spans="1:4" ht="14" customHeight="1" x14ac:dyDescent="0.15">
      <c r="A26" s="4" t="s">
        <v>1111</v>
      </c>
      <c r="B26" s="4">
        <v>60.9</v>
      </c>
      <c r="C26" s="4">
        <v>4638.7</v>
      </c>
      <c r="D26" s="4">
        <f t="shared" si="0"/>
        <v>0.27999999999974534</v>
      </c>
    </row>
    <row r="27" spans="1:4" ht="14" customHeight="1" x14ac:dyDescent="0.15">
      <c r="A27" s="4" t="s">
        <v>1119</v>
      </c>
      <c r="B27" s="4">
        <v>61.7</v>
      </c>
      <c r="C27" s="4">
        <v>4637.8999999999996</v>
      </c>
      <c r="D27" s="4">
        <f t="shared" si="0"/>
        <v>-0.8000000000001819</v>
      </c>
    </row>
    <row r="28" spans="1:4" ht="14" customHeight="1" x14ac:dyDescent="0.15">
      <c r="A28" s="4" t="s">
        <v>1070</v>
      </c>
      <c r="B28" s="4">
        <v>63.5</v>
      </c>
      <c r="C28" s="4">
        <v>4636.1000000000004</v>
      </c>
      <c r="D28" s="4">
        <f t="shared" si="0"/>
        <v>-1.7999999999992724</v>
      </c>
    </row>
    <row r="29" spans="1:4" ht="14" customHeight="1" x14ac:dyDescent="0.15">
      <c r="A29" s="4" t="s">
        <v>1069</v>
      </c>
      <c r="B29" s="4">
        <v>64.180000000000007</v>
      </c>
      <c r="C29" s="4">
        <v>4635.42</v>
      </c>
      <c r="D29" s="4">
        <f t="shared" si="0"/>
        <v>-0.68000000000029104</v>
      </c>
    </row>
    <row r="30" spans="1:4" ht="14" customHeight="1" x14ac:dyDescent="0.15">
      <c r="A30" s="4" t="s">
        <v>1118</v>
      </c>
      <c r="B30" s="4">
        <v>63.89</v>
      </c>
      <c r="C30" s="4">
        <v>4635.71</v>
      </c>
      <c r="D30" s="4">
        <f t="shared" si="0"/>
        <v>0.28999999999996362</v>
      </c>
    </row>
    <row r="31" spans="1:4" ht="14" customHeight="1" x14ac:dyDescent="0.15">
      <c r="A31" s="4" t="s">
        <v>1067</v>
      </c>
      <c r="B31" s="4">
        <v>65.52</v>
      </c>
      <c r="C31" s="4">
        <v>4634.08</v>
      </c>
      <c r="D31" s="4">
        <f t="shared" si="0"/>
        <v>-1.6300000000001091</v>
      </c>
    </row>
    <row r="32" spans="1:4" ht="14" customHeight="1" x14ac:dyDescent="0.15">
      <c r="A32" s="4" t="s">
        <v>1066</v>
      </c>
      <c r="B32" s="4">
        <v>65.650000000000006</v>
      </c>
      <c r="C32" s="4">
        <v>4633.95</v>
      </c>
      <c r="D32" s="4">
        <f t="shared" si="0"/>
        <v>-0.13000000000010914</v>
      </c>
    </row>
    <row r="33" spans="1:4" ht="14" customHeight="1" x14ac:dyDescent="0.15">
      <c r="A33" s="4" t="s">
        <v>1110</v>
      </c>
      <c r="B33" s="4">
        <v>67.09</v>
      </c>
      <c r="C33" s="4">
        <v>4632.51</v>
      </c>
      <c r="D33" s="4">
        <f t="shared" si="0"/>
        <v>-1.4399999999995998</v>
      </c>
    </row>
    <row r="34" spans="1:4" ht="14" customHeight="1" x14ac:dyDescent="0.15">
      <c r="A34" s="4" t="s">
        <v>1109</v>
      </c>
      <c r="B34" s="4">
        <v>65.38</v>
      </c>
      <c r="C34" s="4">
        <v>4634.22</v>
      </c>
      <c r="D34" s="4">
        <f t="shared" si="0"/>
        <v>1.7100000000000364</v>
      </c>
    </row>
    <row r="35" spans="1:4" ht="14" customHeight="1" x14ac:dyDescent="0.15">
      <c r="A35" s="4" t="s">
        <v>1065</v>
      </c>
      <c r="B35" s="4">
        <v>65.319999999999993</v>
      </c>
      <c r="C35" s="4">
        <v>4634.28</v>
      </c>
      <c r="D35" s="4">
        <f t="shared" si="0"/>
        <v>5.9999999999490683E-2</v>
      </c>
    </row>
    <row r="36" spans="1:4" ht="14" customHeight="1" x14ac:dyDescent="0.15">
      <c r="A36" s="4" t="s">
        <v>1064</v>
      </c>
      <c r="B36" s="4">
        <v>65.319999999999993</v>
      </c>
      <c r="C36" s="4">
        <v>4634.28</v>
      </c>
      <c r="D36" s="4">
        <f t="shared" si="0"/>
        <v>0</v>
      </c>
    </row>
    <row r="37" spans="1:4" ht="14" customHeight="1" x14ac:dyDescent="0.15">
      <c r="A37" s="4" t="s">
        <v>1063</v>
      </c>
      <c r="B37" s="4">
        <v>65.42</v>
      </c>
      <c r="C37" s="4">
        <v>4634.18</v>
      </c>
      <c r="D37" s="4">
        <f t="shared" si="0"/>
        <v>-9.9999999999454303E-2</v>
      </c>
    </row>
    <row r="38" spans="1:4" ht="14" customHeight="1" x14ac:dyDescent="0.15">
      <c r="A38" s="4" t="s">
        <v>1062</v>
      </c>
      <c r="B38" s="4">
        <v>64.930000000000007</v>
      </c>
      <c r="C38" s="4">
        <v>4634.67</v>
      </c>
      <c r="D38" s="4">
        <f t="shared" si="0"/>
        <v>0.48999999999978172</v>
      </c>
    </row>
    <row r="39" spans="1:4" ht="14" customHeight="1" x14ac:dyDescent="0.15">
      <c r="A39" s="4" t="s">
        <v>1061</v>
      </c>
      <c r="B39" s="4">
        <v>65.150000000000006</v>
      </c>
      <c r="C39" s="4">
        <v>4634.45</v>
      </c>
      <c r="D39" s="4">
        <f t="shared" si="0"/>
        <v>-0.22000000000025466</v>
      </c>
    </row>
    <row r="40" spans="1:4" ht="14" customHeight="1" x14ac:dyDescent="0.15">
      <c r="A40" s="9" t="s">
        <v>1060</v>
      </c>
      <c r="B40" s="4">
        <v>64.17</v>
      </c>
      <c r="C40" s="4">
        <v>4635.43</v>
      </c>
      <c r="D40" s="4">
        <f t="shared" si="0"/>
        <v>0.98000000000047294</v>
      </c>
    </row>
    <row r="41" spans="1:4" ht="14" customHeight="1" x14ac:dyDescent="0.15">
      <c r="A41" s="9" t="s">
        <v>1058</v>
      </c>
      <c r="B41" s="4">
        <v>64.5</v>
      </c>
      <c r="C41" s="4">
        <v>4635.1000000000004</v>
      </c>
      <c r="D41" s="4">
        <f t="shared" si="0"/>
        <v>-0.32999999999992724</v>
      </c>
    </row>
    <row r="42" spans="1:4" ht="14" customHeight="1" x14ac:dyDescent="0.15">
      <c r="A42" s="4" t="s">
        <v>1057</v>
      </c>
      <c r="B42" s="4">
        <v>64.5</v>
      </c>
      <c r="C42" s="4">
        <v>4635.1000000000004</v>
      </c>
      <c r="D42" s="4">
        <f t="shared" si="0"/>
        <v>0</v>
      </c>
    </row>
    <row r="43" spans="1:4" ht="14" customHeight="1" x14ac:dyDescent="0.15">
      <c r="A43" s="4" t="s">
        <v>1056</v>
      </c>
      <c r="B43" s="4">
        <v>64.400000000000006</v>
      </c>
      <c r="C43" s="4">
        <v>4635.2</v>
      </c>
      <c r="D43" s="4">
        <f t="shared" si="0"/>
        <v>9.9999999999454303E-2</v>
      </c>
    </row>
    <row r="44" spans="1:4" ht="14" customHeight="1" x14ac:dyDescent="0.15">
      <c r="A44" s="4" t="s">
        <v>1117</v>
      </c>
      <c r="B44" s="4">
        <v>64.900000000000006</v>
      </c>
      <c r="C44" s="4">
        <v>4634.7</v>
      </c>
      <c r="D44" s="4">
        <f t="shared" si="0"/>
        <v>-0.5</v>
      </c>
    </row>
    <row r="45" spans="1:4" ht="14" customHeight="1" x14ac:dyDescent="0.15">
      <c r="A45" s="4" t="s">
        <v>1054</v>
      </c>
      <c r="B45" s="4">
        <v>65.099999999999994</v>
      </c>
      <c r="C45" s="4">
        <v>4634.5</v>
      </c>
      <c r="D45" s="4">
        <f t="shared" si="0"/>
        <v>-0.1999999999998181</v>
      </c>
    </row>
    <row r="46" spans="1:4" ht="14" customHeight="1" x14ac:dyDescent="0.15">
      <c r="A46" s="4" t="s">
        <v>1053</v>
      </c>
      <c r="B46" s="4">
        <v>65.5</v>
      </c>
      <c r="C46" s="4">
        <v>4634.1000000000004</v>
      </c>
      <c r="D46" s="4">
        <f t="shared" si="0"/>
        <v>-0.3999999999996362</v>
      </c>
    </row>
    <row r="47" spans="1:4" ht="14" customHeight="1" x14ac:dyDescent="0.15">
      <c r="A47" s="4" t="s">
        <v>1052</v>
      </c>
      <c r="B47" s="4">
        <v>65.61</v>
      </c>
      <c r="C47" s="4">
        <v>4633.99</v>
      </c>
      <c r="D47" s="4">
        <f t="shared" si="0"/>
        <v>-0.11000000000058208</v>
      </c>
    </row>
    <row r="48" spans="1:4" ht="14" customHeight="1" x14ac:dyDescent="0.15">
      <c r="A48" s="9" t="s">
        <v>1051</v>
      </c>
      <c r="B48" s="4">
        <v>65.84</v>
      </c>
      <c r="C48" s="4">
        <v>4633.76</v>
      </c>
      <c r="D48" s="4">
        <f t="shared" si="0"/>
        <v>-0.22999999999956344</v>
      </c>
    </row>
    <row r="49" spans="1:4" ht="14" customHeight="1" x14ac:dyDescent="0.15">
      <c r="A49" s="9" t="s">
        <v>1050</v>
      </c>
      <c r="B49" s="4">
        <v>66.180000000000007</v>
      </c>
      <c r="C49" s="4">
        <v>4633.42</v>
      </c>
      <c r="D49" s="4">
        <f t="shared" si="0"/>
        <v>-0.34000000000014552</v>
      </c>
    </row>
    <row r="50" spans="1:4" ht="14" customHeight="1" x14ac:dyDescent="0.15">
      <c r="A50" s="4" t="s">
        <v>1049</v>
      </c>
      <c r="B50" s="4">
        <v>67.62</v>
      </c>
      <c r="C50" s="4">
        <v>4631.9799999999996</v>
      </c>
      <c r="D50" s="4">
        <f t="shared" si="0"/>
        <v>-1.4400000000005093</v>
      </c>
    </row>
    <row r="51" spans="1:4" ht="14" customHeight="1" x14ac:dyDescent="0.15">
      <c r="A51" s="4" t="s">
        <v>1048</v>
      </c>
      <c r="B51" s="4">
        <v>66.680000000000007</v>
      </c>
      <c r="C51" s="4">
        <v>4632.92</v>
      </c>
      <c r="D51" s="4">
        <f t="shared" si="0"/>
        <v>0.94000000000050932</v>
      </c>
    </row>
    <row r="52" spans="1:4" ht="14" customHeight="1" x14ac:dyDescent="0.15">
      <c r="A52" s="4" t="s">
        <v>1047</v>
      </c>
      <c r="B52" s="4">
        <v>66.38</v>
      </c>
      <c r="C52" s="4">
        <v>4633.22</v>
      </c>
      <c r="D52" s="4">
        <f t="shared" si="0"/>
        <v>0.3000000000001819</v>
      </c>
    </row>
    <row r="53" spans="1:4" ht="14" customHeight="1" x14ac:dyDescent="0.15">
      <c r="A53" s="4" t="s">
        <v>1046</v>
      </c>
      <c r="B53" s="4">
        <v>66.599999999999994</v>
      </c>
      <c r="C53" s="4">
        <v>4633</v>
      </c>
      <c r="D53" s="4">
        <f t="shared" si="0"/>
        <v>-0.22000000000025466</v>
      </c>
    </row>
    <row r="54" spans="1:4" ht="14" customHeight="1" x14ac:dyDescent="0.15">
      <c r="A54" s="4" t="s">
        <v>1045</v>
      </c>
      <c r="B54" s="4">
        <v>66.959999999999994</v>
      </c>
      <c r="C54" s="4">
        <v>4632.6400000000003</v>
      </c>
      <c r="D54" s="4">
        <f t="shared" si="0"/>
        <v>-0.35999999999967258</v>
      </c>
    </row>
    <row r="55" spans="1:4" ht="14" customHeight="1" x14ac:dyDescent="0.15">
      <c r="A55" s="4" t="s">
        <v>1044</v>
      </c>
      <c r="B55" s="4">
        <v>66.89</v>
      </c>
      <c r="C55" s="4">
        <v>4632.71</v>
      </c>
      <c r="D55" s="4">
        <f t="shared" si="0"/>
        <v>6.9999999999708962E-2</v>
      </c>
    </row>
    <row r="56" spans="1:4" ht="14" customHeight="1" x14ac:dyDescent="0.15">
      <c r="A56" s="9" t="s">
        <v>1106</v>
      </c>
      <c r="B56" s="4">
        <v>66.930000000000007</v>
      </c>
      <c r="C56" s="4">
        <v>4632.67</v>
      </c>
      <c r="D56" s="4">
        <f t="shared" si="0"/>
        <v>-3.999999999996362E-2</v>
      </c>
    </row>
    <row r="57" spans="1:4" ht="14" customHeight="1" x14ac:dyDescent="0.15">
      <c r="A57" s="9" t="s">
        <v>1105</v>
      </c>
      <c r="B57" s="4">
        <v>67.44</v>
      </c>
      <c r="C57" s="4">
        <v>4632.16</v>
      </c>
      <c r="D57" s="4">
        <f t="shared" si="0"/>
        <v>-0.51000000000021828</v>
      </c>
    </row>
    <row r="58" spans="1:4" ht="14" customHeight="1" x14ac:dyDescent="0.15">
      <c r="A58" s="4" t="s">
        <v>1042</v>
      </c>
      <c r="B58" s="4">
        <v>70.44</v>
      </c>
      <c r="C58" s="4">
        <v>4629.16</v>
      </c>
      <c r="D58" s="4">
        <f t="shared" si="0"/>
        <v>-3</v>
      </c>
    </row>
    <row r="59" spans="1:4" ht="14" customHeight="1" x14ac:dyDescent="0.15">
      <c r="A59" s="4" t="s">
        <v>1104</v>
      </c>
      <c r="B59" s="4">
        <v>70.55</v>
      </c>
      <c r="C59" s="4">
        <v>4629.05</v>
      </c>
      <c r="D59" s="4">
        <f t="shared" si="0"/>
        <v>-0.10999999999967258</v>
      </c>
    </row>
    <row r="60" spans="1:4" ht="14" customHeight="1" x14ac:dyDescent="0.15">
      <c r="A60" s="4" t="s">
        <v>1041</v>
      </c>
      <c r="B60" s="4">
        <v>67.83</v>
      </c>
      <c r="C60" s="4">
        <v>4631.7700000000004</v>
      </c>
      <c r="D60" s="4">
        <f t="shared" si="0"/>
        <v>2.7200000000002547</v>
      </c>
    </row>
    <row r="61" spans="1:4" ht="14" customHeight="1" x14ac:dyDescent="0.15">
      <c r="A61" s="4" t="s">
        <v>1040</v>
      </c>
      <c r="B61" s="4">
        <v>72.16</v>
      </c>
      <c r="C61" s="4">
        <v>4627.4399999999996</v>
      </c>
      <c r="D61" s="4">
        <f t="shared" si="0"/>
        <v>-4.3300000000008367</v>
      </c>
    </row>
    <row r="62" spans="1:4" ht="14" customHeight="1" x14ac:dyDescent="0.15">
      <c r="A62" s="4" t="s">
        <v>1039</v>
      </c>
      <c r="B62" s="4">
        <v>67.87</v>
      </c>
      <c r="C62" s="4">
        <v>4631.7299999999996</v>
      </c>
      <c r="D62" s="4">
        <f t="shared" si="0"/>
        <v>4.2899999999999636</v>
      </c>
    </row>
    <row r="63" spans="1:4" ht="14" customHeight="1" x14ac:dyDescent="0.15">
      <c r="A63" s="4" t="s">
        <v>1038</v>
      </c>
      <c r="B63" s="4">
        <v>66.34</v>
      </c>
      <c r="C63" s="4">
        <v>4633.26</v>
      </c>
      <c r="D63" s="4">
        <f t="shared" si="0"/>
        <v>1.5300000000006548</v>
      </c>
    </row>
    <row r="64" spans="1:4" ht="12.75" customHeight="1" x14ac:dyDescent="0.15">
      <c r="D64" s="8">
        <f>SUM(D15:D63)</f>
        <v>-10.729999999999563</v>
      </c>
    </row>
  </sheetData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D52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62.3</v>
      </c>
      <c r="C2" s="4">
        <v>4647.29</v>
      </c>
      <c r="D2" s="4">
        <v>0</v>
      </c>
    </row>
    <row r="3" spans="1:4" ht="14" customHeight="1" x14ac:dyDescent="0.15">
      <c r="A3" s="4" t="s">
        <v>1085</v>
      </c>
      <c r="B3" s="4">
        <v>65.319999999999993</v>
      </c>
      <c r="C3" s="4">
        <v>4644.2700000000004</v>
      </c>
      <c r="D3" s="4">
        <v>-3.02</v>
      </c>
    </row>
    <row r="4" spans="1:4" ht="14" customHeight="1" x14ac:dyDescent="0.15">
      <c r="A4" s="4" t="s">
        <v>1113</v>
      </c>
      <c r="B4" s="4">
        <v>61.23</v>
      </c>
      <c r="C4" s="4">
        <v>4648.3599999999997</v>
      </c>
      <c r="D4" s="4">
        <v>4.09</v>
      </c>
    </row>
    <row r="5" spans="1:4" ht="14" customHeight="1" x14ac:dyDescent="0.15">
      <c r="A5" s="4" t="s">
        <v>1083</v>
      </c>
      <c r="B5" s="4">
        <v>63.67</v>
      </c>
      <c r="C5" s="4">
        <v>4645.92</v>
      </c>
      <c r="D5" s="4">
        <v>-2.44</v>
      </c>
    </row>
    <row r="6" spans="1:4" ht="14" customHeight="1" x14ac:dyDescent="0.15">
      <c r="A6" s="4" t="s">
        <v>1112</v>
      </c>
      <c r="B6" s="4">
        <v>64.61</v>
      </c>
      <c r="C6" s="4">
        <v>4644.9799999999996</v>
      </c>
      <c r="D6" s="4">
        <v>-0.94</v>
      </c>
    </row>
    <row r="7" spans="1:4" ht="14" customHeight="1" x14ac:dyDescent="0.15">
      <c r="A7" s="4" t="s">
        <v>1079</v>
      </c>
      <c r="B7" s="4">
        <v>64.83</v>
      </c>
      <c r="C7" s="4">
        <v>4644.76</v>
      </c>
      <c r="D7" s="4">
        <v>-0.22</v>
      </c>
    </row>
    <row r="8" spans="1:4" ht="14" customHeight="1" x14ac:dyDescent="0.15">
      <c r="A8" s="4" t="s">
        <v>1078</v>
      </c>
      <c r="B8" s="4">
        <v>64.989999999999995</v>
      </c>
      <c r="C8" s="4">
        <v>4644.6000000000004</v>
      </c>
      <c r="D8" s="4">
        <v>-0.16</v>
      </c>
    </row>
    <row r="9" spans="1:4" ht="14" customHeight="1" x14ac:dyDescent="0.15">
      <c r="A9" s="4" t="s">
        <v>1077</v>
      </c>
      <c r="B9" s="4">
        <v>67.510000000000005</v>
      </c>
      <c r="C9" s="4">
        <v>4642.08</v>
      </c>
      <c r="D9" s="4">
        <v>-2.52</v>
      </c>
    </row>
    <row r="10" spans="1:4" ht="14" customHeight="1" x14ac:dyDescent="0.15">
      <c r="A10" s="4" t="s">
        <v>1076</v>
      </c>
      <c r="B10" s="4">
        <v>68.430000000000007</v>
      </c>
      <c r="C10" s="4">
        <v>4641.16</v>
      </c>
      <c r="D10" s="4">
        <v>-0.92</v>
      </c>
    </row>
    <row r="11" spans="1:4" ht="14" customHeight="1" x14ac:dyDescent="0.15">
      <c r="A11" s="4" t="s">
        <v>1155</v>
      </c>
      <c r="B11" s="4">
        <v>64.78</v>
      </c>
      <c r="C11" s="4">
        <v>4644.8100000000004</v>
      </c>
      <c r="D11" s="4">
        <v>3.65</v>
      </c>
    </row>
    <row r="12" spans="1:4" ht="14" customHeight="1" x14ac:dyDescent="0.15">
      <c r="A12" s="4" t="s">
        <v>1074</v>
      </c>
      <c r="B12" s="4">
        <v>64.37</v>
      </c>
      <c r="C12" s="4">
        <v>4645.22</v>
      </c>
      <c r="D12" s="4">
        <v>0.41</v>
      </c>
    </row>
    <row r="13" spans="1:4" ht="14" customHeight="1" x14ac:dyDescent="0.15">
      <c r="A13" s="4" t="s">
        <v>1111</v>
      </c>
      <c r="B13" s="4">
        <v>66</v>
      </c>
      <c r="C13" s="4">
        <v>4643.59</v>
      </c>
      <c r="D13" s="4">
        <v>-1.63</v>
      </c>
    </row>
    <row r="14" spans="1:4" ht="14" customHeight="1" x14ac:dyDescent="0.15">
      <c r="A14" s="4" t="s">
        <v>1154</v>
      </c>
      <c r="B14" s="4">
        <v>65.92</v>
      </c>
      <c r="C14" s="4">
        <v>4643.67</v>
      </c>
      <c r="D14" s="4">
        <v>0.08</v>
      </c>
    </row>
    <row r="15" spans="1:4" ht="14" customHeight="1" x14ac:dyDescent="0.15">
      <c r="A15" s="4" t="s">
        <v>1153</v>
      </c>
      <c r="B15" s="4">
        <v>68.37</v>
      </c>
      <c r="C15" s="4">
        <v>4641.22</v>
      </c>
      <c r="D15" s="4">
        <v>-2.4500000000000002</v>
      </c>
    </row>
    <row r="16" spans="1:4" ht="14" customHeight="1" x14ac:dyDescent="0.15">
      <c r="A16" s="4" t="s">
        <v>1070</v>
      </c>
      <c r="B16" s="4">
        <v>69.58</v>
      </c>
      <c r="C16" s="4">
        <v>4640.01</v>
      </c>
      <c r="D16" s="4">
        <v>-1.21</v>
      </c>
    </row>
    <row r="17" spans="1:4" ht="14" customHeight="1" x14ac:dyDescent="0.15">
      <c r="A17" s="4" t="s">
        <v>1152</v>
      </c>
      <c r="B17" s="4">
        <v>72.319999999999993</v>
      </c>
      <c r="C17" s="4">
        <v>4637.2700000000004</v>
      </c>
      <c r="D17" s="4">
        <v>-2.74</v>
      </c>
    </row>
    <row r="18" spans="1:4" ht="14" customHeight="1" x14ac:dyDescent="0.15">
      <c r="A18" s="4" t="s">
        <v>1068</v>
      </c>
      <c r="B18" s="4">
        <v>72.349999999999994</v>
      </c>
      <c r="C18" s="4">
        <v>4637.24</v>
      </c>
      <c r="D18" s="4">
        <v>-0.03</v>
      </c>
    </row>
    <row r="19" spans="1:4" ht="14" customHeight="1" x14ac:dyDescent="0.15">
      <c r="A19" s="4" t="s">
        <v>1067</v>
      </c>
      <c r="B19" s="4">
        <v>73.16</v>
      </c>
      <c r="C19" s="4">
        <v>4636.43</v>
      </c>
      <c r="D19" s="4">
        <v>-0.81</v>
      </c>
    </row>
    <row r="20" spans="1:4" ht="14" customHeight="1" x14ac:dyDescent="0.15">
      <c r="A20" s="4" t="s">
        <v>1066</v>
      </c>
      <c r="B20" s="4">
        <v>72.989999999999995</v>
      </c>
      <c r="C20" s="4">
        <v>4636.6000000000004</v>
      </c>
      <c r="D20" s="4">
        <v>0.17</v>
      </c>
    </row>
    <row r="21" spans="1:4" ht="14" customHeight="1" x14ac:dyDescent="0.15">
      <c r="A21" s="4" t="s">
        <v>1110</v>
      </c>
      <c r="B21" s="4">
        <v>74.510000000000005</v>
      </c>
      <c r="C21" s="4">
        <v>4635.08</v>
      </c>
      <c r="D21" s="4">
        <v>-1.52</v>
      </c>
    </row>
    <row r="22" spans="1:4" ht="14" customHeight="1" x14ac:dyDescent="0.15">
      <c r="A22" s="4" t="s">
        <v>1109</v>
      </c>
      <c r="B22" s="4">
        <v>74.62</v>
      </c>
      <c r="C22" s="4">
        <v>4634.97</v>
      </c>
      <c r="D22" s="4">
        <v>-0.11</v>
      </c>
    </row>
    <row r="23" spans="1:4" ht="14" customHeight="1" x14ac:dyDescent="0.15">
      <c r="A23" s="4" t="s">
        <v>1065</v>
      </c>
      <c r="B23" s="4">
        <v>74.16</v>
      </c>
      <c r="C23" s="4">
        <v>4635.43</v>
      </c>
      <c r="D23" s="4">
        <v>0.46</v>
      </c>
    </row>
    <row r="24" spans="1:4" ht="14" customHeight="1" x14ac:dyDescent="0.15">
      <c r="A24" s="4" t="s">
        <v>1151</v>
      </c>
      <c r="B24" s="4">
        <v>74.16</v>
      </c>
      <c r="C24" s="4">
        <v>4635.43</v>
      </c>
      <c r="D24" s="4">
        <v>0</v>
      </c>
    </row>
    <row r="25" spans="1:4" ht="14" customHeight="1" x14ac:dyDescent="0.15">
      <c r="A25" s="4" t="s">
        <v>1064</v>
      </c>
      <c r="B25" s="4">
        <v>74.73</v>
      </c>
      <c r="C25" s="4">
        <v>4634.8599999999997</v>
      </c>
      <c r="D25" s="4">
        <v>-0.56999999999999995</v>
      </c>
    </row>
    <row r="26" spans="1:4" ht="14" customHeight="1" x14ac:dyDescent="0.15">
      <c r="A26" s="4" t="s">
        <v>1063</v>
      </c>
      <c r="B26" s="4">
        <v>74.67</v>
      </c>
      <c r="C26" s="4">
        <v>4634.92</v>
      </c>
      <c r="D26" s="4">
        <v>0.06</v>
      </c>
    </row>
    <row r="27" spans="1:4" ht="14" customHeight="1" x14ac:dyDescent="0.15">
      <c r="A27" s="4" t="s">
        <v>1062</v>
      </c>
      <c r="B27" s="4">
        <v>75.22</v>
      </c>
      <c r="C27" s="4">
        <v>4634.37</v>
      </c>
      <c r="D27" s="4">
        <v>-0.55000000000000004</v>
      </c>
    </row>
    <row r="28" spans="1:4" ht="14" customHeight="1" x14ac:dyDescent="0.15">
      <c r="A28" s="4" t="s">
        <v>1061</v>
      </c>
      <c r="B28" s="4">
        <v>79.08</v>
      </c>
      <c r="C28" s="4">
        <v>4630.51</v>
      </c>
      <c r="D28" s="4">
        <v>-3.86</v>
      </c>
    </row>
    <row r="29" spans="1:4" ht="14" customHeight="1" x14ac:dyDescent="0.15">
      <c r="A29" s="4" t="s">
        <v>1150</v>
      </c>
      <c r="B29" s="4">
        <v>78.25</v>
      </c>
      <c r="C29" s="4">
        <v>4631.34</v>
      </c>
      <c r="D29" s="4">
        <v>0.83</v>
      </c>
    </row>
    <row r="30" spans="1:4" ht="14" customHeight="1" x14ac:dyDescent="0.15">
      <c r="A30" s="4" t="s">
        <v>1059</v>
      </c>
      <c r="B30" s="4">
        <v>78.819999999999993</v>
      </c>
      <c r="C30" s="4">
        <v>4630.7700000000004</v>
      </c>
      <c r="D30" s="4">
        <v>-0.56999999999999995</v>
      </c>
    </row>
    <row r="31" spans="1:4" ht="14" customHeight="1" x14ac:dyDescent="0.15">
      <c r="A31" s="4" t="s">
        <v>1058</v>
      </c>
      <c r="B31" s="4">
        <v>79.84</v>
      </c>
      <c r="C31" s="4">
        <v>4629.75</v>
      </c>
      <c r="D31" s="4">
        <v>-1.02</v>
      </c>
    </row>
    <row r="32" spans="1:4" ht="14" customHeight="1" x14ac:dyDescent="0.15">
      <c r="A32" s="4" t="s">
        <v>1057</v>
      </c>
      <c r="B32" s="4">
        <v>80.55</v>
      </c>
      <c r="C32" s="4">
        <v>4629.04</v>
      </c>
      <c r="D32" s="4">
        <v>-0.71</v>
      </c>
    </row>
    <row r="33" spans="1:4" ht="14" customHeight="1" x14ac:dyDescent="0.15">
      <c r="A33" s="4" t="s">
        <v>1149</v>
      </c>
      <c r="B33" s="4">
        <v>80.75</v>
      </c>
      <c r="C33" s="4">
        <v>4628.84</v>
      </c>
      <c r="D33" s="4">
        <v>-0.2</v>
      </c>
    </row>
    <row r="34" spans="1:4" ht="14" customHeight="1" x14ac:dyDescent="0.15">
      <c r="A34" s="4" t="s">
        <v>1055</v>
      </c>
      <c r="B34" s="4">
        <v>81</v>
      </c>
      <c r="C34" s="4">
        <v>4628.59</v>
      </c>
      <c r="D34" s="4">
        <v>-0.25</v>
      </c>
    </row>
    <row r="35" spans="1:4" ht="14" customHeight="1" x14ac:dyDescent="0.15">
      <c r="A35" s="4" t="s">
        <v>1054</v>
      </c>
      <c r="B35" s="4">
        <v>82.54</v>
      </c>
      <c r="C35" s="4">
        <v>4627.05</v>
      </c>
      <c r="D35" s="4">
        <v>-1.54</v>
      </c>
    </row>
    <row r="36" spans="1:4" ht="14" customHeight="1" x14ac:dyDescent="0.15">
      <c r="A36" s="4" t="s">
        <v>1107</v>
      </c>
      <c r="B36" s="4">
        <v>84.5</v>
      </c>
      <c r="C36" s="4">
        <v>4625.09</v>
      </c>
      <c r="D36" s="4">
        <v>-1.96</v>
      </c>
    </row>
    <row r="37" spans="1:4" ht="14" customHeight="1" x14ac:dyDescent="0.15">
      <c r="A37" s="4" t="s">
        <v>1051</v>
      </c>
      <c r="B37" s="4">
        <v>85.7</v>
      </c>
      <c r="C37" s="4">
        <v>4623.8900000000003</v>
      </c>
      <c r="D37" s="4">
        <v>-1.2</v>
      </c>
    </row>
    <row r="38" spans="1:4" ht="14" customHeight="1" x14ac:dyDescent="0.15">
      <c r="A38" s="4" t="s">
        <v>1050</v>
      </c>
      <c r="B38" s="4">
        <v>87.4</v>
      </c>
      <c r="C38" s="4">
        <v>4622.1899999999996</v>
      </c>
      <c r="D38" s="4">
        <v>-1.7</v>
      </c>
    </row>
    <row r="39" spans="1:4" ht="14" customHeight="1" x14ac:dyDescent="0.15">
      <c r="A39" s="4" t="s">
        <v>1049</v>
      </c>
      <c r="B39" s="4">
        <v>87.27</v>
      </c>
      <c r="C39" s="4">
        <v>4622.32</v>
      </c>
      <c r="D39" s="4">
        <v>0.13</v>
      </c>
    </row>
    <row r="40" spans="1:4" ht="14" customHeight="1" x14ac:dyDescent="0.15">
      <c r="A40" s="4" t="s">
        <v>1048</v>
      </c>
      <c r="B40" s="4">
        <v>88.53</v>
      </c>
      <c r="C40" s="4">
        <v>4621.0600000000004</v>
      </c>
      <c r="D40" s="4">
        <v>-1.26</v>
      </c>
    </row>
    <row r="41" spans="1:4" ht="14" customHeight="1" x14ac:dyDescent="0.15">
      <c r="A41" s="4" t="s">
        <v>1047</v>
      </c>
      <c r="B41" s="4">
        <v>89.43</v>
      </c>
      <c r="C41" s="4">
        <v>4620.16</v>
      </c>
      <c r="D41" s="4">
        <v>-0.9</v>
      </c>
    </row>
    <row r="42" spans="1:4" ht="14" customHeight="1" x14ac:dyDescent="0.15">
      <c r="A42" s="4" t="s">
        <v>1046</v>
      </c>
      <c r="B42" s="4">
        <v>90.09</v>
      </c>
      <c r="C42" s="4">
        <v>4619.5</v>
      </c>
      <c r="D42" s="4">
        <v>-0.66</v>
      </c>
    </row>
    <row r="43" spans="1:4" ht="14" customHeight="1" x14ac:dyDescent="0.15">
      <c r="A43" s="4" t="s">
        <v>1045</v>
      </c>
      <c r="B43" s="4">
        <v>90.82</v>
      </c>
      <c r="C43" s="4">
        <v>4618.7700000000004</v>
      </c>
      <c r="D43" s="4">
        <v>-0.73</v>
      </c>
    </row>
    <row r="44" spans="1:4" ht="14" customHeight="1" x14ac:dyDescent="0.15">
      <c r="A44" s="4" t="s">
        <v>1044</v>
      </c>
      <c r="B44" s="4">
        <v>90.58</v>
      </c>
      <c r="C44" s="4">
        <v>4619.01</v>
      </c>
      <c r="D44" s="4">
        <v>0.24</v>
      </c>
    </row>
    <row r="45" spans="1:4" ht="14" customHeight="1" x14ac:dyDescent="0.15">
      <c r="A45" s="4" t="s">
        <v>1106</v>
      </c>
      <c r="B45" s="4">
        <v>91.8</v>
      </c>
      <c r="C45" s="4">
        <v>4617.79</v>
      </c>
      <c r="D45" s="4">
        <v>-1.22</v>
      </c>
    </row>
    <row r="46" spans="1:4" ht="14" customHeight="1" x14ac:dyDescent="0.15">
      <c r="A46" s="4" t="s">
        <v>1105</v>
      </c>
      <c r="B46" s="4">
        <v>91.45</v>
      </c>
      <c r="C46" s="4">
        <v>4618.1400000000003</v>
      </c>
      <c r="D46" s="4">
        <v>0.35</v>
      </c>
    </row>
    <row r="47" spans="1:4" ht="14" customHeight="1" x14ac:dyDescent="0.15">
      <c r="A47" s="4" t="s">
        <v>1042</v>
      </c>
      <c r="B47" s="4">
        <v>91.84</v>
      </c>
      <c r="C47" s="4">
        <v>4617.75</v>
      </c>
      <c r="D47" s="4">
        <v>-0.39</v>
      </c>
    </row>
    <row r="48" spans="1:4" ht="14" customHeight="1" x14ac:dyDescent="0.15">
      <c r="A48" s="4" t="s">
        <v>1104</v>
      </c>
      <c r="B48" s="4">
        <v>91.49</v>
      </c>
      <c r="C48" s="4">
        <v>4618.1000000000004</v>
      </c>
      <c r="D48" s="4">
        <v>0.35</v>
      </c>
    </row>
    <row r="49" spans="1:4" ht="14" customHeight="1" x14ac:dyDescent="0.15">
      <c r="A49" s="4" t="s">
        <v>1041</v>
      </c>
      <c r="B49" s="4">
        <v>91.91</v>
      </c>
      <c r="C49" s="4">
        <v>4617.68</v>
      </c>
      <c r="D49" s="4">
        <v>-0.42</v>
      </c>
    </row>
    <row r="50" spans="1:4" ht="14" customHeight="1" x14ac:dyDescent="0.15">
      <c r="A50" s="4" t="s">
        <v>1040</v>
      </c>
      <c r="B50" s="4">
        <v>92.2</v>
      </c>
      <c r="C50" s="4">
        <v>4617.3900000000003</v>
      </c>
      <c r="D50" s="4">
        <v>-0.28999999999999998</v>
      </c>
    </row>
    <row r="51" spans="1:4" ht="14" customHeight="1" x14ac:dyDescent="0.15">
      <c r="A51" s="4" t="s">
        <v>1039</v>
      </c>
      <c r="B51" s="4">
        <v>92.61</v>
      </c>
      <c r="C51" s="4">
        <v>4616.9799999999996</v>
      </c>
      <c r="D51" s="4">
        <v>-0.41</v>
      </c>
    </row>
    <row r="52" spans="1:4" ht="14" customHeight="1" x14ac:dyDescent="0.15">
      <c r="A52" s="4" t="s">
        <v>1038</v>
      </c>
      <c r="B52" s="4">
        <v>90.14</v>
      </c>
      <c r="C52" s="4">
        <v>4619.45</v>
      </c>
      <c r="D52" s="4">
        <v>2.4700000000000002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D49"/>
  <sheetViews>
    <sheetView topLeftCell="A9" workbookViewId="0">
      <selection activeCell="D42" sqref="D42:D48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62.3</v>
      </c>
      <c r="C2" s="4">
        <v>4647.29</v>
      </c>
      <c r="D2" s="4">
        <v>0</v>
      </c>
    </row>
    <row r="3" spans="1:4" ht="14" customHeight="1" x14ac:dyDescent="0.15">
      <c r="A3" s="4" t="s">
        <v>1113</v>
      </c>
      <c r="B3" s="4">
        <v>61.23</v>
      </c>
      <c r="C3" s="4">
        <v>4648.3599999999997</v>
      </c>
      <c r="D3" s="4">
        <f>C3-C2</f>
        <v>1.069999999999709</v>
      </c>
    </row>
    <row r="4" spans="1:4" ht="14" customHeight="1" x14ac:dyDescent="0.15">
      <c r="A4" s="9" t="s">
        <v>1083</v>
      </c>
      <c r="B4" s="4">
        <v>63.67</v>
      </c>
      <c r="C4" s="4">
        <v>4645.92</v>
      </c>
      <c r="D4" s="4">
        <f t="shared" ref="D4:D48" si="0">C4-C3</f>
        <v>-2.4399999999995998</v>
      </c>
    </row>
    <row r="5" spans="1:4" ht="14" customHeight="1" x14ac:dyDescent="0.15">
      <c r="A5" s="9" t="s">
        <v>1079</v>
      </c>
      <c r="B5" s="4">
        <v>64.83</v>
      </c>
      <c r="C5" s="4">
        <v>4644.76</v>
      </c>
      <c r="D5" s="4">
        <f t="shared" si="0"/>
        <v>-1.1599999999998545</v>
      </c>
    </row>
    <row r="6" spans="1:4" ht="14" customHeight="1" x14ac:dyDescent="0.15">
      <c r="A6" s="4" t="s">
        <v>1078</v>
      </c>
      <c r="B6" s="4">
        <v>64.989999999999995</v>
      </c>
      <c r="C6" s="4">
        <v>4644.6000000000004</v>
      </c>
      <c r="D6" s="4">
        <f t="shared" si="0"/>
        <v>-0.15999999999985448</v>
      </c>
    </row>
    <row r="7" spans="1:4" ht="14" customHeight="1" x14ac:dyDescent="0.15">
      <c r="A7" s="4" t="s">
        <v>1077</v>
      </c>
      <c r="B7" s="4">
        <v>67.510000000000005</v>
      </c>
      <c r="C7" s="4">
        <v>4642.08</v>
      </c>
      <c r="D7" s="4">
        <f t="shared" si="0"/>
        <v>-2.5200000000004366</v>
      </c>
    </row>
    <row r="8" spans="1:4" ht="14" customHeight="1" x14ac:dyDescent="0.15">
      <c r="A8" s="4" t="s">
        <v>1076</v>
      </c>
      <c r="B8" s="4">
        <v>68.430000000000007</v>
      </c>
      <c r="C8" s="4">
        <v>4641.16</v>
      </c>
      <c r="D8" s="4">
        <f t="shared" si="0"/>
        <v>-0.92000000000007276</v>
      </c>
    </row>
    <row r="9" spans="1:4" ht="14" customHeight="1" x14ac:dyDescent="0.15">
      <c r="A9" s="4" t="s">
        <v>1155</v>
      </c>
      <c r="B9" s="4">
        <v>64.78</v>
      </c>
      <c r="C9" s="4">
        <v>4644.8100000000004</v>
      </c>
      <c r="D9" s="4">
        <f t="shared" si="0"/>
        <v>3.6500000000005457</v>
      </c>
    </row>
    <row r="10" spans="1:4" ht="14" customHeight="1" x14ac:dyDescent="0.15">
      <c r="A10" s="4" t="s">
        <v>1074</v>
      </c>
      <c r="B10" s="4">
        <v>64.37</v>
      </c>
      <c r="C10" s="4">
        <v>4645.22</v>
      </c>
      <c r="D10" s="4">
        <f t="shared" si="0"/>
        <v>0.40999999999985448</v>
      </c>
    </row>
    <row r="11" spans="1:4" ht="14" customHeight="1" x14ac:dyDescent="0.15">
      <c r="A11" s="4" t="s">
        <v>1111</v>
      </c>
      <c r="B11" s="4">
        <v>66</v>
      </c>
      <c r="C11" s="4">
        <v>4643.59</v>
      </c>
      <c r="D11" s="4">
        <f t="shared" si="0"/>
        <v>-1.6300000000001091</v>
      </c>
    </row>
    <row r="12" spans="1:4" ht="14" customHeight="1" x14ac:dyDescent="0.15">
      <c r="A12" s="4" t="s">
        <v>1153</v>
      </c>
      <c r="B12" s="4">
        <v>68.37</v>
      </c>
      <c r="C12" s="4">
        <v>4641.22</v>
      </c>
      <c r="D12" s="4">
        <f t="shared" si="0"/>
        <v>-2.3699999999998909</v>
      </c>
    </row>
    <row r="13" spans="1:4" ht="14" customHeight="1" x14ac:dyDescent="0.15">
      <c r="A13" s="4" t="s">
        <v>1070</v>
      </c>
      <c r="B13" s="4">
        <v>69.58</v>
      </c>
      <c r="C13" s="4">
        <v>4640.01</v>
      </c>
      <c r="D13" s="4">
        <f t="shared" si="0"/>
        <v>-1.2100000000000364</v>
      </c>
    </row>
    <row r="14" spans="1:4" ht="14" customHeight="1" x14ac:dyDescent="0.15">
      <c r="A14" s="4" t="s">
        <v>1152</v>
      </c>
      <c r="B14" s="4">
        <v>72.319999999999993</v>
      </c>
      <c r="C14" s="4">
        <v>4637.2700000000004</v>
      </c>
      <c r="D14" s="4">
        <f t="shared" si="0"/>
        <v>-2.7399999999997817</v>
      </c>
    </row>
    <row r="15" spans="1:4" ht="14" customHeight="1" x14ac:dyDescent="0.15">
      <c r="A15" s="4" t="s">
        <v>1068</v>
      </c>
      <c r="B15" s="4">
        <v>72.349999999999994</v>
      </c>
      <c r="C15" s="4">
        <v>4637.24</v>
      </c>
      <c r="D15" s="4">
        <f t="shared" si="0"/>
        <v>-3.0000000000654836E-2</v>
      </c>
    </row>
    <row r="16" spans="1:4" ht="14" customHeight="1" x14ac:dyDescent="0.15">
      <c r="A16" s="4" t="s">
        <v>1067</v>
      </c>
      <c r="B16" s="4">
        <v>73.16</v>
      </c>
      <c r="C16" s="4">
        <v>4636.43</v>
      </c>
      <c r="D16" s="4">
        <f t="shared" si="0"/>
        <v>-0.80999999999949068</v>
      </c>
    </row>
    <row r="17" spans="1:4" ht="14" customHeight="1" x14ac:dyDescent="0.15">
      <c r="A17" s="4" t="s">
        <v>1066</v>
      </c>
      <c r="B17" s="4">
        <v>72.989999999999995</v>
      </c>
      <c r="C17" s="4">
        <v>4636.6000000000004</v>
      </c>
      <c r="D17" s="4">
        <f t="shared" si="0"/>
        <v>0.17000000000007276</v>
      </c>
    </row>
    <row r="18" spans="1:4" ht="14" customHeight="1" x14ac:dyDescent="0.15">
      <c r="A18" s="4" t="s">
        <v>1110</v>
      </c>
      <c r="B18" s="4">
        <v>74.510000000000005</v>
      </c>
      <c r="C18" s="4">
        <v>4635.08</v>
      </c>
      <c r="D18" s="4">
        <f t="shared" si="0"/>
        <v>-1.5200000000004366</v>
      </c>
    </row>
    <row r="19" spans="1:4" ht="14" customHeight="1" x14ac:dyDescent="0.15">
      <c r="A19" s="4" t="s">
        <v>1109</v>
      </c>
      <c r="B19" s="4">
        <v>74.62</v>
      </c>
      <c r="C19" s="4">
        <v>4634.97</v>
      </c>
      <c r="D19" s="4">
        <f t="shared" si="0"/>
        <v>-0.10999999999967258</v>
      </c>
    </row>
    <row r="20" spans="1:4" ht="14" customHeight="1" x14ac:dyDescent="0.15">
      <c r="A20" s="4" t="s">
        <v>1065</v>
      </c>
      <c r="B20" s="4">
        <v>74.16</v>
      </c>
      <c r="C20" s="4">
        <v>4635.43</v>
      </c>
      <c r="D20" s="4">
        <f t="shared" si="0"/>
        <v>0.46000000000003638</v>
      </c>
    </row>
    <row r="21" spans="1:4" ht="14" customHeight="1" x14ac:dyDescent="0.15">
      <c r="A21" s="4" t="s">
        <v>1064</v>
      </c>
      <c r="B21" s="4">
        <v>74.73</v>
      </c>
      <c r="C21" s="4">
        <v>4634.8599999999997</v>
      </c>
      <c r="D21" s="4">
        <f t="shared" si="0"/>
        <v>-0.57000000000061846</v>
      </c>
    </row>
    <row r="22" spans="1:4" ht="14" customHeight="1" x14ac:dyDescent="0.15">
      <c r="A22" s="4" t="s">
        <v>1063</v>
      </c>
      <c r="B22" s="4">
        <v>74.67</v>
      </c>
      <c r="C22" s="4">
        <v>4634.92</v>
      </c>
      <c r="D22" s="4">
        <f t="shared" si="0"/>
        <v>6.0000000000400178E-2</v>
      </c>
    </row>
    <row r="23" spans="1:4" ht="14" customHeight="1" x14ac:dyDescent="0.15">
      <c r="A23" s="4" t="s">
        <v>1062</v>
      </c>
      <c r="B23" s="4">
        <v>75.22</v>
      </c>
      <c r="C23" s="4">
        <v>4634.37</v>
      </c>
      <c r="D23" s="4">
        <f t="shared" si="0"/>
        <v>-0.5500000000001819</v>
      </c>
    </row>
    <row r="24" spans="1:4" ht="14" customHeight="1" x14ac:dyDescent="0.15">
      <c r="A24" s="4" t="s">
        <v>1061</v>
      </c>
      <c r="B24" s="4">
        <v>79.08</v>
      </c>
      <c r="C24" s="4">
        <v>4630.51</v>
      </c>
      <c r="D24" s="4">
        <f t="shared" si="0"/>
        <v>-3.8599999999996726</v>
      </c>
    </row>
    <row r="25" spans="1:4" ht="14" customHeight="1" x14ac:dyDescent="0.15">
      <c r="A25" s="4" t="s">
        <v>1150</v>
      </c>
      <c r="B25" s="4">
        <v>78.25</v>
      </c>
      <c r="C25" s="4">
        <v>4631.34</v>
      </c>
      <c r="D25" s="4">
        <f t="shared" si="0"/>
        <v>0.82999999999992724</v>
      </c>
    </row>
    <row r="26" spans="1:4" ht="14" customHeight="1" x14ac:dyDescent="0.15">
      <c r="A26" s="4" t="s">
        <v>1059</v>
      </c>
      <c r="B26" s="4">
        <v>78.819999999999993</v>
      </c>
      <c r="C26" s="4">
        <v>4630.7700000000004</v>
      </c>
      <c r="D26" s="4">
        <f t="shared" si="0"/>
        <v>-0.56999999999970896</v>
      </c>
    </row>
    <row r="27" spans="1:4" ht="14" customHeight="1" x14ac:dyDescent="0.15">
      <c r="A27" s="4" t="s">
        <v>1058</v>
      </c>
      <c r="B27" s="4">
        <v>79.84</v>
      </c>
      <c r="C27" s="4">
        <v>4629.75</v>
      </c>
      <c r="D27" s="4">
        <f t="shared" si="0"/>
        <v>-1.0200000000004366</v>
      </c>
    </row>
    <row r="28" spans="1:4" ht="14" customHeight="1" x14ac:dyDescent="0.15">
      <c r="A28" s="4" t="s">
        <v>1057</v>
      </c>
      <c r="B28" s="4">
        <v>80.55</v>
      </c>
      <c r="C28" s="4">
        <v>4629.04</v>
      </c>
      <c r="D28" s="4">
        <f t="shared" si="0"/>
        <v>-0.71000000000003638</v>
      </c>
    </row>
    <row r="29" spans="1:4" ht="14" customHeight="1" x14ac:dyDescent="0.15">
      <c r="A29" s="4" t="s">
        <v>1149</v>
      </c>
      <c r="B29" s="4">
        <v>80.75</v>
      </c>
      <c r="C29" s="4">
        <v>4628.84</v>
      </c>
      <c r="D29" s="4">
        <f t="shared" si="0"/>
        <v>-0.1999999999998181</v>
      </c>
    </row>
    <row r="30" spans="1:4" ht="14" customHeight="1" x14ac:dyDescent="0.15">
      <c r="A30" s="4" t="s">
        <v>1055</v>
      </c>
      <c r="B30" s="4">
        <v>81</v>
      </c>
      <c r="C30" s="4">
        <v>4628.59</v>
      </c>
      <c r="D30" s="4">
        <f t="shared" si="0"/>
        <v>-0.25</v>
      </c>
    </row>
    <row r="31" spans="1:4" ht="14" customHeight="1" x14ac:dyDescent="0.15">
      <c r="A31" s="9" t="s">
        <v>1054</v>
      </c>
      <c r="B31" s="4">
        <v>82.54</v>
      </c>
      <c r="C31" s="4">
        <v>4627.05</v>
      </c>
      <c r="D31" s="4">
        <f t="shared" si="0"/>
        <v>-1.5399999999999636</v>
      </c>
    </row>
    <row r="32" spans="1:4" ht="14" customHeight="1" x14ac:dyDescent="0.15">
      <c r="A32" s="9" t="s">
        <v>1107</v>
      </c>
      <c r="B32" s="4">
        <v>84.5</v>
      </c>
      <c r="C32" s="4">
        <v>4625.09</v>
      </c>
      <c r="D32" s="4">
        <f t="shared" si="0"/>
        <v>-1.9600000000000364</v>
      </c>
    </row>
    <row r="33" spans="1:4" ht="14" customHeight="1" x14ac:dyDescent="0.15">
      <c r="A33" s="9" t="s">
        <v>1051</v>
      </c>
      <c r="B33" s="4">
        <v>85.7</v>
      </c>
      <c r="C33" s="4">
        <v>4623.8900000000003</v>
      </c>
      <c r="D33" s="4">
        <f t="shared" si="0"/>
        <v>-1.1999999999998181</v>
      </c>
    </row>
    <row r="34" spans="1:4" ht="14" customHeight="1" x14ac:dyDescent="0.15">
      <c r="A34" s="9" t="s">
        <v>1050</v>
      </c>
      <c r="B34" s="4">
        <v>87.4</v>
      </c>
      <c r="C34" s="4">
        <v>4622.1899999999996</v>
      </c>
      <c r="D34" s="4">
        <f t="shared" si="0"/>
        <v>-1.7000000000007276</v>
      </c>
    </row>
    <row r="35" spans="1:4" ht="14" customHeight="1" x14ac:dyDescent="0.15">
      <c r="A35" s="4" t="s">
        <v>1049</v>
      </c>
      <c r="B35" s="4">
        <v>87.27</v>
      </c>
      <c r="C35" s="4">
        <v>4622.32</v>
      </c>
      <c r="D35" s="4">
        <f t="shared" si="0"/>
        <v>0.13000000000010914</v>
      </c>
    </row>
    <row r="36" spans="1:4" ht="14" customHeight="1" x14ac:dyDescent="0.15">
      <c r="A36" s="4" t="s">
        <v>1048</v>
      </c>
      <c r="B36" s="4">
        <v>88.53</v>
      </c>
      <c r="C36" s="4">
        <v>4621.0600000000004</v>
      </c>
      <c r="D36" s="4">
        <f t="shared" si="0"/>
        <v>-1.2599999999993088</v>
      </c>
    </row>
    <row r="37" spans="1:4" ht="14" customHeight="1" x14ac:dyDescent="0.15">
      <c r="A37" s="4" t="s">
        <v>1047</v>
      </c>
      <c r="B37" s="4">
        <v>89.43</v>
      </c>
      <c r="C37" s="4">
        <v>4620.16</v>
      </c>
      <c r="D37" s="4">
        <f t="shared" si="0"/>
        <v>-0.9000000000005457</v>
      </c>
    </row>
    <row r="38" spans="1:4" ht="14" customHeight="1" x14ac:dyDescent="0.15">
      <c r="A38" s="4" t="s">
        <v>1046</v>
      </c>
      <c r="B38" s="4">
        <v>90.09</v>
      </c>
      <c r="C38" s="4">
        <v>4619.5</v>
      </c>
      <c r="D38" s="4">
        <f t="shared" si="0"/>
        <v>-0.65999999999985448</v>
      </c>
    </row>
    <row r="39" spans="1:4" ht="14" customHeight="1" x14ac:dyDescent="0.15">
      <c r="A39" s="4" t="s">
        <v>1045</v>
      </c>
      <c r="B39" s="4">
        <v>90.82</v>
      </c>
      <c r="C39" s="4">
        <v>4618.7700000000004</v>
      </c>
      <c r="D39" s="4">
        <f t="shared" si="0"/>
        <v>-0.72999999999956344</v>
      </c>
    </row>
    <row r="40" spans="1:4" ht="14" customHeight="1" x14ac:dyDescent="0.15">
      <c r="A40" s="4" t="s">
        <v>1044</v>
      </c>
      <c r="B40" s="4">
        <v>90.58</v>
      </c>
      <c r="C40" s="4">
        <v>4619.01</v>
      </c>
      <c r="D40" s="4">
        <f t="shared" si="0"/>
        <v>0.23999999999978172</v>
      </c>
    </row>
    <row r="41" spans="1:4" ht="14" customHeight="1" x14ac:dyDescent="0.15">
      <c r="A41" s="9" t="s">
        <v>1106</v>
      </c>
      <c r="B41" s="4">
        <v>91.8</v>
      </c>
      <c r="C41" s="4">
        <v>4617.79</v>
      </c>
      <c r="D41" s="4">
        <f t="shared" si="0"/>
        <v>-1.2200000000002547</v>
      </c>
    </row>
    <row r="42" spans="1:4" ht="14" customHeight="1" x14ac:dyDescent="0.15">
      <c r="A42" s="9" t="s">
        <v>1105</v>
      </c>
      <c r="B42" s="4">
        <v>91.45</v>
      </c>
      <c r="C42" s="4">
        <v>4618.1400000000003</v>
      </c>
      <c r="D42" s="4">
        <f t="shared" si="0"/>
        <v>0.3500000000003638</v>
      </c>
    </row>
    <row r="43" spans="1:4" ht="14" customHeight="1" x14ac:dyDescent="0.15">
      <c r="A43" s="4" t="s">
        <v>1042</v>
      </c>
      <c r="B43" s="4">
        <v>91.84</v>
      </c>
      <c r="C43" s="4">
        <v>4617.75</v>
      </c>
      <c r="D43" s="4">
        <f t="shared" si="0"/>
        <v>-0.39000000000032742</v>
      </c>
    </row>
    <row r="44" spans="1:4" ht="14" customHeight="1" x14ac:dyDescent="0.15">
      <c r="A44" s="4" t="s">
        <v>1104</v>
      </c>
      <c r="B44" s="4">
        <v>91.49</v>
      </c>
      <c r="C44" s="4">
        <v>4618.1000000000004</v>
      </c>
      <c r="D44" s="4">
        <f t="shared" si="0"/>
        <v>0.3500000000003638</v>
      </c>
    </row>
    <row r="45" spans="1:4" ht="14" customHeight="1" x14ac:dyDescent="0.15">
      <c r="A45" s="4" t="s">
        <v>1041</v>
      </c>
      <c r="B45" s="4">
        <v>91.91</v>
      </c>
      <c r="C45" s="4">
        <v>4617.68</v>
      </c>
      <c r="D45" s="4">
        <f t="shared" si="0"/>
        <v>-0.42000000000007276</v>
      </c>
    </row>
    <row r="46" spans="1:4" ht="14" customHeight="1" x14ac:dyDescent="0.15">
      <c r="A46" s="4" t="s">
        <v>1040</v>
      </c>
      <c r="B46" s="4">
        <v>92.2</v>
      </c>
      <c r="C46" s="4">
        <v>4617.3900000000003</v>
      </c>
      <c r="D46" s="4">
        <f t="shared" si="0"/>
        <v>-0.28999999999996362</v>
      </c>
    </row>
    <row r="47" spans="1:4" ht="14" customHeight="1" x14ac:dyDescent="0.15">
      <c r="A47" s="4" t="s">
        <v>1039</v>
      </c>
      <c r="B47" s="4">
        <v>92.61</v>
      </c>
      <c r="C47" s="4">
        <v>4616.9799999999996</v>
      </c>
      <c r="D47" s="4">
        <f t="shared" si="0"/>
        <v>-0.41000000000076398</v>
      </c>
    </row>
    <row r="48" spans="1:4" ht="14" customHeight="1" x14ac:dyDescent="0.15">
      <c r="A48" s="4" t="s">
        <v>1038</v>
      </c>
      <c r="B48" s="4">
        <v>90.14</v>
      </c>
      <c r="C48" s="4">
        <v>4619.45</v>
      </c>
      <c r="D48" s="4">
        <f t="shared" si="0"/>
        <v>2.4700000000002547</v>
      </c>
    </row>
    <row r="49" spans="4:4" ht="12.75" customHeight="1" x14ac:dyDescent="0.15">
      <c r="D49" s="8">
        <f>SUM(D2:D48)</f>
        <v>-27.840000000000146</v>
      </c>
    </row>
  </sheetData>
  <pageMargins left="0.7" right="0.7" top="0.75" bottom="0.75" header="0.3" footer="0.3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D55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50.15</v>
      </c>
      <c r="C2" s="4">
        <v>4675.47</v>
      </c>
      <c r="D2" s="4">
        <v>0</v>
      </c>
    </row>
    <row r="3" spans="1:4" ht="14" customHeight="1" x14ac:dyDescent="0.15">
      <c r="A3" s="4" t="s">
        <v>1114</v>
      </c>
      <c r="B3" s="4">
        <v>49.79</v>
      </c>
      <c r="C3" s="4">
        <v>4675.83</v>
      </c>
      <c r="D3" s="4">
        <v>0.36</v>
      </c>
    </row>
    <row r="4" spans="1:4" ht="14" customHeight="1" x14ac:dyDescent="0.15">
      <c r="A4" s="4" t="s">
        <v>1085</v>
      </c>
      <c r="B4" s="4">
        <v>51.55</v>
      </c>
      <c r="C4" s="4">
        <v>4674.07</v>
      </c>
      <c r="D4" s="4">
        <v>-1.76</v>
      </c>
    </row>
    <row r="5" spans="1:4" ht="14" customHeight="1" x14ac:dyDescent="0.15">
      <c r="A5" s="4" t="s">
        <v>1113</v>
      </c>
      <c r="B5" s="4">
        <v>50.63</v>
      </c>
      <c r="C5" s="4">
        <v>4674.99</v>
      </c>
      <c r="D5" s="4">
        <v>0.92</v>
      </c>
    </row>
    <row r="6" spans="1:4" ht="14" customHeight="1" x14ac:dyDescent="0.15">
      <c r="A6" s="4" t="s">
        <v>1158</v>
      </c>
      <c r="B6" s="4">
        <v>53.4</v>
      </c>
      <c r="C6" s="4">
        <v>4672.22</v>
      </c>
      <c r="D6" s="4">
        <v>-2.77</v>
      </c>
    </row>
    <row r="7" spans="1:4" ht="14" customHeight="1" x14ac:dyDescent="0.15">
      <c r="A7" s="4" t="s">
        <v>1083</v>
      </c>
      <c r="B7" s="4">
        <v>51.55</v>
      </c>
      <c r="C7" s="4">
        <v>4674.07</v>
      </c>
      <c r="D7" s="4">
        <v>1.85</v>
      </c>
    </row>
    <row r="8" spans="1:4" ht="14" customHeight="1" x14ac:dyDescent="0.15">
      <c r="A8" s="4" t="s">
        <v>1112</v>
      </c>
      <c r="B8" s="4">
        <v>53.68</v>
      </c>
      <c r="C8" s="4">
        <v>4671.9399999999996</v>
      </c>
      <c r="D8" s="4">
        <v>-2.13</v>
      </c>
    </row>
    <row r="9" spans="1:4" ht="14" customHeight="1" x14ac:dyDescent="0.15">
      <c r="A9" s="4" t="s">
        <v>1081</v>
      </c>
      <c r="B9" s="4">
        <v>52.02</v>
      </c>
      <c r="C9" s="4">
        <v>4673.6000000000004</v>
      </c>
      <c r="D9" s="4">
        <v>1.66</v>
      </c>
    </row>
    <row r="10" spans="1:4" ht="14" customHeight="1" x14ac:dyDescent="0.15">
      <c r="A10" s="4" t="s">
        <v>1080</v>
      </c>
      <c r="B10" s="4">
        <v>52.73</v>
      </c>
      <c r="C10" s="4">
        <v>4672.8900000000003</v>
      </c>
      <c r="D10" s="4">
        <v>-0.71</v>
      </c>
    </row>
    <row r="11" spans="1:4" ht="14" customHeight="1" x14ac:dyDescent="0.15">
      <c r="A11" s="4" t="s">
        <v>1079</v>
      </c>
      <c r="B11" s="4">
        <v>52.7</v>
      </c>
      <c r="C11" s="4">
        <v>4672.92</v>
      </c>
      <c r="D11" s="4">
        <v>0.03</v>
      </c>
    </row>
    <row r="12" spans="1:4" ht="14" customHeight="1" x14ac:dyDescent="0.15">
      <c r="A12" s="4" t="s">
        <v>1078</v>
      </c>
      <c r="B12" s="4">
        <v>52.7</v>
      </c>
      <c r="C12" s="4">
        <v>4672.92</v>
      </c>
      <c r="D12" s="4">
        <v>0</v>
      </c>
    </row>
    <row r="13" spans="1:4" ht="14" customHeight="1" x14ac:dyDescent="0.15">
      <c r="A13" s="4" t="s">
        <v>1077</v>
      </c>
      <c r="B13" s="4">
        <v>54.08</v>
      </c>
      <c r="C13" s="4">
        <v>4671.54</v>
      </c>
      <c r="D13" s="4">
        <v>-1.38</v>
      </c>
    </row>
    <row r="14" spans="1:4" ht="14" customHeight="1" x14ac:dyDescent="0.15">
      <c r="A14" s="4" t="s">
        <v>1076</v>
      </c>
      <c r="B14" s="4">
        <v>54.83</v>
      </c>
      <c r="C14" s="4">
        <v>4670.79</v>
      </c>
      <c r="D14" s="4">
        <v>-0.75</v>
      </c>
    </row>
    <row r="15" spans="1:4" ht="14" customHeight="1" x14ac:dyDescent="0.15">
      <c r="A15" s="4" t="s">
        <v>1155</v>
      </c>
      <c r="B15" s="4">
        <v>53.9</v>
      </c>
      <c r="C15" s="4">
        <v>4671.72</v>
      </c>
      <c r="D15" s="4">
        <v>0.93</v>
      </c>
    </row>
    <row r="16" spans="1:4" ht="14" customHeight="1" x14ac:dyDescent="0.15">
      <c r="A16" s="4" t="s">
        <v>1074</v>
      </c>
      <c r="B16" s="4">
        <v>54.53</v>
      </c>
      <c r="C16" s="4">
        <v>4671.09</v>
      </c>
      <c r="D16" s="4">
        <v>-0.63</v>
      </c>
    </row>
    <row r="17" spans="1:4" ht="14" customHeight="1" x14ac:dyDescent="0.15">
      <c r="A17" s="4" t="s">
        <v>1111</v>
      </c>
      <c r="B17" s="4">
        <v>55</v>
      </c>
      <c r="C17" s="4">
        <v>4670.62</v>
      </c>
      <c r="D17" s="4">
        <v>-0.47</v>
      </c>
    </row>
    <row r="18" spans="1:4" ht="14" customHeight="1" x14ac:dyDescent="0.15">
      <c r="A18" s="4" t="s">
        <v>1157</v>
      </c>
      <c r="B18" s="4">
        <v>55.14</v>
      </c>
      <c r="C18" s="4">
        <v>4670.4799999999996</v>
      </c>
      <c r="D18" s="4">
        <v>-0.14000000000000001</v>
      </c>
    </row>
    <row r="19" spans="1:4" ht="14" customHeight="1" x14ac:dyDescent="0.15">
      <c r="A19" s="4" t="s">
        <v>1153</v>
      </c>
      <c r="B19" s="4">
        <v>56.05</v>
      </c>
      <c r="C19" s="4">
        <v>4669.57</v>
      </c>
      <c r="D19" s="4">
        <v>-0.91</v>
      </c>
    </row>
    <row r="20" spans="1:4" ht="14" customHeight="1" x14ac:dyDescent="0.15">
      <c r="A20" s="4" t="s">
        <v>1070</v>
      </c>
      <c r="B20" s="4">
        <v>58.17</v>
      </c>
      <c r="C20" s="4">
        <v>4667.45</v>
      </c>
      <c r="D20" s="4">
        <v>-2.12</v>
      </c>
    </row>
    <row r="21" spans="1:4" ht="14" customHeight="1" x14ac:dyDescent="0.15">
      <c r="A21" s="4" t="s">
        <v>1069</v>
      </c>
      <c r="B21" s="4">
        <v>59.19</v>
      </c>
      <c r="C21" s="4">
        <v>4666.43</v>
      </c>
      <c r="D21" s="4">
        <v>-1.02</v>
      </c>
    </row>
    <row r="22" spans="1:4" ht="14" customHeight="1" x14ac:dyDescent="0.15">
      <c r="A22" s="4" t="s">
        <v>1068</v>
      </c>
      <c r="B22" s="4">
        <v>59.75</v>
      </c>
      <c r="C22" s="4">
        <v>4665.87</v>
      </c>
      <c r="D22" s="4">
        <v>-0.56000000000000005</v>
      </c>
    </row>
    <row r="23" spans="1:4" ht="14" customHeight="1" x14ac:dyDescent="0.15">
      <c r="A23" s="4" t="s">
        <v>1067</v>
      </c>
      <c r="B23" s="4">
        <v>60.52</v>
      </c>
      <c r="C23" s="4">
        <v>4665.1000000000004</v>
      </c>
      <c r="D23" s="4">
        <v>-0.77</v>
      </c>
    </row>
    <row r="24" spans="1:4" ht="14" customHeight="1" x14ac:dyDescent="0.15">
      <c r="A24" s="4" t="s">
        <v>1066</v>
      </c>
      <c r="B24" s="4">
        <v>60.1</v>
      </c>
      <c r="C24" s="4">
        <v>4665.5200000000004</v>
      </c>
      <c r="D24" s="4">
        <v>0.42</v>
      </c>
    </row>
    <row r="25" spans="1:4" ht="14" customHeight="1" x14ac:dyDescent="0.15">
      <c r="A25" s="4" t="s">
        <v>1110</v>
      </c>
      <c r="B25" s="4">
        <v>58.34</v>
      </c>
      <c r="C25" s="4">
        <v>4667.28</v>
      </c>
      <c r="D25" s="4">
        <v>1.76</v>
      </c>
    </row>
    <row r="26" spans="1:4" ht="14" customHeight="1" x14ac:dyDescent="0.15">
      <c r="A26" s="4" t="s">
        <v>1109</v>
      </c>
      <c r="B26" s="4">
        <v>60.05</v>
      </c>
      <c r="C26" s="4">
        <v>4665.57</v>
      </c>
      <c r="D26" s="4">
        <v>-1.71</v>
      </c>
    </row>
    <row r="27" spans="1:4" ht="14" customHeight="1" x14ac:dyDescent="0.15">
      <c r="A27" s="4" t="s">
        <v>1064</v>
      </c>
      <c r="B27" s="4">
        <v>56.93</v>
      </c>
      <c r="C27" s="4">
        <v>4668.6899999999996</v>
      </c>
      <c r="D27" s="4">
        <v>3.12</v>
      </c>
    </row>
    <row r="28" spans="1:4" ht="14" customHeight="1" x14ac:dyDescent="0.15">
      <c r="A28" s="4" t="s">
        <v>1063</v>
      </c>
      <c r="B28" s="4">
        <v>58.17</v>
      </c>
      <c r="C28" s="4">
        <v>4667.45</v>
      </c>
      <c r="D28" s="4">
        <v>-1.24</v>
      </c>
    </row>
    <row r="29" spans="1:4" ht="14" customHeight="1" x14ac:dyDescent="0.15">
      <c r="A29" s="4" t="s">
        <v>1062</v>
      </c>
      <c r="B29" s="4">
        <v>56.46</v>
      </c>
      <c r="C29" s="4">
        <v>4669.16</v>
      </c>
      <c r="D29" s="4">
        <v>1.71</v>
      </c>
    </row>
    <row r="30" spans="1:4" ht="14" customHeight="1" x14ac:dyDescent="0.15">
      <c r="A30" s="4" t="s">
        <v>1061</v>
      </c>
      <c r="B30" s="4">
        <v>59.18</v>
      </c>
      <c r="C30" s="4">
        <v>4666.4399999999996</v>
      </c>
      <c r="D30" s="4">
        <v>-2.72</v>
      </c>
    </row>
    <row r="31" spans="1:4" ht="14" customHeight="1" x14ac:dyDescent="0.15">
      <c r="A31" s="4" t="s">
        <v>1150</v>
      </c>
      <c r="B31" s="4">
        <v>57.3</v>
      </c>
      <c r="C31" s="4">
        <v>4668.32</v>
      </c>
      <c r="D31" s="4">
        <v>1.88</v>
      </c>
    </row>
    <row r="32" spans="1:4" ht="14" customHeight="1" x14ac:dyDescent="0.15">
      <c r="A32" s="4" t="s">
        <v>1059</v>
      </c>
      <c r="B32" s="4">
        <v>57.22</v>
      </c>
      <c r="C32" s="4">
        <v>4668.3999999999996</v>
      </c>
      <c r="D32" s="4">
        <v>0.08</v>
      </c>
    </row>
    <row r="33" spans="1:4" ht="14" customHeight="1" x14ac:dyDescent="0.15">
      <c r="A33" s="4" t="s">
        <v>1058</v>
      </c>
      <c r="B33" s="4">
        <v>57.64</v>
      </c>
      <c r="C33" s="4">
        <v>4667.9799999999996</v>
      </c>
      <c r="D33" s="4">
        <v>-0.42</v>
      </c>
    </row>
    <row r="34" spans="1:4" ht="14" customHeight="1" x14ac:dyDescent="0.15">
      <c r="A34" s="4" t="s">
        <v>1057</v>
      </c>
      <c r="B34" s="4">
        <v>59.5</v>
      </c>
      <c r="C34" s="4">
        <v>4666.12</v>
      </c>
      <c r="D34" s="4">
        <v>-1.86</v>
      </c>
    </row>
    <row r="35" spans="1:4" ht="14" customHeight="1" x14ac:dyDescent="0.15">
      <c r="A35" s="4" t="s">
        <v>1149</v>
      </c>
      <c r="B35" s="4">
        <v>58.4</v>
      </c>
      <c r="C35" s="4">
        <v>4667.22</v>
      </c>
      <c r="D35" s="4">
        <v>1.1000000000000001</v>
      </c>
    </row>
    <row r="36" spans="1:4" ht="14" customHeight="1" x14ac:dyDescent="0.15">
      <c r="A36" s="4" t="s">
        <v>1055</v>
      </c>
      <c r="B36" s="4">
        <v>58.4</v>
      </c>
      <c r="C36" s="4">
        <v>4667.22</v>
      </c>
      <c r="D36" s="4">
        <v>0</v>
      </c>
    </row>
    <row r="37" spans="1:4" ht="14" customHeight="1" x14ac:dyDescent="0.15">
      <c r="A37" s="4" t="s">
        <v>1054</v>
      </c>
      <c r="B37" s="4">
        <v>58.62</v>
      </c>
      <c r="C37" s="4">
        <v>4667</v>
      </c>
      <c r="D37" s="4">
        <v>-0.22</v>
      </c>
    </row>
    <row r="38" spans="1:4" ht="14" customHeight="1" x14ac:dyDescent="0.15">
      <c r="A38" s="4" t="s">
        <v>1053</v>
      </c>
      <c r="B38" s="4">
        <v>60</v>
      </c>
      <c r="C38" s="4">
        <v>4665.62</v>
      </c>
      <c r="D38" s="4">
        <v>-1.38</v>
      </c>
    </row>
    <row r="39" spans="1:4" ht="14" customHeight="1" x14ac:dyDescent="0.15">
      <c r="A39" s="4" t="s">
        <v>1107</v>
      </c>
      <c r="B39" s="4">
        <v>60.33</v>
      </c>
      <c r="C39" s="4">
        <v>4665.29</v>
      </c>
      <c r="D39" s="4">
        <v>-0.33</v>
      </c>
    </row>
    <row r="40" spans="1:4" ht="14" customHeight="1" x14ac:dyDescent="0.15">
      <c r="A40" s="4" t="s">
        <v>1051</v>
      </c>
      <c r="B40" s="4">
        <v>60.2</v>
      </c>
      <c r="C40" s="4">
        <v>4665.42</v>
      </c>
      <c r="D40" s="4">
        <v>0.13</v>
      </c>
    </row>
    <row r="41" spans="1:4" ht="14" customHeight="1" x14ac:dyDescent="0.15">
      <c r="A41" s="4" t="s">
        <v>1050</v>
      </c>
      <c r="B41" s="4">
        <v>59.2</v>
      </c>
      <c r="C41" s="4">
        <v>4666.42</v>
      </c>
      <c r="D41" s="4">
        <v>1</v>
      </c>
    </row>
    <row r="42" spans="1:4" ht="14" customHeight="1" x14ac:dyDescent="0.15">
      <c r="A42" s="4" t="s">
        <v>1156</v>
      </c>
      <c r="B42" s="4">
        <v>58.98</v>
      </c>
      <c r="C42" s="4">
        <v>4666.6400000000003</v>
      </c>
      <c r="D42" s="4">
        <v>0.22</v>
      </c>
    </row>
    <row r="43" spans="1:4" ht="14" customHeight="1" x14ac:dyDescent="0.15">
      <c r="A43" s="4" t="s">
        <v>1048</v>
      </c>
      <c r="B43" s="4">
        <v>59.13</v>
      </c>
      <c r="C43" s="4">
        <v>4666.49</v>
      </c>
      <c r="D43" s="4">
        <v>-0.15</v>
      </c>
    </row>
    <row r="44" spans="1:4" ht="14" customHeight="1" x14ac:dyDescent="0.15">
      <c r="A44" s="4" t="s">
        <v>1047</v>
      </c>
      <c r="B44" s="4">
        <v>59.23</v>
      </c>
      <c r="C44" s="4">
        <v>4666.3900000000003</v>
      </c>
      <c r="D44" s="4">
        <v>-0.1</v>
      </c>
    </row>
    <row r="45" spans="1:4" ht="14" customHeight="1" x14ac:dyDescent="0.15">
      <c r="A45" s="4" t="s">
        <v>1046</v>
      </c>
      <c r="B45" s="4">
        <v>59.32</v>
      </c>
      <c r="C45" s="4">
        <v>4666.3</v>
      </c>
      <c r="D45" s="4">
        <v>-0.09</v>
      </c>
    </row>
    <row r="46" spans="1:4" ht="14" customHeight="1" x14ac:dyDescent="0.15">
      <c r="A46" s="4" t="s">
        <v>1045</v>
      </c>
      <c r="B46" s="4">
        <v>59.92</v>
      </c>
      <c r="C46" s="4">
        <v>4665.7</v>
      </c>
      <c r="D46" s="4">
        <v>-0.6</v>
      </c>
    </row>
    <row r="47" spans="1:4" ht="14" customHeight="1" x14ac:dyDescent="0.15">
      <c r="A47" s="4" t="s">
        <v>1044</v>
      </c>
      <c r="B47" s="4">
        <v>60.12</v>
      </c>
      <c r="C47" s="4">
        <v>4665.5</v>
      </c>
      <c r="D47" s="4">
        <v>-0.2</v>
      </c>
    </row>
    <row r="48" spans="1:4" ht="14" customHeight="1" x14ac:dyDescent="0.15">
      <c r="A48" s="4" t="s">
        <v>1106</v>
      </c>
      <c r="B48" s="4">
        <v>60.59</v>
      </c>
      <c r="C48" s="4">
        <v>4665.03</v>
      </c>
      <c r="D48" s="4">
        <v>-0.47</v>
      </c>
    </row>
    <row r="49" spans="1:4" ht="14" customHeight="1" x14ac:dyDescent="0.15">
      <c r="A49" s="4" t="s">
        <v>1105</v>
      </c>
      <c r="B49" s="4">
        <v>61.07</v>
      </c>
      <c r="C49" s="4">
        <v>4664.55</v>
      </c>
      <c r="D49" s="4">
        <v>-0.48</v>
      </c>
    </row>
    <row r="50" spans="1:4" ht="14" customHeight="1" x14ac:dyDescent="0.15">
      <c r="A50" s="4" t="s">
        <v>1042</v>
      </c>
      <c r="B50" s="4">
        <v>62.25</v>
      </c>
      <c r="C50" s="4">
        <v>4663.37</v>
      </c>
      <c r="D50" s="4">
        <v>-1.18</v>
      </c>
    </row>
    <row r="51" spans="1:4" ht="14" customHeight="1" x14ac:dyDescent="0.15">
      <c r="A51" s="4" t="s">
        <v>1104</v>
      </c>
      <c r="B51" s="4">
        <v>62.3</v>
      </c>
      <c r="C51" s="4">
        <v>4663.32</v>
      </c>
      <c r="D51" s="4">
        <v>-0.05</v>
      </c>
    </row>
    <row r="52" spans="1:4" ht="14" customHeight="1" x14ac:dyDescent="0.15">
      <c r="A52" s="4" t="s">
        <v>1041</v>
      </c>
      <c r="B52" s="4">
        <v>62.51</v>
      </c>
      <c r="C52" s="4">
        <v>4663.1099999999997</v>
      </c>
      <c r="D52" s="4">
        <v>-0.21</v>
      </c>
    </row>
    <row r="53" spans="1:4" ht="14" customHeight="1" x14ac:dyDescent="0.15">
      <c r="A53" s="4" t="s">
        <v>1040</v>
      </c>
      <c r="B53" s="4">
        <v>62.6</v>
      </c>
      <c r="C53" s="4">
        <v>4663.0200000000004</v>
      </c>
      <c r="D53" s="4">
        <v>-0.09</v>
      </c>
    </row>
    <row r="54" spans="1:4" ht="14" customHeight="1" x14ac:dyDescent="0.15">
      <c r="A54" s="4" t="s">
        <v>1039</v>
      </c>
      <c r="B54" s="4">
        <v>62.13</v>
      </c>
      <c r="C54" s="4">
        <v>4663.49</v>
      </c>
      <c r="D54" s="4">
        <v>0.47</v>
      </c>
    </row>
    <row r="55" spans="1:4" ht="14" customHeight="1" x14ac:dyDescent="0.15">
      <c r="A55" s="4" t="s">
        <v>1038</v>
      </c>
      <c r="B55" s="4">
        <v>60.94</v>
      </c>
      <c r="C55" s="4">
        <v>4664.68</v>
      </c>
      <c r="D55" s="4">
        <v>1.19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D51"/>
  <sheetViews>
    <sheetView topLeftCell="A13" workbookViewId="0">
      <selection activeCell="D44" sqref="D44:D50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1088</v>
      </c>
      <c r="B2" s="4">
        <v>50.15</v>
      </c>
      <c r="C2" s="4">
        <v>4675.47</v>
      </c>
      <c r="D2" s="4">
        <v>0</v>
      </c>
    </row>
    <row r="3" spans="1:4" ht="14" customHeight="1" x14ac:dyDescent="0.15">
      <c r="A3" s="4" t="s">
        <v>1113</v>
      </c>
      <c r="B3" s="4">
        <v>50.63</v>
      </c>
      <c r="C3" s="4">
        <v>4674.99</v>
      </c>
      <c r="D3" s="4">
        <f>C3-C2</f>
        <v>-0.48000000000047294</v>
      </c>
    </row>
    <row r="4" spans="1:4" ht="14" customHeight="1" x14ac:dyDescent="0.15">
      <c r="A4" s="4" t="s">
        <v>1083</v>
      </c>
      <c r="B4" s="4">
        <v>51.55</v>
      </c>
      <c r="C4" s="4">
        <v>4674.07</v>
      </c>
      <c r="D4" s="4">
        <f t="shared" ref="D4:D50" si="0">C4-C3</f>
        <v>-0.92000000000007276</v>
      </c>
    </row>
    <row r="5" spans="1:4" ht="14" customHeight="1" x14ac:dyDescent="0.15">
      <c r="A5" s="4" t="s">
        <v>1081</v>
      </c>
      <c r="B5" s="4">
        <v>52.02</v>
      </c>
      <c r="C5" s="4">
        <v>4673.6000000000004</v>
      </c>
      <c r="D5" s="4">
        <f t="shared" si="0"/>
        <v>-0.46999999999934516</v>
      </c>
    </row>
    <row r="6" spans="1:4" ht="14" customHeight="1" x14ac:dyDescent="0.15">
      <c r="A6" s="4" t="s">
        <v>1080</v>
      </c>
      <c r="B6" s="4">
        <v>52.73</v>
      </c>
      <c r="C6" s="4">
        <v>4672.8900000000003</v>
      </c>
      <c r="D6" s="4">
        <f t="shared" si="0"/>
        <v>-0.71000000000003638</v>
      </c>
    </row>
    <row r="7" spans="1:4" ht="14" customHeight="1" x14ac:dyDescent="0.15">
      <c r="A7" s="4" t="s">
        <v>1079</v>
      </c>
      <c r="B7" s="4">
        <v>52.7</v>
      </c>
      <c r="C7" s="4">
        <v>4672.92</v>
      </c>
      <c r="D7" s="4">
        <f t="shared" si="0"/>
        <v>2.9999999999745341E-2</v>
      </c>
    </row>
    <row r="8" spans="1:4" ht="14" customHeight="1" x14ac:dyDescent="0.15">
      <c r="A8" s="4" t="s">
        <v>1078</v>
      </c>
      <c r="B8" s="4">
        <v>52.7</v>
      </c>
      <c r="C8" s="4">
        <v>4672.92</v>
      </c>
      <c r="D8" s="4">
        <f t="shared" si="0"/>
        <v>0</v>
      </c>
    </row>
    <row r="9" spans="1:4" ht="14" customHeight="1" x14ac:dyDescent="0.15">
      <c r="A9" s="4" t="s">
        <v>1077</v>
      </c>
      <c r="B9" s="4">
        <v>54.08</v>
      </c>
      <c r="C9" s="4">
        <v>4671.54</v>
      </c>
      <c r="D9" s="4">
        <f t="shared" si="0"/>
        <v>-1.3800000000001091</v>
      </c>
    </row>
    <row r="10" spans="1:4" ht="14" customHeight="1" x14ac:dyDescent="0.15">
      <c r="A10" s="4" t="s">
        <v>1076</v>
      </c>
      <c r="B10" s="4">
        <v>54.83</v>
      </c>
      <c r="C10" s="4">
        <v>4670.79</v>
      </c>
      <c r="D10" s="4">
        <f t="shared" si="0"/>
        <v>-0.75</v>
      </c>
    </row>
    <row r="11" spans="1:4" ht="14" customHeight="1" x14ac:dyDescent="0.15">
      <c r="A11" s="4" t="s">
        <v>1155</v>
      </c>
      <c r="B11" s="4">
        <v>53.9</v>
      </c>
      <c r="C11" s="4">
        <v>4671.72</v>
      </c>
      <c r="D11" s="4">
        <f t="shared" si="0"/>
        <v>0.93000000000029104</v>
      </c>
    </row>
    <row r="12" spans="1:4" ht="14" customHeight="1" x14ac:dyDescent="0.15">
      <c r="A12" s="4" t="s">
        <v>1074</v>
      </c>
      <c r="B12" s="4">
        <v>54.53</v>
      </c>
      <c r="C12" s="4">
        <v>4671.09</v>
      </c>
      <c r="D12" s="4">
        <f t="shared" si="0"/>
        <v>-0.63000000000010914</v>
      </c>
    </row>
    <row r="13" spans="1:4" ht="14" customHeight="1" x14ac:dyDescent="0.15">
      <c r="A13" s="4" t="s">
        <v>1111</v>
      </c>
      <c r="B13" s="4">
        <v>55</v>
      </c>
      <c r="C13" s="4">
        <v>4670.62</v>
      </c>
      <c r="D13" s="4">
        <f t="shared" si="0"/>
        <v>-0.47000000000025466</v>
      </c>
    </row>
    <row r="14" spans="1:4" ht="14" customHeight="1" x14ac:dyDescent="0.15">
      <c r="A14" s="4" t="s">
        <v>1153</v>
      </c>
      <c r="B14" s="4">
        <v>56.05</v>
      </c>
      <c r="C14" s="4">
        <v>4669.57</v>
      </c>
      <c r="D14" s="4">
        <f t="shared" si="0"/>
        <v>-1.0500000000001819</v>
      </c>
    </row>
    <row r="15" spans="1:4" ht="14" customHeight="1" x14ac:dyDescent="0.15">
      <c r="A15" s="4" t="s">
        <v>1070</v>
      </c>
      <c r="B15" s="4">
        <v>58.17</v>
      </c>
      <c r="C15" s="4">
        <v>4667.45</v>
      </c>
      <c r="D15" s="4">
        <f t="shared" si="0"/>
        <v>-2.1199999999998909</v>
      </c>
    </row>
    <row r="16" spans="1:4" ht="14" customHeight="1" x14ac:dyDescent="0.15">
      <c r="A16" s="4" t="s">
        <v>1069</v>
      </c>
      <c r="B16" s="4">
        <v>59.19</v>
      </c>
      <c r="C16" s="4">
        <v>4666.43</v>
      </c>
      <c r="D16" s="4">
        <f t="shared" si="0"/>
        <v>-1.0199999999995271</v>
      </c>
    </row>
    <row r="17" spans="1:4" ht="14" customHeight="1" x14ac:dyDescent="0.15">
      <c r="A17" s="4" t="s">
        <v>1068</v>
      </c>
      <c r="B17" s="4">
        <v>59.75</v>
      </c>
      <c r="C17" s="4">
        <v>4665.87</v>
      </c>
      <c r="D17" s="4">
        <f t="shared" si="0"/>
        <v>-0.56000000000040018</v>
      </c>
    </row>
    <row r="18" spans="1:4" ht="14" customHeight="1" x14ac:dyDescent="0.15">
      <c r="A18" s="4" t="s">
        <v>1067</v>
      </c>
      <c r="B18" s="4">
        <v>60.52</v>
      </c>
      <c r="C18" s="4">
        <v>4665.1000000000004</v>
      </c>
      <c r="D18" s="4">
        <f t="shared" si="0"/>
        <v>-0.76999999999952706</v>
      </c>
    </row>
    <row r="19" spans="1:4" ht="14" customHeight="1" x14ac:dyDescent="0.15">
      <c r="A19" s="4" t="s">
        <v>1066</v>
      </c>
      <c r="B19" s="4">
        <v>60.1</v>
      </c>
      <c r="C19" s="4">
        <v>4665.5200000000004</v>
      </c>
      <c r="D19" s="4">
        <f t="shared" si="0"/>
        <v>0.42000000000007276</v>
      </c>
    </row>
    <row r="20" spans="1:4" ht="14" customHeight="1" x14ac:dyDescent="0.15">
      <c r="A20" s="4" t="s">
        <v>1110</v>
      </c>
      <c r="B20" s="4">
        <v>58.34</v>
      </c>
      <c r="C20" s="4">
        <v>4667.28</v>
      </c>
      <c r="D20" s="4">
        <f t="shared" si="0"/>
        <v>1.7599999999993088</v>
      </c>
    </row>
    <row r="21" spans="1:4" ht="14" customHeight="1" x14ac:dyDescent="0.15">
      <c r="A21" s="9" t="s">
        <v>1109</v>
      </c>
      <c r="B21" s="4">
        <v>60.05</v>
      </c>
      <c r="C21" s="4">
        <v>4665.57</v>
      </c>
      <c r="D21" s="4">
        <f t="shared" si="0"/>
        <v>-1.7100000000000364</v>
      </c>
    </row>
    <row r="22" spans="1:4" ht="14" customHeight="1" x14ac:dyDescent="0.15">
      <c r="A22" s="9" t="s">
        <v>1064</v>
      </c>
      <c r="B22" s="4">
        <v>56.93</v>
      </c>
      <c r="C22" s="4">
        <v>4668.6899999999996</v>
      </c>
      <c r="D22" s="4">
        <f t="shared" si="0"/>
        <v>3.1199999999998909</v>
      </c>
    </row>
    <row r="23" spans="1:4" ht="14" customHeight="1" x14ac:dyDescent="0.15">
      <c r="A23" s="4" t="s">
        <v>1063</v>
      </c>
      <c r="B23" s="4">
        <v>58.17</v>
      </c>
      <c r="C23" s="4">
        <v>4667.45</v>
      </c>
      <c r="D23" s="4">
        <f t="shared" si="0"/>
        <v>-1.2399999999997817</v>
      </c>
    </row>
    <row r="24" spans="1:4" ht="14" customHeight="1" x14ac:dyDescent="0.15">
      <c r="A24" s="4" t="s">
        <v>1062</v>
      </c>
      <c r="B24" s="4">
        <v>56.46</v>
      </c>
      <c r="C24" s="4">
        <v>4669.16</v>
      </c>
      <c r="D24" s="4">
        <f t="shared" si="0"/>
        <v>1.7100000000000364</v>
      </c>
    </row>
    <row r="25" spans="1:4" ht="14" customHeight="1" x14ac:dyDescent="0.15">
      <c r="A25" s="4" t="s">
        <v>1061</v>
      </c>
      <c r="B25" s="4">
        <v>59.18</v>
      </c>
      <c r="C25" s="4">
        <v>4666.4399999999996</v>
      </c>
      <c r="D25" s="4">
        <f t="shared" si="0"/>
        <v>-2.7200000000002547</v>
      </c>
    </row>
    <row r="26" spans="1:4" ht="14" customHeight="1" x14ac:dyDescent="0.15">
      <c r="A26" s="4" t="s">
        <v>1150</v>
      </c>
      <c r="B26" s="4">
        <v>57.3</v>
      </c>
      <c r="C26" s="4">
        <v>4668.32</v>
      </c>
      <c r="D26" s="4">
        <f t="shared" si="0"/>
        <v>1.8800000000001091</v>
      </c>
    </row>
    <row r="27" spans="1:4" ht="14" customHeight="1" x14ac:dyDescent="0.15">
      <c r="A27" s="4" t="s">
        <v>1059</v>
      </c>
      <c r="B27" s="4">
        <v>57.22</v>
      </c>
      <c r="C27" s="4">
        <v>4668.3999999999996</v>
      </c>
      <c r="D27" s="4">
        <f t="shared" si="0"/>
        <v>7.999999999992724E-2</v>
      </c>
    </row>
    <row r="28" spans="1:4" ht="14" customHeight="1" x14ac:dyDescent="0.15">
      <c r="A28" s="4" t="s">
        <v>1058</v>
      </c>
      <c r="B28" s="4">
        <v>57.64</v>
      </c>
      <c r="C28" s="4">
        <v>4667.9799999999996</v>
      </c>
      <c r="D28" s="4">
        <f t="shared" si="0"/>
        <v>-0.42000000000007276</v>
      </c>
    </row>
    <row r="29" spans="1:4" ht="14" customHeight="1" x14ac:dyDescent="0.15">
      <c r="A29" s="4" t="s">
        <v>1057</v>
      </c>
      <c r="B29" s="4">
        <v>59.5</v>
      </c>
      <c r="C29" s="4">
        <v>4666.12</v>
      </c>
      <c r="D29" s="4">
        <f t="shared" si="0"/>
        <v>-1.8599999999996726</v>
      </c>
    </row>
    <row r="30" spans="1:4" ht="14" customHeight="1" x14ac:dyDescent="0.15">
      <c r="A30" s="4" t="s">
        <v>1149</v>
      </c>
      <c r="B30" s="4">
        <v>58.4</v>
      </c>
      <c r="C30" s="4">
        <v>4667.22</v>
      </c>
      <c r="D30" s="4">
        <f t="shared" si="0"/>
        <v>1.1000000000003638</v>
      </c>
    </row>
    <row r="31" spans="1:4" ht="14" customHeight="1" x14ac:dyDescent="0.15">
      <c r="A31" s="4" t="s">
        <v>1055</v>
      </c>
      <c r="B31" s="4">
        <v>58.4</v>
      </c>
      <c r="C31" s="4">
        <v>4667.22</v>
      </c>
      <c r="D31" s="4">
        <f t="shared" si="0"/>
        <v>0</v>
      </c>
    </row>
    <row r="32" spans="1:4" ht="14" customHeight="1" x14ac:dyDescent="0.15">
      <c r="A32" s="4" t="s">
        <v>1054</v>
      </c>
      <c r="B32" s="4">
        <v>58.62</v>
      </c>
      <c r="C32" s="4">
        <v>4667</v>
      </c>
      <c r="D32" s="4">
        <f t="shared" si="0"/>
        <v>-0.22000000000025466</v>
      </c>
    </row>
    <row r="33" spans="1:4" ht="14" customHeight="1" x14ac:dyDescent="0.15">
      <c r="A33" s="4" t="s">
        <v>1053</v>
      </c>
      <c r="B33" s="4">
        <v>60</v>
      </c>
      <c r="C33" s="4">
        <v>4665.62</v>
      </c>
      <c r="D33" s="4">
        <f t="shared" si="0"/>
        <v>-1.3800000000001091</v>
      </c>
    </row>
    <row r="34" spans="1:4" ht="14" customHeight="1" x14ac:dyDescent="0.15">
      <c r="A34" s="4" t="s">
        <v>1107</v>
      </c>
      <c r="B34" s="4">
        <v>60.33</v>
      </c>
      <c r="C34" s="4">
        <v>4665.29</v>
      </c>
      <c r="D34" s="4">
        <f t="shared" si="0"/>
        <v>-0.32999999999992724</v>
      </c>
    </row>
    <row r="35" spans="1:4" ht="14" customHeight="1" x14ac:dyDescent="0.15">
      <c r="A35" s="9" t="s">
        <v>1051</v>
      </c>
      <c r="B35" s="4">
        <v>60.2</v>
      </c>
      <c r="C35" s="4">
        <v>4665.42</v>
      </c>
      <c r="D35" s="4">
        <f t="shared" si="0"/>
        <v>0.13000000000010914</v>
      </c>
    </row>
    <row r="36" spans="1:4" ht="14" customHeight="1" x14ac:dyDescent="0.15">
      <c r="A36" s="9" t="s">
        <v>1050</v>
      </c>
      <c r="B36" s="4">
        <v>59.2</v>
      </c>
      <c r="C36" s="4">
        <v>4666.42</v>
      </c>
      <c r="D36" s="4">
        <f t="shared" si="0"/>
        <v>1</v>
      </c>
    </row>
    <row r="37" spans="1:4" ht="14" customHeight="1" x14ac:dyDescent="0.15">
      <c r="A37" s="4" t="s">
        <v>1156</v>
      </c>
      <c r="B37" s="4">
        <v>58.98</v>
      </c>
      <c r="C37" s="4">
        <v>4666.6400000000003</v>
      </c>
      <c r="D37" s="4">
        <f t="shared" si="0"/>
        <v>0.22000000000025466</v>
      </c>
    </row>
    <row r="38" spans="1:4" ht="14" customHeight="1" x14ac:dyDescent="0.15">
      <c r="A38" s="4" t="s">
        <v>1048</v>
      </c>
      <c r="B38" s="4">
        <v>59.13</v>
      </c>
      <c r="C38" s="4">
        <v>4666.49</v>
      </c>
      <c r="D38" s="4">
        <f t="shared" si="0"/>
        <v>-0.1500000000005457</v>
      </c>
    </row>
    <row r="39" spans="1:4" ht="14" customHeight="1" x14ac:dyDescent="0.15">
      <c r="A39" s="4" t="s">
        <v>1047</v>
      </c>
      <c r="B39" s="4">
        <v>59.23</v>
      </c>
      <c r="C39" s="4">
        <v>4666.3900000000003</v>
      </c>
      <c r="D39" s="4">
        <f t="shared" si="0"/>
        <v>-9.9999999999454303E-2</v>
      </c>
    </row>
    <row r="40" spans="1:4" ht="14" customHeight="1" x14ac:dyDescent="0.15">
      <c r="A40" s="4" t="s">
        <v>1046</v>
      </c>
      <c r="B40" s="4">
        <v>59.32</v>
      </c>
      <c r="C40" s="4">
        <v>4666.3</v>
      </c>
      <c r="D40" s="4">
        <f t="shared" si="0"/>
        <v>-9.0000000000145519E-2</v>
      </c>
    </row>
    <row r="41" spans="1:4" ht="14" customHeight="1" x14ac:dyDescent="0.15">
      <c r="A41" s="4" t="s">
        <v>1045</v>
      </c>
      <c r="B41" s="4">
        <v>59.92</v>
      </c>
      <c r="C41" s="4">
        <v>4665.7</v>
      </c>
      <c r="D41" s="4">
        <f t="shared" si="0"/>
        <v>-0.6000000000003638</v>
      </c>
    </row>
    <row r="42" spans="1:4" ht="14" customHeight="1" x14ac:dyDescent="0.15">
      <c r="A42" s="4" t="s">
        <v>1044</v>
      </c>
      <c r="B42" s="4">
        <v>60.12</v>
      </c>
      <c r="C42" s="4">
        <v>4665.5</v>
      </c>
      <c r="D42" s="4">
        <f t="shared" si="0"/>
        <v>-0.1999999999998181</v>
      </c>
    </row>
    <row r="43" spans="1:4" ht="14" customHeight="1" x14ac:dyDescent="0.15">
      <c r="A43" s="9" t="s">
        <v>1106</v>
      </c>
      <c r="B43" s="4">
        <v>60.59</v>
      </c>
      <c r="C43" s="4">
        <v>4665.03</v>
      </c>
      <c r="D43" s="4">
        <f t="shared" si="0"/>
        <v>-0.47000000000025466</v>
      </c>
    </row>
    <row r="44" spans="1:4" ht="14" customHeight="1" x14ac:dyDescent="0.15">
      <c r="A44" s="9" t="s">
        <v>1105</v>
      </c>
      <c r="B44" s="4">
        <v>61.07</v>
      </c>
      <c r="C44" s="4">
        <v>4664.55</v>
      </c>
      <c r="D44" s="4">
        <f t="shared" si="0"/>
        <v>-0.47999999999956344</v>
      </c>
    </row>
    <row r="45" spans="1:4" ht="14" customHeight="1" x14ac:dyDescent="0.15">
      <c r="A45" s="4" t="s">
        <v>1042</v>
      </c>
      <c r="B45" s="4">
        <v>62.25</v>
      </c>
      <c r="C45" s="4">
        <v>4663.37</v>
      </c>
      <c r="D45" s="4">
        <f t="shared" si="0"/>
        <v>-1.180000000000291</v>
      </c>
    </row>
    <row r="46" spans="1:4" ht="14" customHeight="1" x14ac:dyDescent="0.15">
      <c r="A46" s="4" t="s">
        <v>1104</v>
      </c>
      <c r="B46" s="4">
        <v>62.3</v>
      </c>
      <c r="C46" s="4">
        <v>4663.32</v>
      </c>
      <c r="D46" s="4">
        <f t="shared" si="0"/>
        <v>-5.0000000000181899E-2</v>
      </c>
    </row>
    <row r="47" spans="1:4" ht="14" customHeight="1" x14ac:dyDescent="0.15">
      <c r="A47" s="4" t="s">
        <v>1041</v>
      </c>
      <c r="B47" s="4">
        <v>62.51</v>
      </c>
      <c r="C47" s="4">
        <v>4663.1099999999997</v>
      </c>
      <c r="D47" s="4">
        <f t="shared" si="0"/>
        <v>-0.21000000000003638</v>
      </c>
    </row>
    <row r="48" spans="1:4" ht="14" customHeight="1" x14ac:dyDescent="0.15">
      <c r="A48" s="4" t="s">
        <v>1040</v>
      </c>
      <c r="B48" s="4">
        <v>62.6</v>
      </c>
      <c r="C48" s="4">
        <v>4663.0200000000004</v>
      </c>
      <c r="D48" s="4">
        <f t="shared" si="0"/>
        <v>-8.9999999999236024E-2</v>
      </c>
    </row>
    <row r="49" spans="1:4" ht="14" customHeight="1" x14ac:dyDescent="0.15">
      <c r="A49" s="4" t="s">
        <v>1039</v>
      </c>
      <c r="B49" s="4">
        <v>62.13</v>
      </c>
      <c r="C49" s="4">
        <v>4663.49</v>
      </c>
      <c r="D49" s="4">
        <f t="shared" si="0"/>
        <v>0.46999999999934516</v>
      </c>
    </row>
    <row r="50" spans="1:4" ht="14" customHeight="1" x14ac:dyDescent="0.15">
      <c r="A50" s="4" t="s">
        <v>1038</v>
      </c>
      <c r="B50" s="4">
        <v>60.94</v>
      </c>
      <c r="C50" s="4">
        <v>4664.68</v>
      </c>
      <c r="D50" s="4">
        <f t="shared" si="0"/>
        <v>1.1900000000005093</v>
      </c>
    </row>
    <row r="51" spans="1:4" ht="12.75" customHeight="1" x14ac:dyDescent="0.15">
      <c r="D51" s="8">
        <f>SUM(D2:D50)</f>
        <v>-10.789999999999964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028"/>
  <sheetViews>
    <sheetView topLeftCell="A825" workbookViewId="0">
      <selection activeCell="D1" sqref="D1:D65536"/>
    </sheetView>
  </sheetViews>
  <sheetFormatPr baseColWidth="10" defaultColWidth="9.83203125" defaultRowHeight="12.75" customHeight="1" x14ac:dyDescent="0.15"/>
  <cols>
    <col min="1" max="1" width="8.6640625" customWidth="1"/>
    <col min="2" max="2" width="60" customWidth="1"/>
    <col min="3" max="3" width="5" customWidth="1"/>
  </cols>
  <sheetData>
    <row r="1" spans="1:3" ht="14" customHeight="1" x14ac:dyDescent="0.15">
      <c r="A1" s="1" t="s">
        <v>1035</v>
      </c>
      <c r="B1" s="1" t="s">
        <v>1036</v>
      </c>
      <c r="C1" s="1" t="s">
        <v>1037</v>
      </c>
    </row>
    <row r="2" spans="1:3" ht="14" customHeight="1" x14ac:dyDescent="0.15">
      <c r="A2" s="3" t="s">
        <v>1005</v>
      </c>
      <c r="B2" s="2">
        <v>0.13</v>
      </c>
      <c r="C2" s="2"/>
    </row>
    <row r="3" spans="1:3" ht="14" customHeight="1" x14ac:dyDescent="0.15">
      <c r="A3" s="3" t="s">
        <v>1006</v>
      </c>
      <c r="B3" s="2">
        <v>0.04</v>
      </c>
      <c r="C3" s="2"/>
    </row>
    <row r="4" spans="1:3" ht="14" customHeight="1" x14ac:dyDescent="0.15">
      <c r="A4" s="3" t="s">
        <v>1007</v>
      </c>
      <c r="B4" s="2"/>
      <c r="C4" s="2"/>
    </row>
    <row r="5" spans="1:3" ht="14" customHeight="1" x14ac:dyDescent="0.15">
      <c r="A5" s="3" t="s">
        <v>1008</v>
      </c>
      <c r="B5" s="2">
        <v>2.4900000000000002</v>
      </c>
      <c r="C5" s="2"/>
    </row>
    <row r="6" spans="1:3" ht="14" customHeight="1" x14ac:dyDescent="0.15">
      <c r="A6" s="3" t="s">
        <v>1009</v>
      </c>
      <c r="B6" s="2">
        <v>1.89</v>
      </c>
      <c r="C6" s="2"/>
    </row>
    <row r="7" spans="1:3" ht="14" customHeight="1" x14ac:dyDescent="0.15">
      <c r="A7" s="3" t="s">
        <v>1010</v>
      </c>
      <c r="B7" s="2">
        <v>0.17</v>
      </c>
      <c r="C7" s="2"/>
    </row>
    <row r="8" spans="1:3" ht="14" customHeight="1" x14ac:dyDescent="0.15">
      <c r="A8" s="3" t="s">
        <v>1011</v>
      </c>
      <c r="B8" s="2">
        <v>2.87</v>
      </c>
      <c r="C8" s="2"/>
    </row>
    <row r="9" spans="1:3" ht="14" customHeight="1" x14ac:dyDescent="0.15">
      <c r="A9" s="3" t="s">
        <v>1012</v>
      </c>
      <c r="B9" s="2"/>
      <c r="C9" s="2"/>
    </row>
    <row r="10" spans="1:3" ht="14" customHeight="1" x14ac:dyDescent="0.15">
      <c r="A10" s="3" t="s">
        <v>1013</v>
      </c>
      <c r="B10" s="2">
        <v>0.1</v>
      </c>
      <c r="C10" s="2"/>
    </row>
    <row r="11" spans="1:3" ht="14" customHeight="1" x14ac:dyDescent="0.15">
      <c r="A11" s="3" t="s">
        <v>1014</v>
      </c>
      <c r="B11" s="2"/>
      <c r="C11" s="2"/>
    </row>
    <row r="12" spans="1:3" ht="14" customHeight="1" x14ac:dyDescent="0.15">
      <c r="A12" s="3" t="s">
        <v>1015</v>
      </c>
      <c r="B12" s="2">
        <v>0.37</v>
      </c>
      <c r="C12" s="2"/>
    </row>
    <row r="13" spans="1:3" ht="14" customHeight="1" x14ac:dyDescent="0.15">
      <c r="A13" s="3" t="s">
        <v>1016</v>
      </c>
      <c r="B13" s="2">
        <v>0.5</v>
      </c>
      <c r="C13" s="2"/>
    </row>
    <row r="14" spans="1:3" ht="14" customHeight="1" x14ac:dyDescent="0.15">
      <c r="A14" s="2" t="s">
        <v>1017</v>
      </c>
      <c r="B14" s="2">
        <v>0</v>
      </c>
      <c r="C14" s="2"/>
    </row>
    <row r="15" spans="1:3" ht="14" customHeight="1" x14ac:dyDescent="0.15">
      <c r="A15" s="2" t="s">
        <v>1018</v>
      </c>
      <c r="B15" s="2">
        <v>0.56000000000000005</v>
      </c>
      <c r="C15" s="2"/>
    </row>
    <row r="16" spans="1:3" ht="14" customHeight="1" x14ac:dyDescent="0.15">
      <c r="A16" s="2" t="s">
        <v>1019</v>
      </c>
      <c r="B16" s="2">
        <v>0.71</v>
      </c>
      <c r="C16" s="2"/>
    </row>
    <row r="17" spans="1:3" ht="14" customHeight="1" x14ac:dyDescent="0.15">
      <c r="A17" s="2" t="s">
        <v>1020</v>
      </c>
      <c r="B17" s="2">
        <v>0.85</v>
      </c>
      <c r="C17" s="2"/>
    </row>
    <row r="18" spans="1:3" ht="14" customHeight="1" x14ac:dyDescent="0.15">
      <c r="A18" s="2" t="s">
        <v>1021</v>
      </c>
      <c r="B18" s="2">
        <v>1.37</v>
      </c>
      <c r="C18" s="2"/>
    </row>
    <row r="19" spans="1:3" ht="14" customHeight="1" x14ac:dyDescent="0.15">
      <c r="A19" s="2" t="s">
        <v>1022</v>
      </c>
      <c r="B19" s="2">
        <v>1.4</v>
      </c>
      <c r="C19" s="2"/>
    </row>
    <row r="20" spans="1:3" ht="14" customHeight="1" x14ac:dyDescent="0.15">
      <c r="A20" s="2" t="s">
        <v>1023</v>
      </c>
      <c r="B20" s="2">
        <v>0.89</v>
      </c>
      <c r="C20" s="2"/>
    </row>
    <row r="21" spans="1:3" ht="14" customHeight="1" x14ac:dyDescent="0.15">
      <c r="A21" s="2" t="s">
        <v>1024</v>
      </c>
      <c r="B21" s="2">
        <v>2.91</v>
      </c>
      <c r="C21" s="2"/>
    </row>
    <row r="22" spans="1:3" ht="14" customHeight="1" x14ac:dyDescent="0.15">
      <c r="A22" s="2" t="s">
        <v>1025</v>
      </c>
      <c r="B22" s="2">
        <v>0.47</v>
      </c>
      <c r="C22" s="2"/>
    </row>
    <row r="23" spans="1:3" ht="14" customHeight="1" x14ac:dyDescent="0.15">
      <c r="A23" s="2" t="s">
        <v>1026</v>
      </c>
      <c r="B23" s="2">
        <v>0.49</v>
      </c>
      <c r="C23" s="2"/>
    </row>
    <row r="24" spans="1:3" ht="14" customHeight="1" x14ac:dyDescent="0.15">
      <c r="A24" s="2" t="s">
        <v>1027</v>
      </c>
      <c r="B24" s="2"/>
      <c r="C24" s="2"/>
    </row>
    <row r="25" spans="1:3" ht="14" customHeight="1" x14ac:dyDescent="0.15">
      <c r="A25" s="2" t="s">
        <v>1028</v>
      </c>
      <c r="B25" s="2">
        <v>0.2</v>
      </c>
      <c r="C25" s="2"/>
    </row>
    <row r="26" spans="1:3" ht="14" customHeight="1" x14ac:dyDescent="0.15">
      <c r="A26" s="3" t="s">
        <v>1029</v>
      </c>
      <c r="B26" s="2">
        <v>0.08</v>
      </c>
      <c r="C26" s="2"/>
    </row>
    <row r="27" spans="1:3" ht="14" customHeight="1" x14ac:dyDescent="0.15">
      <c r="A27" s="3" t="s">
        <v>1030</v>
      </c>
      <c r="B27" s="2">
        <v>0.17</v>
      </c>
      <c r="C27" s="2"/>
    </row>
    <row r="28" spans="1:3" ht="14" customHeight="1" x14ac:dyDescent="0.15">
      <c r="A28" s="3" t="s">
        <v>1031</v>
      </c>
      <c r="B28" s="2">
        <v>0.4</v>
      </c>
      <c r="C28" s="2"/>
    </row>
    <row r="29" spans="1:3" ht="14" customHeight="1" x14ac:dyDescent="0.15">
      <c r="A29" s="3" t="s">
        <v>1032</v>
      </c>
      <c r="B29" s="2">
        <v>1.57</v>
      </c>
      <c r="C29" s="2"/>
    </row>
    <row r="30" spans="1:3" ht="14" customHeight="1" x14ac:dyDescent="0.15">
      <c r="A30" s="3" t="s">
        <v>1033</v>
      </c>
      <c r="B30" s="2">
        <v>2.23</v>
      </c>
      <c r="C30" s="2"/>
    </row>
    <row r="31" spans="1:3" ht="14" customHeight="1" x14ac:dyDescent="0.15">
      <c r="A31" s="3" t="s">
        <v>1034</v>
      </c>
      <c r="B31" s="2">
        <v>1.83</v>
      </c>
      <c r="C31" s="2"/>
    </row>
    <row r="32" spans="1:3" ht="14" customHeight="1" x14ac:dyDescent="0.15">
      <c r="A32" s="3" t="s">
        <v>860</v>
      </c>
      <c r="B32" s="2">
        <v>2.2599999999999998</v>
      </c>
      <c r="C32" s="2"/>
    </row>
    <row r="33" spans="1:3" ht="14" customHeight="1" x14ac:dyDescent="0.15">
      <c r="A33" s="3" t="s">
        <v>861</v>
      </c>
      <c r="B33" s="2">
        <v>1.73</v>
      </c>
      <c r="C33" s="2"/>
    </row>
    <row r="34" spans="1:3" ht="14" customHeight="1" x14ac:dyDescent="0.15">
      <c r="A34" s="3" t="s">
        <v>862</v>
      </c>
      <c r="B34" s="2">
        <v>0.34</v>
      </c>
      <c r="C34" s="2"/>
    </row>
    <row r="35" spans="1:3" ht="14" customHeight="1" x14ac:dyDescent="0.15">
      <c r="A35" s="3" t="s">
        <v>863</v>
      </c>
      <c r="B35" s="2">
        <v>0.23</v>
      </c>
      <c r="C35" s="2"/>
    </row>
    <row r="36" spans="1:3" ht="14" customHeight="1" x14ac:dyDescent="0.15">
      <c r="A36" s="3" t="s">
        <v>864</v>
      </c>
      <c r="B36" s="2">
        <v>0.01</v>
      </c>
      <c r="C36" s="2"/>
    </row>
    <row r="37" spans="1:3" ht="14" customHeight="1" x14ac:dyDescent="0.15">
      <c r="A37" s="3" t="s">
        <v>865</v>
      </c>
      <c r="B37" s="2">
        <v>0.11</v>
      </c>
      <c r="C37" s="2"/>
    </row>
    <row r="38" spans="1:3" ht="14" customHeight="1" x14ac:dyDescent="0.15">
      <c r="A38" s="2" t="s">
        <v>866</v>
      </c>
      <c r="B38" s="2">
        <v>0</v>
      </c>
      <c r="C38" s="2"/>
    </row>
    <row r="39" spans="1:3" ht="14" customHeight="1" x14ac:dyDescent="0.15">
      <c r="A39" s="2" t="s">
        <v>867</v>
      </c>
      <c r="B39" s="2">
        <v>0.21</v>
      </c>
      <c r="C39" s="2"/>
    </row>
    <row r="40" spans="1:3" ht="14" customHeight="1" x14ac:dyDescent="0.15">
      <c r="A40" s="2" t="s">
        <v>868</v>
      </c>
      <c r="B40" s="2">
        <v>0.5</v>
      </c>
      <c r="C40" s="2"/>
    </row>
    <row r="41" spans="1:3" ht="14" customHeight="1" x14ac:dyDescent="0.15">
      <c r="A41" s="2" t="s">
        <v>869</v>
      </c>
      <c r="B41" s="2"/>
      <c r="C41" s="2"/>
    </row>
    <row r="42" spans="1:3" ht="14" customHeight="1" x14ac:dyDescent="0.15">
      <c r="A42" s="2" t="s">
        <v>870</v>
      </c>
      <c r="B42" s="2">
        <v>3.65</v>
      </c>
      <c r="C42" s="2"/>
    </row>
    <row r="43" spans="1:3" ht="14" customHeight="1" x14ac:dyDescent="0.15">
      <c r="A43" s="2" t="s">
        <v>871</v>
      </c>
      <c r="B43" s="2">
        <v>0.28000000000000003</v>
      </c>
      <c r="C43" s="2"/>
    </row>
    <row r="44" spans="1:3" ht="14" customHeight="1" x14ac:dyDescent="0.15">
      <c r="A44" s="2" t="s">
        <v>872</v>
      </c>
      <c r="B44" s="2">
        <v>2.14</v>
      </c>
      <c r="C44" s="2"/>
    </row>
    <row r="45" spans="1:3" ht="14" customHeight="1" x14ac:dyDescent="0.15">
      <c r="A45" s="2" t="s">
        <v>873</v>
      </c>
      <c r="B45" s="2">
        <v>2.48</v>
      </c>
      <c r="C45" s="2"/>
    </row>
    <row r="46" spans="1:3" ht="14" customHeight="1" x14ac:dyDescent="0.15">
      <c r="A46" s="2" t="s">
        <v>874</v>
      </c>
      <c r="B46" s="2">
        <v>1.9</v>
      </c>
      <c r="C46" s="2"/>
    </row>
    <row r="47" spans="1:3" ht="14" customHeight="1" x14ac:dyDescent="0.15">
      <c r="A47" s="2" t="s">
        <v>875</v>
      </c>
      <c r="B47" s="2">
        <v>0</v>
      </c>
      <c r="C47" s="2"/>
    </row>
    <row r="48" spans="1:3" ht="14" customHeight="1" x14ac:dyDescent="0.15">
      <c r="A48" s="2" t="s">
        <v>876</v>
      </c>
      <c r="B48" s="2"/>
      <c r="C48" s="2"/>
    </row>
    <row r="49" spans="1:3" ht="14" customHeight="1" x14ac:dyDescent="0.15">
      <c r="A49" s="2" t="s">
        <v>877</v>
      </c>
      <c r="B49" s="2">
        <v>0.78</v>
      </c>
      <c r="C49" s="2"/>
    </row>
    <row r="50" spans="1:3" ht="14" customHeight="1" x14ac:dyDescent="0.15">
      <c r="A50" s="3" t="s">
        <v>878</v>
      </c>
      <c r="B50" s="2">
        <v>0</v>
      </c>
      <c r="C50" s="2"/>
    </row>
    <row r="51" spans="1:3" ht="14" customHeight="1" x14ac:dyDescent="0.15">
      <c r="A51" s="3" t="s">
        <v>879</v>
      </c>
      <c r="B51" s="2"/>
      <c r="C51" s="2"/>
    </row>
    <row r="52" spans="1:3" ht="14" customHeight="1" x14ac:dyDescent="0.15">
      <c r="A52" s="3" t="s">
        <v>880</v>
      </c>
      <c r="B52" s="2"/>
      <c r="C52" s="2"/>
    </row>
    <row r="53" spans="1:3" ht="14" customHeight="1" x14ac:dyDescent="0.15">
      <c r="A53" s="3" t="s">
        <v>881</v>
      </c>
      <c r="B53" s="2">
        <v>0.5</v>
      </c>
      <c r="C53" s="2"/>
    </row>
    <row r="54" spans="1:3" ht="14" customHeight="1" x14ac:dyDescent="0.15">
      <c r="A54" s="3" t="s">
        <v>882</v>
      </c>
      <c r="B54" s="2">
        <v>1.61</v>
      </c>
      <c r="C54" s="2"/>
    </row>
    <row r="55" spans="1:3" ht="14" customHeight="1" x14ac:dyDescent="0.15">
      <c r="A55" s="3" t="s">
        <v>883</v>
      </c>
      <c r="B55" s="2">
        <v>0.61</v>
      </c>
      <c r="C55" s="2"/>
    </row>
    <row r="56" spans="1:3" ht="14" customHeight="1" x14ac:dyDescent="0.15">
      <c r="A56" s="3" t="s">
        <v>884</v>
      </c>
      <c r="B56" s="2">
        <v>1.44</v>
      </c>
      <c r="C56" s="2"/>
    </row>
    <row r="57" spans="1:3" ht="14" customHeight="1" x14ac:dyDescent="0.15">
      <c r="A57" s="3" t="s">
        <v>885</v>
      </c>
      <c r="B57" s="2">
        <v>0.63</v>
      </c>
      <c r="C57" s="2"/>
    </row>
    <row r="58" spans="1:3" ht="14" customHeight="1" x14ac:dyDescent="0.15">
      <c r="A58" s="3" t="s">
        <v>886</v>
      </c>
      <c r="B58" s="2">
        <v>0.35</v>
      </c>
      <c r="C58" s="2"/>
    </row>
    <row r="59" spans="1:3" ht="14" customHeight="1" x14ac:dyDescent="0.15">
      <c r="A59" s="3" t="s">
        <v>887</v>
      </c>
      <c r="B59" s="2">
        <v>0</v>
      </c>
      <c r="C59" s="2"/>
    </row>
    <row r="60" spans="1:3" ht="14" customHeight="1" x14ac:dyDescent="0.15">
      <c r="A60" s="3" t="s">
        <v>888</v>
      </c>
      <c r="B60" s="2">
        <v>0.17</v>
      </c>
      <c r="C60" s="2"/>
    </row>
    <row r="61" spans="1:3" ht="14" customHeight="1" x14ac:dyDescent="0.15">
      <c r="A61" s="3" t="s">
        <v>889</v>
      </c>
      <c r="B61" s="2">
        <v>0</v>
      </c>
      <c r="C61" s="2"/>
    </row>
    <row r="62" spans="1:3" ht="14" customHeight="1" x14ac:dyDescent="0.15">
      <c r="A62" s="2" t="s">
        <v>890</v>
      </c>
      <c r="B62" s="2">
        <v>0.02</v>
      </c>
      <c r="C62" s="2"/>
    </row>
    <row r="63" spans="1:3" ht="14" customHeight="1" x14ac:dyDescent="0.15">
      <c r="A63" s="2" t="s">
        <v>891</v>
      </c>
      <c r="B63" s="2">
        <v>0.16</v>
      </c>
      <c r="C63" s="2"/>
    </row>
    <row r="64" spans="1:3" ht="14" customHeight="1" x14ac:dyDescent="0.15">
      <c r="A64" s="2" t="s">
        <v>892</v>
      </c>
      <c r="B64" s="2">
        <v>0.73</v>
      </c>
      <c r="C64" s="2"/>
    </row>
    <row r="65" spans="1:3" ht="14" customHeight="1" x14ac:dyDescent="0.15">
      <c r="A65" s="2" t="s">
        <v>893</v>
      </c>
      <c r="B65" s="2">
        <v>4.09</v>
      </c>
      <c r="C65" s="2"/>
    </row>
    <row r="66" spans="1:3" ht="14" customHeight="1" x14ac:dyDescent="0.15">
      <c r="A66" s="2" t="s">
        <v>894</v>
      </c>
      <c r="B66" s="2">
        <v>6.1</v>
      </c>
      <c r="C66" s="2"/>
    </row>
    <row r="67" spans="1:3" ht="14" customHeight="1" x14ac:dyDescent="0.15">
      <c r="A67" s="2" t="s">
        <v>895</v>
      </c>
      <c r="B67" s="2">
        <v>1.66</v>
      </c>
      <c r="C67" s="2"/>
    </row>
    <row r="68" spans="1:3" ht="14" customHeight="1" x14ac:dyDescent="0.15">
      <c r="A68" s="2" t="s">
        <v>896</v>
      </c>
      <c r="B68" s="2">
        <v>0.25</v>
      </c>
      <c r="C68" s="2"/>
    </row>
    <row r="69" spans="1:3" ht="14" customHeight="1" x14ac:dyDescent="0.15">
      <c r="A69" s="2" t="s">
        <v>897</v>
      </c>
      <c r="B69" s="2">
        <v>0.52</v>
      </c>
      <c r="C69" s="2"/>
    </row>
    <row r="70" spans="1:3" ht="14" customHeight="1" x14ac:dyDescent="0.15">
      <c r="A70" s="2" t="s">
        <v>898</v>
      </c>
      <c r="B70" s="2">
        <v>2.31</v>
      </c>
      <c r="C70" s="2"/>
    </row>
    <row r="71" spans="1:3" ht="14" customHeight="1" x14ac:dyDescent="0.15">
      <c r="A71" s="2" t="s">
        <v>899</v>
      </c>
      <c r="B71" s="2">
        <v>0.36</v>
      </c>
      <c r="C71" s="2"/>
    </row>
    <row r="72" spans="1:3" ht="14" customHeight="1" x14ac:dyDescent="0.15">
      <c r="A72" s="2" t="s">
        <v>900</v>
      </c>
      <c r="B72" s="2">
        <v>0.24</v>
      </c>
      <c r="C72" s="2"/>
    </row>
    <row r="73" spans="1:3" ht="14" customHeight="1" x14ac:dyDescent="0.15">
      <c r="A73" s="2" t="s">
        <v>901</v>
      </c>
      <c r="B73" s="2">
        <v>0.02</v>
      </c>
      <c r="C73" s="2"/>
    </row>
    <row r="74" spans="1:3" ht="14" customHeight="1" x14ac:dyDescent="0.15">
      <c r="A74" s="3" t="s">
        <v>902</v>
      </c>
      <c r="B74" s="2">
        <v>7.0000000000000007E-2</v>
      </c>
      <c r="C74" s="2"/>
    </row>
    <row r="75" spans="1:3" ht="14" customHeight="1" x14ac:dyDescent="0.15">
      <c r="A75" s="3" t="s">
        <v>903</v>
      </c>
      <c r="B75" s="2">
        <v>0.08</v>
      </c>
      <c r="C75" s="2"/>
    </row>
    <row r="76" spans="1:3" ht="14" customHeight="1" x14ac:dyDescent="0.15">
      <c r="A76" s="3" t="s">
        <v>904</v>
      </c>
      <c r="B76" s="2">
        <v>0.98</v>
      </c>
      <c r="C76" s="2"/>
    </row>
    <row r="77" spans="1:3" ht="14" customHeight="1" x14ac:dyDescent="0.15">
      <c r="A77" s="3" t="s">
        <v>905</v>
      </c>
      <c r="B77" s="2">
        <v>1.05</v>
      </c>
      <c r="C77" s="2"/>
    </row>
    <row r="78" spans="1:3" ht="14" customHeight="1" x14ac:dyDescent="0.15">
      <c r="A78" s="3" t="s">
        <v>906</v>
      </c>
      <c r="B78" s="2">
        <v>2</v>
      </c>
      <c r="C78" s="2"/>
    </row>
    <row r="79" spans="1:3" ht="14" customHeight="1" x14ac:dyDescent="0.15">
      <c r="A79" s="3" t="s">
        <v>907</v>
      </c>
      <c r="B79" s="2">
        <v>2.3199999999999998</v>
      </c>
      <c r="C79" s="2"/>
    </row>
    <row r="80" spans="1:3" ht="14" customHeight="1" x14ac:dyDescent="0.15">
      <c r="A80" s="3" t="s">
        <v>908</v>
      </c>
      <c r="B80" s="2">
        <v>3.34</v>
      </c>
      <c r="C80" s="2"/>
    </row>
    <row r="81" spans="1:3" ht="14" customHeight="1" x14ac:dyDescent="0.15">
      <c r="A81" s="3" t="s">
        <v>909</v>
      </c>
      <c r="B81" s="2">
        <v>1.0900000000000001</v>
      </c>
      <c r="C81" s="2"/>
    </row>
    <row r="82" spans="1:3" ht="14" customHeight="1" x14ac:dyDescent="0.15">
      <c r="A82" s="3" t="s">
        <v>910</v>
      </c>
      <c r="B82" s="2">
        <v>2.4</v>
      </c>
      <c r="C82" s="2"/>
    </row>
    <row r="83" spans="1:3" ht="14" customHeight="1" x14ac:dyDescent="0.15">
      <c r="A83" s="3" t="s">
        <v>911</v>
      </c>
      <c r="B83" s="2">
        <v>0.89</v>
      </c>
      <c r="C83" s="2"/>
    </row>
    <row r="84" spans="1:3" ht="14" customHeight="1" x14ac:dyDescent="0.15">
      <c r="A84" s="3" t="s">
        <v>912</v>
      </c>
      <c r="B84" s="2">
        <v>0.01</v>
      </c>
      <c r="C84" s="2"/>
    </row>
    <row r="85" spans="1:3" ht="14" customHeight="1" x14ac:dyDescent="0.15">
      <c r="A85" s="3" t="s">
        <v>913</v>
      </c>
      <c r="B85" s="2">
        <v>0.33</v>
      </c>
      <c r="C85" s="2"/>
    </row>
    <row r="86" spans="1:3" ht="14" customHeight="1" x14ac:dyDescent="0.15">
      <c r="A86" s="2" t="s">
        <v>914</v>
      </c>
      <c r="B86" s="2">
        <v>0.18</v>
      </c>
      <c r="C86" s="2"/>
    </row>
    <row r="87" spans="1:3" ht="14" customHeight="1" x14ac:dyDescent="0.15">
      <c r="A87" s="2" t="s">
        <v>915</v>
      </c>
      <c r="B87" s="2">
        <v>0.19</v>
      </c>
      <c r="C87" s="2"/>
    </row>
    <row r="88" spans="1:3" ht="14" customHeight="1" x14ac:dyDescent="0.15">
      <c r="A88" s="2" t="s">
        <v>916</v>
      </c>
      <c r="B88" s="2">
        <v>0.49</v>
      </c>
      <c r="C88" s="2"/>
    </row>
    <row r="89" spans="1:3" ht="14" customHeight="1" x14ac:dyDescent="0.15">
      <c r="A89" s="2" t="s">
        <v>917</v>
      </c>
      <c r="B89" s="2">
        <v>0.5</v>
      </c>
      <c r="C89" s="2"/>
    </row>
    <row r="90" spans="1:3" ht="14" customHeight="1" x14ac:dyDescent="0.15">
      <c r="A90" s="2" t="s">
        <v>918</v>
      </c>
      <c r="B90" s="2">
        <v>2.37</v>
      </c>
      <c r="C90" s="2"/>
    </row>
    <row r="91" spans="1:3" ht="14" customHeight="1" x14ac:dyDescent="0.15">
      <c r="A91" s="2" t="s">
        <v>919</v>
      </c>
      <c r="B91" s="2">
        <v>2</v>
      </c>
      <c r="C91" s="2"/>
    </row>
    <row r="92" spans="1:3" ht="14" customHeight="1" x14ac:dyDescent="0.15">
      <c r="A92" s="2" t="s">
        <v>920</v>
      </c>
      <c r="B92" s="2">
        <v>0.74</v>
      </c>
      <c r="C92" s="2"/>
    </row>
    <row r="93" spans="1:3" ht="14" customHeight="1" x14ac:dyDescent="0.15">
      <c r="A93" s="2" t="s">
        <v>921</v>
      </c>
      <c r="B93" s="2">
        <v>0.41</v>
      </c>
      <c r="C93" s="2"/>
    </row>
    <row r="94" spans="1:3" ht="14" customHeight="1" x14ac:dyDescent="0.15">
      <c r="A94" s="2" t="s">
        <v>922</v>
      </c>
      <c r="B94" s="2">
        <v>1.78</v>
      </c>
      <c r="C94" s="2"/>
    </row>
    <row r="95" spans="1:3" ht="14" customHeight="1" x14ac:dyDescent="0.15">
      <c r="A95" s="2" t="s">
        <v>923</v>
      </c>
      <c r="B95" s="2">
        <v>0.05</v>
      </c>
      <c r="C95" s="2"/>
    </row>
    <row r="96" spans="1:3" ht="14" customHeight="1" x14ac:dyDescent="0.15">
      <c r="A96" s="2" t="s">
        <v>924</v>
      </c>
      <c r="B96" s="2">
        <v>0.51</v>
      </c>
      <c r="C96" s="2"/>
    </row>
    <row r="97" spans="1:3" ht="14" customHeight="1" x14ac:dyDescent="0.15">
      <c r="A97" s="2" t="s">
        <v>925</v>
      </c>
      <c r="B97" s="2">
        <v>0.68</v>
      </c>
      <c r="C97" s="2"/>
    </row>
    <row r="98" spans="1:3" ht="14" customHeight="1" x14ac:dyDescent="0.15">
      <c r="A98" s="3" t="s">
        <v>926</v>
      </c>
      <c r="B98" s="2">
        <v>0.05</v>
      </c>
      <c r="C98" s="2"/>
    </row>
    <row r="99" spans="1:3" ht="14" customHeight="1" x14ac:dyDescent="0.15">
      <c r="A99" s="3" t="s">
        <v>927</v>
      </c>
      <c r="B99" s="2">
        <v>0.12</v>
      </c>
      <c r="C99" s="2"/>
    </row>
    <row r="100" spans="1:3" ht="14" customHeight="1" x14ac:dyDescent="0.15">
      <c r="A100" s="3" t="s">
        <v>928</v>
      </c>
      <c r="B100" s="2">
        <v>0.18</v>
      </c>
      <c r="C100" s="2"/>
    </row>
    <row r="101" spans="1:3" ht="14" customHeight="1" x14ac:dyDescent="0.15">
      <c r="A101" s="3" t="s">
        <v>929</v>
      </c>
      <c r="B101" s="2">
        <v>2.62</v>
      </c>
      <c r="C101" s="2"/>
    </row>
    <row r="102" spans="1:3" ht="14" customHeight="1" x14ac:dyDescent="0.15">
      <c r="A102" s="3" t="s">
        <v>930</v>
      </c>
      <c r="B102" s="2">
        <v>3.3</v>
      </c>
      <c r="C102" s="2"/>
    </row>
    <row r="103" spans="1:3" ht="14" customHeight="1" x14ac:dyDescent="0.15">
      <c r="A103" s="3" t="s">
        <v>931</v>
      </c>
      <c r="B103" s="2">
        <v>1.84</v>
      </c>
      <c r="C103" s="2"/>
    </row>
    <row r="104" spans="1:3" ht="14" customHeight="1" x14ac:dyDescent="0.15">
      <c r="A104" s="3" t="s">
        <v>932</v>
      </c>
      <c r="B104" s="2">
        <v>1.71</v>
      </c>
      <c r="C104" s="2"/>
    </row>
    <row r="105" spans="1:3" ht="14" customHeight="1" x14ac:dyDescent="0.15">
      <c r="A105" s="3" t="s">
        <v>933</v>
      </c>
      <c r="B105" s="2">
        <v>0.87</v>
      </c>
      <c r="C105" s="2"/>
    </row>
    <row r="106" spans="1:3" ht="14" customHeight="1" x14ac:dyDescent="0.15">
      <c r="A106" s="3" t="s">
        <v>934</v>
      </c>
      <c r="B106" s="2">
        <v>1.98</v>
      </c>
      <c r="C106" s="2"/>
    </row>
    <row r="107" spans="1:3" ht="14" customHeight="1" x14ac:dyDescent="0.15">
      <c r="A107" s="3" t="s">
        <v>935</v>
      </c>
      <c r="B107" s="2">
        <v>0.06</v>
      </c>
      <c r="C107" s="2"/>
    </row>
    <row r="108" spans="1:3" ht="14" customHeight="1" x14ac:dyDescent="0.15">
      <c r="A108" s="3" t="s">
        <v>936</v>
      </c>
      <c r="B108" s="2">
        <v>0.18</v>
      </c>
      <c r="C108" s="2"/>
    </row>
    <row r="109" spans="1:3" ht="14" customHeight="1" x14ac:dyDescent="0.15">
      <c r="A109" s="3" t="s">
        <v>937</v>
      </c>
      <c r="B109" s="2">
        <v>0.28999999999999998</v>
      </c>
      <c r="C109" s="2"/>
    </row>
    <row r="110" spans="1:3" ht="14" customHeight="1" x14ac:dyDescent="0.15">
      <c r="A110" s="2" t="s">
        <v>938</v>
      </c>
      <c r="B110" s="2">
        <v>0.94</v>
      </c>
      <c r="C110" s="2"/>
    </row>
    <row r="111" spans="1:3" ht="14" customHeight="1" x14ac:dyDescent="0.15">
      <c r="A111" s="2" t="s">
        <v>939</v>
      </c>
      <c r="B111" s="2">
        <v>0.2</v>
      </c>
      <c r="C111" s="2"/>
    </row>
    <row r="112" spans="1:3" ht="14" customHeight="1" x14ac:dyDescent="0.15">
      <c r="A112" s="2" t="s">
        <v>940</v>
      </c>
      <c r="B112" s="2">
        <v>0.77</v>
      </c>
      <c r="C112" s="2"/>
    </row>
    <row r="113" spans="1:3" ht="14" customHeight="1" x14ac:dyDescent="0.15">
      <c r="A113" s="2" t="s">
        <v>941</v>
      </c>
      <c r="B113" s="2">
        <v>0.8</v>
      </c>
      <c r="C113" s="2"/>
    </row>
    <row r="114" spans="1:3" ht="14" customHeight="1" x14ac:dyDescent="0.15">
      <c r="A114" s="2" t="s">
        <v>942</v>
      </c>
      <c r="B114" s="2">
        <v>0.81</v>
      </c>
      <c r="C114" s="2"/>
    </row>
    <row r="115" spans="1:3" ht="14" customHeight="1" x14ac:dyDescent="0.15">
      <c r="A115" s="2" t="s">
        <v>943</v>
      </c>
      <c r="B115" s="2">
        <v>0.34</v>
      </c>
      <c r="C115" s="2"/>
    </row>
    <row r="116" spans="1:3" ht="14" customHeight="1" x14ac:dyDescent="0.15">
      <c r="A116" s="2" t="s">
        <v>944</v>
      </c>
      <c r="B116" s="2">
        <v>0.32</v>
      </c>
      <c r="C116" s="2"/>
    </row>
    <row r="117" spans="1:3" ht="14" customHeight="1" x14ac:dyDescent="0.15">
      <c r="A117" s="2" t="s">
        <v>945</v>
      </c>
      <c r="B117" s="2">
        <v>0.41</v>
      </c>
      <c r="C117" s="2"/>
    </row>
    <row r="118" spans="1:3" ht="14" customHeight="1" x14ac:dyDescent="0.15">
      <c r="A118" s="2" t="s">
        <v>946</v>
      </c>
      <c r="B118" s="2">
        <v>0.04</v>
      </c>
      <c r="C118" s="2"/>
    </row>
    <row r="119" spans="1:3" ht="14" customHeight="1" x14ac:dyDescent="0.15">
      <c r="A119" s="2" t="s">
        <v>947</v>
      </c>
      <c r="B119" s="2">
        <v>0.27</v>
      </c>
      <c r="C119" s="2"/>
    </row>
    <row r="120" spans="1:3" ht="14" customHeight="1" x14ac:dyDescent="0.15">
      <c r="A120" s="2" t="s">
        <v>948</v>
      </c>
      <c r="B120" s="2">
        <v>0</v>
      </c>
      <c r="C120" s="2"/>
    </row>
    <row r="121" spans="1:3" ht="14" customHeight="1" x14ac:dyDescent="0.15">
      <c r="A121" s="2" t="s">
        <v>949</v>
      </c>
      <c r="B121" s="2">
        <v>0.27</v>
      </c>
      <c r="C121" s="2"/>
    </row>
    <row r="122" spans="1:3" ht="14" customHeight="1" x14ac:dyDescent="0.15">
      <c r="A122" s="3" t="s">
        <v>950</v>
      </c>
      <c r="B122" s="2">
        <v>0.32</v>
      </c>
      <c r="C122" s="2"/>
    </row>
    <row r="123" spans="1:3" ht="14" customHeight="1" x14ac:dyDescent="0.15">
      <c r="A123" s="3" t="s">
        <v>951</v>
      </c>
      <c r="B123" s="2">
        <v>0.13</v>
      </c>
      <c r="C123" s="2"/>
    </row>
    <row r="124" spans="1:3" ht="14" customHeight="1" x14ac:dyDescent="0.15">
      <c r="A124" s="3" t="s">
        <v>952</v>
      </c>
      <c r="B124" s="2">
        <v>1.65</v>
      </c>
      <c r="C124" s="2"/>
    </row>
    <row r="125" spans="1:3" ht="14" customHeight="1" x14ac:dyDescent="0.15">
      <c r="A125" s="3" t="s">
        <v>953</v>
      </c>
      <c r="B125" s="2">
        <v>1.43</v>
      </c>
      <c r="C125" s="2"/>
    </row>
    <row r="126" spans="1:3" ht="14" customHeight="1" x14ac:dyDescent="0.15">
      <c r="A126" s="3" t="s">
        <v>954</v>
      </c>
      <c r="B126" s="2">
        <v>1.1499999999999999</v>
      </c>
      <c r="C126" s="2"/>
    </row>
    <row r="127" spans="1:3" ht="14" customHeight="1" x14ac:dyDescent="0.15">
      <c r="A127" s="3" t="s">
        <v>955</v>
      </c>
      <c r="B127" s="2">
        <v>0.97</v>
      </c>
      <c r="C127" s="2"/>
    </row>
    <row r="128" spans="1:3" ht="14" customHeight="1" x14ac:dyDescent="0.15">
      <c r="A128" s="3" t="s">
        <v>956</v>
      </c>
      <c r="B128" s="2">
        <v>0.98</v>
      </c>
      <c r="C128" s="2"/>
    </row>
    <row r="129" spans="1:3" ht="14" customHeight="1" x14ac:dyDescent="0.15">
      <c r="A129" s="3" t="s">
        <v>957</v>
      </c>
      <c r="B129" s="2">
        <v>0.82</v>
      </c>
      <c r="C129" s="2"/>
    </row>
    <row r="130" spans="1:3" ht="14" customHeight="1" x14ac:dyDescent="0.15">
      <c r="A130" s="3" t="s">
        <v>958</v>
      </c>
      <c r="B130" s="2">
        <v>2.85</v>
      </c>
      <c r="C130" s="2"/>
    </row>
    <row r="131" spans="1:3" ht="14" customHeight="1" x14ac:dyDescent="0.15">
      <c r="A131" s="3" t="s">
        <v>959</v>
      </c>
      <c r="B131" s="2">
        <v>0.09</v>
      </c>
      <c r="C131" s="2"/>
    </row>
    <row r="132" spans="1:3" ht="14" customHeight="1" x14ac:dyDescent="0.15">
      <c r="A132" s="3" t="s">
        <v>960</v>
      </c>
      <c r="B132" s="2">
        <v>0.34</v>
      </c>
      <c r="C132" s="2"/>
    </row>
    <row r="133" spans="1:3" ht="14" customHeight="1" x14ac:dyDescent="0.15">
      <c r="A133" s="3" t="s">
        <v>961</v>
      </c>
      <c r="B133" s="2">
        <v>0.41</v>
      </c>
      <c r="C133" s="2"/>
    </row>
    <row r="134" spans="1:3" ht="14" customHeight="1" x14ac:dyDescent="0.15">
      <c r="A134" s="2" t="s">
        <v>962</v>
      </c>
      <c r="B134" s="2">
        <v>0.5</v>
      </c>
      <c r="C134" s="2"/>
    </row>
    <row r="135" spans="1:3" ht="14" customHeight="1" x14ac:dyDescent="0.15">
      <c r="A135" s="2" t="s">
        <v>963</v>
      </c>
      <c r="B135" s="2">
        <v>0.01</v>
      </c>
      <c r="C135" s="2"/>
    </row>
    <row r="136" spans="1:3" ht="14" customHeight="1" x14ac:dyDescent="0.15">
      <c r="A136" s="2" t="s">
        <v>964</v>
      </c>
      <c r="B136" s="2">
        <v>0.72</v>
      </c>
      <c r="C136" s="2"/>
    </row>
    <row r="137" spans="1:3" ht="14" customHeight="1" x14ac:dyDescent="0.15">
      <c r="A137" s="2" t="s">
        <v>965</v>
      </c>
      <c r="B137" s="2">
        <v>1.42</v>
      </c>
      <c r="C137" s="2"/>
    </row>
    <row r="138" spans="1:3" ht="14" customHeight="1" x14ac:dyDescent="0.15">
      <c r="A138" s="2" t="s">
        <v>966</v>
      </c>
      <c r="B138" s="2">
        <v>1.8</v>
      </c>
      <c r="C138" s="2"/>
    </row>
    <row r="139" spans="1:3" ht="14" customHeight="1" x14ac:dyDescent="0.15">
      <c r="A139" s="2" t="s">
        <v>967</v>
      </c>
      <c r="B139" s="2">
        <v>2.2599999999999998</v>
      </c>
      <c r="C139" s="2"/>
    </row>
    <row r="140" spans="1:3" ht="14" customHeight="1" x14ac:dyDescent="0.15">
      <c r="A140" s="2" t="s">
        <v>968</v>
      </c>
      <c r="B140" s="2">
        <v>2.4300000000000002</v>
      </c>
      <c r="C140" s="2"/>
    </row>
    <row r="141" spans="1:3" ht="14" customHeight="1" x14ac:dyDescent="0.15">
      <c r="A141" s="2" t="s">
        <v>969</v>
      </c>
      <c r="B141" s="2">
        <v>0.54</v>
      </c>
      <c r="C141" s="2"/>
    </row>
    <row r="142" spans="1:3" ht="14" customHeight="1" x14ac:dyDescent="0.15">
      <c r="A142" s="2" t="s">
        <v>970</v>
      </c>
      <c r="B142" s="2">
        <v>2.46</v>
      </c>
      <c r="C142" s="2"/>
    </row>
    <row r="143" spans="1:3" ht="14" customHeight="1" x14ac:dyDescent="0.15">
      <c r="A143" s="2" t="s">
        <v>971</v>
      </c>
      <c r="B143" s="2">
        <v>1.56</v>
      </c>
      <c r="C143" s="2"/>
    </row>
    <row r="144" spans="1:3" ht="14" customHeight="1" x14ac:dyDescent="0.15">
      <c r="A144" s="2" t="s">
        <v>972</v>
      </c>
      <c r="B144" s="2">
        <v>0.06</v>
      </c>
      <c r="C144" s="2"/>
    </row>
    <row r="145" spans="1:3" ht="14" customHeight="1" x14ac:dyDescent="0.15">
      <c r="A145" s="2" t="s">
        <v>973</v>
      </c>
      <c r="B145" s="2">
        <v>0.56000000000000005</v>
      </c>
      <c r="C145" s="2"/>
    </row>
    <row r="146" spans="1:3" ht="14" customHeight="1" x14ac:dyDescent="0.15">
      <c r="A146" s="3" t="s">
        <v>974</v>
      </c>
      <c r="B146" s="2">
        <v>0.94</v>
      </c>
      <c r="C146" s="2"/>
    </row>
    <row r="147" spans="1:3" ht="14" customHeight="1" x14ac:dyDescent="0.15">
      <c r="A147" s="3" t="s">
        <v>975</v>
      </c>
      <c r="B147" s="2">
        <v>0.3</v>
      </c>
      <c r="C147" s="2"/>
    </row>
    <row r="148" spans="1:3" ht="14" customHeight="1" x14ac:dyDescent="0.15">
      <c r="A148" s="3" t="s">
        <v>976</v>
      </c>
      <c r="B148" s="2">
        <v>0.24</v>
      </c>
      <c r="C148" s="2"/>
    </row>
    <row r="149" spans="1:3" ht="14" customHeight="1" x14ac:dyDescent="0.15">
      <c r="A149" s="3" t="s">
        <v>977</v>
      </c>
      <c r="B149" s="2">
        <v>2.63</v>
      </c>
      <c r="C149" s="2"/>
    </row>
    <row r="150" spans="1:3" ht="14" customHeight="1" x14ac:dyDescent="0.15">
      <c r="A150" s="3" t="s">
        <v>978</v>
      </c>
      <c r="B150" s="2">
        <v>2.19</v>
      </c>
      <c r="C150" s="2"/>
    </row>
    <row r="151" spans="1:3" ht="14" customHeight="1" x14ac:dyDescent="0.15">
      <c r="A151" s="3" t="s">
        <v>979</v>
      </c>
      <c r="B151" s="2">
        <v>3.65</v>
      </c>
      <c r="C151" s="2"/>
    </row>
    <row r="152" spans="1:3" ht="14" customHeight="1" x14ac:dyDescent="0.15">
      <c r="A152" s="3" t="s">
        <v>980</v>
      </c>
      <c r="B152" s="2">
        <v>1.5</v>
      </c>
      <c r="C152" s="2"/>
    </row>
    <row r="153" spans="1:3" ht="14" customHeight="1" x14ac:dyDescent="0.15">
      <c r="A153" s="3" t="s">
        <v>981</v>
      </c>
      <c r="B153" s="2">
        <v>0.8</v>
      </c>
      <c r="C153" s="2"/>
    </row>
    <row r="154" spans="1:3" ht="14" customHeight="1" x14ac:dyDescent="0.15">
      <c r="A154" s="3" t="s">
        <v>982</v>
      </c>
      <c r="B154" s="2">
        <v>1.45</v>
      </c>
      <c r="C154" s="2"/>
    </row>
    <row r="155" spans="1:3" ht="14" customHeight="1" x14ac:dyDescent="0.15">
      <c r="A155" s="3" t="s">
        <v>983</v>
      </c>
      <c r="B155" s="2">
        <v>4.57</v>
      </c>
      <c r="C155" s="2"/>
    </row>
    <row r="156" spans="1:3" ht="14" customHeight="1" x14ac:dyDescent="0.15">
      <c r="A156" s="3" t="s">
        <v>984</v>
      </c>
      <c r="B156" s="2">
        <v>0.21</v>
      </c>
      <c r="C156" s="2"/>
    </row>
    <row r="157" spans="1:3" ht="14" customHeight="1" x14ac:dyDescent="0.15">
      <c r="A157" s="3" t="s">
        <v>985</v>
      </c>
      <c r="B157" s="2">
        <v>0.13</v>
      </c>
      <c r="C157" s="2"/>
    </row>
    <row r="158" spans="1:3" ht="14" customHeight="1" x14ac:dyDescent="0.15">
      <c r="A158" s="2" t="s">
        <v>986</v>
      </c>
      <c r="B158" s="2">
        <v>0.06</v>
      </c>
      <c r="C158" s="2"/>
    </row>
    <row r="159" spans="1:3" ht="14" customHeight="1" x14ac:dyDescent="0.15">
      <c r="A159" s="2" t="s">
        <v>987</v>
      </c>
      <c r="B159" s="2">
        <v>0.21</v>
      </c>
      <c r="C159" s="2"/>
    </row>
    <row r="160" spans="1:3" ht="14" customHeight="1" x14ac:dyDescent="0.15">
      <c r="A160" s="2" t="s">
        <v>988</v>
      </c>
      <c r="B160" s="2">
        <v>0.2</v>
      </c>
      <c r="C160" s="2"/>
    </row>
    <row r="161" spans="1:3" ht="14" customHeight="1" x14ac:dyDescent="0.15">
      <c r="A161" s="2" t="s">
        <v>989</v>
      </c>
      <c r="B161" s="2">
        <v>2.92</v>
      </c>
      <c r="C161" s="2"/>
    </row>
    <row r="162" spans="1:3" ht="14" customHeight="1" x14ac:dyDescent="0.15">
      <c r="A162" s="2" t="s">
        <v>990</v>
      </c>
      <c r="B162" s="2">
        <v>4.0199999999999996</v>
      </c>
      <c r="C162" s="2"/>
    </row>
    <row r="163" spans="1:3" ht="14" customHeight="1" x14ac:dyDescent="0.15">
      <c r="A163" s="2" t="s">
        <v>991</v>
      </c>
      <c r="B163" s="2">
        <v>0.89</v>
      </c>
      <c r="C163" s="2"/>
    </row>
    <row r="164" spans="1:3" ht="14" customHeight="1" x14ac:dyDescent="0.15">
      <c r="A164" s="2" t="s">
        <v>992</v>
      </c>
      <c r="B164" s="2">
        <v>1.1499999999999999</v>
      </c>
      <c r="C164" s="2"/>
    </row>
    <row r="165" spans="1:3" ht="14" customHeight="1" x14ac:dyDescent="0.15">
      <c r="A165" s="2" t="s">
        <v>993</v>
      </c>
      <c r="B165" s="2">
        <v>0.73</v>
      </c>
      <c r="C165" s="2"/>
    </row>
    <row r="166" spans="1:3" ht="14" customHeight="1" x14ac:dyDescent="0.15">
      <c r="A166" s="2" t="s">
        <v>994</v>
      </c>
      <c r="B166" s="2">
        <v>0</v>
      </c>
      <c r="C166" s="2"/>
    </row>
    <row r="167" spans="1:3" ht="14" customHeight="1" x14ac:dyDescent="0.15">
      <c r="A167" s="2" t="s">
        <v>995</v>
      </c>
      <c r="B167" s="2">
        <v>0.3</v>
      </c>
      <c r="C167" s="2"/>
    </row>
    <row r="168" spans="1:3" ht="14" customHeight="1" x14ac:dyDescent="0.15">
      <c r="A168" s="2" t="s">
        <v>996</v>
      </c>
      <c r="B168" s="2">
        <v>0.1</v>
      </c>
      <c r="C168" s="2"/>
    </row>
    <row r="169" spans="1:3" ht="14" customHeight="1" x14ac:dyDescent="0.15">
      <c r="A169" s="2" t="s">
        <v>997</v>
      </c>
      <c r="B169" s="2">
        <v>0.45</v>
      </c>
      <c r="C169" s="2"/>
    </row>
    <row r="170" spans="1:3" ht="14" customHeight="1" x14ac:dyDescent="0.15">
      <c r="A170" s="3" t="s">
        <v>998</v>
      </c>
      <c r="B170" s="2">
        <v>0.32</v>
      </c>
      <c r="C170" s="2"/>
    </row>
    <row r="171" spans="1:3" ht="14" customHeight="1" x14ac:dyDescent="0.15">
      <c r="A171" s="3" t="s">
        <v>999</v>
      </c>
      <c r="B171" s="2">
        <v>1.37</v>
      </c>
      <c r="C171" s="2"/>
    </row>
    <row r="172" spans="1:3" ht="14" customHeight="1" x14ac:dyDescent="0.15">
      <c r="A172" s="3" t="s">
        <v>1000</v>
      </c>
      <c r="B172" s="2">
        <v>2.33</v>
      </c>
      <c r="C172" s="2"/>
    </row>
    <row r="173" spans="1:3" ht="14" customHeight="1" x14ac:dyDescent="0.15">
      <c r="A173" s="3" t="s">
        <v>1001</v>
      </c>
      <c r="B173" s="2">
        <v>1.8</v>
      </c>
      <c r="C173" s="2"/>
    </row>
    <row r="174" spans="1:3" ht="14" customHeight="1" x14ac:dyDescent="0.15">
      <c r="A174" s="3" t="s">
        <v>1002</v>
      </c>
      <c r="B174" s="2">
        <v>1.36</v>
      </c>
      <c r="C174" s="2"/>
    </row>
    <row r="175" spans="1:3" ht="14" customHeight="1" x14ac:dyDescent="0.15">
      <c r="A175" s="3" t="s">
        <v>1003</v>
      </c>
      <c r="B175" s="2">
        <v>1.1599999999999999</v>
      </c>
      <c r="C175" s="2"/>
    </row>
    <row r="176" spans="1:3" ht="14" customHeight="1" x14ac:dyDescent="0.15">
      <c r="A176" s="3" t="s">
        <v>1004</v>
      </c>
      <c r="B176" s="2">
        <v>0.01</v>
      </c>
      <c r="C176" s="2"/>
    </row>
    <row r="177" spans="1:3" ht="14" customHeight="1" x14ac:dyDescent="0.15">
      <c r="A177" s="3" t="s">
        <v>715</v>
      </c>
      <c r="B177" s="2">
        <v>0.51</v>
      </c>
      <c r="C177" s="2"/>
    </row>
    <row r="178" spans="1:3" ht="14" customHeight="1" x14ac:dyDescent="0.15">
      <c r="A178" s="3" t="s">
        <v>716</v>
      </c>
      <c r="B178" s="2">
        <v>0.11</v>
      </c>
      <c r="C178" s="2"/>
    </row>
    <row r="179" spans="1:3" ht="14" customHeight="1" x14ac:dyDescent="0.15">
      <c r="A179" s="3" t="s">
        <v>717</v>
      </c>
      <c r="B179" s="2">
        <v>1.32</v>
      </c>
      <c r="C179" s="2"/>
    </row>
    <row r="180" spans="1:3" ht="14" customHeight="1" x14ac:dyDescent="0.15">
      <c r="A180" s="3" t="s">
        <v>718</v>
      </c>
      <c r="B180" s="2">
        <v>0.4</v>
      </c>
      <c r="C180" s="2"/>
    </row>
    <row r="181" spans="1:3" ht="14" customHeight="1" x14ac:dyDescent="0.15">
      <c r="A181" s="2" t="s">
        <v>719</v>
      </c>
      <c r="B181" s="2">
        <v>1</v>
      </c>
      <c r="C181" s="2"/>
    </row>
    <row r="182" spans="1:3" ht="14" customHeight="1" x14ac:dyDescent="0.15">
      <c r="A182" s="2" t="s">
        <v>720</v>
      </c>
      <c r="B182" s="2">
        <v>0.14000000000000001</v>
      </c>
      <c r="C182" s="2"/>
    </row>
    <row r="183" spans="1:3" ht="14" customHeight="1" x14ac:dyDescent="0.15">
      <c r="A183" s="2" t="s">
        <v>721</v>
      </c>
      <c r="B183" s="2">
        <v>0.54</v>
      </c>
      <c r="C183" s="2"/>
    </row>
    <row r="184" spans="1:3" ht="14" customHeight="1" x14ac:dyDescent="0.15">
      <c r="A184" s="2" t="s">
        <v>722</v>
      </c>
      <c r="B184" s="2">
        <v>1.63</v>
      </c>
      <c r="C184" s="2"/>
    </row>
    <row r="185" spans="1:3" ht="14" customHeight="1" x14ac:dyDescent="0.15">
      <c r="A185" s="2" t="s">
        <v>723</v>
      </c>
      <c r="B185" s="2">
        <v>2.56</v>
      </c>
      <c r="C185" s="2"/>
    </row>
    <row r="186" spans="1:3" ht="14" customHeight="1" x14ac:dyDescent="0.15">
      <c r="A186" s="2" t="s">
        <v>724</v>
      </c>
      <c r="B186" s="2">
        <v>3.24</v>
      </c>
      <c r="C186" s="2"/>
    </row>
    <row r="187" spans="1:3" ht="14" customHeight="1" x14ac:dyDescent="0.15">
      <c r="A187" s="2" t="s">
        <v>725</v>
      </c>
      <c r="B187" s="2">
        <v>2.1800000000000002</v>
      </c>
      <c r="C187" s="2"/>
    </row>
    <row r="188" spans="1:3" ht="14" customHeight="1" x14ac:dyDescent="0.15">
      <c r="A188" s="2" t="s">
        <v>726</v>
      </c>
      <c r="B188" s="2">
        <v>4.8600000000000003</v>
      </c>
      <c r="C188" s="2"/>
    </row>
    <row r="189" spans="1:3" ht="14" customHeight="1" x14ac:dyDescent="0.15">
      <c r="A189" s="2" t="s">
        <v>727</v>
      </c>
      <c r="B189" s="2">
        <v>1.2</v>
      </c>
      <c r="C189" s="2"/>
    </row>
    <row r="190" spans="1:3" ht="14" customHeight="1" x14ac:dyDescent="0.15">
      <c r="A190" s="2" t="s">
        <v>728</v>
      </c>
      <c r="B190" s="2">
        <v>0.91</v>
      </c>
      <c r="C190" s="2"/>
    </row>
    <row r="191" spans="1:3" ht="14" customHeight="1" x14ac:dyDescent="0.15">
      <c r="A191" s="2" t="s">
        <v>729</v>
      </c>
      <c r="B191" s="2">
        <v>0.37</v>
      </c>
      <c r="C191" s="2"/>
    </row>
    <row r="192" spans="1:3" ht="14" customHeight="1" x14ac:dyDescent="0.15">
      <c r="A192" s="2" t="s">
        <v>730</v>
      </c>
      <c r="B192" s="2">
        <v>0.02</v>
      </c>
      <c r="C192" s="2"/>
    </row>
    <row r="193" spans="1:3" ht="14" customHeight="1" x14ac:dyDescent="0.15">
      <c r="A193" s="3" t="s">
        <v>731</v>
      </c>
      <c r="B193" s="2">
        <v>0.09</v>
      </c>
      <c r="C193" s="2"/>
    </row>
    <row r="194" spans="1:3" ht="14" customHeight="1" x14ac:dyDescent="0.15">
      <c r="A194" s="3" t="s">
        <v>732</v>
      </c>
      <c r="B194" s="2">
        <v>0.1</v>
      </c>
      <c r="C194" s="2"/>
    </row>
    <row r="195" spans="1:3" ht="14" customHeight="1" x14ac:dyDescent="0.15">
      <c r="A195" s="3" t="s">
        <v>733</v>
      </c>
      <c r="B195" s="2">
        <v>1.1599999999999999</v>
      </c>
      <c r="C195" s="2"/>
    </row>
    <row r="196" spans="1:3" ht="14" customHeight="1" x14ac:dyDescent="0.15">
      <c r="A196" s="3" t="s">
        <v>734</v>
      </c>
      <c r="B196" s="2">
        <v>1.42</v>
      </c>
      <c r="C196" s="2"/>
    </row>
    <row r="197" spans="1:3" ht="14" customHeight="1" x14ac:dyDescent="0.15">
      <c r="A197" s="3" t="s">
        <v>735</v>
      </c>
      <c r="B197" s="2">
        <v>2.2200000000000002</v>
      </c>
      <c r="C197" s="2"/>
    </row>
    <row r="198" spans="1:3" ht="14" customHeight="1" x14ac:dyDescent="0.15">
      <c r="A198" s="3" t="s">
        <v>736</v>
      </c>
      <c r="B198" s="2">
        <v>1.52</v>
      </c>
      <c r="C198" s="2"/>
    </row>
    <row r="199" spans="1:3" ht="14" customHeight="1" x14ac:dyDescent="0.15">
      <c r="A199" s="3" t="s">
        <v>737</v>
      </c>
      <c r="B199" s="2">
        <v>1.1200000000000001</v>
      </c>
      <c r="C199" s="2"/>
    </row>
    <row r="200" spans="1:3" ht="14" customHeight="1" x14ac:dyDescent="0.15">
      <c r="A200" s="3" t="s">
        <v>738</v>
      </c>
      <c r="B200" s="2">
        <v>5.0599999999999996</v>
      </c>
      <c r="C200" s="2"/>
    </row>
    <row r="201" spans="1:3" ht="14" customHeight="1" x14ac:dyDescent="0.15">
      <c r="A201" s="3" t="s">
        <v>739</v>
      </c>
      <c r="B201" s="2">
        <v>2.63</v>
      </c>
      <c r="C201" s="2"/>
    </row>
    <row r="202" spans="1:3" ht="14" customHeight="1" x14ac:dyDescent="0.15">
      <c r="A202" s="3" t="s">
        <v>740</v>
      </c>
      <c r="B202" s="2">
        <v>1.1100000000000001</v>
      </c>
      <c r="C202" s="2"/>
    </row>
    <row r="203" spans="1:3" ht="14" customHeight="1" x14ac:dyDescent="0.15">
      <c r="A203" s="3" t="s">
        <v>741</v>
      </c>
      <c r="B203" s="2">
        <v>0.96</v>
      </c>
      <c r="C203" s="2"/>
    </row>
    <row r="204" spans="1:3" ht="14" customHeight="1" x14ac:dyDescent="0.15">
      <c r="A204" s="3" t="s">
        <v>742</v>
      </c>
      <c r="B204" s="2">
        <v>0.04</v>
      </c>
      <c r="C204" s="2"/>
    </row>
    <row r="205" spans="1:3" ht="14" customHeight="1" x14ac:dyDescent="0.15">
      <c r="A205" s="2" t="s">
        <v>743</v>
      </c>
      <c r="B205" s="2">
        <v>0.14000000000000001</v>
      </c>
      <c r="C205" s="2"/>
    </row>
    <row r="206" spans="1:3" ht="14" customHeight="1" x14ac:dyDescent="0.15">
      <c r="A206" s="2" t="s">
        <v>744</v>
      </c>
      <c r="B206" s="2">
        <v>0.36</v>
      </c>
      <c r="C206" s="2"/>
    </row>
    <row r="207" spans="1:3" ht="14" customHeight="1" x14ac:dyDescent="0.15">
      <c r="A207" s="2" t="s">
        <v>745</v>
      </c>
      <c r="B207" s="2">
        <v>0.57999999999999996</v>
      </c>
      <c r="C207" s="2"/>
    </row>
    <row r="208" spans="1:3" ht="14" customHeight="1" x14ac:dyDescent="0.15">
      <c r="A208" s="2" t="s">
        <v>746</v>
      </c>
      <c r="B208" s="2">
        <v>1.78</v>
      </c>
      <c r="C208" s="2"/>
    </row>
    <row r="209" spans="1:3" ht="14" customHeight="1" x14ac:dyDescent="0.15">
      <c r="A209" s="2" t="s">
        <v>747</v>
      </c>
      <c r="B209" s="2">
        <v>2.71</v>
      </c>
      <c r="C209" s="2"/>
    </row>
    <row r="210" spans="1:3" ht="14" customHeight="1" x14ac:dyDescent="0.15">
      <c r="A210" s="2" t="s">
        <v>748</v>
      </c>
      <c r="B210" s="2">
        <v>2.61</v>
      </c>
      <c r="C210" s="2"/>
    </row>
    <row r="211" spans="1:3" ht="14" customHeight="1" x14ac:dyDescent="0.15">
      <c r="A211" s="2" t="s">
        <v>749</v>
      </c>
      <c r="B211" s="2">
        <v>2.06</v>
      </c>
      <c r="C211" s="2"/>
    </row>
    <row r="212" spans="1:3" ht="14" customHeight="1" x14ac:dyDescent="0.15">
      <c r="A212" s="2" t="s">
        <v>750</v>
      </c>
      <c r="B212" s="2">
        <v>0</v>
      </c>
      <c r="C212" s="2"/>
    </row>
    <row r="213" spans="1:3" ht="14" customHeight="1" x14ac:dyDescent="0.15">
      <c r="A213" s="2" t="s">
        <v>751</v>
      </c>
      <c r="B213" s="2">
        <v>0.6</v>
      </c>
      <c r="C213" s="2"/>
    </row>
    <row r="214" spans="1:3" ht="14" customHeight="1" x14ac:dyDescent="0.15">
      <c r="A214" s="2" t="s">
        <v>752</v>
      </c>
      <c r="B214" s="2">
        <v>1.86</v>
      </c>
      <c r="C214" s="2"/>
    </row>
    <row r="215" spans="1:3" ht="14" customHeight="1" x14ac:dyDescent="0.15">
      <c r="A215" s="2" t="s">
        <v>753</v>
      </c>
      <c r="B215" s="2">
        <v>0.7</v>
      </c>
      <c r="C215" s="2"/>
    </row>
    <row r="216" spans="1:3" ht="14" customHeight="1" x14ac:dyDescent="0.15">
      <c r="A216" s="2" t="s">
        <v>754</v>
      </c>
      <c r="B216" s="2">
        <v>0.38</v>
      </c>
      <c r="C216" s="2"/>
    </row>
    <row r="217" spans="1:3" ht="14" customHeight="1" x14ac:dyDescent="0.15">
      <c r="A217" s="3" t="s">
        <v>755</v>
      </c>
      <c r="B217" s="2">
        <v>0.73</v>
      </c>
      <c r="C217" s="2"/>
    </row>
    <row r="218" spans="1:3" ht="14" customHeight="1" x14ac:dyDescent="0.15">
      <c r="A218" s="3" t="s">
        <v>756</v>
      </c>
      <c r="B218" s="2">
        <v>0.13</v>
      </c>
      <c r="C218" s="2"/>
    </row>
    <row r="219" spans="1:3" ht="14" customHeight="1" x14ac:dyDescent="0.15">
      <c r="A219" s="3" t="s">
        <v>757</v>
      </c>
      <c r="B219" s="2">
        <v>1.22</v>
      </c>
      <c r="C219" s="2"/>
    </row>
    <row r="220" spans="1:3" ht="14" customHeight="1" x14ac:dyDescent="0.15">
      <c r="A220" s="3" t="s">
        <v>758</v>
      </c>
      <c r="B220" s="2">
        <v>0.77</v>
      </c>
      <c r="C220" s="2"/>
    </row>
    <row r="221" spans="1:3" ht="14" customHeight="1" x14ac:dyDescent="0.15">
      <c r="A221" s="3" t="s">
        <v>759</v>
      </c>
      <c r="B221" s="2">
        <v>3.11</v>
      </c>
      <c r="C221" s="2"/>
    </row>
    <row r="222" spans="1:3" ht="14" customHeight="1" x14ac:dyDescent="0.15">
      <c r="A222" s="3" t="s">
        <v>760</v>
      </c>
      <c r="B222" s="2">
        <v>2.35</v>
      </c>
      <c r="C222" s="2"/>
    </row>
    <row r="223" spans="1:3" ht="14" customHeight="1" x14ac:dyDescent="0.15">
      <c r="A223" s="3" t="s">
        <v>761</v>
      </c>
      <c r="B223" s="2">
        <v>1.1200000000000001</v>
      </c>
      <c r="C223" s="2"/>
    </row>
    <row r="224" spans="1:3" ht="14" customHeight="1" x14ac:dyDescent="0.15">
      <c r="A224" s="3" t="s">
        <v>762</v>
      </c>
      <c r="B224" s="2">
        <v>1.97</v>
      </c>
      <c r="C224" s="2"/>
    </row>
    <row r="225" spans="1:3" ht="14" customHeight="1" x14ac:dyDescent="0.15">
      <c r="A225" s="3" t="s">
        <v>763</v>
      </c>
      <c r="B225" s="2">
        <v>0.44</v>
      </c>
      <c r="C225" s="2"/>
    </row>
    <row r="226" spans="1:3" ht="14" customHeight="1" x14ac:dyDescent="0.15">
      <c r="A226" s="3" t="s">
        <v>764</v>
      </c>
      <c r="B226" s="2">
        <v>0.28000000000000003</v>
      </c>
      <c r="C226" s="2"/>
    </row>
    <row r="227" spans="1:3" ht="14" customHeight="1" x14ac:dyDescent="0.15">
      <c r="A227" s="3" t="s">
        <v>765</v>
      </c>
      <c r="B227" s="2">
        <v>0</v>
      </c>
      <c r="C227" s="2"/>
    </row>
    <row r="228" spans="1:3" ht="14" customHeight="1" x14ac:dyDescent="0.15">
      <c r="A228" s="3" t="s">
        <v>766</v>
      </c>
      <c r="B228" s="2">
        <v>0.45</v>
      </c>
      <c r="C228" s="2"/>
    </row>
    <row r="229" spans="1:3" ht="14" customHeight="1" x14ac:dyDescent="0.15">
      <c r="A229" s="2" t="s">
        <v>767</v>
      </c>
      <c r="B229" s="2">
        <v>0.77</v>
      </c>
      <c r="C229" s="2"/>
    </row>
    <row r="230" spans="1:3" ht="14" customHeight="1" x14ac:dyDescent="0.15">
      <c r="A230" s="2" t="s">
        <v>768</v>
      </c>
      <c r="B230" s="2">
        <v>0</v>
      </c>
      <c r="C230" s="2"/>
    </row>
    <row r="231" spans="1:3" ht="14" customHeight="1" x14ac:dyDescent="0.15">
      <c r="A231" s="2" t="s">
        <v>769</v>
      </c>
      <c r="B231" s="2">
        <v>2.21</v>
      </c>
      <c r="C231" s="2"/>
    </row>
    <row r="232" spans="1:3" ht="14" customHeight="1" x14ac:dyDescent="0.15">
      <c r="A232" s="2" t="s">
        <v>770</v>
      </c>
      <c r="B232" s="2">
        <v>0.73</v>
      </c>
      <c r="C232" s="2"/>
    </row>
    <row r="233" spans="1:3" ht="14" customHeight="1" x14ac:dyDescent="0.15">
      <c r="A233" s="2" t="s">
        <v>771</v>
      </c>
      <c r="B233" s="2">
        <v>3.24</v>
      </c>
      <c r="C233" s="2"/>
    </row>
    <row r="234" spans="1:3" ht="14" customHeight="1" x14ac:dyDescent="0.15">
      <c r="A234" s="2" t="s">
        <v>772</v>
      </c>
      <c r="B234" s="2">
        <v>2.89</v>
      </c>
      <c r="C234" s="2"/>
    </row>
    <row r="235" spans="1:3" ht="14" customHeight="1" x14ac:dyDescent="0.15">
      <c r="A235" s="2" t="s">
        <v>773</v>
      </c>
      <c r="B235" s="2">
        <v>1.22</v>
      </c>
      <c r="C235" s="2"/>
    </row>
    <row r="236" spans="1:3" ht="14" customHeight="1" x14ac:dyDescent="0.15">
      <c r="A236" s="2" t="s">
        <v>774</v>
      </c>
      <c r="B236" s="2">
        <v>1.81</v>
      </c>
      <c r="C236" s="2"/>
    </row>
    <row r="237" spans="1:3" ht="14" customHeight="1" x14ac:dyDescent="0.15">
      <c r="A237" s="2" t="s">
        <v>775</v>
      </c>
      <c r="B237" s="2">
        <v>0.71</v>
      </c>
      <c r="C237" s="2"/>
    </row>
    <row r="238" spans="1:3" ht="14" customHeight="1" x14ac:dyDescent="0.15">
      <c r="A238" s="2" t="s">
        <v>776</v>
      </c>
      <c r="B238" s="2">
        <v>0.95</v>
      </c>
      <c r="C238" s="2"/>
    </row>
    <row r="239" spans="1:3" ht="14" customHeight="1" x14ac:dyDescent="0.15">
      <c r="A239" s="2" t="s">
        <v>777</v>
      </c>
      <c r="B239" s="2">
        <v>0.09</v>
      </c>
      <c r="C239" s="2"/>
    </row>
    <row r="240" spans="1:3" ht="14" customHeight="1" x14ac:dyDescent="0.15">
      <c r="A240" s="2" t="s">
        <v>778</v>
      </c>
      <c r="B240" s="2">
        <v>0.24</v>
      </c>
      <c r="C240" s="2"/>
    </row>
    <row r="241" spans="1:3" ht="14" customHeight="1" x14ac:dyDescent="0.15">
      <c r="A241" s="3" t="s">
        <v>779</v>
      </c>
      <c r="B241" s="2">
        <v>0.37</v>
      </c>
      <c r="C241" s="2"/>
    </row>
    <row r="242" spans="1:3" ht="14" customHeight="1" x14ac:dyDescent="0.15">
      <c r="A242" s="3" t="s">
        <v>780</v>
      </c>
      <c r="B242" s="2">
        <v>0.69</v>
      </c>
      <c r="C242" s="2"/>
    </row>
    <row r="243" spans="1:3" ht="14" customHeight="1" x14ac:dyDescent="0.15">
      <c r="A243" s="3" t="s">
        <v>781</v>
      </c>
      <c r="B243" s="2">
        <v>0.4</v>
      </c>
      <c r="C243" s="2"/>
    </row>
    <row r="244" spans="1:3" ht="14" customHeight="1" x14ac:dyDescent="0.15">
      <c r="A244" s="3" t="s">
        <v>782</v>
      </c>
      <c r="B244" s="2">
        <v>0.93</v>
      </c>
      <c r="C244" s="2"/>
    </row>
    <row r="245" spans="1:3" ht="14" customHeight="1" x14ac:dyDescent="0.15">
      <c r="A245" s="3" t="s">
        <v>783</v>
      </c>
      <c r="B245" s="2">
        <v>2.62</v>
      </c>
      <c r="C245" s="2"/>
    </row>
    <row r="246" spans="1:3" ht="14" customHeight="1" x14ac:dyDescent="0.15">
      <c r="A246" s="3" t="s">
        <v>784</v>
      </c>
      <c r="B246" s="2">
        <v>0.49</v>
      </c>
      <c r="C246" s="2"/>
    </row>
    <row r="247" spans="1:3" ht="14" customHeight="1" x14ac:dyDescent="0.15">
      <c r="A247" s="3" t="s">
        <v>785</v>
      </c>
      <c r="B247" s="2">
        <v>1.28</v>
      </c>
      <c r="C247" s="2"/>
    </row>
    <row r="248" spans="1:3" ht="14" customHeight="1" x14ac:dyDescent="0.15">
      <c r="A248" s="3" t="s">
        <v>786</v>
      </c>
      <c r="B248" s="2">
        <v>0.49</v>
      </c>
      <c r="C248" s="2"/>
    </row>
    <row r="249" spans="1:3" ht="14" customHeight="1" x14ac:dyDescent="0.15">
      <c r="A249" s="3" t="s">
        <v>787</v>
      </c>
      <c r="B249" s="2">
        <v>0.67</v>
      </c>
      <c r="C249" s="2"/>
    </row>
    <row r="250" spans="1:3" ht="14" customHeight="1" x14ac:dyDescent="0.15">
      <c r="A250" s="3" t="s">
        <v>788</v>
      </c>
      <c r="B250" s="2">
        <v>0.19</v>
      </c>
      <c r="C250" s="2"/>
    </row>
    <row r="251" spans="1:3" ht="14" customHeight="1" x14ac:dyDescent="0.15">
      <c r="A251" s="3" t="s">
        <v>789</v>
      </c>
      <c r="B251" s="2">
        <v>0.38</v>
      </c>
      <c r="C251" s="2"/>
    </row>
    <row r="252" spans="1:3" ht="14" customHeight="1" x14ac:dyDescent="0.15">
      <c r="A252" s="3" t="s">
        <v>790</v>
      </c>
      <c r="B252" s="2">
        <v>0.49</v>
      </c>
      <c r="C252" s="2"/>
    </row>
    <row r="253" spans="1:3" ht="14" customHeight="1" x14ac:dyDescent="0.15">
      <c r="A253" s="2" t="s">
        <v>791</v>
      </c>
      <c r="B253" s="2">
        <v>0.61</v>
      </c>
      <c r="C253" s="2"/>
    </row>
    <row r="254" spans="1:3" ht="14" customHeight="1" x14ac:dyDescent="0.15">
      <c r="A254" s="2" t="s">
        <v>792</v>
      </c>
      <c r="B254" s="2">
        <v>0.54</v>
      </c>
      <c r="C254" s="2"/>
    </row>
    <row r="255" spans="1:3" ht="14" customHeight="1" x14ac:dyDescent="0.15">
      <c r="A255" s="2" t="s">
        <v>793</v>
      </c>
      <c r="B255" s="2">
        <v>0.1</v>
      </c>
      <c r="C255" s="2"/>
    </row>
    <row r="256" spans="1:3" ht="14" customHeight="1" x14ac:dyDescent="0.15">
      <c r="A256" s="2" t="s">
        <v>794</v>
      </c>
      <c r="B256" s="2">
        <v>2.41</v>
      </c>
      <c r="C256" s="2"/>
    </row>
    <row r="257" spans="1:3" ht="14" customHeight="1" x14ac:dyDescent="0.15">
      <c r="A257" s="2" t="s">
        <v>795</v>
      </c>
      <c r="B257" s="2">
        <v>2</v>
      </c>
      <c r="C257" s="2"/>
    </row>
    <row r="258" spans="1:3" ht="14" customHeight="1" x14ac:dyDescent="0.15">
      <c r="A258" s="2" t="s">
        <v>796</v>
      </c>
      <c r="B258" s="2">
        <v>1.93</v>
      </c>
      <c r="C258" s="2"/>
    </row>
    <row r="259" spans="1:3" ht="14" customHeight="1" x14ac:dyDescent="0.15">
      <c r="A259" s="2" t="s">
        <v>797</v>
      </c>
      <c r="B259" s="2">
        <v>2.1</v>
      </c>
      <c r="C259" s="2"/>
    </row>
    <row r="260" spans="1:3" ht="14" customHeight="1" x14ac:dyDescent="0.15">
      <c r="A260" s="2" t="s">
        <v>798</v>
      </c>
      <c r="B260" s="2">
        <v>0.63</v>
      </c>
      <c r="C260" s="2"/>
    </row>
    <row r="261" spans="1:3" ht="14" customHeight="1" x14ac:dyDescent="0.15">
      <c r="A261" s="2" t="s">
        <v>799</v>
      </c>
      <c r="B261" s="2">
        <v>1.5</v>
      </c>
      <c r="C261" s="2"/>
    </row>
    <row r="262" spans="1:3" ht="14" customHeight="1" x14ac:dyDescent="0.15">
      <c r="A262" s="2" t="s">
        <v>800</v>
      </c>
      <c r="B262" s="2">
        <v>1.5</v>
      </c>
      <c r="C262" s="2"/>
    </row>
    <row r="263" spans="1:3" ht="14" customHeight="1" x14ac:dyDescent="0.15">
      <c r="A263" s="2" t="s">
        <v>801</v>
      </c>
      <c r="B263" s="2">
        <v>0.15</v>
      </c>
      <c r="C263" s="2"/>
    </row>
    <row r="264" spans="1:3" ht="14" customHeight="1" x14ac:dyDescent="0.15">
      <c r="A264" s="2" t="s">
        <v>802</v>
      </c>
      <c r="B264" s="2">
        <v>0.23</v>
      </c>
      <c r="C264" s="2"/>
    </row>
    <row r="265" spans="1:3" ht="14" customHeight="1" x14ac:dyDescent="0.15">
      <c r="A265" s="3" t="s">
        <v>803</v>
      </c>
      <c r="B265" s="2">
        <v>0.16</v>
      </c>
      <c r="C265" s="2"/>
    </row>
    <row r="266" spans="1:3" ht="14" customHeight="1" x14ac:dyDescent="0.15">
      <c r="A266" s="3" t="s">
        <v>804</v>
      </c>
      <c r="B266" s="2">
        <v>0.3</v>
      </c>
      <c r="C266" s="2"/>
    </row>
    <row r="267" spans="1:3" ht="14" customHeight="1" x14ac:dyDescent="0.15">
      <c r="A267" s="3" t="s">
        <v>805</v>
      </c>
      <c r="B267" s="2">
        <v>0.62</v>
      </c>
      <c r="C267" s="2"/>
    </row>
    <row r="268" spans="1:3" ht="14" customHeight="1" x14ac:dyDescent="0.15">
      <c r="A268" s="3" t="s">
        <v>806</v>
      </c>
      <c r="B268" s="2">
        <v>1.5</v>
      </c>
      <c r="C268" s="2"/>
    </row>
    <row r="269" spans="1:3" ht="14" customHeight="1" x14ac:dyDescent="0.15">
      <c r="A269" s="3" t="s">
        <v>807</v>
      </c>
      <c r="B269" s="2">
        <v>3.93</v>
      </c>
      <c r="C269" s="2"/>
    </row>
    <row r="270" spans="1:3" ht="14" customHeight="1" x14ac:dyDescent="0.15">
      <c r="A270" s="3" t="s">
        <v>808</v>
      </c>
      <c r="B270" s="2">
        <v>0.05</v>
      </c>
      <c r="C270" s="2"/>
    </row>
    <row r="271" spans="1:3" ht="14" customHeight="1" x14ac:dyDescent="0.15">
      <c r="A271" s="3" t="s">
        <v>809</v>
      </c>
      <c r="B271" s="2">
        <v>0.37</v>
      </c>
      <c r="C271" s="2"/>
    </row>
    <row r="272" spans="1:3" ht="14" customHeight="1" x14ac:dyDescent="0.15">
      <c r="A272" s="3" t="s">
        <v>810</v>
      </c>
      <c r="B272" s="2">
        <v>1.64</v>
      </c>
      <c r="C272" s="2"/>
    </row>
    <row r="273" spans="1:3" ht="14" customHeight="1" x14ac:dyDescent="0.15">
      <c r="A273" s="3" t="s">
        <v>811</v>
      </c>
      <c r="B273" s="2">
        <v>0.56000000000000005</v>
      </c>
      <c r="C273" s="2"/>
    </row>
    <row r="274" spans="1:3" ht="14" customHeight="1" x14ac:dyDescent="0.15">
      <c r="A274" s="3" t="s">
        <v>812</v>
      </c>
      <c r="B274" s="2">
        <v>0.24</v>
      </c>
      <c r="C274" s="2"/>
    </row>
    <row r="275" spans="1:3" ht="14" customHeight="1" x14ac:dyDescent="0.15">
      <c r="A275" s="3" t="s">
        <v>813</v>
      </c>
      <c r="B275" s="2">
        <v>0.95</v>
      </c>
      <c r="C275" s="2"/>
    </row>
    <row r="276" spans="1:3" ht="14" customHeight="1" x14ac:dyDescent="0.15">
      <c r="A276" s="3" t="s">
        <v>814</v>
      </c>
      <c r="B276" s="2">
        <v>0.45</v>
      </c>
      <c r="C276" s="2"/>
    </row>
    <row r="277" spans="1:3" ht="14" customHeight="1" x14ac:dyDescent="0.15">
      <c r="A277" s="2" t="s">
        <v>815</v>
      </c>
      <c r="B277" s="2">
        <v>0.36</v>
      </c>
      <c r="C277" s="2"/>
    </row>
    <row r="278" spans="1:3" ht="14" customHeight="1" x14ac:dyDescent="0.15">
      <c r="A278" s="2" t="s">
        <v>816</v>
      </c>
      <c r="B278" s="2">
        <v>0.82</v>
      </c>
      <c r="C278" s="2"/>
    </row>
    <row r="279" spans="1:3" ht="14" customHeight="1" x14ac:dyDescent="0.15">
      <c r="A279" s="2" t="s">
        <v>817</v>
      </c>
      <c r="B279" s="2">
        <v>0.52</v>
      </c>
      <c r="C279" s="2"/>
    </row>
    <row r="280" spans="1:3" ht="14" customHeight="1" x14ac:dyDescent="0.15">
      <c r="A280" s="2" t="s">
        <v>818</v>
      </c>
      <c r="B280" s="2">
        <v>1.89</v>
      </c>
      <c r="C280" s="2"/>
    </row>
    <row r="281" spans="1:3" ht="14" customHeight="1" x14ac:dyDescent="0.15">
      <c r="A281" s="2" t="s">
        <v>819</v>
      </c>
      <c r="B281" s="2">
        <v>1.59</v>
      </c>
      <c r="C281" s="2"/>
    </row>
    <row r="282" spans="1:3" ht="14" customHeight="1" x14ac:dyDescent="0.15">
      <c r="A282" s="2" t="s">
        <v>820</v>
      </c>
      <c r="B282" s="2">
        <v>2.2999999999999998</v>
      </c>
      <c r="C282" s="2"/>
    </row>
    <row r="283" spans="1:3" ht="14" customHeight="1" x14ac:dyDescent="0.15">
      <c r="A283" s="2" t="s">
        <v>821</v>
      </c>
      <c r="B283" s="2">
        <v>3.21</v>
      </c>
      <c r="C283" s="2"/>
    </row>
    <row r="284" spans="1:3" ht="14" customHeight="1" x14ac:dyDescent="0.15">
      <c r="A284" s="2" t="s">
        <v>822</v>
      </c>
      <c r="B284" s="2">
        <v>1.94</v>
      </c>
      <c r="C284" s="2"/>
    </row>
    <row r="285" spans="1:3" ht="14" customHeight="1" x14ac:dyDescent="0.15">
      <c r="A285" s="2" t="s">
        <v>823</v>
      </c>
      <c r="B285" s="2">
        <v>0.12</v>
      </c>
      <c r="C285" s="2"/>
    </row>
    <row r="286" spans="1:3" ht="14" customHeight="1" x14ac:dyDescent="0.15">
      <c r="A286" s="2" t="s">
        <v>824</v>
      </c>
      <c r="B286" s="2">
        <v>0.6</v>
      </c>
      <c r="C286" s="2"/>
    </row>
    <row r="287" spans="1:3" ht="14" customHeight="1" x14ac:dyDescent="0.15">
      <c r="A287" s="2" t="s">
        <v>825</v>
      </c>
      <c r="B287" s="2">
        <v>0.87</v>
      </c>
      <c r="C287" s="2"/>
    </row>
    <row r="288" spans="1:3" ht="14" customHeight="1" x14ac:dyDescent="0.15">
      <c r="A288" s="2" t="s">
        <v>826</v>
      </c>
      <c r="B288" s="2">
        <v>0.3</v>
      </c>
      <c r="C288" s="2"/>
    </row>
    <row r="289" spans="1:3" ht="14" customHeight="1" x14ac:dyDescent="0.15">
      <c r="A289" s="3" t="s">
        <v>827</v>
      </c>
      <c r="B289" s="2">
        <v>0.21</v>
      </c>
      <c r="C289" s="2"/>
    </row>
    <row r="290" spans="1:3" ht="14" customHeight="1" x14ac:dyDescent="0.15">
      <c r="A290" s="3" t="s">
        <v>828</v>
      </c>
      <c r="B290" s="2">
        <v>0</v>
      </c>
      <c r="C290" s="2"/>
    </row>
    <row r="291" spans="1:3" ht="14" customHeight="1" x14ac:dyDescent="0.15">
      <c r="A291" s="3" t="s">
        <v>829</v>
      </c>
      <c r="B291" s="2">
        <v>0.45</v>
      </c>
      <c r="C291" s="2"/>
    </row>
    <row r="292" spans="1:3" ht="14" customHeight="1" x14ac:dyDescent="0.15">
      <c r="A292" s="3" t="s">
        <v>830</v>
      </c>
      <c r="B292" s="2">
        <v>0.42</v>
      </c>
      <c r="C292" s="2"/>
    </row>
    <row r="293" spans="1:3" ht="14" customHeight="1" x14ac:dyDescent="0.15">
      <c r="A293" s="3" t="s">
        <v>831</v>
      </c>
      <c r="B293" s="2">
        <v>1.51</v>
      </c>
      <c r="C293" s="2"/>
    </row>
    <row r="294" spans="1:3" ht="14" customHeight="1" x14ac:dyDescent="0.15">
      <c r="A294" s="3" t="s">
        <v>832</v>
      </c>
      <c r="B294" s="2">
        <v>0.36</v>
      </c>
      <c r="C294" s="2"/>
    </row>
    <row r="295" spans="1:3" ht="14" customHeight="1" x14ac:dyDescent="0.15">
      <c r="A295" s="3" t="s">
        <v>833</v>
      </c>
      <c r="B295" s="2">
        <v>2.61</v>
      </c>
      <c r="C295" s="2"/>
    </row>
    <row r="296" spans="1:3" ht="14" customHeight="1" x14ac:dyDescent="0.15">
      <c r="A296" s="3" t="s">
        <v>834</v>
      </c>
      <c r="B296" s="2">
        <v>3.06</v>
      </c>
      <c r="C296" s="2"/>
    </row>
    <row r="297" spans="1:3" ht="14" customHeight="1" x14ac:dyDescent="0.15">
      <c r="A297" s="3" t="s">
        <v>835</v>
      </c>
      <c r="B297" s="2">
        <v>1.78</v>
      </c>
      <c r="C297" s="2"/>
    </row>
    <row r="298" spans="1:3" ht="14" customHeight="1" x14ac:dyDescent="0.15">
      <c r="A298" s="3" t="s">
        <v>836</v>
      </c>
      <c r="B298" s="2">
        <v>0.28000000000000003</v>
      </c>
      <c r="C298" s="2"/>
    </row>
    <row r="299" spans="1:3" ht="14" customHeight="1" x14ac:dyDescent="0.15">
      <c r="A299" s="3" t="s">
        <v>837</v>
      </c>
      <c r="B299" s="2">
        <v>0.16</v>
      </c>
      <c r="C299" s="2"/>
    </row>
    <row r="300" spans="1:3" ht="14" customHeight="1" x14ac:dyDescent="0.15">
      <c r="A300" s="3" t="s">
        <v>838</v>
      </c>
      <c r="B300" s="2">
        <v>0.15</v>
      </c>
      <c r="C300" s="2"/>
    </row>
    <row r="301" spans="1:3" ht="14" customHeight="1" x14ac:dyDescent="0.15">
      <c r="A301" s="2" t="s">
        <v>839</v>
      </c>
      <c r="B301" s="2">
        <v>0.2</v>
      </c>
      <c r="C301" s="2"/>
    </row>
    <row r="302" spans="1:3" ht="14" customHeight="1" x14ac:dyDescent="0.15">
      <c r="A302" s="2" t="s">
        <v>840</v>
      </c>
      <c r="B302" s="2">
        <v>0.34</v>
      </c>
      <c r="C302" s="2"/>
    </row>
    <row r="303" spans="1:3" ht="14" customHeight="1" x14ac:dyDescent="0.15">
      <c r="A303" s="2" t="s">
        <v>841</v>
      </c>
      <c r="B303" s="2">
        <v>0.17</v>
      </c>
      <c r="C303" s="2"/>
    </row>
    <row r="304" spans="1:3" ht="14" customHeight="1" x14ac:dyDescent="0.15">
      <c r="A304" s="2" t="s">
        <v>842</v>
      </c>
      <c r="B304" s="2">
        <v>0.03</v>
      </c>
      <c r="C304" s="2"/>
    </row>
    <row r="305" spans="1:3" ht="14" customHeight="1" x14ac:dyDescent="0.15">
      <c r="A305" s="2" t="s">
        <v>843</v>
      </c>
      <c r="B305" s="2">
        <v>1.23</v>
      </c>
      <c r="C305" s="2"/>
    </row>
    <row r="306" spans="1:3" ht="14" customHeight="1" x14ac:dyDescent="0.15">
      <c r="A306" s="2" t="s">
        <v>844</v>
      </c>
      <c r="B306" s="2">
        <v>2.6</v>
      </c>
      <c r="C306" s="2"/>
    </row>
    <row r="307" spans="1:3" ht="14" customHeight="1" x14ac:dyDescent="0.15">
      <c r="A307" s="2" t="s">
        <v>845</v>
      </c>
      <c r="B307" s="2">
        <v>1.97</v>
      </c>
      <c r="C307" s="2"/>
    </row>
    <row r="308" spans="1:3" ht="14" customHeight="1" x14ac:dyDescent="0.15">
      <c r="A308" s="2" t="s">
        <v>846</v>
      </c>
      <c r="B308" s="2">
        <v>1.36</v>
      </c>
      <c r="C308" s="2"/>
    </row>
    <row r="309" spans="1:3" ht="14" customHeight="1" x14ac:dyDescent="0.15">
      <c r="A309" s="2" t="s">
        <v>847</v>
      </c>
      <c r="B309" s="2">
        <v>2.06</v>
      </c>
      <c r="C309" s="2"/>
    </row>
    <row r="310" spans="1:3" ht="14" customHeight="1" x14ac:dyDescent="0.15">
      <c r="A310" s="2" t="s">
        <v>848</v>
      </c>
      <c r="B310" s="2">
        <v>0.33</v>
      </c>
      <c r="C310" s="2"/>
    </row>
    <row r="311" spans="1:3" ht="14" customHeight="1" x14ac:dyDescent="0.15">
      <c r="A311" s="2" t="s">
        <v>849</v>
      </c>
      <c r="B311" s="2">
        <v>0.59</v>
      </c>
      <c r="C311" s="2"/>
    </row>
    <row r="312" spans="1:3" ht="14" customHeight="1" x14ac:dyDescent="0.15">
      <c r="A312" s="2" t="s">
        <v>850</v>
      </c>
      <c r="B312" s="2">
        <v>0.08</v>
      </c>
      <c r="C312" s="2"/>
    </row>
    <row r="313" spans="1:3" ht="14" customHeight="1" x14ac:dyDescent="0.15">
      <c r="A313" s="3" t="s">
        <v>851</v>
      </c>
      <c r="B313" s="2">
        <v>0.47</v>
      </c>
      <c r="C313" s="2"/>
    </row>
    <row r="314" spans="1:3" ht="14" customHeight="1" x14ac:dyDescent="0.15">
      <c r="A314" s="3" t="s">
        <v>852</v>
      </c>
      <c r="B314" s="2">
        <v>0.24</v>
      </c>
      <c r="C314" s="2"/>
    </row>
    <row r="315" spans="1:3" ht="14" customHeight="1" x14ac:dyDescent="0.15">
      <c r="A315" s="3" t="s">
        <v>853</v>
      </c>
      <c r="B315" s="2">
        <v>0.63</v>
      </c>
      <c r="C315" s="2"/>
    </row>
    <row r="316" spans="1:3" ht="14" customHeight="1" x14ac:dyDescent="0.15">
      <c r="A316" s="3" t="s">
        <v>854</v>
      </c>
      <c r="B316" s="2">
        <v>0.37</v>
      </c>
      <c r="C316" s="2"/>
    </row>
    <row r="317" spans="1:3" ht="14" customHeight="1" x14ac:dyDescent="0.15">
      <c r="A317" s="3" t="s">
        <v>855</v>
      </c>
      <c r="B317" s="2">
        <v>0.59</v>
      </c>
      <c r="C317" s="2"/>
    </row>
    <row r="318" spans="1:3" ht="14" customHeight="1" x14ac:dyDescent="0.15">
      <c r="A318" s="3" t="s">
        <v>856</v>
      </c>
      <c r="B318" s="2">
        <v>2.78</v>
      </c>
      <c r="C318" s="2"/>
    </row>
    <row r="319" spans="1:3" ht="14" customHeight="1" x14ac:dyDescent="0.15">
      <c r="A319" s="3" t="s">
        <v>857</v>
      </c>
      <c r="B319" s="2">
        <v>6.7</v>
      </c>
      <c r="C319" s="2"/>
    </row>
    <row r="320" spans="1:3" ht="14" customHeight="1" x14ac:dyDescent="0.15">
      <c r="A320" s="3" t="s">
        <v>858</v>
      </c>
      <c r="B320" s="2">
        <v>1.36</v>
      </c>
      <c r="C320" s="2"/>
    </row>
    <row r="321" spans="1:3" ht="14" customHeight="1" x14ac:dyDescent="0.15">
      <c r="A321" s="3" t="s">
        <v>859</v>
      </c>
      <c r="B321" s="2">
        <v>0.31</v>
      </c>
      <c r="C321" s="2"/>
    </row>
    <row r="322" spans="1:3" ht="14" customHeight="1" x14ac:dyDescent="0.15">
      <c r="A322" s="3" t="s">
        <v>570</v>
      </c>
      <c r="B322" s="2">
        <v>0.26</v>
      </c>
      <c r="C322" s="2"/>
    </row>
    <row r="323" spans="1:3" ht="14" customHeight="1" x14ac:dyDescent="0.15">
      <c r="A323" s="3" t="s">
        <v>571</v>
      </c>
      <c r="B323" s="2">
        <v>1.19</v>
      </c>
      <c r="C323" s="2"/>
    </row>
    <row r="324" spans="1:3" ht="14" customHeight="1" x14ac:dyDescent="0.15">
      <c r="A324" s="3" t="s">
        <v>572</v>
      </c>
      <c r="B324" s="2">
        <v>0.5</v>
      </c>
      <c r="C324" s="2"/>
    </row>
    <row r="325" spans="1:3" ht="14" customHeight="1" x14ac:dyDescent="0.15">
      <c r="A325" s="2" t="s">
        <v>573</v>
      </c>
      <c r="B325" s="2">
        <v>0.13</v>
      </c>
      <c r="C325" s="2"/>
    </row>
    <row r="326" spans="1:3" ht="14" customHeight="1" x14ac:dyDescent="0.15">
      <c r="A326" s="2" t="s">
        <v>574</v>
      </c>
      <c r="B326" s="2">
        <v>0</v>
      </c>
      <c r="C326" s="2"/>
    </row>
    <row r="327" spans="1:3" ht="14" customHeight="1" x14ac:dyDescent="0.15">
      <c r="A327" s="2" t="s">
        <v>575</v>
      </c>
      <c r="B327" s="2">
        <v>0.52</v>
      </c>
      <c r="C327" s="2"/>
    </row>
    <row r="328" spans="1:3" ht="14" customHeight="1" x14ac:dyDescent="0.15">
      <c r="A328" s="2" t="s">
        <v>576</v>
      </c>
      <c r="B328" s="2">
        <v>2.56</v>
      </c>
      <c r="C328" s="2"/>
    </row>
    <row r="329" spans="1:3" ht="14" customHeight="1" x14ac:dyDescent="0.15">
      <c r="A329" s="2" t="s">
        <v>577</v>
      </c>
      <c r="B329" s="2">
        <v>4.5</v>
      </c>
      <c r="C329" s="2"/>
    </row>
    <row r="330" spans="1:3" ht="14" customHeight="1" x14ac:dyDescent="0.15">
      <c r="A330" s="2" t="s">
        <v>578</v>
      </c>
      <c r="B330" s="2">
        <v>1.98</v>
      </c>
      <c r="C330" s="2"/>
    </row>
    <row r="331" spans="1:3" ht="14" customHeight="1" x14ac:dyDescent="0.15">
      <c r="A331" s="2" t="s">
        <v>579</v>
      </c>
      <c r="B331" s="2">
        <v>2.02</v>
      </c>
      <c r="C331" s="2"/>
    </row>
    <row r="332" spans="1:3" ht="14" customHeight="1" x14ac:dyDescent="0.15">
      <c r="A332" s="2" t="s">
        <v>580</v>
      </c>
      <c r="B332" s="2">
        <v>2.09</v>
      </c>
      <c r="C332" s="2"/>
    </row>
    <row r="333" spans="1:3" ht="14" customHeight="1" x14ac:dyDescent="0.15">
      <c r="A333" s="2" t="s">
        <v>581</v>
      </c>
      <c r="B333" s="2">
        <v>0.27</v>
      </c>
      <c r="C333" s="2"/>
    </row>
    <row r="334" spans="1:3" ht="14" customHeight="1" x14ac:dyDescent="0.15">
      <c r="A334" s="2" t="s">
        <v>582</v>
      </c>
      <c r="B334" s="2">
        <v>0.51</v>
      </c>
      <c r="C334" s="2"/>
    </row>
    <row r="335" spans="1:3" ht="14" customHeight="1" x14ac:dyDescent="0.15">
      <c r="A335" s="2" t="s">
        <v>583</v>
      </c>
      <c r="B335" s="2">
        <v>0.45</v>
      </c>
      <c r="C335" s="2"/>
    </row>
    <row r="336" spans="1:3" ht="14" customHeight="1" x14ac:dyDescent="0.15">
      <c r="A336" s="2" t="s">
        <v>584</v>
      </c>
      <c r="B336" s="2">
        <v>0.02</v>
      </c>
      <c r="C336" s="2"/>
    </row>
    <row r="337" spans="1:3" ht="14" customHeight="1" x14ac:dyDescent="0.15">
      <c r="A337" s="3" t="s">
        <v>585</v>
      </c>
      <c r="B337" s="2">
        <v>0</v>
      </c>
      <c r="C337" s="2"/>
    </row>
    <row r="338" spans="1:3" ht="14" customHeight="1" x14ac:dyDescent="0.15">
      <c r="A338" s="3" t="s">
        <v>586</v>
      </c>
      <c r="B338" s="2">
        <v>0.32</v>
      </c>
      <c r="C338" s="2"/>
    </row>
    <row r="339" spans="1:3" ht="14" customHeight="1" x14ac:dyDescent="0.15">
      <c r="A339" s="3" t="s">
        <v>587</v>
      </c>
      <c r="B339" s="2">
        <v>1.41</v>
      </c>
      <c r="C339" s="2"/>
    </row>
    <row r="340" spans="1:3" ht="14" customHeight="1" x14ac:dyDescent="0.15">
      <c r="A340" s="3" t="s">
        <v>588</v>
      </c>
      <c r="B340" s="2">
        <v>2.1</v>
      </c>
      <c r="C340" s="2"/>
    </row>
    <row r="341" spans="1:3" ht="14" customHeight="1" x14ac:dyDescent="0.15">
      <c r="A341" s="3" t="s">
        <v>589</v>
      </c>
      <c r="B341" s="2">
        <v>2.17</v>
      </c>
      <c r="C341" s="2"/>
    </row>
    <row r="342" spans="1:3" ht="14" customHeight="1" x14ac:dyDescent="0.15">
      <c r="A342" s="3" t="s">
        <v>590</v>
      </c>
      <c r="B342" s="2">
        <v>3.83</v>
      </c>
      <c r="C342" s="2"/>
    </row>
    <row r="343" spans="1:3" ht="14" customHeight="1" x14ac:dyDescent="0.15">
      <c r="A343" s="3" t="s">
        <v>591</v>
      </c>
      <c r="B343" s="2">
        <v>1.97</v>
      </c>
      <c r="C343" s="2"/>
    </row>
    <row r="344" spans="1:3" ht="14" customHeight="1" x14ac:dyDescent="0.15">
      <c r="A344" s="3" t="s">
        <v>592</v>
      </c>
      <c r="B344" s="2">
        <v>0.53</v>
      </c>
      <c r="C344" s="2"/>
    </row>
    <row r="345" spans="1:3" ht="14" customHeight="1" x14ac:dyDescent="0.15">
      <c r="A345" s="3" t="s">
        <v>593</v>
      </c>
      <c r="B345" s="2">
        <v>1.88</v>
      </c>
      <c r="C345" s="2"/>
    </row>
    <row r="346" spans="1:3" ht="14" customHeight="1" x14ac:dyDescent="0.15">
      <c r="A346" s="3" t="s">
        <v>594</v>
      </c>
      <c r="B346" s="2">
        <v>0.34</v>
      </c>
      <c r="C346" s="2"/>
    </row>
    <row r="347" spans="1:3" ht="14" customHeight="1" x14ac:dyDescent="0.15">
      <c r="A347" s="3" t="s">
        <v>595</v>
      </c>
      <c r="B347" s="2">
        <v>0.17</v>
      </c>
      <c r="C347" s="2"/>
    </row>
    <row r="348" spans="1:3" ht="14" customHeight="1" x14ac:dyDescent="0.15">
      <c r="A348" s="3" t="s">
        <v>596</v>
      </c>
      <c r="B348" s="2">
        <v>0.35</v>
      </c>
      <c r="C348" s="2"/>
    </row>
    <row r="349" spans="1:3" ht="14" customHeight="1" x14ac:dyDescent="0.15">
      <c r="A349" s="2" t="s">
        <v>597</v>
      </c>
      <c r="B349" s="2">
        <v>0.54</v>
      </c>
      <c r="C349" s="2"/>
    </row>
    <row r="350" spans="1:3" ht="14" customHeight="1" x14ac:dyDescent="0.15">
      <c r="A350" s="2" t="s">
        <v>598</v>
      </c>
      <c r="B350" s="2">
        <v>0.36</v>
      </c>
      <c r="C350" s="2"/>
    </row>
    <row r="351" spans="1:3" ht="14" customHeight="1" x14ac:dyDescent="0.15">
      <c r="A351" s="2" t="s">
        <v>599</v>
      </c>
      <c r="B351" s="2">
        <v>1.18</v>
      </c>
      <c r="C351" s="2"/>
    </row>
    <row r="352" spans="1:3" ht="14" customHeight="1" x14ac:dyDescent="0.15">
      <c r="A352" s="2" t="s">
        <v>600</v>
      </c>
      <c r="B352" s="2">
        <v>0.2</v>
      </c>
      <c r="C352" s="2"/>
    </row>
    <row r="353" spans="1:3" ht="14" customHeight="1" x14ac:dyDescent="0.15">
      <c r="A353" s="2" t="s">
        <v>601</v>
      </c>
      <c r="B353" s="2">
        <v>4.46</v>
      </c>
      <c r="C353" s="2"/>
    </row>
    <row r="354" spans="1:3" ht="14" customHeight="1" x14ac:dyDescent="0.15">
      <c r="A354" s="2" t="s">
        <v>602</v>
      </c>
      <c r="B354" s="2">
        <v>0.41</v>
      </c>
      <c r="C354" s="2"/>
    </row>
    <row r="355" spans="1:3" ht="14" customHeight="1" x14ac:dyDescent="0.15">
      <c r="A355" s="2" t="s">
        <v>603</v>
      </c>
      <c r="B355" s="2">
        <v>1.02</v>
      </c>
      <c r="C355" s="2"/>
    </row>
    <row r="356" spans="1:3" ht="14" customHeight="1" x14ac:dyDescent="0.15">
      <c r="A356" s="2" t="s">
        <v>604</v>
      </c>
      <c r="B356" s="2">
        <v>0.56000000000000005</v>
      </c>
      <c r="C356" s="2"/>
    </row>
    <row r="357" spans="1:3" ht="14" customHeight="1" x14ac:dyDescent="0.15">
      <c r="A357" s="2" t="s">
        <v>605</v>
      </c>
      <c r="B357" s="2">
        <v>0.99</v>
      </c>
      <c r="C357" s="2"/>
    </row>
    <row r="358" spans="1:3" ht="14" customHeight="1" x14ac:dyDescent="0.15">
      <c r="A358" s="2" t="s">
        <v>606</v>
      </c>
      <c r="B358" s="2">
        <v>2.08</v>
      </c>
      <c r="C358" s="2"/>
    </row>
    <row r="359" spans="1:3" ht="14" customHeight="1" x14ac:dyDescent="0.15">
      <c r="A359" s="2" t="s">
        <v>607</v>
      </c>
      <c r="B359" s="2">
        <v>0</v>
      </c>
      <c r="C359" s="2"/>
    </row>
    <row r="360" spans="1:3" ht="14" customHeight="1" x14ac:dyDescent="0.15">
      <c r="A360" s="2" t="s">
        <v>608</v>
      </c>
      <c r="B360" s="2">
        <v>0.04</v>
      </c>
      <c r="C360" s="2"/>
    </row>
    <row r="361" spans="1:3" ht="14" customHeight="1" x14ac:dyDescent="0.15">
      <c r="A361" s="3" t="s">
        <v>609</v>
      </c>
      <c r="B361" s="2">
        <v>0.19</v>
      </c>
      <c r="C361" s="2"/>
    </row>
    <row r="362" spans="1:3" ht="14" customHeight="1" x14ac:dyDescent="0.15">
      <c r="A362" s="3" t="s">
        <v>610</v>
      </c>
      <c r="B362" s="2">
        <v>0.26</v>
      </c>
      <c r="C362" s="2"/>
    </row>
    <row r="363" spans="1:3" ht="14" customHeight="1" x14ac:dyDescent="0.15">
      <c r="A363" s="3" t="s">
        <v>611</v>
      </c>
      <c r="B363" s="2">
        <v>0.23</v>
      </c>
      <c r="C363" s="2"/>
    </row>
    <row r="364" spans="1:3" ht="14" customHeight="1" x14ac:dyDescent="0.15">
      <c r="A364" s="3" t="s">
        <v>612</v>
      </c>
      <c r="B364" s="2">
        <v>0.85</v>
      </c>
      <c r="C364" s="2"/>
    </row>
    <row r="365" spans="1:3" ht="14" customHeight="1" x14ac:dyDescent="0.15">
      <c r="A365" s="3" t="s">
        <v>613</v>
      </c>
      <c r="B365" s="2">
        <v>2.2200000000000002</v>
      </c>
      <c r="C365" s="2"/>
    </row>
    <row r="366" spans="1:3" ht="14" customHeight="1" x14ac:dyDescent="0.15">
      <c r="A366" s="3" t="s">
        <v>614</v>
      </c>
      <c r="B366" s="2">
        <v>0.82</v>
      </c>
      <c r="C366" s="2"/>
    </row>
    <row r="367" spans="1:3" ht="14" customHeight="1" x14ac:dyDescent="0.15">
      <c r="A367" s="3" t="s">
        <v>615</v>
      </c>
      <c r="B367" s="2">
        <v>1.49</v>
      </c>
      <c r="C367" s="2"/>
    </row>
    <row r="368" spans="1:3" ht="14" customHeight="1" x14ac:dyDescent="0.15">
      <c r="A368" s="3" t="s">
        <v>616</v>
      </c>
      <c r="B368" s="2">
        <v>0.21</v>
      </c>
      <c r="C368" s="2"/>
    </row>
    <row r="369" spans="1:3" ht="14" customHeight="1" x14ac:dyDescent="0.15">
      <c r="A369" s="3" t="s">
        <v>617</v>
      </c>
      <c r="B369" s="2">
        <v>1.1100000000000001</v>
      </c>
      <c r="C369" s="2"/>
    </row>
    <row r="370" spans="1:3" ht="14" customHeight="1" x14ac:dyDescent="0.15">
      <c r="A370" s="3" t="s">
        <v>618</v>
      </c>
      <c r="B370" s="2">
        <v>1.36</v>
      </c>
      <c r="C370" s="2"/>
    </row>
    <row r="371" spans="1:3" ht="14" customHeight="1" x14ac:dyDescent="0.15">
      <c r="A371" s="3" t="s">
        <v>619</v>
      </c>
      <c r="B371" s="2">
        <v>0.18</v>
      </c>
      <c r="C371" s="2"/>
    </row>
    <row r="372" spans="1:3" ht="14" customHeight="1" x14ac:dyDescent="0.15">
      <c r="A372" s="3" t="s">
        <v>620</v>
      </c>
      <c r="B372" s="2">
        <v>0.3</v>
      </c>
      <c r="C372" s="2"/>
    </row>
    <row r="373" spans="1:3" ht="14" customHeight="1" x14ac:dyDescent="0.15">
      <c r="A373" s="2" t="s">
        <v>621</v>
      </c>
      <c r="B373" s="2">
        <v>0.03</v>
      </c>
      <c r="C373" s="2"/>
    </row>
    <row r="374" spans="1:3" ht="14" customHeight="1" x14ac:dyDescent="0.15">
      <c r="A374" s="2" t="s">
        <v>622</v>
      </c>
      <c r="B374" s="2">
        <v>0.02</v>
      </c>
      <c r="C374" s="2"/>
    </row>
    <row r="375" spans="1:3" ht="14" customHeight="1" x14ac:dyDescent="0.15">
      <c r="A375" s="2" t="s">
        <v>623</v>
      </c>
      <c r="B375" s="2">
        <v>1.68</v>
      </c>
      <c r="C375" s="2"/>
    </row>
    <row r="376" spans="1:3" ht="14" customHeight="1" x14ac:dyDescent="0.15">
      <c r="A376" s="2" t="s">
        <v>624</v>
      </c>
      <c r="B376" s="2">
        <v>1.17</v>
      </c>
      <c r="C376" s="2"/>
    </row>
    <row r="377" spans="1:3" ht="14" customHeight="1" x14ac:dyDescent="0.15">
      <c r="A377" s="2" t="s">
        <v>625</v>
      </c>
      <c r="B377" s="2">
        <v>4.03</v>
      </c>
      <c r="C377" s="2"/>
    </row>
    <row r="378" spans="1:3" ht="14" customHeight="1" x14ac:dyDescent="0.15">
      <c r="A378" s="2" t="s">
        <v>626</v>
      </c>
      <c r="B378" s="2">
        <v>1.71</v>
      </c>
      <c r="C378" s="2"/>
    </row>
    <row r="379" spans="1:3" ht="14" customHeight="1" x14ac:dyDescent="0.15">
      <c r="A379" s="2" t="s">
        <v>627</v>
      </c>
      <c r="B379" s="2">
        <v>2.3199999999999998</v>
      </c>
      <c r="C379" s="2"/>
    </row>
    <row r="380" spans="1:3" ht="14" customHeight="1" x14ac:dyDescent="0.15">
      <c r="A380" s="2" t="s">
        <v>628</v>
      </c>
      <c r="B380" s="2">
        <v>1.1499999999999999</v>
      </c>
      <c r="C380" s="2"/>
    </row>
    <row r="381" spans="1:3" ht="14" customHeight="1" x14ac:dyDescent="0.15">
      <c r="A381" s="2" t="s">
        <v>629</v>
      </c>
      <c r="B381" s="2">
        <v>2.54</v>
      </c>
      <c r="C381" s="2"/>
    </row>
    <row r="382" spans="1:3" ht="14" customHeight="1" x14ac:dyDescent="0.15">
      <c r="A382" s="2" t="s">
        <v>630</v>
      </c>
      <c r="B382" s="2">
        <v>0.47</v>
      </c>
      <c r="C382" s="2"/>
    </row>
    <row r="383" spans="1:3" ht="14" customHeight="1" x14ac:dyDescent="0.15">
      <c r="A383" s="2" t="s">
        <v>631</v>
      </c>
      <c r="B383" s="2">
        <v>0.2</v>
      </c>
      <c r="C383" s="2"/>
    </row>
    <row r="384" spans="1:3" ht="14" customHeight="1" x14ac:dyDescent="0.15">
      <c r="A384" s="2" t="s">
        <v>632</v>
      </c>
      <c r="B384" s="2">
        <v>0.13</v>
      </c>
      <c r="C384" s="2"/>
    </row>
    <row r="385" spans="1:3" ht="14" customHeight="1" x14ac:dyDescent="0.15">
      <c r="A385" s="3" t="s">
        <v>633</v>
      </c>
      <c r="B385" s="2">
        <v>0.52</v>
      </c>
      <c r="C385" s="2"/>
    </row>
    <row r="386" spans="1:3" ht="14" customHeight="1" x14ac:dyDescent="0.15">
      <c r="A386" s="3" t="s">
        <v>634</v>
      </c>
      <c r="B386" s="2">
        <v>0.37</v>
      </c>
      <c r="C386" s="2"/>
    </row>
    <row r="387" spans="1:3" ht="14" customHeight="1" x14ac:dyDescent="0.15">
      <c r="A387" s="3" t="s">
        <v>635</v>
      </c>
      <c r="B387" s="2">
        <v>0.34</v>
      </c>
      <c r="C387" s="2"/>
    </row>
    <row r="388" spans="1:3" ht="14" customHeight="1" x14ac:dyDescent="0.15">
      <c r="A388" s="3" t="s">
        <v>636</v>
      </c>
      <c r="B388" s="2">
        <v>0.11</v>
      </c>
      <c r="C388" s="2"/>
    </row>
    <row r="389" spans="1:3" ht="14" customHeight="1" x14ac:dyDescent="0.15">
      <c r="A389" s="3" t="s">
        <v>637</v>
      </c>
      <c r="B389" s="2">
        <v>3.8</v>
      </c>
      <c r="C389" s="2"/>
    </row>
    <row r="390" spans="1:3" ht="14" customHeight="1" x14ac:dyDescent="0.15">
      <c r="A390" s="3" t="s">
        <v>638</v>
      </c>
      <c r="B390" s="2">
        <v>3.01</v>
      </c>
      <c r="C390" s="2"/>
    </row>
    <row r="391" spans="1:3" ht="14" customHeight="1" x14ac:dyDescent="0.15">
      <c r="A391" s="3" t="s">
        <v>639</v>
      </c>
      <c r="B391" s="2">
        <v>3.56</v>
      </c>
      <c r="C391" s="2"/>
    </row>
    <row r="392" spans="1:3" ht="14" customHeight="1" x14ac:dyDescent="0.15">
      <c r="A392" s="3" t="s">
        <v>640</v>
      </c>
      <c r="B392" s="2">
        <v>0.35</v>
      </c>
      <c r="C392" s="2"/>
    </row>
    <row r="393" spans="1:3" ht="14" customHeight="1" x14ac:dyDescent="0.15">
      <c r="A393" s="3" t="s">
        <v>641</v>
      </c>
      <c r="B393" s="2">
        <v>0.43</v>
      </c>
      <c r="C393" s="2"/>
    </row>
    <row r="394" spans="1:3" ht="14" customHeight="1" x14ac:dyDescent="0.15">
      <c r="A394" s="3" t="s">
        <v>642</v>
      </c>
      <c r="B394" s="2">
        <v>0.68</v>
      </c>
      <c r="C394" s="2"/>
    </row>
    <row r="395" spans="1:3" ht="14" customHeight="1" x14ac:dyDescent="0.15">
      <c r="A395" s="3" t="s">
        <v>643</v>
      </c>
      <c r="B395" s="2">
        <v>0.38</v>
      </c>
      <c r="C395" s="2"/>
    </row>
    <row r="396" spans="1:3" ht="14" customHeight="1" x14ac:dyDescent="0.15">
      <c r="A396" s="3" t="s">
        <v>644</v>
      </c>
      <c r="B396" s="2">
        <v>0.35</v>
      </c>
      <c r="C396" s="2"/>
    </row>
    <row r="397" spans="1:3" ht="14" customHeight="1" x14ac:dyDescent="0.15">
      <c r="A397" s="2" t="s">
        <v>645</v>
      </c>
      <c r="B397" s="2">
        <v>0.5</v>
      </c>
      <c r="C397" s="2"/>
    </row>
    <row r="398" spans="1:3" ht="14" customHeight="1" x14ac:dyDescent="0.15">
      <c r="A398" s="2" t="s">
        <v>646</v>
      </c>
      <c r="B398" s="2">
        <v>0.15</v>
      </c>
      <c r="C398" s="2"/>
    </row>
    <row r="399" spans="1:3" ht="14" customHeight="1" x14ac:dyDescent="0.15">
      <c r="A399" s="2" t="s">
        <v>647</v>
      </c>
      <c r="B399" s="2">
        <v>0.3</v>
      </c>
      <c r="C399" s="2"/>
    </row>
    <row r="400" spans="1:3" ht="14" customHeight="1" x14ac:dyDescent="0.15">
      <c r="A400" s="2" t="s">
        <v>648</v>
      </c>
      <c r="B400" s="2">
        <v>0.21</v>
      </c>
      <c r="C400" s="2"/>
    </row>
    <row r="401" spans="1:3" ht="14" customHeight="1" x14ac:dyDescent="0.15">
      <c r="A401" s="2" t="s">
        <v>649</v>
      </c>
      <c r="B401" s="2">
        <v>1.05</v>
      </c>
      <c r="C401" s="2"/>
    </row>
    <row r="402" spans="1:3" ht="14" customHeight="1" x14ac:dyDescent="0.15">
      <c r="A402" s="2" t="s">
        <v>650</v>
      </c>
      <c r="B402" s="2">
        <v>2.65</v>
      </c>
      <c r="C402" s="2"/>
    </row>
    <row r="403" spans="1:3" ht="14" customHeight="1" x14ac:dyDescent="0.15">
      <c r="A403" s="2" t="s">
        <v>651</v>
      </c>
      <c r="B403" s="2">
        <v>1.21</v>
      </c>
      <c r="C403" s="2"/>
    </row>
    <row r="404" spans="1:3" ht="14" customHeight="1" x14ac:dyDescent="0.15">
      <c r="A404" s="2" t="s">
        <v>652</v>
      </c>
      <c r="B404" s="2">
        <v>2.66</v>
      </c>
      <c r="C404" s="2"/>
    </row>
    <row r="405" spans="1:3" ht="14" customHeight="1" x14ac:dyDescent="0.15">
      <c r="A405" s="2" t="s">
        <v>653</v>
      </c>
      <c r="B405" s="2">
        <v>1.51</v>
      </c>
      <c r="C405" s="2"/>
    </row>
    <row r="406" spans="1:3" ht="14" customHeight="1" x14ac:dyDescent="0.15">
      <c r="A406" s="2" t="s">
        <v>654</v>
      </c>
      <c r="B406" s="2">
        <v>0.2</v>
      </c>
      <c r="C406" s="2"/>
    </row>
    <row r="407" spans="1:3" ht="14" customHeight="1" x14ac:dyDescent="0.15">
      <c r="A407" s="2" t="s">
        <v>655</v>
      </c>
      <c r="B407" s="2">
        <v>0.19</v>
      </c>
      <c r="C407" s="2"/>
    </row>
    <row r="408" spans="1:3" ht="14" customHeight="1" x14ac:dyDescent="0.15">
      <c r="A408" s="2" t="s">
        <v>656</v>
      </c>
      <c r="B408" s="2">
        <v>0.22</v>
      </c>
      <c r="C408" s="2"/>
    </row>
    <row r="409" spans="1:3" ht="14" customHeight="1" x14ac:dyDescent="0.15">
      <c r="A409" s="3" t="s">
        <v>657</v>
      </c>
      <c r="B409" s="2">
        <v>0</v>
      </c>
      <c r="C409" s="2"/>
    </row>
    <row r="410" spans="1:3" ht="14" customHeight="1" x14ac:dyDescent="0.15">
      <c r="A410" s="3" t="s">
        <v>658</v>
      </c>
      <c r="B410" s="2">
        <v>0.16</v>
      </c>
      <c r="C410" s="2"/>
    </row>
    <row r="411" spans="1:3" ht="14" customHeight="1" x14ac:dyDescent="0.15">
      <c r="A411" s="3" t="s">
        <v>659</v>
      </c>
      <c r="B411" s="2">
        <v>0.32</v>
      </c>
      <c r="C411" s="2"/>
    </row>
    <row r="412" spans="1:3" ht="14" customHeight="1" x14ac:dyDescent="0.15">
      <c r="A412" s="3" t="s">
        <v>660</v>
      </c>
      <c r="B412" s="2">
        <v>1.3</v>
      </c>
      <c r="C412" s="2"/>
    </row>
    <row r="413" spans="1:3" ht="14" customHeight="1" x14ac:dyDescent="0.15">
      <c r="A413" s="3" t="s">
        <v>661</v>
      </c>
      <c r="B413" s="2">
        <v>1.63</v>
      </c>
      <c r="C413" s="2"/>
    </row>
    <row r="414" spans="1:3" ht="14" customHeight="1" x14ac:dyDescent="0.15">
      <c r="A414" s="3" t="s">
        <v>662</v>
      </c>
      <c r="B414" s="2">
        <v>2.54</v>
      </c>
      <c r="C414" s="2"/>
    </row>
    <row r="415" spans="1:3" ht="14" customHeight="1" x14ac:dyDescent="0.15">
      <c r="A415" s="3" t="s">
        <v>663</v>
      </c>
      <c r="B415" s="2">
        <v>0.4</v>
      </c>
      <c r="C415" s="2"/>
    </row>
    <row r="416" spans="1:3" ht="14" customHeight="1" x14ac:dyDescent="0.15">
      <c r="A416" s="3" t="s">
        <v>664</v>
      </c>
      <c r="B416" s="2">
        <v>0.76</v>
      </c>
      <c r="C416" s="2"/>
    </row>
    <row r="417" spans="1:3" ht="14" customHeight="1" x14ac:dyDescent="0.15">
      <c r="A417" s="3" t="s">
        <v>665</v>
      </c>
      <c r="B417" s="2">
        <v>0.75</v>
      </c>
      <c r="C417" s="2"/>
    </row>
    <row r="418" spans="1:3" ht="14" customHeight="1" x14ac:dyDescent="0.15">
      <c r="A418" s="3" t="s">
        <v>666</v>
      </c>
      <c r="B418" s="2">
        <v>0.25</v>
      </c>
      <c r="C418" s="2"/>
    </row>
    <row r="419" spans="1:3" ht="14" customHeight="1" x14ac:dyDescent="0.15">
      <c r="A419" s="3" t="s">
        <v>667</v>
      </c>
      <c r="B419" s="2">
        <v>0.09</v>
      </c>
      <c r="C419" s="2"/>
    </row>
    <row r="420" spans="1:3" ht="14" customHeight="1" x14ac:dyDescent="0.15">
      <c r="A420" s="3" t="s">
        <v>668</v>
      </c>
      <c r="B420" s="2">
        <v>0.17</v>
      </c>
      <c r="C420" s="2"/>
    </row>
    <row r="421" spans="1:3" ht="14" customHeight="1" x14ac:dyDescent="0.15">
      <c r="A421" s="2" t="s">
        <v>669</v>
      </c>
      <c r="B421" s="2">
        <v>0.21</v>
      </c>
      <c r="C421" s="2"/>
    </row>
    <row r="422" spans="1:3" ht="14" customHeight="1" x14ac:dyDescent="0.15">
      <c r="A422" s="2" t="s">
        <v>670</v>
      </c>
      <c r="B422" s="2">
        <v>0.27</v>
      </c>
      <c r="C422" s="2"/>
    </row>
    <row r="423" spans="1:3" ht="14" customHeight="1" x14ac:dyDescent="0.15">
      <c r="A423" s="2" t="s">
        <v>671</v>
      </c>
      <c r="B423" s="2">
        <v>0.14000000000000001</v>
      </c>
      <c r="C423" s="2"/>
    </row>
    <row r="424" spans="1:3" ht="14" customHeight="1" x14ac:dyDescent="0.15">
      <c r="A424" s="2" t="s">
        <v>672</v>
      </c>
      <c r="B424" s="2">
        <v>0.16</v>
      </c>
      <c r="C424" s="2"/>
    </row>
    <row r="425" spans="1:3" ht="14" customHeight="1" x14ac:dyDescent="0.15">
      <c r="A425" s="2" t="s">
        <v>673</v>
      </c>
      <c r="B425" s="2">
        <v>1.26</v>
      </c>
      <c r="C425" s="2"/>
    </row>
    <row r="426" spans="1:3" ht="14" customHeight="1" x14ac:dyDescent="0.15">
      <c r="A426" s="2" t="s">
        <v>674</v>
      </c>
      <c r="B426" s="2">
        <v>3.33</v>
      </c>
      <c r="C426" s="2"/>
    </row>
    <row r="427" spans="1:3" ht="14" customHeight="1" x14ac:dyDescent="0.15">
      <c r="A427" s="2" t="s">
        <v>675</v>
      </c>
      <c r="B427" s="2">
        <v>5.36</v>
      </c>
      <c r="C427" s="2"/>
    </row>
    <row r="428" spans="1:3" ht="14" customHeight="1" x14ac:dyDescent="0.15">
      <c r="A428" s="2" t="s">
        <v>676</v>
      </c>
      <c r="B428" s="2">
        <v>1.1499999999999999</v>
      </c>
      <c r="C428" s="2"/>
    </row>
    <row r="429" spans="1:3" ht="14" customHeight="1" x14ac:dyDescent="0.15">
      <c r="A429" s="2" t="s">
        <v>677</v>
      </c>
      <c r="B429" s="2">
        <v>2</v>
      </c>
      <c r="C429" s="2"/>
    </row>
    <row r="430" spans="1:3" ht="14" customHeight="1" x14ac:dyDescent="0.15">
      <c r="A430" s="2" t="s">
        <v>678</v>
      </c>
      <c r="B430" s="2">
        <v>1.18</v>
      </c>
      <c r="C430" s="2"/>
    </row>
    <row r="431" spans="1:3" ht="14" customHeight="1" x14ac:dyDescent="0.15">
      <c r="A431" s="2" t="s">
        <v>679</v>
      </c>
      <c r="B431" s="2">
        <v>0</v>
      </c>
      <c r="C431" s="2"/>
    </row>
    <row r="432" spans="1:3" ht="14" customHeight="1" x14ac:dyDescent="0.15">
      <c r="A432" s="2" t="s">
        <v>680</v>
      </c>
      <c r="B432" s="2">
        <v>0.56000000000000005</v>
      </c>
      <c r="C432" s="2"/>
    </row>
    <row r="433" spans="1:3" ht="14" customHeight="1" x14ac:dyDescent="0.15">
      <c r="A433" s="3" t="s">
        <v>681</v>
      </c>
      <c r="B433" s="2">
        <v>0.22</v>
      </c>
      <c r="C433" s="2"/>
    </row>
    <row r="434" spans="1:3" ht="14" customHeight="1" x14ac:dyDescent="0.15">
      <c r="A434" s="3" t="s">
        <v>682</v>
      </c>
      <c r="B434" s="2">
        <v>0.04</v>
      </c>
      <c r="C434" s="2"/>
    </row>
    <row r="435" spans="1:3" ht="14" customHeight="1" x14ac:dyDescent="0.15">
      <c r="A435" s="3" t="s">
        <v>683</v>
      </c>
      <c r="B435" s="2">
        <v>0.26</v>
      </c>
      <c r="C435" s="2"/>
    </row>
    <row r="436" spans="1:3" ht="14" customHeight="1" x14ac:dyDescent="0.15">
      <c r="A436" s="3" t="s">
        <v>684</v>
      </c>
      <c r="B436" s="2">
        <v>1.02</v>
      </c>
      <c r="C436" s="2"/>
    </row>
    <row r="437" spans="1:3" ht="14" customHeight="1" x14ac:dyDescent="0.15">
      <c r="A437" s="3" t="s">
        <v>685</v>
      </c>
      <c r="B437" s="2">
        <v>0.52</v>
      </c>
      <c r="C437" s="2"/>
    </row>
    <row r="438" spans="1:3" ht="14" customHeight="1" x14ac:dyDescent="0.15">
      <c r="A438" s="3" t="s">
        <v>686</v>
      </c>
      <c r="B438" s="2">
        <v>2.67</v>
      </c>
      <c r="C438" s="2"/>
    </row>
    <row r="439" spans="1:3" ht="14" customHeight="1" x14ac:dyDescent="0.15">
      <c r="A439" s="3" t="s">
        <v>687</v>
      </c>
      <c r="B439" s="2">
        <v>0.71</v>
      </c>
      <c r="C439" s="2"/>
    </row>
    <row r="440" spans="1:3" ht="14" customHeight="1" x14ac:dyDescent="0.15">
      <c r="A440" s="3" t="s">
        <v>688</v>
      </c>
      <c r="B440" s="2">
        <v>2.2799999999999998</v>
      </c>
      <c r="C440" s="2"/>
    </row>
    <row r="441" spans="1:3" ht="14" customHeight="1" x14ac:dyDescent="0.15">
      <c r="A441" s="3" t="s">
        <v>689</v>
      </c>
      <c r="B441" s="2">
        <v>1.51</v>
      </c>
      <c r="C441" s="2"/>
    </row>
    <row r="442" spans="1:3" ht="14" customHeight="1" x14ac:dyDescent="0.15">
      <c r="A442" s="3" t="s">
        <v>690</v>
      </c>
      <c r="B442" s="2">
        <v>0.6</v>
      </c>
      <c r="C442" s="2"/>
    </row>
    <row r="443" spans="1:3" ht="14" customHeight="1" x14ac:dyDescent="0.15">
      <c r="A443" s="3" t="s">
        <v>691</v>
      </c>
      <c r="B443" s="2">
        <v>0.16</v>
      </c>
      <c r="C443" s="2"/>
    </row>
    <row r="444" spans="1:3" ht="14" customHeight="1" x14ac:dyDescent="0.15">
      <c r="A444" s="3" t="s">
        <v>692</v>
      </c>
      <c r="B444" s="2">
        <v>0.25</v>
      </c>
      <c r="C444" s="2"/>
    </row>
    <row r="445" spans="1:3" ht="14" customHeight="1" x14ac:dyDescent="0.15">
      <c r="A445" s="2" t="s">
        <v>693</v>
      </c>
      <c r="B445" s="2">
        <v>0.23</v>
      </c>
      <c r="C445" s="2"/>
    </row>
    <row r="446" spans="1:3" ht="14" customHeight="1" x14ac:dyDescent="0.15">
      <c r="A446" s="2" t="s">
        <v>694</v>
      </c>
      <c r="B446" s="2">
        <v>0.05</v>
      </c>
      <c r="C446" s="2"/>
    </row>
    <row r="447" spans="1:3" ht="14" customHeight="1" x14ac:dyDescent="0.15">
      <c r="A447" s="2" t="s">
        <v>695</v>
      </c>
      <c r="B447" s="2">
        <v>0.28000000000000003</v>
      </c>
      <c r="C447" s="2"/>
    </row>
    <row r="448" spans="1:3" ht="14" customHeight="1" x14ac:dyDescent="0.15">
      <c r="A448" s="2" t="s">
        <v>696</v>
      </c>
      <c r="B448" s="2">
        <v>1.42</v>
      </c>
      <c r="C448" s="2"/>
    </row>
    <row r="449" spans="1:3" ht="14" customHeight="1" x14ac:dyDescent="0.15">
      <c r="A449" s="2" t="s">
        <v>697</v>
      </c>
      <c r="B449" s="2">
        <v>6.53</v>
      </c>
      <c r="C449" s="2"/>
    </row>
    <row r="450" spans="1:3" ht="14" customHeight="1" x14ac:dyDescent="0.15">
      <c r="A450" s="2" t="s">
        <v>698</v>
      </c>
      <c r="B450" s="2">
        <v>3.95</v>
      </c>
      <c r="C450" s="2"/>
    </row>
    <row r="451" spans="1:3" ht="14" customHeight="1" x14ac:dyDescent="0.15">
      <c r="A451" s="2" t="s">
        <v>699</v>
      </c>
      <c r="B451" s="2">
        <v>1.74</v>
      </c>
      <c r="C451" s="2"/>
    </row>
    <row r="452" spans="1:3" ht="14" customHeight="1" x14ac:dyDescent="0.15">
      <c r="A452" s="2" t="s">
        <v>700</v>
      </c>
      <c r="B452" s="2">
        <v>1.1000000000000001</v>
      </c>
      <c r="C452" s="2"/>
    </row>
    <row r="453" spans="1:3" ht="14" customHeight="1" x14ac:dyDescent="0.15">
      <c r="A453" s="2" t="s">
        <v>701</v>
      </c>
      <c r="B453" s="2">
        <v>0.39</v>
      </c>
      <c r="C453" s="2"/>
    </row>
    <row r="454" spans="1:3" ht="14" customHeight="1" x14ac:dyDescent="0.15">
      <c r="A454" s="2" t="s">
        <v>702</v>
      </c>
      <c r="B454" s="2">
        <v>0.11</v>
      </c>
      <c r="C454" s="2"/>
    </row>
    <row r="455" spans="1:3" ht="14" customHeight="1" x14ac:dyDescent="0.15">
      <c r="A455" s="2" t="s">
        <v>703</v>
      </c>
      <c r="B455" s="2">
        <v>0.17</v>
      </c>
      <c r="C455" s="2"/>
    </row>
    <row r="456" spans="1:3" ht="14" customHeight="1" x14ac:dyDescent="0.15">
      <c r="A456" s="2" t="s">
        <v>704</v>
      </c>
      <c r="B456" s="2">
        <v>0.24</v>
      </c>
      <c r="C456" s="2"/>
    </row>
    <row r="457" spans="1:3" ht="14" customHeight="1" x14ac:dyDescent="0.15">
      <c r="A457" s="3" t="s">
        <v>705</v>
      </c>
      <c r="B457" s="2">
        <v>0.05</v>
      </c>
      <c r="C457" s="2"/>
    </row>
    <row r="458" spans="1:3" ht="14" customHeight="1" x14ac:dyDescent="0.15">
      <c r="A458" s="3" t="s">
        <v>706</v>
      </c>
      <c r="B458" s="2">
        <v>0.3</v>
      </c>
      <c r="C458" s="2"/>
    </row>
    <row r="459" spans="1:3" ht="14" customHeight="1" x14ac:dyDescent="0.15">
      <c r="A459" s="3" t="s">
        <v>707</v>
      </c>
      <c r="B459" s="2">
        <v>0.63</v>
      </c>
      <c r="C459" s="2"/>
    </row>
    <row r="460" spans="1:3" ht="14" customHeight="1" x14ac:dyDescent="0.15">
      <c r="A460" s="3" t="s">
        <v>708</v>
      </c>
      <c r="B460" s="2">
        <v>1.07</v>
      </c>
      <c r="C460" s="2"/>
    </row>
    <row r="461" spans="1:3" ht="14" customHeight="1" x14ac:dyDescent="0.15">
      <c r="A461" s="3" t="s">
        <v>709</v>
      </c>
      <c r="B461" s="2">
        <v>2</v>
      </c>
      <c r="C461" s="2"/>
    </row>
    <row r="462" spans="1:3" ht="14" customHeight="1" x14ac:dyDescent="0.15">
      <c r="A462" s="3" t="s">
        <v>710</v>
      </c>
      <c r="B462" s="2">
        <v>1.56</v>
      </c>
      <c r="C462" s="2"/>
    </row>
    <row r="463" spans="1:3" ht="14" customHeight="1" x14ac:dyDescent="0.15">
      <c r="A463" s="3" t="s">
        <v>711</v>
      </c>
      <c r="B463" s="2">
        <v>0.56000000000000005</v>
      </c>
      <c r="C463" s="2"/>
    </row>
    <row r="464" spans="1:3" ht="14" customHeight="1" x14ac:dyDescent="0.15">
      <c r="A464" s="3" t="s">
        <v>712</v>
      </c>
      <c r="B464" s="2">
        <v>2.29</v>
      </c>
      <c r="C464" s="2"/>
    </row>
    <row r="465" spans="1:3" ht="14" customHeight="1" x14ac:dyDescent="0.15">
      <c r="A465" s="3" t="s">
        <v>713</v>
      </c>
      <c r="B465" s="2">
        <v>0.18</v>
      </c>
      <c r="C465" s="2"/>
    </row>
    <row r="466" spans="1:3" ht="14" customHeight="1" x14ac:dyDescent="0.15">
      <c r="A466" s="3" t="s">
        <v>714</v>
      </c>
      <c r="B466" s="2">
        <v>0.55000000000000004</v>
      </c>
      <c r="C466" s="2"/>
    </row>
    <row r="467" spans="1:3" ht="14" customHeight="1" x14ac:dyDescent="0.15">
      <c r="A467" s="3" t="s">
        <v>425</v>
      </c>
      <c r="B467" s="2">
        <v>0.43</v>
      </c>
      <c r="C467" s="2"/>
    </row>
    <row r="468" spans="1:3" ht="14" customHeight="1" x14ac:dyDescent="0.15">
      <c r="A468" s="3" t="s">
        <v>426</v>
      </c>
      <c r="B468" s="2">
        <v>0.15</v>
      </c>
      <c r="C468" s="2"/>
    </row>
    <row r="469" spans="1:3" ht="14" customHeight="1" x14ac:dyDescent="0.15">
      <c r="A469" s="2" t="s">
        <v>427</v>
      </c>
      <c r="B469" s="2">
        <v>0.11</v>
      </c>
      <c r="C469" s="2"/>
    </row>
    <row r="470" spans="1:3" ht="14" customHeight="1" x14ac:dyDescent="0.15">
      <c r="A470" s="2" t="s">
        <v>428</v>
      </c>
      <c r="B470" s="2">
        <v>0.14000000000000001</v>
      </c>
      <c r="C470" s="2"/>
    </row>
    <row r="471" spans="1:3" ht="14" customHeight="1" x14ac:dyDescent="0.15">
      <c r="A471" s="2" t="s">
        <v>429</v>
      </c>
      <c r="B471" s="2">
        <v>0.22</v>
      </c>
      <c r="C471" s="2"/>
    </row>
    <row r="472" spans="1:3" ht="14" customHeight="1" x14ac:dyDescent="0.15">
      <c r="A472" s="2" t="s">
        <v>430</v>
      </c>
      <c r="B472" s="2">
        <v>0.85</v>
      </c>
      <c r="C472" s="2"/>
    </row>
    <row r="473" spans="1:3" ht="14" customHeight="1" x14ac:dyDescent="0.15">
      <c r="A473" s="2" t="s">
        <v>431</v>
      </c>
      <c r="B473" s="2">
        <v>2.58</v>
      </c>
      <c r="C473" s="2"/>
    </row>
    <row r="474" spans="1:3" ht="14" customHeight="1" x14ac:dyDescent="0.15">
      <c r="A474" s="2" t="s">
        <v>432</v>
      </c>
      <c r="B474" s="2">
        <v>1.05</v>
      </c>
      <c r="C474" s="2"/>
    </row>
    <row r="475" spans="1:3" ht="14" customHeight="1" x14ac:dyDescent="0.15">
      <c r="A475" s="2" t="s">
        <v>433</v>
      </c>
      <c r="B475" s="2">
        <v>1.87</v>
      </c>
      <c r="C475" s="2"/>
    </row>
    <row r="476" spans="1:3" ht="14" customHeight="1" x14ac:dyDescent="0.15">
      <c r="A476" s="2" t="s">
        <v>434</v>
      </c>
      <c r="B476" s="2">
        <v>7.0000000000000007E-2</v>
      </c>
      <c r="C476" s="2"/>
    </row>
    <row r="477" spans="1:3" ht="14" customHeight="1" x14ac:dyDescent="0.15">
      <c r="A477" s="2" t="s">
        <v>435</v>
      </c>
      <c r="B477" s="2">
        <v>0.64</v>
      </c>
      <c r="C477" s="2"/>
    </row>
    <row r="478" spans="1:3" ht="14" customHeight="1" x14ac:dyDescent="0.15">
      <c r="A478" s="2" t="s">
        <v>436</v>
      </c>
      <c r="B478" s="2">
        <v>3.38</v>
      </c>
      <c r="C478" s="2"/>
    </row>
    <row r="479" spans="1:3" ht="14" customHeight="1" x14ac:dyDescent="0.15">
      <c r="A479" s="2" t="s">
        <v>437</v>
      </c>
      <c r="B479" s="2">
        <v>0.18</v>
      </c>
      <c r="C479" s="2"/>
    </row>
    <row r="480" spans="1:3" ht="14" customHeight="1" x14ac:dyDescent="0.15">
      <c r="A480" s="2" t="s">
        <v>438</v>
      </c>
      <c r="B480" s="2">
        <v>0.16</v>
      </c>
      <c r="C480" s="2"/>
    </row>
    <row r="481" spans="1:3" ht="14" customHeight="1" x14ac:dyDescent="0.15">
      <c r="A481" s="3" t="s">
        <v>439</v>
      </c>
      <c r="B481" s="2">
        <v>0.03</v>
      </c>
      <c r="C481" s="2"/>
    </row>
    <row r="482" spans="1:3" ht="14" customHeight="1" x14ac:dyDescent="0.15">
      <c r="A482" s="3" t="s">
        <v>440</v>
      </c>
      <c r="B482" s="2">
        <v>0.04</v>
      </c>
      <c r="C482" s="2"/>
    </row>
    <row r="483" spans="1:3" ht="14" customHeight="1" x14ac:dyDescent="0.15">
      <c r="A483" s="3" t="s">
        <v>441</v>
      </c>
      <c r="B483" s="2">
        <v>0.41</v>
      </c>
      <c r="C483" s="2"/>
    </row>
    <row r="484" spans="1:3" ht="14" customHeight="1" x14ac:dyDescent="0.15">
      <c r="A484" s="3" t="s">
        <v>442</v>
      </c>
      <c r="B484" s="2">
        <v>1.34</v>
      </c>
      <c r="C484" s="2"/>
    </row>
    <row r="485" spans="1:3" ht="14" customHeight="1" x14ac:dyDescent="0.15">
      <c r="A485" s="3" t="s">
        <v>443</v>
      </c>
      <c r="B485" s="2">
        <v>0.54</v>
      </c>
      <c r="C485" s="2"/>
    </row>
    <row r="486" spans="1:3" ht="14" customHeight="1" x14ac:dyDescent="0.15">
      <c r="A486" s="3" t="s">
        <v>444</v>
      </c>
      <c r="B486" s="2">
        <v>2.59</v>
      </c>
      <c r="C486" s="2"/>
    </row>
    <row r="487" spans="1:3" ht="14" customHeight="1" x14ac:dyDescent="0.15">
      <c r="A487" s="3" t="s">
        <v>445</v>
      </c>
      <c r="B487" s="2">
        <v>0.54</v>
      </c>
      <c r="C487" s="2"/>
    </row>
    <row r="488" spans="1:3" ht="14" customHeight="1" x14ac:dyDescent="0.15">
      <c r="A488" s="3" t="s">
        <v>446</v>
      </c>
      <c r="B488" s="2">
        <v>2.13</v>
      </c>
      <c r="C488" s="2"/>
    </row>
    <row r="489" spans="1:3" ht="14" customHeight="1" x14ac:dyDescent="0.15">
      <c r="A489" s="3" t="s">
        <v>447</v>
      </c>
      <c r="B489" s="2">
        <v>0.88</v>
      </c>
      <c r="C489" s="2"/>
    </row>
    <row r="490" spans="1:3" ht="14" customHeight="1" x14ac:dyDescent="0.15">
      <c r="A490" s="3" t="s">
        <v>448</v>
      </c>
      <c r="B490" s="2">
        <v>0.93</v>
      </c>
      <c r="C490" s="2"/>
    </row>
    <row r="491" spans="1:3" ht="14" customHeight="1" x14ac:dyDescent="0.15">
      <c r="A491" s="3" t="s">
        <v>449</v>
      </c>
      <c r="B491" s="2">
        <v>0.54</v>
      </c>
      <c r="C491" s="2"/>
    </row>
    <row r="492" spans="1:3" ht="14" customHeight="1" x14ac:dyDescent="0.15">
      <c r="A492" s="3" t="s">
        <v>450</v>
      </c>
      <c r="B492" s="2">
        <v>0.18</v>
      </c>
      <c r="C492" s="2"/>
    </row>
    <row r="493" spans="1:3" ht="14" customHeight="1" x14ac:dyDescent="0.15">
      <c r="A493" s="2" t="s">
        <v>451</v>
      </c>
      <c r="B493" s="2">
        <v>0.28000000000000003</v>
      </c>
      <c r="C493" s="2"/>
    </row>
    <row r="494" spans="1:3" ht="14" customHeight="1" x14ac:dyDescent="0.15">
      <c r="A494" s="2" t="s">
        <v>452</v>
      </c>
      <c r="B494" s="2">
        <v>0.44</v>
      </c>
      <c r="C494" s="2"/>
    </row>
    <row r="495" spans="1:3" ht="14" customHeight="1" x14ac:dyDescent="0.15">
      <c r="A495" s="2" t="s">
        <v>453</v>
      </c>
      <c r="B495" s="2">
        <v>0.4</v>
      </c>
      <c r="C495" s="2"/>
    </row>
    <row r="496" spans="1:3" ht="14" customHeight="1" x14ac:dyDescent="0.15">
      <c r="A496" s="2" t="s">
        <v>454</v>
      </c>
      <c r="B496" s="2">
        <v>2.4700000000000002</v>
      </c>
      <c r="C496" s="2"/>
    </row>
    <row r="497" spans="1:3" ht="14" customHeight="1" x14ac:dyDescent="0.15">
      <c r="A497" s="2" t="s">
        <v>455</v>
      </c>
      <c r="B497" s="2">
        <v>0.93</v>
      </c>
      <c r="C497" s="2"/>
    </row>
    <row r="498" spans="1:3" ht="14" customHeight="1" x14ac:dyDescent="0.15">
      <c r="A498" s="2" t="s">
        <v>456</v>
      </c>
      <c r="B498" s="2">
        <v>1.64</v>
      </c>
      <c r="C498" s="2"/>
    </row>
    <row r="499" spans="1:3" ht="14" customHeight="1" x14ac:dyDescent="0.15">
      <c r="A499" s="2" t="s">
        <v>457</v>
      </c>
      <c r="B499" s="2">
        <v>0.4</v>
      </c>
      <c r="C499" s="2"/>
    </row>
    <row r="500" spans="1:3" ht="14" customHeight="1" x14ac:dyDescent="0.15">
      <c r="A500" s="2" t="s">
        <v>458</v>
      </c>
      <c r="B500" s="2">
        <v>0.16</v>
      </c>
      <c r="C500" s="2"/>
    </row>
    <row r="501" spans="1:3" ht="14" customHeight="1" x14ac:dyDescent="0.15">
      <c r="A501" s="2" t="s">
        <v>459</v>
      </c>
      <c r="B501" s="2">
        <v>2.4300000000000002</v>
      </c>
      <c r="C501" s="2"/>
    </row>
    <row r="502" spans="1:3" ht="14" customHeight="1" x14ac:dyDescent="0.15">
      <c r="A502" s="2" t="s">
        <v>460</v>
      </c>
      <c r="B502" s="2">
        <v>0.35</v>
      </c>
      <c r="C502" s="2"/>
    </row>
    <row r="503" spans="1:3" ht="14" customHeight="1" x14ac:dyDescent="0.15">
      <c r="A503" s="2" t="s">
        <v>461</v>
      </c>
      <c r="B503" s="2">
        <v>0.03</v>
      </c>
      <c r="C503" s="2"/>
    </row>
    <row r="504" spans="1:3" ht="14" customHeight="1" x14ac:dyDescent="0.15">
      <c r="A504" s="2" t="s">
        <v>462</v>
      </c>
      <c r="B504" s="2">
        <v>0.32</v>
      </c>
      <c r="C504" s="2"/>
    </row>
    <row r="505" spans="1:3" ht="14" customHeight="1" x14ac:dyDescent="0.15">
      <c r="A505" s="3" t="s">
        <v>463</v>
      </c>
      <c r="B505" s="2">
        <v>0.12</v>
      </c>
      <c r="C505" s="2"/>
    </row>
    <row r="506" spans="1:3" ht="14" customHeight="1" x14ac:dyDescent="0.15">
      <c r="A506" s="3" t="s">
        <v>464</v>
      </c>
      <c r="B506" s="2">
        <v>0.1</v>
      </c>
      <c r="C506" s="2"/>
    </row>
    <row r="507" spans="1:3" ht="14" customHeight="1" x14ac:dyDescent="0.15">
      <c r="A507" s="3" t="s">
        <v>465</v>
      </c>
      <c r="B507" s="2">
        <v>0.16</v>
      </c>
      <c r="C507" s="2"/>
    </row>
    <row r="508" spans="1:3" ht="14" customHeight="1" x14ac:dyDescent="0.15">
      <c r="A508" s="3" t="s">
        <v>466</v>
      </c>
      <c r="B508" s="2">
        <v>1.41</v>
      </c>
      <c r="C508" s="2"/>
    </row>
    <row r="509" spans="1:3" ht="14" customHeight="1" x14ac:dyDescent="0.15">
      <c r="A509" s="3" t="s">
        <v>467</v>
      </c>
      <c r="B509" s="2">
        <v>0.99</v>
      </c>
      <c r="C509" s="2"/>
    </row>
    <row r="510" spans="1:3" ht="14" customHeight="1" x14ac:dyDescent="0.15">
      <c r="A510" s="3" t="s">
        <v>468</v>
      </c>
      <c r="B510" s="2">
        <v>1.83</v>
      </c>
      <c r="C510" s="2"/>
    </row>
    <row r="511" spans="1:3" ht="14" customHeight="1" x14ac:dyDescent="0.15">
      <c r="A511" s="3" t="s">
        <v>469</v>
      </c>
      <c r="B511" s="2">
        <v>1.49</v>
      </c>
      <c r="C511" s="2"/>
    </row>
    <row r="512" spans="1:3" ht="14" customHeight="1" x14ac:dyDescent="0.15">
      <c r="A512" s="3" t="s">
        <v>470</v>
      </c>
      <c r="B512" s="2">
        <v>2.59</v>
      </c>
      <c r="C512" s="2"/>
    </row>
    <row r="513" spans="1:3" ht="14" customHeight="1" x14ac:dyDescent="0.15">
      <c r="A513" s="3" t="s">
        <v>471</v>
      </c>
      <c r="B513" s="2">
        <v>1.35</v>
      </c>
      <c r="C513" s="2"/>
    </row>
    <row r="514" spans="1:3" ht="14" customHeight="1" x14ac:dyDescent="0.15">
      <c r="A514" s="3" t="s">
        <v>472</v>
      </c>
      <c r="B514" s="2">
        <v>0.26</v>
      </c>
      <c r="C514" s="2"/>
    </row>
    <row r="515" spans="1:3" ht="14" customHeight="1" x14ac:dyDescent="0.15">
      <c r="A515" s="3" t="s">
        <v>473</v>
      </c>
      <c r="B515" s="2">
        <v>1.2</v>
      </c>
      <c r="C515" s="2"/>
    </row>
    <row r="516" spans="1:3" ht="14" customHeight="1" x14ac:dyDescent="0.15">
      <c r="A516" s="3" t="s">
        <v>474</v>
      </c>
      <c r="B516" s="2">
        <v>0.44</v>
      </c>
      <c r="C516" s="2"/>
    </row>
    <row r="517" spans="1:3" ht="14" customHeight="1" x14ac:dyDescent="0.15">
      <c r="A517" s="2" t="s">
        <v>475</v>
      </c>
      <c r="B517" s="2">
        <v>0.11</v>
      </c>
      <c r="C517" s="2"/>
    </row>
    <row r="518" spans="1:3" ht="14" customHeight="1" x14ac:dyDescent="0.15">
      <c r="A518" s="2" t="s">
        <v>476</v>
      </c>
      <c r="B518" s="2"/>
      <c r="C518" s="2"/>
    </row>
    <row r="519" spans="1:3" ht="14" customHeight="1" x14ac:dyDescent="0.15">
      <c r="A519" s="2" t="s">
        <v>477</v>
      </c>
      <c r="B519" s="2">
        <v>1.32</v>
      </c>
      <c r="C519" s="2"/>
    </row>
    <row r="520" spans="1:3" ht="14" customHeight="1" x14ac:dyDescent="0.15">
      <c r="A520" s="2" t="s">
        <v>478</v>
      </c>
      <c r="B520" s="2">
        <v>2.3199999999999998</v>
      </c>
      <c r="C520" s="2"/>
    </row>
    <row r="521" spans="1:3" ht="14" customHeight="1" x14ac:dyDescent="0.15">
      <c r="A521" s="2" t="s">
        <v>479</v>
      </c>
      <c r="B521" s="2">
        <v>2.21</v>
      </c>
      <c r="C521" s="2"/>
    </row>
    <row r="522" spans="1:3" ht="14" customHeight="1" x14ac:dyDescent="0.15">
      <c r="A522" s="2" t="s">
        <v>480</v>
      </c>
      <c r="B522" s="2">
        <v>1.22</v>
      </c>
      <c r="C522" s="2"/>
    </row>
    <row r="523" spans="1:3" ht="14" customHeight="1" x14ac:dyDescent="0.15">
      <c r="A523" s="2" t="s">
        <v>481</v>
      </c>
      <c r="B523" s="2">
        <v>1.93</v>
      </c>
      <c r="C523" s="2"/>
    </row>
    <row r="524" spans="1:3" ht="14" customHeight="1" x14ac:dyDescent="0.15">
      <c r="A524" s="2" t="s">
        <v>482</v>
      </c>
      <c r="B524" s="2">
        <v>0.91</v>
      </c>
      <c r="C524" s="2"/>
    </row>
    <row r="525" spans="1:3" ht="14" customHeight="1" x14ac:dyDescent="0.15">
      <c r="A525" s="2" t="s">
        <v>483</v>
      </c>
      <c r="B525" s="2">
        <v>4.67</v>
      </c>
      <c r="C525" s="2"/>
    </row>
    <row r="526" spans="1:3" ht="14" customHeight="1" x14ac:dyDescent="0.15">
      <c r="A526" s="2" t="s">
        <v>484</v>
      </c>
      <c r="B526" s="2">
        <v>0.36</v>
      </c>
      <c r="C526" s="2"/>
    </row>
    <row r="527" spans="1:3" ht="14" customHeight="1" x14ac:dyDescent="0.15">
      <c r="A527" s="2" t="s">
        <v>485</v>
      </c>
      <c r="B527" s="2">
        <v>0.52</v>
      </c>
      <c r="C527" s="2"/>
    </row>
    <row r="528" spans="1:3" ht="14" customHeight="1" x14ac:dyDescent="0.15">
      <c r="A528" s="2" t="s">
        <v>486</v>
      </c>
      <c r="B528" s="2">
        <v>0.59</v>
      </c>
      <c r="C528" s="2"/>
    </row>
    <row r="529" spans="1:3" ht="14" customHeight="1" x14ac:dyDescent="0.15">
      <c r="A529" s="3" t="s">
        <v>487</v>
      </c>
      <c r="B529" s="2">
        <v>0.2</v>
      </c>
      <c r="C529" s="2"/>
    </row>
    <row r="530" spans="1:3" ht="14" customHeight="1" x14ac:dyDescent="0.15">
      <c r="A530" s="3" t="s">
        <v>488</v>
      </c>
      <c r="B530" s="2">
        <v>0.19</v>
      </c>
      <c r="C530" s="2"/>
    </row>
    <row r="531" spans="1:3" ht="14" customHeight="1" x14ac:dyDescent="0.15">
      <c r="A531" s="3" t="s">
        <v>489</v>
      </c>
      <c r="B531" s="2">
        <v>1.71</v>
      </c>
      <c r="C531" s="2"/>
    </row>
    <row r="532" spans="1:3" ht="14" customHeight="1" x14ac:dyDescent="0.15">
      <c r="A532" s="3" t="s">
        <v>490</v>
      </c>
      <c r="B532" s="2">
        <v>0.81</v>
      </c>
      <c r="C532" s="2"/>
    </row>
    <row r="533" spans="1:3" ht="14" customHeight="1" x14ac:dyDescent="0.15">
      <c r="A533" s="3" t="s">
        <v>491</v>
      </c>
      <c r="B533" s="2">
        <v>0.26</v>
      </c>
      <c r="C533" s="2"/>
    </row>
    <row r="534" spans="1:3" ht="14" customHeight="1" x14ac:dyDescent="0.15">
      <c r="A534" s="3" t="s">
        <v>492</v>
      </c>
      <c r="B534" s="2">
        <v>1.36</v>
      </c>
      <c r="C534" s="2"/>
    </row>
    <row r="535" spans="1:3" ht="14" customHeight="1" x14ac:dyDescent="0.15">
      <c r="A535" s="3" t="s">
        <v>493</v>
      </c>
      <c r="B535" s="2">
        <v>2.35</v>
      </c>
      <c r="C535" s="2"/>
    </row>
    <row r="536" spans="1:3" ht="14" customHeight="1" x14ac:dyDescent="0.15">
      <c r="A536" s="3" t="s">
        <v>494</v>
      </c>
      <c r="B536" s="2">
        <v>0.34</v>
      </c>
      <c r="C536" s="2"/>
    </row>
    <row r="537" spans="1:3" ht="14" customHeight="1" x14ac:dyDescent="0.15">
      <c r="A537" s="3" t="s">
        <v>495</v>
      </c>
      <c r="B537" s="2">
        <v>0.22</v>
      </c>
      <c r="C537" s="2"/>
    </row>
    <row r="538" spans="1:3" ht="14" customHeight="1" x14ac:dyDescent="0.15">
      <c r="A538" s="3" t="s">
        <v>496</v>
      </c>
      <c r="B538" s="2">
        <v>0.19</v>
      </c>
      <c r="C538" s="2"/>
    </row>
    <row r="539" spans="1:3" ht="14" customHeight="1" x14ac:dyDescent="0.15">
      <c r="A539" s="3" t="s">
        <v>497</v>
      </c>
      <c r="B539" s="2">
        <v>0.54</v>
      </c>
      <c r="C539" s="2"/>
    </row>
    <row r="540" spans="1:3" ht="14" customHeight="1" x14ac:dyDescent="0.15">
      <c r="A540" s="3" t="s">
        <v>498</v>
      </c>
      <c r="B540" s="2">
        <v>0.01</v>
      </c>
      <c r="C540" s="2"/>
    </row>
    <row r="541" spans="1:3" ht="14" customHeight="1" x14ac:dyDescent="0.15">
      <c r="A541" s="2" t="s">
        <v>499</v>
      </c>
      <c r="B541" s="2">
        <v>0.03</v>
      </c>
      <c r="C541" s="2"/>
    </row>
    <row r="542" spans="1:3" ht="14" customHeight="1" x14ac:dyDescent="0.15">
      <c r="A542" s="2" t="s">
        <v>500</v>
      </c>
      <c r="B542" s="2">
        <v>7.0000000000000007E-2</v>
      </c>
      <c r="C542" s="2"/>
    </row>
    <row r="543" spans="1:3" ht="14" customHeight="1" x14ac:dyDescent="0.15">
      <c r="A543" s="2" t="s">
        <v>501</v>
      </c>
      <c r="B543" s="2">
        <v>0.11</v>
      </c>
      <c r="C543" s="2"/>
    </row>
    <row r="544" spans="1:3" ht="14" customHeight="1" x14ac:dyDescent="0.15">
      <c r="A544" s="2" t="s">
        <v>502</v>
      </c>
      <c r="B544" s="2">
        <v>1.1299999999999999</v>
      </c>
      <c r="C544" s="2"/>
    </row>
    <row r="545" spans="1:3" ht="14" customHeight="1" x14ac:dyDescent="0.15">
      <c r="A545" s="2" t="s">
        <v>503</v>
      </c>
      <c r="B545" s="2">
        <v>5.13</v>
      </c>
      <c r="C545" s="2"/>
    </row>
    <row r="546" spans="1:3" ht="14" customHeight="1" x14ac:dyDescent="0.15">
      <c r="A546" s="2" t="s">
        <v>504</v>
      </c>
      <c r="B546" s="2">
        <v>1.1499999999999999</v>
      </c>
      <c r="C546" s="2"/>
    </row>
    <row r="547" spans="1:3" ht="14" customHeight="1" x14ac:dyDescent="0.15">
      <c r="A547" s="2" t="s">
        <v>505</v>
      </c>
      <c r="B547" s="2">
        <v>2.09</v>
      </c>
      <c r="C547" s="2"/>
    </row>
    <row r="548" spans="1:3" ht="14" customHeight="1" x14ac:dyDescent="0.15">
      <c r="A548" s="2" t="s">
        <v>506</v>
      </c>
      <c r="B548" s="2">
        <v>1.49</v>
      </c>
      <c r="C548" s="2"/>
    </row>
    <row r="549" spans="1:3" ht="14" customHeight="1" x14ac:dyDescent="0.15">
      <c r="A549" s="2" t="s">
        <v>507</v>
      </c>
      <c r="B549" s="2">
        <v>0.39</v>
      </c>
      <c r="C549" s="2"/>
    </row>
    <row r="550" spans="1:3" ht="14" customHeight="1" x14ac:dyDescent="0.15">
      <c r="A550" s="2" t="s">
        <v>508</v>
      </c>
      <c r="B550" s="2">
        <v>0.12</v>
      </c>
      <c r="C550" s="2"/>
    </row>
    <row r="551" spans="1:3" ht="14" customHeight="1" x14ac:dyDescent="0.15">
      <c r="A551" s="2" t="s">
        <v>509</v>
      </c>
      <c r="B551" s="2">
        <v>0.39</v>
      </c>
      <c r="C551" s="2"/>
    </row>
    <row r="552" spans="1:3" ht="14" customHeight="1" x14ac:dyDescent="0.15">
      <c r="A552" s="2" t="s">
        <v>510</v>
      </c>
      <c r="B552" s="2">
        <v>0.17</v>
      </c>
      <c r="C552" s="2"/>
    </row>
    <row r="553" spans="1:3" ht="14" customHeight="1" x14ac:dyDescent="0.15">
      <c r="A553" s="3" t="s">
        <v>511</v>
      </c>
      <c r="B553" s="2">
        <v>0.06</v>
      </c>
      <c r="C553" s="2"/>
    </row>
    <row r="554" spans="1:3" ht="14" customHeight="1" x14ac:dyDescent="0.15">
      <c r="A554" s="3" t="s">
        <v>512</v>
      </c>
      <c r="B554" s="2">
        <v>0.02</v>
      </c>
      <c r="C554" s="2"/>
    </row>
    <row r="555" spans="1:3" ht="14" customHeight="1" x14ac:dyDescent="0.15">
      <c r="A555" s="3" t="s">
        <v>513</v>
      </c>
      <c r="B555" s="2">
        <v>0.23</v>
      </c>
      <c r="C555" s="2"/>
    </row>
    <row r="556" spans="1:3" ht="14" customHeight="1" x14ac:dyDescent="0.15">
      <c r="A556" s="3" t="s">
        <v>514</v>
      </c>
      <c r="B556" s="2">
        <v>1.1200000000000001</v>
      </c>
      <c r="C556" s="2"/>
    </row>
    <row r="557" spans="1:3" ht="14" customHeight="1" x14ac:dyDescent="0.15">
      <c r="A557" s="3" t="s">
        <v>515</v>
      </c>
      <c r="B557" s="2">
        <v>1.95</v>
      </c>
      <c r="C557" s="2"/>
    </row>
    <row r="558" spans="1:3" ht="14" customHeight="1" x14ac:dyDescent="0.15">
      <c r="A558" s="3" t="s">
        <v>516</v>
      </c>
      <c r="B558" s="2">
        <v>0.73</v>
      </c>
      <c r="C558" s="2"/>
    </row>
    <row r="559" spans="1:3" ht="14" customHeight="1" x14ac:dyDescent="0.15">
      <c r="A559" s="3" t="s">
        <v>517</v>
      </c>
      <c r="B559" s="2">
        <v>1.35</v>
      </c>
      <c r="C559" s="2"/>
    </row>
    <row r="560" spans="1:3" ht="14" customHeight="1" x14ac:dyDescent="0.15">
      <c r="A560" s="3" t="s">
        <v>518</v>
      </c>
      <c r="B560" s="2">
        <v>1.34</v>
      </c>
      <c r="C560" s="2"/>
    </row>
    <row r="561" spans="1:3" ht="14" customHeight="1" x14ac:dyDescent="0.15">
      <c r="A561" s="3" t="s">
        <v>519</v>
      </c>
      <c r="B561" s="2">
        <v>2.14</v>
      </c>
      <c r="C561" s="2"/>
    </row>
    <row r="562" spans="1:3" ht="14" customHeight="1" x14ac:dyDescent="0.15">
      <c r="A562" s="3" t="s">
        <v>520</v>
      </c>
      <c r="B562" s="2">
        <v>0.02</v>
      </c>
      <c r="C562" s="2"/>
    </row>
    <row r="563" spans="1:3" ht="14" customHeight="1" x14ac:dyDescent="0.15">
      <c r="A563" s="3" t="s">
        <v>521</v>
      </c>
      <c r="B563" s="2">
        <v>7.0000000000000007E-2</v>
      </c>
      <c r="C563" s="2"/>
    </row>
    <row r="564" spans="1:3" ht="14" customHeight="1" x14ac:dyDescent="0.15">
      <c r="A564" s="3" t="s">
        <v>522</v>
      </c>
      <c r="B564" s="2">
        <v>0</v>
      </c>
      <c r="C564" s="2"/>
    </row>
    <row r="565" spans="1:3" ht="14" customHeight="1" x14ac:dyDescent="0.15">
      <c r="A565" s="2" t="s">
        <v>523</v>
      </c>
      <c r="B565" s="2">
        <v>0.25</v>
      </c>
      <c r="C565" s="2"/>
    </row>
    <row r="566" spans="1:3" ht="14" customHeight="1" x14ac:dyDescent="0.15">
      <c r="A566" s="2" t="s">
        <v>524</v>
      </c>
      <c r="B566" s="2">
        <v>0</v>
      </c>
      <c r="C566" s="2"/>
    </row>
    <row r="567" spans="1:3" ht="14" customHeight="1" x14ac:dyDescent="0.15">
      <c r="A567" s="2" t="s">
        <v>525</v>
      </c>
      <c r="B567" s="2">
        <v>0.31</v>
      </c>
      <c r="C567" s="2"/>
    </row>
    <row r="568" spans="1:3" ht="14" customHeight="1" x14ac:dyDescent="0.15">
      <c r="A568" s="2" t="s">
        <v>526</v>
      </c>
      <c r="B568" s="2">
        <v>2.4500000000000002</v>
      </c>
      <c r="C568" s="2"/>
    </row>
    <row r="569" spans="1:3" ht="14" customHeight="1" x14ac:dyDescent="0.15">
      <c r="A569" s="2" t="s">
        <v>527</v>
      </c>
      <c r="B569" s="2">
        <v>2.0099999999999998</v>
      </c>
      <c r="C569" s="2"/>
    </row>
    <row r="570" spans="1:3" ht="14" customHeight="1" x14ac:dyDescent="0.15">
      <c r="A570" s="2" t="s">
        <v>528</v>
      </c>
      <c r="B570" s="2">
        <v>1.0900000000000001</v>
      </c>
      <c r="C570" s="2"/>
    </row>
    <row r="571" spans="1:3" ht="14" customHeight="1" x14ac:dyDescent="0.15">
      <c r="A571" s="2" t="s">
        <v>529</v>
      </c>
      <c r="B571" s="2">
        <v>1.18</v>
      </c>
      <c r="C571" s="2"/>
    </row>
    <row r="572" spans="1:3" ht="14" customHeight="1" x14ac:dyDescent="0.15">
      <c r="A572" s="2" t="s">
        <v>530</v>
      </c>
      <c r="B572" s="2">
        <v>1.22</v>
      </c>
      <c r="C572" s="2"/>
    </row>
    <row r="573" spans="1:3" ht="14" customHeight="1" x14ac:dyDescent="0.15">
      <c r="A573" s="2" t="s">
        <v>531</v>
      </c>
      <c r="B573" s="2">
        <v>0.35</v>
      </c>
      <c r="C573" s="2"/>
    </row>
    <row r="574" spans="1:3" ht="14" customHeight="1" x14ac:dyDescent="0.15">
      <c r="A574" s="2" t="s">
        <v>532</v>
      </c>
      <c r="B574" s="2">
        <v>0.02</v>
      </c>
      <c r="C574" s="2"/>
    </row>
    <row r="575" spans="1:3" ht="14" customHeight="1" x14ac:dyDescent="0.15">
      <c r="A575" s="2" t="s">
        <v>533</v>
      </c>
      <c r="B575" s="2">
        <v>0.43</v>
      </c>
      <c r="C575" s="2"/>
    </row>
    <row r="576" spans="1:3" ht="14" customHeight="1" x14ac:dyDescent="0.15">
      <c r="A576" s="2" t="s">
        <v>534</v>
      </c>
      <c r="B576" s="2">
        <v>0.13</v>
      </c>
      <c r="C576" s="2"/>
    </row>
    <row r="577" spans="1:3" ht="14" customHeight="1" x14ac:dyDescent="0.15">
      <c r="A577" s="3" t="s">
        <v>535</v>
      </c>
      <c r="B577" s="2">
        <v>0.19</v>
      </c>
      <c r="C577" s="2"/>
    </row>
    <row r="578" spans="1:3" ht="14" customHeight="1" x14ac:dyDescent="0.15">
      <c r="A578" s="3" t="s">
        <v>536</v>
      </c>
      <c r="B578" s="2">
        <v>0.17</v>
      </c>
      <c r="C578" s="2"/>
    </row>
    <row r="579" spans="1:3" ht="14" customHeight="1" x14ac:dyDescent="0.15">
      <c r="A579" s="3" t="s">
        <v>537</v>
      </c>
      <c r="B579" s="2">
        <v>0.05</v>
      </c>
      <c r="C579" s="2"/>
    </row>
    <row r="580" spans="1:3" ht="14" customHeight="1" x14ac:dyDescent="0.15">
      <c r="A580" s="3" t="s">
        <v>538</v>
      </c>
      <c r="B580" s="2">
        <v>0.78</v>
      </c>
      <c r="C580" s="2"/>
    </row>
    <row r="581" spans="1:3" ht="14" customHeight="1" x14ac:dyDescent="0.15">
      <c r="A581" s="3" t="s">
        <v>539</v>
      </c>
      <c r="B581" s="2">
        <v>5.45</v>
      </c>
      <c r="C581" s="2"/>
    </row>
    <row r="582" spans="1:3" ht="14" customHeight="1" x14ac:dyDescent="0.15">
      <c r="A582" s="3" t="s">
        <v>540</v>
      </c>
      <c r="B582" s="2">
        <v>2.23</v>
      </c>
      <c r="C582" s="2"/>
    </row>
    <row r="583" spans="1:3" ht="14" customHeight="1" x14ac:dyDescent="0.15">
      <c r="A583" s="3" t="s">
        <v>541</v>
      </c>
      <c r="B583" s="2">
        <v>0.98</v>
      </c>
      <c r="C583" s="2"/>
    </row>
    <row r="584" spans="1:3" ht="14" customHeight="1" x14ac:dyDescent="0.15">
      <c r="A584" s="3" t="s">
        <v>542</v>
      </c>
      <c r="B584" s="2">
        <v>2.63</v>
      </c>
      <c r="C584" s="2"/>
    </row>
    <row r="585" spans="1:3" ht="14" customHeight="1" x14ac:dyDescent="0.15">
      <c r="A585" s="3" t="s">
        <v>543</v>
      </c>
      <c r="B585" s="2">
        <v>0.02</v>
      </c>
      <c r="C585" s="2"/>
    </row>
    <row r="586" spans="1:3" ht="14" customHeight="1" x14ac:dyDescent="0.15">
      <c r="A586" s="3" t="s">
        <v>544</v>
      </c>
      <c r="B586" s="2">
        <v>1.05</v>
      </c>
      <c r="C586" s="2"/>
    </row>
    <row r="587" spans="1:3" ht="14" customHeight="1" x14ac:dyDescent="0.15">
      <c r="A587" s="3" t="s">
        <v>545</v>
      </c>
      <c r="B587" s="2">
        <v>0.32</v>
      </c>
      <c r="C587" s="2"/>
    </row>
    <row r="588" spans="1:3" ht="14" customHeight="1" x14ac:dyDescent="0.15">
      <c r="A588" s="3" t="s">
        <v>546</v>
      </c>
      <c r="B588" s="2">
        <v>0.5</v>
      </c>
      <c r="C588" s="2"/>
    </row>
    <row r="589" spans="1:3" ht="14" customHeight="1" x14ac:dyDescent="0.15">
      <c r="A589" s="2" t="s">
        <v>547</v>
      </c>
      <c r="B589" s="2">
        <v>0.1</v>
      </c>
      <c r="C589" s="2"/>
    </row>
    <row r="590" spans="1:3" ht="14" customHeight="1" x14ac:dyDescent="0.15">
      <c r="A590" s="2" t="s">
        <v>548</v>
      </c>
      <c r="B590" s="2">
        <v>0</v>
      </c>
      <c r="C590" s="2"/>
    </row>
    <row r="591" spans="1:3" ht="14" customHeight="1" x14ac:dyDescent="0.15">
      <c r="A591" s="2" t="s">
        <v>549</v>
      </c>
      <c r="B591" s="2">
        <v>1.21</v>
      </c>
      <c r="C591" s="2"/>
    </row>
    <row r="592" spans="1:3" ht="14" customHeight="1" x14ac:dyDescent="0.15">
      <c r="A592" s="2" t="s">
        <v>550</v>
      </c>
      <c r="B592" s="2">
        <v>1.1499999999999999</v>
      </c>
      <c r="C592" s="2"/>
    </row>
    <row r="593" spans="1:3" ht="14" customHeight="1" x14ac:dyDescent="0.15">
      <c r="A593" s="2" t="s">
        <v>551</v>
      </c>
      <c r="B593" s="2">
        <v>3.25</v>
      </c>
      <c r="C593" s="2"/>
    </row>
    <row r="594" spans="1:3" ht="14" customHeight="1" x14ac:dyDescent="0.15">
      <c r="A594" s="2" t="s">
        <v>552</v>
      </c>
      <c r="B594" s="2">
        <v>3.56</v>
      </c>
      <c r="C594" s="2"/>
    </row>
    <row r="595" spans="1:3" ht="14" customHeight="1" x14ac:dyDescent="0.15">
      <c r="A595" s="2" t="s">
        <v>553</v>
      </c>
      <c r="B595" s="2">
        <v>2.2000000000000002</v>
      </c>
      <c r="C595" s="2"/>
    </row>
    <row r="596" spans="1:3" ht="14" customHeight="1" x14ac:dyDescent="0.15">
      <c r="A596" s="2" t="s">
        <v>554</v>
      </c>
      <c r="B596" s="2">
        <v>3.35</v>
      </c>
      <c r="C596" s="2"/>
    </row>
    <row r="597" spans="1:3" ht="14" customHeight="1" x14ac:dyDescent="0.15">
      <c r="A597" s="2" t="s">
        <v>555</v>
      </c>
      <c r="B597" s="2">
        <v>0.2</v>
      </c>
      <c r="C597" s="2"/>
    </row>
    <row r="598" spans="1:3" ht="14" customHeight="1" x14ac:dyDescent="0.15">
      <c r="A598" s="2" t="s">
        <v>556</v>
      </c>
      <c r="B598" s="2">
        <v>0.67</v>
      </c>
      <c r="C598" s="2"/>
    </row>
    <row r="599" spans="1:3" ht="14" customHeight="1" x14ac:dyDescent="0.15">
      <c r="A599" s="2" t="s">
        <v>557</v>
      </c>
      <c r="B599" s="2">
        <v>1.06</v>
      </c>
      <c r="C599" s="2"/>
    </row>
    <row r="600" spans="1:3" ht="14" customHeight="1" x14ac:dyDescent="0.15">
      <c r="A600" s="2" t="s">
        <v>558</v>
      </c>
      <c r="B600" s="2">
        <v>0.52</v>
      </c>
      <c r="C600" s="2"/>
    </row>
    <row r="601" spans="1:3" ht="14" customHeight="1" x14ac:dyDescent="0.15">
      <c r="A601" s="3" t="s">
        <v>559</v>
      </c>
      <c r="B601" s="2">
        <v>0.59</v>
      </c>
      <c r="C601" s="2"/>
    </row>
    <row r="602" spans="1:3" ht="14" customHeight="1" x14ac:dyDescent="0.15">
      <c r="A602" s="3" t="s">
        <v>560</v>
      </c>
      <c r="B602" s="2">
        <v>0.3</v>
      </c>
      <c r="C602" s="2"/>
    </row>
    <row r="603" spans="1:3" ht="14" customHeight="1" x14ac:dyDescent="0.15">
      <c r="A603" s="3" t="s">
        <v>561</v>
      </c>
      <c r="B603" s="2">
        <v>0.88</v>
      </c>
      <c r="C603" s="2"/>
    </row>
    <row r="604" spans="1:3" ht="14" customHeight="1" x14ac:dyDescent="0.15">
      <c r="A604" s="3" t="s">
        <v>562</v>
      </c>
      <c r="B604" s="2">
        <v>0.83</v>
      </c>
      <c r="C604" s="2"/>
    </row>
    <row r="605" spans="1:3" ht="14" customHeight="1" x14ac:dyDescent="0.15">
      <c r="A605" s="3" t="s">
        <v>563</v>
      </c>
      <c r="B605" s="2">
        <v>3.05</v>
      </c>
      <c r="C605" s="2"/>
    </row>
    <row r="606" spans="1:3" ht="14" customHeight="1" x14ac:dyDescent="0.15">
      <c r="A606" s="3" t="s">
        <v>564</v>
      </c>
      <c r="B606" s="2">
        <v>0.53</v>
      </c>
      <c r="C606" s="2"/>
    </row>
    <row r="607" spans="1:3" ht="14" customHeight="1" x14ac:dyDescent="0.15">
      <c r="A607" s="3" t="s">
        <v>565</v>
      </c>
      <c r="B607" s="2">
        <v>1.74</v>
      </c>
      <c r="C607" s="2"/>
    </row>
    <row r="608" spans="1:3" ht="14" customHeight="1" x14ac:dyDescent="0.15">
      <c r="A608" s="3" t="s">
        <v>566</v>
      </c>
      <c r="B608" s="2">
        <v>1.97</v>
      </c>
      <c r="C608" s="2"/>
    </row>
    <row r="609" spans="1:3" ht="14" customHeight="1" x14ac:dyDescent="0.15">
      <c r="A609" s="3" t="s">
        <v>567</v>
      </c>
      <c r="B609" s="2">
        <v>1.01</v>
      </c>
      <c r="C609" s="2"/>
    </row>
    <row r="610" spans="1:3" ht="14" customHeight="1" x14ac:dyDescent="0.15">
      <c r="A610" s="3" t="s">
        <v>568</v>
      </c>
      <c r="B610" s="2">
        <v>0</v>
      </c>
      <c r="C610" s="2"/>
    </row>
    <row r="611" spans="1:3" ht="14" customHeight="1" x14ac:dyDescent="0.15">
      <c r="A611" s="3" t="s">
        <v>569</v>
      </c>
      <c r="B611" s="2">
        <v>0.24</v>
      </c>
      <c r="C611" s="2"/>
    </row>
    <row r="612" spans="1:3" ht="14" customHeight="1" x14ac:dyDescent="0.15">
      <c r="A612" s="3" t="s">
        <v>280</v>
      </c>
      <c r="B612" s="2">
        <v>0</v>
      </c>
      <c r="C612" s="2"/>
    </row>
    <row r="613" spans="1:3" ht="14" customHeight="1" x14ac:dyDescent="0.15">
      <c r="A613" s="2" t="s">
        <v>281</v>
      </c>
      <c r="B613" s="2">
        <v>0.11</v>
      </c>
      <c r="C613" s="2"/>
    </row>
    <row r="614" spans="1:3" ht="14" customHeight="1" x14ac:dyDescent="0.15">
      <c r="A614" s="2" t="s">
        <v>282</v>
      </c>
      <c r="B614" s="2">
        <v>0.08</v>
      </c>
      <c r="C614" s="2"/>
    </row>
    <row r="615" spans="1:3" ht="14" customHeight="1" x14ac:dyDescent="0.15">
      <c r="A615" s="2" t="s">
        <v>283</v>
      </c>
      <c r="B615" s="2">
        <v>1.99</v>
      </c>
      <c r="C615" s="2"/>
    </row>
    <row r="616" spans="1:3" ht="14" customHeight="1" x14ac:dyDescent="0.15">
      <c r="A616" s="2" t="s">
        <v>284</v>
      </c>
      <c r="B616" s="2">
        <v>1.63</v>
      </c>
      <c r="C616" s="2"/>
    </row>
    <row r="617" spans="1:3" ht="14" customHeight="1" x14ac:dyDescent="0.15">
      <c r="A617" s="2" t="s">
        <v>285</v>
      </c>
      <c r="B617" s="2">
        <v>3.87</v>
      </c>
      <c r="C617" s="2"/>
    </row>
    <row r="618" spans="1:3" ht="14" customHeight="1" x14ac:dyDescent="0.15">
      <c r="A618" s="2" t="s">
        <v>286</v>
      </c>
      <c r="B618" s="2">
        <v>2.46</v>
      </c>
      <c r="C618" s="2"/>
    </row>
    <row r="619" spans="1:3" ht="14" customHeight="1" x14ac:dyDescent="0.15">
      <c r="A619" s="2" t="s">
        <v>287</v>
      </c>
      <c r="B619" s="2">
        <v>2.08</v>
      </c>
      <c r="C619" s="2"/>
    </row>
    <row r="620" spans="1:3" ht="14" customHeight="1" x14ac:dyDescent="0.15">
      <c r="A620" s="2" t="s">
        <v>288</v>
      </c>
      <c r="B620" s="2">
        <v>1.29</v>
      </c>
      <c r="C620" s="2"/>
    </row>
    <row r="621" spans="1:3" ht="14" customHeight="1" x14ac:dyDescent="0.15">
      <c r="A621" s="2" t="s">
        <v>289</v>
      </c>
      <c r="B621" s="2">
        <v>7.0000000000000007E-2</v>
      </c>
      <c r="C621" s="2"/>
    </row>
    <row r="622" spans="1:3" ht="14" customHeight="1" x14ac:dyDescent="0.15">
      <c r="A622" s="2" t="s">
        <v>290</v>
      </c>
      <c r="B622" s="2">
        <v>1.01</v>
      </c>
      <c r="C622" s="2"/>
    </row>
    <row r="623" spans="1:3" ht="14" customHeight="1" x14ac:dyDescent="0.15">
      <c r="A623" s="2" t="s">
        <v>291</v>
      </c>
      <c r="B623" s="2">
        <v>0</v>
      </c>
      <c r="C623" s="2"/>
    </row>
    <row r="624" spans="1:3" ht="14" customHeight="1" x14ac:dyDescent="0.15">
      <c r="A624" s="2" t="s">
        <v>292</v>
      </c>
      <c r="B624" s="2">
        <v>0</v>
      </c>
      <c r="C624" s="2"/>
    </row>
    <row r="625" spans="1:3" ht="14" customHeight="1" x14ac:dyDescent="0.15">
      <c r="A625" s="3" t="s">
        <v>293</v>
      </c>
      <c r="B625" s="2">
        <v>0.09</v>
      </c>
      <c r="C625" s="2"/>
    </row>
    <row r="626" spans="1:3" ht="14" customHeight="1" x14ac:dyDescent="0.15">
      <c r="A626" s="3" t="s">
        <v>294</v>
      </c>
      <c r="B626" s="2">
        <v>0.01</v>
      </c>
      <c r="C626" s="2"/>
    </row>
    <row r="627" spans="1:3" ht="14" customHeight="1" x14ac:dyDescent="0.15">
      <c r="A627" s="3" t="s">
        <v>295</v>
      </c>
      <c r="B627" s="2">
        <v>0.21</v>
      </c>
      <c r="C627" s="2"/>
    </row>
    <row r="628" spans="1:3" ht="14" customHeight="1" x14ac:dyDescent="0.15">
      <c r="A628" s="3" t="s">
        <v>296</v>
      </c>
      <c r="B628" s="2">
        <v>0.51</v>
      </c>
      <c r="C628" s="2"/>
    </row>
    <row r="629" spans="1:3" ht="14" customHeight="1" x14ac:dyDescent="0.15">
      <c r="A629" s="3" t="s">
        <v>297</v>
      </c>
      <c r="B629" s="2">
        <v>2.88</v>
      </c>
      <c r="C629" s="2"/>
    </row>
    <row r="630" spans="1:3" ht="14" customHeight="1" x14ac:dyDescent="0.15">
      <c r="A630" s="3" t="s">
        <v>298</v>
      </c>
      <c r="B630" s="2">
        <v>3.44</v>
      </c>
      <c r="C630" s="2"/>
    </row>
    <row r="631" spans="1:3" ht="14" customHeight="1" x14ac:dyDescent="0.15">
      <c r="A631" s="3" t="s">
        <v>299</v>
      </c>
      <c r="B631" s="2">
        <v>2.4</v>
      </c>
      <c r="C631" s="2"/>
    </row>
    <row r="632" spans="1:3" ht="14" customHeight="1" x14ac:dyDescent="0.15">
      <c r="A632" s="3" t="s">
        <v>300</v>
      </c>
      <c r="B632" s="2">
        <v>0.91</v>
      </c>
      <c r="C632" s="2"/>
    </row>
    <row r="633" spans="1:3" ht="14" customHeight="1" x14ac:dyDescent="0.15">
      <c r="A633" s="3" t="s">
        <v>301</v>
      </c>
      <c r="B633" s="2">
        <v>1.68</v>
      </c>
      <c r="C633" s="2"/>
    </row>
    <row r="634" spans="1:3" ht="14" customHeight="1" x14ac:dyDescent="0.15">
      <c r="A634" s="3" t="s">
        <v>302</v>
      </c>
      <c r="B634" s="2">
        <v>0.67</v>
      </c>
      <c r="C634" s="2"/>
    </row>
    <row r="635" spans="1:3" ht="14" customHeight="1" x14ac:dyDescent="0.15">
      <c r="A635" s="3" t="s">
        <v>303</v>
      </c>
      <c r="B635" s="2">
        <v>0.84</v>
      </c>
      <c r="C635" s="2"/>
    </row>
    <row r="636" spans="1:3" ht="14" customHeight="1" x14ac:dyDescent="0.15">
      <c r="A636" s="3" t="s">
        <v>304</v>
      </c>
      <c r="B636" s="2">
        <v>0.66</v>
      </c>
      <c r="C636" s="2"/>
    </row>
    <row r="637" spans="1:3" ht="14" customHeight="1" x14ac:dyDescent="0.15">
      <c r="A637" s="2" t="s">
        <v>305</v>
      </c>
      <c r="B637" s="2">
        <v>0</v>
      </c>
      <c r="C637" s="2"/>
    </row>
    <row r="638" spans="1:3" ht="14" customHeight="1" x14ac:dyDescent="0.15">
      <c r="A638" s="2" t="s">
        <v>306</v>
      </c>
      <c r="B638" s="2">
        <v>0.09</v>
      </c>
      <c r="C638" s="2"/>
    </row>
    <row r="639" spans="1:3" ht="14" customHeight="1" x14ac:dyDescent="0.15">
      <c r="A639" s="2" t="s">
        <v>307</v>
      </c>
      <c r="B639" s="2">
        <v>2.4300000000000002</v>
      </c>
      <c r="C639" s="2"/>
    </row>
    <row r="640" spans="1:3" ht="14" customHeight="1" x14ac:dyDescent="0.15">
      <c r="A640" s="2" t="s">
        <v>308</v>
      </c>
      <c r="B640" s="2">
        <v>3.4</v>
      </c>
      <c r="C640" s="2"/>
    </row>
    <row r="641" spans="1:3" ht="14" customHeight="1" x14ac:dyDescent="0.15">
      <c r="A641" s="2" t="s">
        <v>309</v>
      </c>
      <c r="B641" s="2">
        <v>3.08</v>
      </c>
      <c r="C641" s="2"/>
    </row>
    <row r="642" spans="1:3" ht="14" customHeight="1" x14ac:dyDescent="0.15">
      <c r="A642" s="2" t="s">
        <v>310</v>
      </c>
      <c r="B642" s="2">
        <v>3.64</v>
      </c>
      <c r="C642" s="2"/>
    </row>
    <row r="643" spans="1:3" ht="14" customHeight="1" x14ac:dyDescent="0.15">
      <c r="A643" s="2" t="s">
        <v>311</v>
      </c>
      <c r="B643" s="2">
        <v>0.33</v>
      </c>
      <c r="C643" s="2"/>
    </row>
    <row r="644" spans="1:3" ht="14" customHeight="1" x14ac:dyDescent="0.15">
      <c r="A644" s="2" t="s">
        <v>312</v>
      </c>
      <c r="B644" s="2">
        <v>1.33</v>
      </c>
      <c r="C644" s="2"/>
    </row>
    <row r="645" spans="1:3" ht="14" customHeight="1" x14ac:dyDescent="0.15">
      <c r="A645" s="2" t="s">
        <v>313</v>
      </c>
      <c r="B645" s="2">
        <v>0.26</v>
      </c>
      <c r="C645" s="2"/>
    </row>
    <row r="646" spans="1:3" ht="14" customHeight="1" x14ac:dyDescent="0.15">
      <c r="A646" s="2" t="s">
        <v>314</v>
      </c>
      <c r="B646" s="2">
        <v>0.42</v>
      </c>
      <c r="C646" s="2"/>
    </row>
    <row r="647" spans="1:3" ht="14" customHeight="1" x14ac:dyDescent="0.15">
      <c r="A647" s="2" t="s">
        <v>315</v>
      </c>
      <c r="B647" s="2">
        <v>0.16</v>
      </c>
      <c r="C647" s="2"/>
    </row>
    <row r="648" spans="1:3" ht="14" customHeight="1" x14ac:dyDescent="0.15">
      <c r="A648" s="3" t="s">
        <v>316</v>
      </c>
      <c r="B648" s="2">
        <v>0.26</v>
      </c>
      <c r="C648" s="2"/>
    </row>
    <row r="649" spans="1:3" ht="14" customHeight="1" x14ac:dyDescent="0.15">
      <c r="A649" s="3" t="s">
        <v>317</v>
      </c>
      <c r="B649" s="2">
        <v>0.04</v>
      </c>
      <c r="C649" s="2"/>
    </row>
    <row r="650" spans="1:3" ht="14" customHeight="1" x14ac:dyDescent="0.15">
      <c r="A650" s="3" t="s">
        <v>318</v>
      </c>
      <c r="B650" s="2">
        <v>1.31</v>
      </c>
      <c r="C650" s="2"/>
    </row>
    <row r="651" spans="1:3" ht="14" customHeight="1" x14ac:dyDescent="0.15">
      <c r="A651" s="3" t="s">
        <v>319</v>
      </c>
      <c r="B651" s="2">
        <v>1.41</v>
      </c>
      <c r="C651" s="2"/>
    </row>
    <row r="652" spans="1:3" ht="14" customHeight="1" x14ac:dyDescent="0.15">
      <c r="A652" s="3" t="s">
        <v>320</v>
      </c>
      <c r="B652" s="2">
        <v>1.43</v>
      </c>
      <c r="C652" s="2"/>
    </row>
    <row r="653" spans="1:3" ht="14" customHeight="1" x14ac:dyDescent="0.15">
      <c r="A653" s="3" t="s">
        <v>321</v>
      </c>
      <c r="B653" s="2">
        <v>2.42</v>
      </c>
      <c r="C653" s="2"/>
    </row>
    <row r="654" spans="1:3" ht="14" customHeight="1" x14ac:dyDescent="0.15">
      <c r="A654" s="3" t="s">
        <v>322</v>
      </c>
      <c r="B654" s="2">
        <v>0.97</v>
      </c>
      <c r="C654" s="2"/>
    </row>
    <row r="655" spans="1:3" ht="14" customHeight="1" x14ac:dyDescent="0.15">
      <c r="A655" s="3" t="s">
        <v>323</v>
      </c>
      <c r="B655" s="2">
        <v>2.0099999999999998</v>
      </c>
      <c r="C655" s="2"/>
    </row>
    <row r="656" spans="1:3" ht="14" customHeight="1" x14ac:dyDescent="0.15">
      <c r="A656" s="3" t="s">
        <v>324</v>
      </c>
      <c r="B656" s="2">
        <v>0.77</v>
      </c>
      <c r="C656" s="2"/>
    </row>
    <row r="657" spans="1:3" ht="14" customHeight="1" x14ac:dyDescent="0.15">
      <c r="A657" s="3" t="s">
        <v>325</v>
      </c>
      <c r="B657" s="2">
        <v>2.52</v>
      </c>
      <c r="C657" s="2"/>
    </row>
    <row r="658" spans="1:3" ht="14" customHeight="1" x14ac:dyDescent="0.15">
      <c r="A658" s="3" t="s">
        <v>326</v>
      </c>
      <c r="B658" s="2">
        <v>0</v>
      </c>
      <c r="C658" s="2"/>
    </row>
    <row r="659" spans="1:3" ht="14" customHeight="1" x14ac:dyDescent="0.15">
      <c r="A659" s="3" t="s">
        <v>327</v>
      </c>
      <c r="B659" s="2">
        <v>0.21</v>
      </c>
      <c r="C659" s="2"/>
    </row>
    <row r="660" spans="1:3" ht="14" customHeight="1" x14ac:dyDescent="0.15">
      <c r="A660" s="2" t="s">
        <v>328</v>
      </c>
      <c r="B660" s="2">
        <v>0.19</v>
      </c>
      <c r="C660" s="2"/>
    </row>
    <row r="661" spans="1:3" ht="14" customHeight="1" x14ac:dyDescent="0.15">
      <c r="A661" s="2" t="s">
        <v>329</v>
      </c>
      <c r="B661" s="2">
        <v>0.16</v>
      </c>
      <c r="C661" s="2"/>
    </row>
    <row r="662" spans="1:3" ht="14" customHeight="1" x14ac:dyDescent="0.15">
      <c r="A662" s="2" t="s">
        <v>330</v>
      </c>
      <c r="B662" s="2"/>
      <c r="C662" s="2"/>
    </row>
    <row r="663" spans="1:3" ht="14" customHeight="1" x14ac:dyDescent="0.15">
      <c r="A663" s="2" t="s">
        <v>331</v>
      </c>
      <c r="B663" s="2">
        <v>2.19</v>
      </c>
      <c r="C663" s="2"/>
    </row>
    <row r="664" spans="1:3" ht="14" customHeight="1" x14ac:dyDescent="0.15">
      <c r="A664" s="2" t="s">
        <v>332</v>
      </c>
      <c r="B664" s="2">
        <v>2.48</v>
      </c>
      <c r="C664" s="2"/>
    </row>
    <row r="665" spans="1:3" ht="14" customHeight="1" x14ac:dyDescent="0.15">
      <c r="A665" s="2" t="s">
        <v>333</v>
      </c>
      <c r="B665" s="2">
        <v>1.57</v>
      </c>
      <c r="C665" s="2"/>
    </row>
    <row r="666" spans="1:3" ht="14" customHeight="1" x14ac:dyDescent="0.15">
      <c r="A666" s="2" t="s">
        <v>334</v>
      </c>
      <c r="B666" s="2">
        <v>4.0199999999999996</v>
      </c>
      <c r="C666" s="2"/>
    </row>
    <row r="667" spans="1:3" ht="14" customHeight="1" x14ac:dyDescent="0.15">
      <c r="A667" s="2" t="s">
        <v>335</v>
      </c>
      <c r="B667" s="2">
        <v>0.02</v>
      </c>
      <c r="C667" s="2"/>
    </row>
    <row r="668" spans="1:3" ht="14" customHeight="1" x14ac:dyDescent="0.15">
      <c r="A668" s="2" t="s">
        <v>336</v>
      </c>
      <c r="B668" s="2">
        <v>1.08</v>
      </c>
      <c r="C668" s="2"/>
    </row>
    <row r="669" spans="1:3" ht="14" customHeight="1" x14ac:dyDescent="0.15">
      <c r="A669" s="2" t="s">
        <v>337</v>
      </c>
      <c r="B669" s="2">
        <v>0.41</v>
      </c>
      <c r="C669" s="2"/>
    </row>
    <row r="670" spans="1:3" ht="14" customHeight="1" x14ac:dyDescent="0.15">
      <c r="A670" s="2" t="s">
        <v>338</v>
      </c>
      <c r="B670" s="2">
        <v>1.1599999999999999</v>
      </c>
      <c r="C670" s="2"/>
    </row>
    <row r="671" spans="1:3" ht="14" customHeight="1" x14ac:dyDescent="0.15">
      <c r="A671" s="2" t="s">
        <v>339</v>
      </c>
      <c r="B671" s="2">
        <v>0.27</v>
      </c>
      <c r="C671" s="2"/>
    </row>
    <row r="672" spans="1:3" ht="14" customHeight="1" x14ac:dyDescent="0.15">
      <c r="A672" s="3" t="s">
        <v>340</v>
      </c>
      <c r="B672" s="2">
        <v>0.06</v>
      </c>
      <c r="C672" s="2"/>
    </row>
    <row r="673" spans="1:3" ht="14" customHeight="1" x14ac:dyDescent="0.15">
      <c r="A673" s="3" t="s">
        <v>341</v>
      </c>
      <c r="B673" s="2">
        <v>0.26</v>
      </c>
      <c r="C673" s="2"/>
    </row>
    <row r="674" spans="1:3" ht="14" customHeight="1" x14ac:dyDescent="0.15">
      <c r="A674" s="3" t="s">
        <v>342</v>
      </c>
      <c r="B674" s="2">
        <v>0.03</v>
      </c>
      <c r="C674" s="2"/>
    </row>
    <row r="675" spans="1:3" ht="14" customHeight="1" x14ac:dyDescent="0.15">
      <c r="A675" s="3" t="s">
        <v>343</v>
      </c>
      <c r="B675" s="2">
        <v>1.8</v>
      </c>
      <c r="C675" s="2"/>
    </row>
    <row r="676" spans="1:3" ht="14" customHeight="1" x14ac:dyDescent="0.15">
      <c r="A676" s="3" t="s">
        <v>344</v>
      </c>
      <c r="B676" s="2">
        <v>2.48</v>
      </c>
      <c r="C676" s="2"/>
    </row>
    <row r="677" spans="1:3" ht="14" customHeight="1" x14ac:dyDescent="0.15">
      <c r="A677" s="3" t="s">
        <v>345</v>
      </c>
      <c r="B677" s="2">
        <v>2.39</v>
      </c>
      <c r="C677" s="2"/>
    </row>
    <row r="678" spans="1:3" ht="14" customHeight="1" x14ac:dyDescent="0.15">
      <c r="A678" s="3" t="s">
        <v>346</v>
      </c>
      <c r="B678" s="2">
        <v>0.82</v>
      </c>
      <c r="C678" s="2"/>
    </row>
    <row r="679" spans="1:3" ht="14" customHeight="1" x14ac:dyDescent="0.15">
      <c r="A679" s="3" t="s">
        <v>347</v>
      </c>
      <c r="B679" s="2">
        <v>0.87</v>
      </c>
      <c r="C679" s="2"/>
    </row>
    <row r="680" spans="1:3" ht="14" customHeight="1" x14ac:dyDescent="0.15">
      <c r="A680" s="3" t="s">
        <v>348</v>
      </c>
      <c r="B680" s="2">
        <v>0.54</v>
      </c>
      <c r="C680" s="2"/>
    </row>
    <row r="681" spans="1:3" ht="14" customHeight="1" x14ac:dyDescent="0.15">
      <c r="A681" s="3" t="s">
        <v>349</v>
      </c>
      <c r="B681" s="2">
        <v>1.85</v>
      </c>
      <c r="C681" s="2"/>
    </row>
    <row r="682" spans="1:3" ht="14" customHeight="1" x14ac:dyDescent="0.15">
      <c r="A682" s="3" t="s">
        <v>350</v>
      </c>
      <c r="B682" s="2">
        <v>0.34</v>
      </c>
      <c r="C682" s="2"/>
    </row>
    <row r="683" spans="1:3" ht="14" customHeight="1" x14ac:dyDescent="0.15">
      <c r="A683" s="3" t="s">
        <v>351</v>
      </c>
      <c r="B683" s="2">
        <v>0.35</v>
      </c>
      <c r="C683" s="2"/>
    </row>
    <row r="684" spans="1:3" ht="14" customHeight="1" x14ac:dyDescent="0.15">
      <c r="A684" s="2" t="s">
        <v>352</v>
      </c>
      <c r="B684" s="2">
        <v>0.14000000000000001</v>
      </c>
      <c r="C684" s="2"/>
    </row>
    <row r="685" spans="1:3" ht="14" customHeight="1" x14ac:dyDescent="0.15">
      <c r="A685" s="2" t="s">
        <v>353</v>
      </c>
      <c r="B685" s="2">
        <v>0.75</v>
      </c>
      <c r="C685" s="2"/>
    </row>
    <row r="686" spans="1:3" ht="14" customHeight="1" x14ac:dyDescent="0.15">
      <c r="A686" s="2" t="s">
        <v>354</v>
      </c>
      <c r="B686" s="2">
        <v>0.35</v>
      </c>
      <c r="C686" s="2"/>
    </row>
    <row r="687" spans="1:3" ht="14" customHeight="1" x14ac:dyDescent="0.15">
      <c r="A687" s="2" t="s">
        <v>355</v>
      </c>
      <c r="B687" s="2">
        <v>0.59</v>
      </c>
      <c r="C687" s="2"/>
    </row>
    <row r="688" spans="1:3" ht="14" customHeight="1" x14ac:dyDescent="0.15">
      <c r="A688" s="2" t="s">
        <v>356</v>
      </c>
      <c r="B688" s="2">
        <v>6.46</v>
      </c>
      <c r="C688" s="2"/>
    </row>
    <row r="689" spans="1:3" ht="14" customHeight="1" x14ac:dyDescent="0.15">
      <c r="A689" s="2" t="s">
        <v>357</v>
      </c>
      <c r="B689" s="2">
        <v>2.54</v>
      </c>
      <c r="C689" s="2"/>
    </row>
    <row r="690" spans="1:3" ht="14" customHeight="1" x14ac:dyDescent="0.15">
      <c r="A690" s="2" t="s">
        <v>358</v>
      </c>
      <c r="B690" s="2">
        <v>1.42</v>
      </c>
      <c r="C690" s="2"/>
    </row>
    <row r="691" spans="1:3" ht="14" customHeight="1" x14ac:dyDescent="0.15">
      <c r="A691" s="2" t="s">
        <v>359</v>
      </c>
      <c r="B691" s="2">
        <v>1.61</v>
      </c>
      <c r="C691" s="2"/>
    </row>
    <row r="692" spans="1:3" ht="14" customHeight="1" x14ac:dyDescent="0.15">
      <c r="A692" s="2" t="s">
        <v>360</v>
      </c>
      <c r="B692" s="2">
        <v>0.7</v>
      </c>
      <c r="C692" s="2"/>
    </row>
    <row r="693" spans="1:3" ht="14" customHeight="1" x14ac:dyDescent="0.15">
      <c r="A693" s="2" t="s">
        <v>361</v>
      </c>
      <c r="B693" s="2">
        <v>0.16</v>
      </c>
      <c r="C693" s="2"/>
    </row>
    <row r="694" spans="1:3" ht="14" customHeight="1" x14ac:dyDescent="0.15">
      <c r="A694" s="2" t="s">
        <v>362</v>
      </c>
      <c r="B694" s="2">
        <v>0.67</v>
      </c>
      <c r="C694" s="2"/>
    </row>
    <row r="695" spans="1:3" ht="14" customHeight="1" x14ac:dyDescent="0.15">
      <c r="A695" s="2" t="s">
        <v>363</v>
      </c>
      <c r="B695" s="2">
        <v>0.62</v>
      </c>
      <c r="C695" s="2"/>
    </row>
    <row r="696" spans="1:3" ht="14" customHeight="1" x14ac:dyDescent="0.15">
      <c r="A696" s="3" t="s">
        <v>364</v>
      </c>
      <c r="B696" s="2">
        <v>0.27</v>
      </c>
      <c r="C696" s="2"/>
    </row>
    <row r="697" spans="1:3" ht="14" customHeight="1" x14ac:dyDescent="0.15">
      <c r="A697" s="3" t="s">
        <v>365</v>
      </c>
      <c r="B697" s="2">
        <v>0.2</v>
      </c>
      <c r="C697" s="2"/>
    </row>
    <row r="698" spans="1:3" ht="14" customHeight="1" x14ac:dyDescent="0.15">
      <c r="A698" s="3" t="s">
        <v>366</v>
      </c>
      <c r="B698" s="2">
        <v>0.74</v>
      </c>
      <c r="C698" s="2"/>
    </row>
    <row r="699" spans="1:3" ht="14" customHeight="1" x14ac:dyDescent="0.15">
      <c r="A699" s="3" t="s">
        <v>367</v>
      </c>
      <c r="B699" s="2">
        <v>0.23</v>
      </c>
      <c r="C699" s="2"/>
    </row>
    <row r="700" spans="1:3" ht="14" customHeight="1" x14ac:dyDescent="0.15">
      <c r="A700" s="3" t="s">
        <v>368</v>
      </c>
      <c r="B700" s="2">
        <v>4.43</v>
      </c>
      <c r="C700" s="2"/>
    </row>
    <row r="701" spans="1:3" ht="14" customHeight="1" x14ac:dyDescent="0.15">
      <c r="A701" s="3" t="s">
        <v>369</v>
      </c>
      <c r="B701" s="2">
        <v>0.6</v>
      </c>
      <c r="C701" s="2"/>
    </row>
    <row r="702" spans="1:3" ht="14" customHeight="1" x14ac:dyDescent="0.15">
      <c r="A702" s="3" t="s">
        <v>370</v>
      </c>
      <c r="B702" s="2">
        <v>0.76</v>
      </c>
      <c r="C702" s="2"/>
    </row>
    <row r="703" spans="1:3" ht="14" customHeight="1" x14ac:dyDescent="0.15">
      <c r="A703" s="3" t="s">
        <v>371</v>
      </c>
      <c r="B703" s="2">
        <v>0.78</v>
      </c>
      <c r="C703" s="2"/>
    </row>
    <row r="704" spans="1:3" ht="14" customHeight="1" x14ac:dyDescent="0.15">
      <c r="A704" s="3" t="s">
        <v>372</v>
      </c>
      <c r="B704" s="2">
        <v>1.08</v>
      </c>
      <c r="C704" s="2"/>
    </row>
    <row r="705" spans="1:3" ht="14" customHeight="1" x14ac:dyDescent="0.15">
      <c r="A705" s="3" t="s">
        <v>373</v>
      </c>
      <c r="B705" s="2">
        <v>0.03</v>
      </c>
      <c r="C705" s="2"/>
    </row>
    <row r="706" spans="1:3" ht="14" customHeight="1" x14ac:dyDescent="0.15">
      <c r="A706" s="3" t="s">
        <v>374</v>
      </c>
      <c r="B706" s="2">
        <v>0.09</v>
      </c>
      <c r="C706" s="2"/>
    </row>
    <row r="707" spans="1:3" ht="14" customHeight="1" x14ac:dyDescent="0.15">
      <c r="A707" s="3" t="s">
        <v>375</v>
      </c>
      <c r="B707" s="2">
        <v>0.41</v>
      </c>
      <c r="C707" s="2"/>
    </row>
    <row r="708" spans="1:3" ht="14" customHeight="1" x14ac:dyDescent="0.15">
      <c r="A708" s="2" t="s">
        <v>376</v>
      </c>
      <c r="B708" s="2">
        <v>0.57999999999999996</v>
      </c>
      <c r="C708" s="2"/>
    </row>
    <row r="709" spans="1:3" ht="14" customHeight="1" x14ac:dyDescent="0.15">
      <c r="A709" s="2" t="s">
        <v>377</v>
      </c>
      <c r="B709" s="2">
        <v>0.14000000000000001</v>
      </c>
      <c r="C709" s="2"/>
    </row>
    <row r="710" spans="1:3" ht="14" customHeight="1" x14ac:dyDescent="0.15">
      <c r="A710" s="2" t="s">
        <v>378</v>
      </c>
      <c r="B710" s="2">
        <v>0.08</v>
      </c>
      <c r="C710" s="2"/>
    </row>
    <row r="711" spans="1:3" ht="14" customHeight="1" x14ac:dyDescent="0.15">
      <c r="A711" s="2" t="s">
        <v>379</v>
      </c>
      <c r="B711" s="2">
        <v>0.27</v>
      </c>
      <c r="C711" s="2"/>
    </row>
    <row r="712" spans="1:3" ht="14" customHeight="1" x14ac:dyDescent="0.15">
      <c r="A712" s="2" t="s">
        <v>380</v>
      </c>
      <c r="B712" s="2">
        <v>0.8</v>
      </c>
      <c r="C712" s="2"/>
    </row>
    <row r="713" spans="1:3" ht="14" customHeight="1" x14ac:dyDescent="0.15">
      <c r="A713" s="2" t="s">
        <v>381</v>
      </c>
      <c r="B713" s="2">
        <v>3.83</v>
      </c>
      <c r="C713" s="2"/>
    </row>
    <row r="714" spans="1:3" ht="14" customHeight="1" x14ac:dyDescent="0.15">
      <c r="A714" s="2" t="s">
        <v>382</v>
      </c>
      <c r="B714" s="2">
        <v>1.08</v>
      </c>
      <c r="C714" s="2"/>
    </row>
    <row r="715" spans="1:3" ht="14" customHeight="1" x14ac:dyDescent="0.15">
      <c r="A715" s="2" t="s">
        <v>383</v>
      </c>
      <c r="B715" s="2">
        <v>3.04</v>
      </c>
      <c r="C715" s="2"/>
    </row>
    <row r="716" spans="1:3" ht="14" customHeight="1" x14ac:dyDescent="0.15">
      <c r="A716" s="2" t="s">
        <v>384</v>
      </c>
      <c r="B716" s="2">
        <v>3.12</v>
      </c>
      <c r="C716" s="2"/>
    </row>
    <row r="717" spans="1:3" ht="14" customHeight="1" x14ac:dyDescent="0.15">
      <c r="A717" s="2" t="s">
        <v>385</v>
      </c>
      <c r="B717" s="2">
        <v>0.71</v>
      </c>
      <c r="C717" s="2"/>
    </row>
    <row r="718" spans="1:3" ht="14" customHeight="1" x14ac:dyDescent="0.15">
      <c r="A718" s="2" t="s">
        <v>386</v>
      </c>
      <c r="B718" s="2">
        <v>0.1</v>
      </c>
      <c r="C718" s="2"/>
    </row>
    <row r="719" spans="1:3" ht="14" customHeight="1" x14ac:dyDescent="0.15">
      <c r="A719" s="2" t="s">
        <v>387</v>
      </c>
      <c r="B719" s="2">
        <v>7.0000000000000007E-2</v>
      </c>
      <c r="C719" s="2"/>
    </row>
    <row r="720" spans="1:3" ht="14" customHeight="1" x14ac:dyDescent="0.15">
      <c r="A720" s="3" t="s">
        <v>388</v>
      </c>
      <c r="B720" s="2">
        <v>0.73</v>
      </c>
      <c r="C720" s="2"/>
    </row>
    <row r="721" spans="1:3" ht="14" customHeight="1" x14ac:dyDescent="0.15">
      <c r="A721" s="3" t="s">
        <v>389</v>
      </c>
      <c r="B721" s="2">
        <v>0.01</v>
      </c>
      <c r="C721" s="2"/>
    </row>
    <row r="722" spans="1:3" ht="14" customHeight="1" x14ac:dyDescent="0.15">
      <c r="A722" s="3" t="s">
        <v>390</v>
      </c>
      <c r="B722" s="2">
        <v>2.66</v>
      </c>
      <c r="C722" s="2"/>
    </row>
    <row r="723" spans="1:3" ht="14" customHeight="1" x14ac:dyDescent="0.15">
      <c r="A723" s="3" t="s">
        <v>391</v>
      </c>
      <c r="B723" s="2">
        <v>0.59</v>
      </c>
      <c r="C723" s="2"/>
    </row>
    <row r="724" spans="1:3" ht="14" customHeight="1" x14ac:dyDescent="0.15">
      <c r="A724" s="3" t="s">
        <v>392</v>
      </c>
      <c r="B724" s="2">
        <v>1.93</v>
      </c>
      <c r="C724" s="2"/>
    </row>
    <row r="725" spans="1:3" ht="14" customHeight="1" x14ac:dyDescent="0.15">
      <c r="A725" s="3" t="s">
        <v>393</v>
      </c>
      <c r="B725" s="2">
        <v>1.22</v>
      </c>
      <c r="C725" s="2"/>
    </row>
    <row r="726" spans="1:3" ht="14" customHeight="1" x14ac:dyDescent="0.15">
      <c r="A726" s="3" t="s">
        <v>394</v>
      </c>
      <c r="B726" s="2">
        <v>6.2</v>
      </c>
      <c r="C726" s="2"/>
    </row>
    <row r="727" spans="1:3" ht="14" customHeight="1" x14ac:dyDescent="0.15">
      <c r="A727" s="3" t="s">
        <v>395</v>
      </c>
      <c r="B727" s="2">
        <v>2.9</v>
      </c>
      <c r="C727" s="2"/>
    </row>
    <row r="728" spans="1:3" ht="14" customHeight="1" x14ac:dyDescent="0.15">
      <c r="A728" s="3" t="s">
        <v>396</v>
      </c>
      <c r="B728" s="2">
        <v>1.04</v>
      </c>
      <c r="C728" s="2"/>
    </row>
    <row r="729" spans="1:3" ht="14" customHeight="1" x14ac:dyDescent="0.15">
      <c r="A729" s="3" t="s">
        <v>397</v>
      </c>
      <c r="B729" s="2">
        <v>0.66</v>
      </c>
      <c r="C729" s="2"/>
    </row>
    <row r="730" spans="1:3" ht="14" customHeight="1" x14ac:dyDescent="0.15">
      <c r="A730" s="3" t="s">
        <v>398</v>
      </c>
      <c r="B730" s="2">
        <v>0.9</v>
      </c>
      <c r="C730" s="2"/>
    </row>
    <row r="731" spans="1:3" ht="14" customHeight="1" x14ac:dyDescent="0.15">
      <c r="A731" s="3" t="s">
        <v>399</v>
      </c>
      <c r="B731" s="2">
        <v>0.03</v>
      </c>
      <c r="C731" s="2"/>
    </row>
    <row r="732" spans="1:3" ht="14" customHeight="1" x14ac:dyDescent="0.15">
      <c r="A732" s="2" t="s">
        <v>400</v>
      </c>
      <c r="B732" s="2">
        <v>0.08</v>
      </c>
      <c r="C732" s="2"/>
    </row>
    <row r="733" spans="1:3" ht="14" customHeight="1" x14ac:dyDescent="0.15">
      <c r="A733" s="2" t="s">
        <v>401</v>
      </c>
      <c r="B733" s="2">
        <v>0</v>
      </c>
      <c r="C733" s="2"/>
    </row>
    <row r="734" spans="1:3" ht="14" customHeight="1" x14ac:dyDescent="0.15">
      <c r="A734" s="2" t="s">
        <v>402</v>
      </c>
      <c r="B734" s="2">
        <v>0.45</v>
      </c>
      <c r="C734" s="2"/>
    </row>
    <row r="735" spans="1:3" ht="14" customHeight="1" x14ac:dyDescent="0.15">
      <c r="A735" s="2" t="s">
        <v>403</v>
      </c>
      <c r="B735" s="2">
        <v>0.76</v>
      </c>
      <c r="C735" s="2"/>
    </row>
    <row r="736" spans="1:3" ht="14" customHeight="1" x14ac:dyDescent="0.15">
      <c r="A736" s="2" t="s">
        <v>404</v>
      </c>
      <c r="B736" s="2">
        <v>1.31</v>
      </c>
      <c r="C736" s="2"/>
    </row>
    <row r="737" spans="1:3" ht="14" customHeight="1" x14ac:dyDescent="0.15">
      <c r="A737" s="2" t="s">
        <v>405</v>
      </c>
      <c r="B737" s="2">
        <v>2.09</v>
      </c>
      <c r="C737" s="2"/>
    </row>
    <row r="738" spans="1:3" ht="14" customHeight="1" x14ac:dyDescent="0.15">
      <c r="A738" s="2" t="s">
        <v>406</v>
      </c>
      <c r="B738" s="2">
        <v>1.63</v>
      </c>
      <c r="C738" s="2"/>
    </row>
    <row r="739" spans="1:3" ht="14" customHeight="1" x14ac:dyDescent="0.15">
      <c r="A739" s="2" t="s">
        <v>407</v>
      </c>
      <c r="B739" s="2">
        <v>1.65</v>
      </c>
      <c r="C739" s="2"/>
    </row>
    <row r="740" spans="1:3" ht="14" customHeight="1" x14ac:dyDescent="0.15">
      <c r="A740" s="2" t="s">
        <v>408</v>
      </c>
      <c r="B740" s="2">
        <v>0.89</v>
      </c>
      <c r="C740" s="2"/>
    </row>
    <row r="741" spans="1:3" ht="14" customHeight="1" x14ac:dyDescent="0.15">
      <c r="A741" s="2" t="s">
        <v>409</v>
      </c>
      <c r="B741" s="2">
        <v>0.48</v>
      </c>
      <c r="C741" s="2"/>
    </row>
    <row r="742" spans="1:3" ht="14" customHeight="1" x14ac:dyDescent="0.15">
      <c r="A742" s="2" t="s">
        <v>410</v>
      </c>
      <c r="B742" s="2">
        <v>1.36</v>
      </c>
      <c r="C742" s="2"/>
    </row>
    <row r="743" spans="1:3" ht="14" customHeight="1" x14ac:dyDescent="0.15">
      <c r="A743" s="2" t="s">
        <v>411</v>
      </c>
      <c r="B743" s="2">
        <v>0</v>
      </c>
      <c r="C743" s="2"/>
    </row>
    <row r="744" spans="1:3" ht="14" customHeight="1" x14ac:dyDescent="0.15">
      <c r="A744" s="3" t="s">
        <v>412</v>
      </c>
      <c r="B744" s="2">
        <v>0.64</v>
      </c>
      <c r="C744" s="2"/>
    </row>
    <row r="745" spans="1:3" ht="14" customHeight="1" x14ac:dyDescent="0.15">
      <c r="A745" s="3" t="s">
        <v>413</v>
      </c>
      <c r="B745" s="2">
        <v>0.03</v>
      </c>
      <c r="C745" s="2"/>
    </row>
    <row r="746" spans="1:3" ht="14" customHeight="1" x14ac:dyDescent="0.15">
      <c r="A746" s="3" t="s">
        <v>414</v>
      </c>
      <c r="B746" s="2">
        <v>2.5299999999999998</v>
      </c>
      <c r="C746" s="2"/>
    </row>
    <row r="747" spans="1:3" ht="14" customHeight="1" x14ac:dyDescent="0.15">
      <c r="A747" s="3" t="s">
        <v>415</v>
      </c>
      <c r="B747" s="2">
        <v>0.05</v>
      </c>
      <c r="C747" s="2"/>
    </row>
    <row r="748" spans="1:3" ht="14" customHeight="1" x14ac:dyDescent="0.15">
      <c r="A748" s="3" t="s">
        <v>416</v>
      </c>
      <c r="B748" s="2">
        <v>0.47</v>
      </c>
      <c r="C748" s="2"/>
    </row>
    <row r="749" spans="1:3" ht="14" customHeight="1" x14ac:dyDescent="0.15">
      <c r="A749" s="3" t="s">
        <v>417</v>
      </c>
      <c r="B749" s="2">
        <v>2.58</v>
      </c>
      <c r="C749" s="2"/>
    </row>
    <row r="750" spans="1:3" ht="14" customHeight="1" x14ac:dyDescent="0.15">
      <c r="A750" s="3" t="s">
        <v>418</v>
      </c>
      <c r="B750" s="2">
        <v>2.46</v>
      </c>
      <c r="C750" s="2"/>
    </row>
    <row r="751" spans="1:3" ht="14" customHeight="1" x14ac:dyDescent="0.15">
      <c r="A751" s="3" t="s">
        <v>419</v>
      </c>
      <c r="B751" s="2">
        <v>3.11</v>
      </c>
      <c r="C751" s="2"/>
    </row>
    <row r="752" spans="1:3" ht="14" customHeight="1" x14ac:dyDescent="0.15">
      <c r="A752" s="3" t="s">
        <v>420</v>
      </c>
      <c r="B752" s="2">
        <v>0.42</v>
      </c>
      <c r="C752" s="2"/>
    </row>
    <row r="753" spans="1:3" ht="14" customHeight="1" x14ac:dyDescent="0.15">
      <c r="A753" s="3" t="s">
        <v>421</v>
      </c>
      <c r="B753" s="2">
        <v>1.04</v>
      </c>
      <c r="C753" s="2"/>
    </row>
    <row r="754" spans="1:3" ht="14" customHeight="1" x14ac:dyDescent="0.15">
      <c r="A754" s="3" t="s">
        <v>422</v>
      </c>
      <c r="B754" s="2">
        <v>0.46</v>
      </c>
      <c r="C754" s="2"/>
    </row>
    <row r="755" spans="1:3" ht="14" customHeight="1" x14ac:dyDescent="0.15">
      <c r="A755" s="3" t="s">
        <v>423</v>
      </c>
      <c r="B755" s="2">
        <v>0.86</v>
      </c>
      <c r="C755" s="2"/>
    </row>
    <row r="756" spans="1:3" ht="14" customHeight="1" x14ac:dyDescent="0.15">
      <c r="A756" s="2" t="s">
        <v>424</v>
      </c>
      <c r="B756" s="2">
        <v>0.19</v>
      </c>
      <c r="C756" s="2"/>
    </row>
    <row r="757" spans="1:3" ht="14" customHeight="1" x14ac:dyDescent="0.15">
      <c r="A757" s="2" t="s">
        <v>135</v>
      </c>
      <c r="B757" s="2">
        <v>0.67</v>
      </c>
      <c r="C757" s="2"/>
    </row>
    <row r="758" spans="1:3" ht="14" customHeight="1" x14ac:dyDescent="0.15">
      <c r="A758" s="2" t="s">
        <v>136</v>
      </c>
      <c r="B758" s="2">
        <v>0.47</v>
      </c>
      <c r="C758" s="2"/>
    </row>
    <row r="759" spans="1:3" ht="14" customHeight="1" x14ac:dyDescent="0.15">
      <c r="A759" s="2" t="s">
        <v>137</v>
      </c>
      <c r="B759" s="2"/>
      <c r="C759" s="2"/>
    </row>
    <row r="760" spans="1:3" ht="14" customHeight="1" x14ac:dyDescent="0.15">
      <c r="A760" s="2" t="s">
        <v>138</v>
      </c>
      <c r="B760" s="2">
        <v>1.3</v>
      </c>
      <c r="C760" s="2"/>
    </row>
    <row r="761" spans="1:3" ht="14" customHeight="1" x14ac:dyDescent="0.15">
      <c r="A761" s="2" t="s">
        <v>139</v>
      </c>
      <c r="B761" s="2"/>
      <c r="C761" s="2"/>
    </row>
    <row r="762" spans="1:3" ht="14" customHeight="1" x14ac:dyDescent="0.15">
      <c r="A762" s="2" t="s">
        <v>140</v>
      </c>
      <c r="B762" s="2">
        <v>2.2000000000000002</v>
      </c>
      <c r="C762" s="2"/>
    </row>
    <row r="763" spans="1:3" ht="14" customHeight="1" x14ac:dyDescent="0.15">
      <c r="A763" s="2" t="s">
        <v>141</v>
      </c>
      <c r="B763" s="2">
        <v>0.95</v>
      </c>
      <c r="C763" s="2"/>
    </row>
    <row r="764" spans="1:3" ht="14" customHeight="1" x14ac:dyDescent="0.15">
      <c r="A764" s="2" t="s">
        <v>142</v>
      </c>
      <c r="B764" s="2"/>
      <c r="C764" s="2"/>
    </row>
    <row r="765" spans="1:3" ht="14" customHeight="1" x14ac:dyDescent="0.15">
      <c r="A765" s="2" t="s">
        <v>143</v>
      </c>
      <c r="B765" s="2"/>
      <c r="C765" s="2"/>
    </row>
    <row r="766" spans="1:3" ht="14" customHeight="1" x14ac:dyDescent="0.15">
      <c r="A766" s="2" t="s">
        <v>144</v>
      </c>
      <c r="B766" s="2"/>
      <c r="C766" s="2"/>
    </row>
    <row r="767" spans="1:3" ht="14" customHeight="1" x14ac:dyDescent="0.15">
      <c r="A767" s="2" t="s">
        <v>145</v>
      </c>
      <c r="B767" s="2"/>
      <c r="C767" s="2"/>
    </row>
    <row r="768" spans="1:3" ht="14" customHeight="1" x14ac:dyDescent="0.15">
      <c r="A768" s="3" t="s">
        <v>146</v>
      </c>
      <c r="B768" s="2">
        <v>0.02</v>
      </c>
      <c r="C768" s="2"/>
    </row>
    <row r="769" spans="1:3" ht="14" customHeight="1" x14ac:dyDescent="0.15">
      <c r="A769" s="3" t="s">
        <v>147</v>
      </c>
      <c r="B769" s="2">
        <v>0.13</v>
      </c>
      <c r="C769" s="2"/>
    </row>
    <row r="770" spans="1:3" ht="14" customHeight="1" x14ac:dyDescent="0.15">
      <c r="A770" s="3" t="s">
        <v>148</v>
      </c>
      <c r="B770" s="2">
        <v>1.42</v>
      </c>
      <c r="C770" s="2"/>
    </row>
    <row r="771" spans="1:3" ht="14" customHeight="1" x14ac:dyDescent="0.15">
      <c r="A771" s="3" t="s">
        <v>149</v>
      </c>
      <c r="B771" s="2">
        <v>0.6</v>
      </c>
      <c r="C771" s="2"/>
    </row>
    <row r="772" spans="1:3" ht="14" customHeight="1" x14ac:dyDescent="0.15">
      <c r="A772" s="3" t="s">
        <v>150</v>
      </c>
      <c r="B772" s="2">
        <v>1.18</v>
      </c>
      <c r="C772" s="2"/>
    </row>
    <row r="773" spans="1:3" ht="14" customHeight="1" x14ac:dyDescent="0.15">
      <c r="A773" s="3" t="s">
        <v>151</v>
      </c>
      <c r="B773" s="2">
        <v>0.95</v>
      </c>
      <c r="C773" s="2"/>
    </row>
    <row r="774" spans="1:3" ht="14" customHeight="1" x14ac:dyDescent="0.15">
      <c r="A774" s="3" t="s">
        <v>152</v>
      </c>
      <c r="B774" s="2">
        <v>1.1000000000000001</v>
      </c>
      <c r="C774" s="2"/>
    </row>
    <row r="775" spans="1:3" ht="14" customHeight="1" x14ac:dyDescent="0.15">
      <c r="A775" s="3" t="s">
        <v>153</v>
      </c>
      <c r="B775" s="2">
        <v>0.6</v>
      </c>
      <c r="C775" s="2"/>
    </row>
    <row r="776" spans="1:3" ht="14" customHeight="1" x14ac:dyDescent="0.15">
      <c r="A776" s="3" t="s">
        <v>154</v>
      </c>
      <c r="B776" s="2">
        <v>3.77</v>
      </c>
      <c r="C776" s="2"/>
    </row>
    <row r="777" spans="1:3" ht="14" customHeight="1" x14ac:dyDescent="0.15">
      <c r="A777" s="3" t="s">
        <v>155</v>
      </c>
      <c r="B777" s="2"/>
      <c r="C777" s="2"/>
    </row>
    <row r="778" spans="1:3" ht="14" customHeight="1" x14ac:dyDescent="0.15">
      <c r="A778" s="3" t="s">
        <v>156</v>
      </c>
      <c r="B778" s="2"/>
      <c r="C778" s="2"/>
    </row>
    <row r="779" spans="1:3" ht="14" customHeight="1" x14ac:dyDescent="0.15">
      <c r="A779" s="2" t="s">
        <v>157</v>
      </c>
      <c r="B779" s="2"/>
      <c r="C779" s="2"/>
    </row>
    <row r="780" spans="1:3" ht="14" customHeight="1" x14ac:dyDescent="0.15">
      <c r="A780" s="2" t="s">
        <v>158</v>
      </c>
      <c r="B780" s="2"/>
      <c r="C780" s="2"/>
    </row>
    <row r="781" spans="1:3" ht="14" customHeight="1" x14ac:dyDescent="0.15">
      <c r="A781" s="2" t="s">
        <v>159</v>
      </c>
      <c r="B781" s="2"/>
      <c r="C781" s="2"/>
    </row>
    <row r="782" spans="1:3" ht="14" customHeight="1" x14ac:dyDescent="0.15">
      <c r="A782" s="2" t="s">
        <v>160</v>
      </c>
      <c r="B782" s="2">
        <v>2.33</v>
      </c>
      <c r="C782" s="2"/>
    </row>
    <row r="783" spans="1:3" ht="14" customHeight="1" x14ac:dyDescent="0.15">
      <c r="A783" s="2" t="s">
        <v>161</v>
      </c>
      <c r="B783" s="2"/>
      <c r="C783" s="2"/>
    </row>
    <row r="784" spans="1:3" ht="14" customHeight="1" x14ac:dyDescent="0.15">
      <c r="A784" s="2" t="s">
        <v>162</v>
      </c>
      <c r="B784" s="2"/>
      <c r="C784" s="2"/>
    </row>
    <row r="785" spans="1:3" ht="14" customHeight="1" x14ac:dyDescent="0.15">
      <c r="A785" s="2" t="s">
        <v>163</v>
      </c>
      <c r="B785" s="2"/>
      <c r="C785" s="2"/>
    </row>
    <row r="786" spans="1:3" ht="14" customHeight="1" x14ac:dyDescent="0.15">
      <c r="A786" s="2" t="s">
        <v>164</v>
      </c>
      <c r="B786" s="2"/>
      <c r="C786" s="2"/>
    </row>
    <row r="787" spans="1:3" ht="14" customHeight="1" x14ac:dyDescent="0.15">
      <c r="A787" s="2" t="s">
        <v>165</v>
      </c>
      <c r="B787" s="2"/>
      <c r="C787" s="2"/>
    </row>
    <row r="788" spans="1:3" ht="14" customHeight="1" x14ac:dyDescent="0.15">
      <c r="A788" s="2" t="s">
        <v>166</v>
      </c>
      <c r="B788" s="2">
        <v>0.7</v>
      </c>
      <c r="C788" s="2"/>
    </row>
    <row r="789" spans="1:3" ht="14" customHeight="1" x14ac:dyDescent="0.15">
      <c r="A789" s="2" t="s">
        <v>167</v>
      </c>
      <c r="B789" s="2">
        <v>0.06</v>
      </c>
      <c r="C789" s="2"/>
    </row>
    <row r="790" spans="1:3" ht="14" customHeight="1" x14ac:dyDescent="0.15">
      <c r="A790" s="3" t="s">
        <v>168</v>
      </c>
      <c r="B790" s="2">
        <v>0.14000000000000001</v>
      </c>
      <c r="C790" s="2"/>
    </row>
    <row r="791" spans="1:3" ht="14" customHeight="1" x14ac:dyDescent="0.15">
      <c r="A791" s="3" t="s">
        <v>169</v>
      </c>
      <c r="B791" s="2">
        <v>0.06</v>
      </c>
      <c r="C791" s="2"/>
    </row>
    <row r="792" spans="1:3" ht="14" customHeight="1" x14ac:dyDescent="0.15">
      <c r="A792" s="3" t="s">
        <v>170</v>
      </c>
      <c r="B792" s="2"/>
      <c r="C792" s="2"/>
    </row>
    <row r="793" spans="1:3" ht="14" customHeight="1" x14ac:dyDescent="0.15">
      <c r="A793" s="3" t="s">
        <v>171</v>
      </c>
      <c r="B793" s="2">
        <v>0.39</v>
      </c>
      <c r="C793" s="2"/>
    </row>
    <row r="794" spans="1:3" ht="14" customHeight="1" x14ac:dyDescent="0.15">
      <c r="A794" s="3" t="s">
        <v>172</v>
      </c>
      <c r="B794" s="2">
        <v>3.38</v>
      </c>
      <c r="C794" s="2"/>
    </row>
    <row r="795" spans="1:3" ht="14" customHeight="1" x14ac:dyDescent="0.15">
      <c r="A795" s="3" t="s">
        <v>173</v>
      </c>
      <c r="B795" s="2">
        <v>1.3</v>
      </c>
      <c r="C795" s="2"/>
    </row>
    <row r="796" spans="1:3" ht="14" customHeight="1" x14ac:dyDescent="0.15">
      <c r="A796" s="3" t="s">
        <v>174</v>
      </c>
      <c r="B796" s="2">
        <v>1.85</v>
      </c>
      <c r="C796" s="2"/>
    </row>
    <row r="797" spans="1:3" ht="14" customHeight="1" x14ac:dyDescent="0.15">
      <c r="A797" s="3" t="s">
        <v>175</v>
      </c>
      <c r="B797" s="2">
        <v>0.8</v>
      </c>
      <c r="C797" s="2"/>
    </row>
    <row r="798" spans="1:3" ht="14" customHeight="1" x14ac:dyDescent="0.15">
      <c r="A798" s="3" t="s">
        <v>176</v>
      </c>
      <c r="B798" s="2">
        <v>3.15</v>
      </c>
      <c r="C798" s="2"/>
    </row>
    <row r="799" spans="1:3" ht="14" customHeight="1" x14ac:dyDescent="0.15">
      <c r="A799" s="3" t="s">
        <v>177</v>
      </c>
      <c r="B799" s="2">
        <v>0.52</v>
      </c>
      <c r="C799" s="2"/>
    </row>
    <row r="800" spans="1:3" ht="14" customHeight="1" x14ac:dyDescent="0.15">
      <c r="A800" s="3" t="s">
        <v>178</v>
      </c>
      <c r="B800" s="2">
        <v>0.1</v>
      </c>
      <c r="C800" s="2"/>
    </row>
    <row r="801" spans="1:3" ht="14" customHeight="1" x14ac:dyDescent="0.15">
      <c r="A801" s="3" t="s">
        <v>179</v>
      </c>
      <c r="B801" s="2">
        <v>0</v>
      </c>
      <c r="C801" s="2"/>
    </row>
    <row r="802" spans="1:3" ht="14" customHeight="1" x14ac:dyDescent="0.15">
      <c r="A802" s="2" t="s">
        <v>180</v>
      </c>
      <c r="B802" s="2">
        <v>0.45</v>
      </c>
      <c r="C802" s="2"/>
    </row>
    <row r="803" spans="1:3" ht="14" customHeight="1" x14ac:dyDescent="0.15">
      <c r="A803" s="2" t="s">
        <v>181</v>
      </c>
      <c r="B803" s="2">
        <v>0.53</v>
      </c>
      <c r="C803" s="2"/>
    </row>
    <row r="804" spans="1:3" ht="14" customHeight="1" x14ac:dyDescent="0.15">
      <c r="A804" s="2" t="s">
        <v>182</v>
      </c>
      <c r="B804" s="2">
        <v>0.17</v>
      </c>
      <c r="C804" s="2"/>
    </row>
    <row r="805" spans="1:3" ht="14" customHeight="1" x14ac:dyDescent="0.15">
      <c r="A805" s="2" t="s">
        <v>183</v>
      </c>
      <c r="B805" s="2">
        <v>0.56000000000000005</v>
      </c>
      <c r="C805" s="2"/>
    </row>
    <row r="806" spans="1:3" ht="14" customHeight="1" x14ac:dyDescent="0.15">
      <c r="A806" s="2" t="s">
        <v>184</v>
      </c>
      <c r="B806" s="2">
        <v>3.02</v>
      </c>
      <c r="C806" s="2"/>
    </row>
    <row r="807" spans="1:3" ht="14" customHeight="1" x14ac:dyDescent="0.15">
      <c r="A807" s="2" t="s">
        <v>185</v>
      </c>
      <c r="B807" s="2">
        <v>3.48</v>
      </c>
      <c r="C807" s="2"/>
    </row>
    <row r="808" spans="1:3" ht="14" customHeight="1" x14ac:dyDescent="0.15">
      <c r="A808" s="2" t="s">
        <v>186</v>
      </c>
      <c r="B808" s="2">
        <v>3.12</v>
      </c>
      <c r="C808" s="2"/>
    </row>
    <row r="809" spans="1:3" ht="14" customHeight="1" x14ac:dyDescent="0.15">
      <c r="A809" s="2" t="s">
        <v>187</v>
      </c>
      <c r="B809" s="2">
        <v>1.8</v>
      </c>
      <c r="C809" s="2"/>
    </row>
    <row r="810" spans="1:3" ht="14" customHeight="1" x14ac:dyDescent="0.15">
      <c r="A810" s="2" t="s">
        <v>188</v>
      </c>
      <c r="B810" s="2">
        <v>0.53</v>
      </c>
      <c r="C810" s="2"/>
    </row>
    <row r="811" spans="1:3" ht="14" customHeight="1" x14ac:dyDescent="0.15">
      <c r="A811" s="2" t="s">
        <v>189</v>
      </c>
      <c r="B811" s="2">
        <v>2</v>
      </c>
      <c r="C811" s="2"/>
    </row>
    <row r="812" spans="1:3" ht="14" customHeight="1" x14ac:dyDescent="0.15">
      <c r="A812" s="2" t="s">
        <v>190</v>
      </c>
      <c r="B812" s="2"/>
      <c r="C812" s="2"/>
    </row>
    <row r="813" spans="1:3" ht="14" customHeight="1" x14ac:dyDescent="0.15">
      <c r="A813" s="2" t="s">
        <v>191</v>
      </c>
      <c r="B813" s="2">
        <v>0.32</v>
      </c>
      <c r="C813" s="2"/>
    </row>
    <row r="814" spans="1:3" ht="14" customHeight="1" x14ac:dyDescent="0.15">
      <c r="A814" s="3" t="s">
        <v>192</v>
      </c>
      <c r="B814" s="2">
        <v>0.05</v>
      </c>
      <c r="C814" s="2"/>
    </row>
    <row r="815" spans="1:3" ht="14" customHeight="1" x14ac:dyDescent="0.15">
      <c r="A815" s="3" t="s">
        <v>193</v>
      </c>
      <c r="B815" s="2">
        <v>0.65</v>
      </c>
      <c r="C815" s="2"/>
    </row>
    <row r="816" spans="1:3" ht="14" customHeight="1" x14ac:dyDescent="0.15">
      <c r="A816" s="3" t="s">
        <v>194</v>
      </c>
      <c r="B816" s="2">
        <v>0.1</v>
      </c>
      <c r="C816" s="2"/>
    </row>
    <row r="817" spans="1:3" ht="14" customHeight="1" x14ac:dyDescent="0.15">
      <c r="A817" s="3" t="s">
        <v>195</v>
      </c>
      <c r="B817" s="2">
        <v>1.2</v>
      </c>
      <c r="C817" s="2"/>
    </row>
    <row r="818" spans="1:3" ht="14" customHeight="1" x14ac:dyDescent="0.15">
      <c r="A818" s="3" t="s">
        <v>196</v>
      </c>
      <c r="B818" s="2">
        <v>1.0900000000000001</v>
      </c>
      <c r="C818" s="2"/>
    </row>
    <row r="819" spans="1:3" ht="14" customHeight="1" x14ac:dyDescent="0.15">
      <c r="A819" s="3" t="s">
        <v>197</v>
      </c>
      <c r="B819" s="2">
        <v>1.74</v>
      </c>
      <c r="C819" s="2"/>
    </row>
    <row r="820" spans="1:3" ht="14" customHeight="1" x14ac:dyDescent="0.15">
      <c r="A820" s="3" t="s">
        <v>198</v>
      </c>
      <c r="B820" s="2">
        <v>4.8899999999999997</v>
      </c>
      <c r="C820" s="2"/>
    </row>
    <row r="821" spans="1:3" ht="14" customHeight="1" x14ac:dyDescent="0.15">
      <c r="A821" s="3" t="s">
        <v>199</v>
      </c>
      <c r="B821" s="2">
        <v>1.24</v>
      </c>
      <c r="C821" s="2"/>
    </row>
    <row r="822" spans="1:3" ht="14" customHeight="1" x14ac:dyDescent="0.15">
      <c r="A822" s="3" t="s">
        <v>200</v>
      </c>
      <c r="B822" s="2">
        <v>0.72</v>
      </c>
      <c r="C822" s="2"/>
    </row>
    <row r="823" spans="1:3" ht="14" customHeight="1" x14ac:dyDescent="0.15">
      <c r="A823" s="3" t="s">
        <v>201</v>
      </c>
      <c r="B823" s="2">
        <v>2.17</v>
      </c>
      <c r="C823" s="2"/>
    </row>
    <row r="824" spans="1:3" ht="14" customHeight="1" x14ac:dyDescent="0.15">
      <c r="A824" s="3" t="s">
        <v>202</v>
      </c>
      <c r="B824" s="2">
        <v>0.47</v>
      </c>
      <c r="C824" s="2"/>
    </row>
    <row r="825" spans="1:3" ht="14" customHeight="1" x14ac:dyDescent="0.15">
      <c r="A825" s="3" t="s">
        <v>203</v>
      </c>
      <c r="B825" s="2">
        <v>0.15</v>
      </c>
      <c r="C825" s="2"/>
    </row>
    <row r="826" spans="1:3" ht="14" customHeight="1" x14ac:dyDescent="0.15">
      <c r="A826" s="2" t="s">
        <v>204</v>
      </c>
      <c r="B826" s="2">
        <v>0.02</v>
      </c>
      <c r="C826" s="2"/>
    </row>
    <row r="827" spans="1:3" ht="14" customHeight="1" x14ac:dyDescent="0.15">
      <c r="A827" s="2" t="s">
        <v>205</v>
      </c>
      <c r="B827" s="2">
        <v>0.1</v>
      </c>
      <c r="C827" s="2"/>
    </row>
    <row r="828" spans="1:3" ht="14" customHeight="1" x14ac:dyDescent="0.15">
      <c r="A828" s="2" t="s">
        <v>206</v>
      </c>
      <c r="B828" s="2">
        <v>0.03</v>
      </c>
      <c r="C828" s="2"/>
    </row>
    <row r="829" spans="1:3" ht="14" customHeight="1" x14ac:dyDescent="0.15">
      <c r="A829" s="2" t="s">
        <v>207</v>
      </c>
      <c r="B829" s="2">
        <v>2.6</v>
      </c>
      <c r="C829" s="2"/>
    </row>
    <row r="830" spans="1:3" ht="14" customHeight="1" x14ac:dyDescent="0.15">
      <c r="A830" s="2" t="s">
        <v>208</v>
      </c>
      <c r="B830" s="2">
        <v>2.72</v>
      </c>
      <c r="C830" s="2"/>
    </row>
    <row r="831" spans="1:3" ht="14" customHeight="1" x14ac:dyDescent="0.15">
      <c r="A831" s="2" t="s">
        <v>209</v>
      </c>
      <c r="B831" s="2">
        <v>1.87</v>
      </c>
      <c r="C831" s="2"/>
    </row>
    <row r="832" spans="1:3" ht="14" customHeight="1" x14ac:dyDescent="0.15">
      <c r="A832" s="2" t="s">
        <v>210</v>
      </c>
      <c r="B832" s="2">
        <v>1.99</v>
      </c>
      <c r="C832" s="2"/>
    </row>
    <row r="833" spans="1:3" ht="14" customHeight="1" x14ac:dyDescent="0.15">
      <c r="A833" s="2" t="s">
        <v>211</v>
      </c>
      <c r="B833" s="2">
        <v>1.94</v>
      </c>
      <c r="C833" s="2"/>
    </row>
    <row r="834" spans="1:3" ht="14" customHeight="1" x14ac:dyDescent="0.15">
      <c r="A834" s="2" t="s">
        <v>212</v>
      </c>
      <c r="B834" s="2">
        <v>3.04</v>
      </c>
      <c r="C834" s="2"/>
    </row>
    <row r="835" spans="1:3" ht="14" customHeight="1" x14ac:dyDescent="0.15">
      <c r="A835" s="2" t="s">
        <v>213</v>
      </c>
      <c r="B835" s="2">
        <v>0.18</v>
      </c>
      <c r="C835" s="2"/>
    </row>
    <row r="836" spans="1:3" ht="14" customHeight="1" x14ac:dyDescent="0.15">
      <c r="A836" s="2" t="s">
        <v>214</v>
      </c>
      <c r="B836" s="2">
        <v>0.3</v>
      </c>
      <c r="C836" s="2"/>
    </row>
    <row r="837" spans="1:3" ht="14" customHeight="1" x14ac:dyDescent="0.15">
      <c r="A837" s="2" t="s">
        <v>215</v>
      </c>
      <c r="B837" s="2">
        <v>0.05</v>
      </c>
      <c r="C837" s="2"/>
    </row>
    <row r="838" spans="1:3" ht="14" customHeight="1" x14ac:dyDescent="0.15">
      <c r="A838" s="3" t="s">
        <v>216</v>
      </c>
      <c r="B838" s="2">
        <v>0.01</v>
      </c>
      <c r="C838" s="2"/>
    </row>
    <row r="839" spans="1:3" ht="14" customHeight="1" x14ac:dyDescent="0.15">
      <c r="A839" s="3" t="s">
        <v>217</v>
      </c>
      <c r="B839" s="2">
        <v>0.08</v>
      </c>
      <c r="C839" s="2"/>
    </row>
    <row r="840" spans="1:3" ht="14" customHeight="1" x14ac:dyDescent="0.15">
      <c r="A840" s="3" t="s">
        <v>218</v>
      </c>
      <c r="B840" s="2">
        <v>1.04</v>
      </c>
      <c r="C840" s="2"/>
    </row>
    <row r="841" spans="1:3" ht="14" customHeight="1" x14ac:dyDescent="0.15">
      <c r="A841" s="3" t="s">
        <v>219</v>
      </c>
      <c r="B841" s="2">
        <v>1.63</v>
      </c>
      <c r="C841" s="2"/>
    </row>
    <row r="842" spans="1:3" ht="14" customHeight="1" x14ac:dyDescent="0.15">
      <c r="A842" s="3" t="s">
        <v>220</v>
      </c>
      <c r="B842" s="2">
        <v>1.06</v>
      </c>
      <c r="C842" s="2"/>
    </row>
    <row r="843" spans="1:3" ht="14" customHeight="1" x14ac:dyDescent="0.15">
      <c r="A843" s="3" t="s">
        <v>221</v>
      </c>
      <c r="B843" s="2">
        <v>0.98</v>
      </c>
      <c r="C843" s="2"/>
    </row>
    <row r="844" spans="1:3" ht="14" customHeight="1" x14ac:dyDescent="0.15">
      <c r="A844" s="3" t="s">
        <v>222</v>
      </c>
      <c r="B844" s="2">
        <v>1.56</v>
      </c>
      <c r="C844" s="2"/>
    </row>
    <row r="845" spans="1:3" ht="14" customHeight="1" x14ac:dyDescent="0.15">
      <c r="A845" s="3" t="s">
        <v>223</v>
      </c>
      <c r="B845" s="2">
        <v>3.46</v>
      </c>
      <c r="C845" s="2"/>
    </row>
    <row r="846" spans="1:3" ht="14" customHeight="1" x14ac:dyDescent="0.15">
      <c r="A846" s="3" t="s">
        <v>224</v>
      </c>
      <c r="B846" s="2">
        <v>1.49</v>
      </c>
      <c r="C846" s="2"/>
    </row>
    <row r="847" spans="1:3" ht="14" customHeight="1" x14ac:dyDescent="0.15">
      <c r="A847" s="3" t="s">
        <v>225</v>
      </c>
      <c r="B847" s="2">
        <v>1.46</v>
      </c>
      <c r="C847" s="2"/>
    </row>
    <row r="848" spans="1:3" ht="14" customHeight="1" x14ac:dyDescent="0.15">
      <c r="A848" s="3" t="s">
        <v>226</v>
      </c>
      <c r="B848" s="2">
        <v>0.24</v>
      </c>
      <c r="C848" s="2"/>
    </row>
    <row r="849" spans="1:3" ht="14" customHeight="1" x14ac:dyDescent="0.15">
      <c r="A849" s="3" t="s">
        <v>227</v>
      </c>
      <c r="B849" s="2">
        <v>0.18</v>
      </c>
      <c r="C849" s="2"/>
    </row>
    <row r="850" spans="1:3" ht="14" customHeight="1" x14ac:dyDescent="0.15">
      <c r="A850" s="2" t="s">
        <v>228</v>
      </c>
      <c r="B850" s="2">
        <v>0.52</v>
      </c>
      <c r="C850" s="2"/>
    </row>
    <row r="851" spans="1:3" ht="14" customHeight="1" x14ac:dyDescent="0.15">
      <c r="A851" s="2" t="s">
        <v>229</v>
      </c>
      <c r="B851" s="2">
        <v>0.2</v>
      </c>
      <c r="C851" s="2"/>
    </row>
    <row r="852" spans="1:3" ht="14" customHeight="1" x14ac:dyDescent="0.15">
      <c r="A852" s="2" t="s">
        <v>230</v>
      </c>
      <c r="B852" s="2">
        <v>0.94</v>
      </c>
      <c r="C852" s="2"/>
    </row>
    <row r="853" spans="1:3" ht="14" customHeight="1" x14ac:dyDescent="0.15">
      <c r="A853" s="2" t="s">
        <v>231</v>
      </c>
      <c r="B853" s="2">
        <v>1.02</v>
      </c>
      <c r="C853" s="2"/>
    </row>
    <row r="854" spans="1:3" ht="14" customHeight="1" x14ac:dyDescent="0.15">
      <c r="A854" s="2" t="s">
        <v>232</v>
      </c>
      <c r="B854" s="2">
        <v>4.62</v>
      </c>
      <c r="C854" s="2"/>
    </row>
    <row r="855" spans="1:3" ht="14" customHeight="1" x14ac:dyDescent="0.15">
      <c r="A855" s="2" t="s">
        <v>233</v>
      </c>
      <c r="B855" s="2">
        <v>1.65</v>
      </c>
      <c r="C855" s="2"/>
    </row>
    <row r="856" spans="1:3" ht="14" customHeight="1" x14ac:dyDescent="0.15">
      <c r="A856" s="2" t="s">
        <v>234</v>
      </c>
      <c r="B856" s="2">
        <v>4.1500000000000004</v>
      </c>
      <c r="C856" s="2"/>
    </row>
    <row r="857" spans="1:3" ht="14" customHeight="1" x14ac:dyDescent="0.15">
      <c r="A857" s="2" t="s">
        <v>235</v>
      </c>
      <c r="B857" s="2">
        <v>1.25</v>
      </c>
      <c r="C857" s="2"/>
    </row>
    <row r="858" spans="1:3" ht="14" customHeight="1" x14ac:dyDescent="0.15">
      <c r="A858" s="2" t="s">
        <v>236</v>
      </c>
      <c r="B858" s="2">
        <v>1.38</v>
      </c>
      <c r="C858" s="2"/>
    </row>
    <row r="859" spans="1:3" ht="14" customHeight="1" x14ac:dyDescent="0.15">
      <c r="A859" s="2" t="s">
        <v>237</v>
      </c>
      <c r="B859" s="2">
        <v>0.56000000000000005</v>
      </c>
      <c r="C859" s="2"/>
    </row>
    <row r="860" spans="1:3" ht="14" customHeight="1" x14ac:dyDescent="0.15">
      <c r="A860" s="2" t="s">
        <v>238</v>
      </c>
      <c r="B860" s="2">
        <v>0.5</v>
      </c>
      <c r="C860" s="2"/>
    </row>
    <row r="861" spans="1:3" ht="14" customHeight="1" x14ac:dyDescent="0.15">
      <c r="A861" s="2" t="s">
        <v>239</v>
      </c>
      <c r="B861" s="2">
        <v>0.03</v>
      </c>
      <c r="C861" s="2"/>
    </row>
    <row r="862" spans="1:3" ht="14" customHeight="1" x14ac:dyDescent="0.15">
      <c r="A862" s="3" t="s">
        <v>240</v>
      </c>
      <c r="B862" s="2">
        <v>0.17</v>
      </c>
      <c r="C862" s="2"/>
    </row>
    <row r="863" spans="1:3" ht="14" customHeight="1" x14ac:dyDescent="0.15">
      <c r="A863" s="3" t="s">
        <v>241</v>
      </c>
      <c r="B863" s="2"/>
      <c r="C863" s="2"/>
    </row>
    <row r="864" spans="1:3" ht="14" customHeight="1" x14ac:dyDescent="0.15">
      <c r="A864" s="3" t="s">
        <v>242</v>
      </c>
      <c r="B864" s="2"/>
      <c r="C864" s="2"/>
    </row>
    <row r="865" spans="1:3" ht="14" customHeight="1" x14ac:dyDescent="0.15">
      <c r="A865" s="3" t="s">
        <v>243</v>
      </c>
      <c r="B865" s="2"/>
      <c r="C865" s="2"/>
    </row>
    <row r="866" spans="1:3" ht="14" customHeight="1" x14ac:dyDescent="0.15">
      <c r="A866" s="3" t="s">
        <v>244</v>
      </c>
      <c r="B866" s="2"/>
      <c r="C866" s="2"/>
    </row>
    <row r="867" spans="1:3" ht="14" customHeight="1" x14ac:dyDescent="0.15">
      <c r="A867" s="3" t="s">
        <v>245</v>
      </c>
      <c r="B867" s="2"/>
      <c r="C867" s="2"/>
    </row>
    <row r="868" spans="1:3" ht="14" customHeight="1" x14ac:dyDescent="0.15">
      <c r="A868" s="3" t="s">
        <v>246</v>
      </c>
      <c r="B868" s="2"/>
      <c r="C868" s="2"/>
    </row>
    <row r="869" spans="1:3" ht="14" customHeight="1" x14ac:dyDescent="0.15">
      <c r="A869" s="3" t="s">
        <v>247</v>
      </c>
      <c r="B869" s="2"/>
      <c r="C869" s="2"/>
    </row>
    <row r="870" spans="1:3" ht="14" customHeight="1" x14ac:dyDescent="0.15">
      <c r="A870" s="3" t="s">
        <v>248</v>
      </c>
      <c r="B870" s="2"/>
      <c r="C870" s="2"/>
    </row>
    <row r="871" spans="1:3" ht="14" customHeight="1" x14ac:dyDescent="0.15">
      <c r="A871" s="3" t="s">
        <v>249</v>
      </c>
      <c r="B871" s="2"/>
      <c r="C871" s="2"/>
    </row>
    <row r="872" spans="1:3" ht="14" customHeight="1" x14ac:dyDescent="0.15">
      <c r="A872" s="3" t="s">
        <v>250</v>
      </c>
      <c r="B872" s="2"/>
      <c r="C872" s="2"/>
    </row>
    <row r="873" spans="1:3" ht="14" customHeight="1" x14ac:dyDescent="0.15">
      <c r="A873" s="3" t="s">
        <v>251</v>
      </c>
      <c r="B873" s="2"/>
      <c r="C873" s="2"/>
    </row>
    <row r="874" spans="1:3" ht="14" customHeight="1" x14ac:dyDescent="0.15">
      <c r="A874" s="2" t="s">
        <v>252</v>
      </c>
      <c r="B874" s="2"/>
      <c r="C874" s="2"/>
    </row>
    <row r="875" spans="1:3" ht="14" customHeight="1" x14ac:dyDescent="0.15">
      <c r="A875" s="2" t="s">
        <v>253</v>
      </c>
      <c r="B875" s="2"/>
      <c r="C875" s="2"/>
    </row>
    <row r="876" spans="1:3" ht="14" customHeight="1" x14ac:dyDescent="0.15">
      <c r="A876" s="2" t="s">
        <v>254</v>
      </c>
      <c r="B876" s="2"/>
      <c r="C876" s="2"/>
    </row>
    <row r="877" spans="1:3" ht="14" customHeight="1" x14ac:dyDescent="0.15">
      <c r="A877" s="2" t="s">
        <v>255</v>
      </c>
      <c r="B877" s="2"/>
      <c r="C877" s="2"/>
    </row>
    <row r="878" spans="1:3" ht="14" customHeight="1" x14ac:dyDescent="0.15">
      <c r="A878" s="2" t="s">
        <v>256</v>
      </c>
      <c r="B878" s="2"/>
      <c r="C878" s="2"/>
    </row>
    <row r="879" spans="1:3" ht="14" customHeight="1" x14ac:dyDescent="0.15">
      <c r="A879" s="2" t="s">
        <v>257</v>
      </c>
      <c r="B879" s="2"/>
      <c r="C879" s="2"/>
    </row>
    <row r="880" spans="1:3" ht="14" customHeight="1" x14ac:dyDescent="0.15">
      <c r="A880" s="2" t="s">
        <v>258</v>
      </c>
      <c r="B880" s="2"/>
      <c r="C880" s="2"/>
    </row>
    <row r="881" spans="1:3" ht="14" customHeight="1" x14ac:dyDescent="0.15">
      <c r="A881" s="2" t="s">
        <v>259</v>
      </c>
      <c r="B881" s="2"/>
      <c r="C881" s="2"/>
    </row>
    <row r="882" spans="1:3" ht="14" customHeight="1" x14ac:dyDescent="0.15">
      <c r="A882" s="2" t="s">
        <v>260</v>
      </c>
      <c r="B882" s="2"/>
      <c r="C882" s="2"/>
    </row>
    <row r="883" spans="1:3" ht="14" customHeight="1" x14ac:dyDescent="0.15">
      <c r="A883" s="2" t="s">
        <v>261</v>
      </c>
      <c r="B883" s="2"/>
      <c r="C883" s="2"/>
    </row>
    <row r="884" spans="1:3" ht="14" customHeight="1" x14ac:dyDescent="0.15">
      <c r="A884" s="2" t="s">
        <v>262</v>
      </c>
      <c r="B884" s="2"/>
      <c r="C884" s="2"/>
    </row>
    <row r="885" spans="1:3" ht="14" customHeight="1" x14ac:dyDescent="0.15">
      <c r="A885" s="2" t="s">
        <v>263</v>
      </c>
      <c r="B885" s="2"/>
      <c r="C885" s="2"/>
    </row>
    <row r="886" spans="1:3" ht="14" customHeight="1" x14ac:dyDescent="0.15">
      <c r="A886" s="3" t="s">
        <v>264</v>
      </c>
      <c r="B886" s="2"/>
      <c r="C886" s="2"/>
    </row>
    <row r="887" spans="1:3" ht="14" customHeight="1" x14ac:dyDescent="0.15">
      <c r="A887" s="3" t="s">
        <v>265</v>
      </c>
      <c r="B887" s="2"/>
      <c r="C887" s="2"/>
    </row>
    <row r="888" spans="1:3" ht="14" customHeight="1" x14ac:dyDescent="0.15">
      <c r="A888" s="3" t="s">
        <v>266</v>
      </c>
      <c r="B888" s="2"/>
      <c r="C888" s="2"/>
    </row>
    <row r="889" spans="1:3" ht="14" customHeight="1" x14ac:dyDescent="0.15">
      <c r="A889" s="3" t="s">
        <v>267</v>
      </c>
      <c r="B889" s="2"/>
      <c r="C889" s="2"/>
    </row>
    <row r="890" spans="1:3" ht="14" customHeight="1" x14ac:dyDescent="0.15">
      <c r="A890" s="3" t="s">
        <v>268</v>
      </c>
      <c r="B890" s="2"/>
      <c r="C890" s="2"/>
    </row>
    <row r="891" spans="1:3" ht="14" customHeight="1" x14ac:dyDescent="0.15">
      <c r="A891" s="3" t="s">
        <v>269</v>
      </c>
      <c r="B891" s="2"/>
      <c r="C891" s="2"/>
    </row>
    <row r="892" spans="1:3" ht="14" customHeight="1" x14ac:dyDescent="0.15">
      <c r="A892" s="3" t="s">
        <v>270</v>
      </c>
      <c r="B892" s="2"/>
      <c r="C892" s="2"/>
    </row>
    <row r="893" spans="1:3" ht="14" customHeight="1" x14ac:dyDescent="0.15">
      <c r="A893" s="3" t="s">
        <v>271</v>
      </c>
      <c r="B893" s="2"/>
      <c r="C893" s="2"/>
    </row>
    <row r="894" spans="1:3" ht="14" customHeight="1" x14ac:dyDescent="0.15">
      <c r="A894" s="3" t="s">
        <v>272</v>
      </c>
      <c r="B894" s="2"/>
      <c r="C894" s="2"/>
    </row>
    <row r="895" spans="1:3" ht="14" customHeight="1" x14ac:dyDescent="0.15">
      <c r="A895" s="3" t="s">
        <v>273</v>
      </c>
      <c r="B895" s="2"/>
      <c r="C895" s="2"/>
    </row>
    <row r="896" spans="1:3" ht="14" customHeight="1" x14ac:dyDescent="0.15">
      <c r="A896" s="3" t="s">
        <v>274</v>
      </c>
      <c r="B896" s="2"/>
      <c r="C896" s="2"/>
    </row>
    <row r="897" spans="1:3" ht="14" customHeight="1" x14ac:dyDescent="0.15">
      <c r="A897" s="3" t="s">
        <v>275</v>
      </c>
      <c r="B897" s="2"/>
      <c r="C897" s="2"/>
    </row>
    <row r="898" spans="1:3" ht="14" customHeight="1" x14ac:dyDescent="0.15">
      <c r="A898" s="2" t="s">
        <v>276</v>
      </c>
      <c r="B898" s="2"/>
      <c r="C898" s="2"/>
    </row>
    <row r="899" spans="1:3" ht="14" customHeight="1" x14ac:dyDescent="0.15">
      <c r="A899" s="2" t="s">
        <v>277</v>
      </c>
      <c r="B899" s="2"/>
      <c r="C899" s="2"/>
    </row>
    <row r="900" spans="1:3" ht="14" customHeight="1" x14ac:dyDescent="0.15">
      <c r="A900" s="2" t="s">
        <v>278</v>
      </c>
      <c r="B900" s="2"/>
      <c r="C900" s="2"/>
    </row>
    <row r="901" spans="1:3" ht="14" customHeight="1" x14ac:dyDescent="0.15">
      <c r="A901" s="2" t="s">
        <v>279</v>
      </c>
      <c r="B901" s="2"/>
      <c r="C901" s="2"/>
    </row>
    <row r="902" spans="1:3" ht="14" customHeight="1" x14ac:dyDescent="0.15">
      <c r="A902" s="2" t="s">
        <v>7</v>
      </c>
      <c r="B902" s="2"/>
      <c r="C902" s="2"/>
    </row>
    <row r="903" spans="1:3" ht="14" customHeight="1" x14ac:dyDescent="0.15">
      <c r="A903" s="2" t="s">
        <v>8</v>
      </c>
      <c r="B903" s="2"/>
      <c r="C903" s="2"/>
    </row>
    <row r="904" spans="1:3" ht="14" customHeight="1" x14ac:dyDescent="0.15">
      <c r="A904" s="2" t="s">
        <v>9</v>
      </c>
      <c r="B904" s="2"/>
      <c r="C904" s="2"/>
    </row>
    <row r="905" spans="1:3" ht="14" customHeight="1" x14ac:dyDescent="0.15">
      <c r="A905" s="2" t="s">
        <v>10</v>
      </c>
      <c r="B905" s="2"/>
      <c r="C905" s="2"/>
    </row>
    <row r="906" spans="1:3" ht="14" customHeight="1" x14ac:dyDescent="0.15">
      <c r="A906" s="2" t="s">
        <v>11</v>
      </c>
      <c r="B906" s="2"/>
      <c r="C906" s="2"/>
    </row>
    <row r="907" spans="1:3" ht="14" customHeight="1" x14ac:dyDescent="0.15">
      <c r="A907" s="2" t="s">
        <v>12</v>
      </c>
      <c r="B907" s="2"/>
      <c r="C907" s="2"/>
    </row>
    <row r="908" spans="1:3" ht="14" customHeight="1" x14ac:dyDescent="0.15">
      <c r="A908" s="2" t="s">
        <v>13</v>
      </c>
      <c r="B908" s="2"/>
      <c r="C908" s="2"/>
    </row>
    <row r="909" spans="1:3" ht="14" customHeight="1" x14ac:dyDescent="0.15">
      <c r="A909" s="2" t="s">
        <v>14</v>
      </c>
      <c r="B909" s="2"/>
      <c r="C909" s="2"/>
    </row>
    <row r="910" spans="1:3" ht="14" customHeight="1" x14ac:dyDescent="0.15">
      <c r="A910" s="3" t="s">
        <v>15</v>
      </c>
      <c r="B910" s="2"/>
      <c r="C910" s="2"/>
    </row>
    <row r="911" spans="1:3" ht="14" customHeight="1" x14ac:dyDescent="0.15">
      <c r="A911" s="3" t="s">
        <v>16</v>
      </c>
      <c r="B911" s="2"/>
      <c r="C911" s="2"/>
    </row>
    <row r="912" spans="1:3" ht="14" customHeight="1" x14ac:dyDescent="0.15">
      <c r="A912" s="3" t="s">
        <v>17</v>
      </c>
      <c r="B912" s="2"/>
      <c r="C912" s="2"/>
    </row>
    <row r="913" spans="1:3" ht="14" customHeight="1" x14ac:dyDescent="0.15">
      <c r="A913" s="3" t="s">
        <v>18</v>
      </c>
      <c r="B913" s="2"/>
      <c r="C913" s="2"/>
    </row>
    <row r="914" spans="1:3" ht="14" customHeight="1" x14ac:dyDescent="0.15">
      <c r="A914" s="3" t="s">
        <v>19</v>
      </c>
      <c r="B914" s="2"/>
      <c r="C914" s="2"/>
    </row>
    <row r="915" spans="1:3" ht="14" customHeight="1" x14ac:dyDescent="0.15">
      <c r="A915" s="3" t="s">
        <v>20</v>
      </c>
      <c r="B915" s="2"/>
      <c r="C915" s="2"/>
    </row>
    <row r="916" spans="1:3" ht="14" customHeight="1" x14ac:dyDescent="0.15">
      <c r="A916" s="3" t="s">
        <v>21</v>
      </c>
      <c r="B916" s="2"/>
      <c r="C916" s="2"/>
    </row>
    <row r="917" spans="1:3" ht="14" customHeight="1" x14ac:dyDescent="0.15">
      <c r="A917" s="3" t="s">
        <v>22</v>
      </c>
      <c r="B917" s="2"/>
      <c r="C917" s="2"/>
    </row>
    <row r="918" spans="1:3" ht="14" customHeight="1" x14ac:dyDescent="0.15">
      <c r="A918" s="3" t="s">
        <v>23</v>
      </c>
      <c r="B918" s="2"/>
      <c r="C918" s="2"/>
    </row>
    <row r="919" spans="1:3" ht="14" customHeight="1" x14ac:dyDescent="0.15">
      <c r="A919" s="3" t="s">
        <v>24</v>
      </c>
      <c r="B919" s="2"/>
      <c r="C919" s="2"/>
    </row>
    <row r="920" spans="1:3" ht="14" customHeight="1" x14ac:dyDescent="0.15">
      <c r="A920" s="3" t="s">
        <v>25</v>
      </c>
      <c r="B920" s="2"/>
      <c r="C920" s="2"/>
    </row>
    <row r="921" spans="1:3" ht="14" customHeight="1" x14ac:dyDescent="0.15">
      <c r="A921" s="3" t="s">
        <v>26</v>
      </c>
      <c r="B921" s="2"/>
      <c r="C921" s="2"/>
    </row>
    <row r="922" spans="1:3" ht="14" customHeight="1" x14ac:dyDescent="0.15">
      <c r="A922" s="2" t="s">
        <v>27</v>
      </c>
      <c r="B922" s="2"/>
      <c r="C922" s="2"/>
    </row>
    <row r="923" spans="1:3" ht="14" customHeight="1" x14ac:dyDescent="0.15">
      <c r="A923" s="2" t="s">
        <v>28</v>
      </c>
      <c r="B923" s="2"/>
      <c r="C923" s="2"/>
    </row>
    <row r="924" spans="1:3" ht="14" customHeight="1" x14ac:dyDescent="0.15">
      <c r="A924" s="2" t="s">
        <v>29</v>
      </c>
      <c r="B924" s="2">
        <v>1.5</v>
      </c>
      <c r="C924" s="2"/>
    </row>
    <row r="925" spans="1:3" ht="14" customHeight="1" x14ac:dyDescent="0.15">
      <c r="A925" s="2" t="s">
        <v>30</v>
      </c>
      <c r="B925" s="2">
        <v>2</v>
      </c>
      <c r="C925" s="2"/>
    </row>
    <row r="926" spans="1:3" ht="14" customHeight="1" x14ac:dyDescent="0.15">
      <c r="A926" s="2" t="s">
        <v>31</v>
      </c>
      <c r="B926" s="2">
        <v>0.73</v>
      </c>
      <c r="C926" s="2"/>
    </row>
    <row r="927" spans="1:3" ht="14" customHeight="1" x14ac:dyDescent="0.15">
      <c r="A927" s="2" t="s">
        <v>32</v>
      </c>
      <c r="B927" s="2">
        <v>2.92</v>
      </c>
      <c r="C927" s="2"/>
    </row>
    <row r="928" spans="1:3" ht="14" customHeight="1" x14ac:dyDescent="0.15">
      <c r="A928" s="2" t="s">
        <v>33</v>
      </c>
      <c r="B928" s="2">
        <v>1.75</v>
      </c>
      <c r="C928" s="2"/>
    </row>
    <row r="929" spans="1:3" ht="14" customHeight="1" x14ac:dyDescent="0.15">
      <c r="A929" s="2" t="s">
        <v>34</v>
      </c>
      <c r="B929" s="2">
        <v>0.39</v>
      </c>
      <c r="C929" s="2"/>
    </row>
    <row r="930" spans="1:3" ht="14" customHeight="1" x14ac:dyDescent="0.15">
      <c r="A930" s="2" t="s">
        <v>35</v>
      </c>
      <c r="B930" s="2">
        <v>0.59</v>
      </c>
      <c r="C930" s="2"/>
    </row>
    <row r="931" spans="1:3" ht="14" customHeight="1" x14ac:dyDescent="0.15">
      <c r="A931" s="2" t="s">
        <v>36</v>
      </c>
      <c r="B931" s="2">
        <v>0.03</v>
      </c>
      <c r="C931" s="2"/>
    </row>
    <row r="932" spans="1:3" ht="14" customHeight="1" x14ac:dyDescent="0.15">
      <c r="A932" s="2" t="s">
        <v>37</v>
      </c>
      <c r="B932" s="2">
        <v>0.65</v>
      </c>
      <c r="C932" s="2"/>
    </row>
    <row r="933" spans="1:3" ht="14" customHeight="1" x14ac:dyDescent="0.15">
      <c r="A933" s="3" t="s">
        <v>38</v>
      </c>
      <c r="B933" s="2">
        <v>0.17</v>
      </c>
      <c r="C933" s="2"/>
    </row>
    <row r="934" spans="1:3" ht="14" customHeight="1" x14ac:dyDescent="0.15">
      <c r="A934" s="3" t="s">
        <v>39</v>
      </c>
      <c r="B934" s="2">
        <v>0.19</v>
      </c>
      <c r="C934" s="2"/>
    </row>
    <row r="935" spans="1:3" ht="14" customHeight="1" x14ac:dyDescent="0.15">
      <c r="A935" s="3" t="s">
        <v>40</v>
      </c>
      <c r="B935" s="2">
        <v>0.16</v>
      </c>
      <c r="C935" s="2"/>
    </row>
    <row r="936" spans="1:3" ht="14" customHeight="1" x14ac:dyDescent="0.15">
      <c r="A936" s="3" t="s">
        <v>41</v>
      </c>
      <c r="B936" s="2">
        <v>0.65</v>
      </c>
      <c r="C936" s="2"/>
    </row>
    <row r="937" spans="1:3" ht="14" customHeight="1" x14ac:dyDescent="0.15">
      <c r="A937" s="3" t="s">
        <v>42</v>
      </c>
      <c r="B937" s="2">
        <v>1.06</v>
      </c>
      <c r="C937" s="2"/>
    </row>
    <row r="938" spans="1:3" ht="14" customHeight="1" x14ac:dyDescent="0.15">
      <c r="A938" s="3" t="s">
        <v>43</v>
      </c>
      <c r="B938" s="2">
        <v>1.42</v>
      </c>
      <c r="C938" s="2"/>
    </row>
    <row r="939" spans="1:3" ht="14" customHeight="1" x14ac:dyDescent="0.15">
      <c r="A939" s="3" t="s">
        <v>44</v>
      </c>
      <c r="B939" s="2">
        <v>2.09</v>
      </c>
      <c r="C939" s="2"/>
    </row>
    <row r="940" spans="1:3" ht="14" customHeight="1" x14ac:dyDescent="0.15">
      <c r="A940" s="3" t="s">
        <v>45</v>
      </c>
      <c r="B940" s="2">
        <v>5.42</v>
      </c>
      <c r="C940" s="2"/>
    </row>
    <row r="941" spans="1:3" ht="14" customHeight="1" x14ac:dyDescent="0.15">
      <c r="A941" s="3" t="s">
        <v>46</v>
      </c>
      <c r="B941" s="2">
        <v>1.1200000000000001</v>
      </c>
      <c r="C941" s="2"/>
    </row>
    <row r="942" spans="1:3" ht="14" customHeight="1" x14ac:dyDescent="0.15">
      <c r="A942" s="3" t="s">
        <v>47</v>
      </c>
      <c r="B942" s="2">
        <v>0.34</v>
      </c>
      <c r="C942" s="2"/>
    </row>
    <row r="943" spans="1:3" ht="14" customHeight="1" x14ac:dyDescent="0.15">
      <c r="A943" s="3" t="s">
        <v>48</v>
      </c>
      <c r="B943" s="2">
        <v>0.22</v>
      </c>
      <c r="C943" s="2"/>
    </row>
    <row r="944" spans="1:3" ht="14" customHeight="1" x14ac:dyDescent="0.15">
      <c r="A944" s="3" t="s">
        <v>49</v>
      </c>
      <c r="B944" s="2">
        <v>0.61</v>
      </c>
      <c r="C944" s="2"/>
    </row>
    <row r="945" spans="1:3" ht="14" customHeight="1" x14ac:dyDescent="0.15">
      <c r="A945" s="2" t="s">
        <v>50</v>
      </c>
      <c r="B945" s="2">
        <v>0.05</v>
      </c>
      <c r="C945" s="2"/>
    </row>
    <row r="946" spans="1:3" ht="14" customHeight="1" x14ac:dyDescent="0.15">
      <c r="A946" s="2" t="s">
        <v>51</v>
      </c>
      <c r="B946" s="2">
        <v>0.15</v>
      </c>
      <c r="C946" s="2"/>
    </row>
    <row r="947" spans="1:3" ht="14" customHeight="1" x14ac:dyDescent="0.15">
      <c r="A947" s="2" t="s">
        <v>52</v>
      </c>
      <c r="B947" s="2">
        <v>0.17</v>
      </c>
      <c r="C947" s="2"/>
    </row>
    <row r="948" spans="1:3" ht="14" customHeight="1" x14ac:dyDescent="0.15">
      <c r="A948" s="2" t="s">
        <v>53</v>
      </c>
      <c r="B948" s="2">
        <v>2.06</v>
      </c>
      <c r="C948" s="2"/>
    </row>
    <row r="949" spans="1:3" ht="14" customHeight="1" x14ac:dyDescent="0.15">
      <c r="A949" s="2" t="s">
        <v>54</v>
      </c>
      <c r="B949" s="2">
        <v>1.81</v>
      </c>
      <c r="C949" s="2"/>
    </row>
    <row r="950" spans="1:3" ht="14" customHeight="1" x14ac:dyDescent="0.15">
      <c r="A950" s="2" t="s">
        <v>55</v>
      </c>
      <c r="B950" s="2">
        <v>4.28</v>
      </c>
      <c r="C950" s="2"/>
    </row>
    <row r="951" spans="1:3" ht="14" customHeight="1" x14ac:dyDescent="0.15">
      <c r="A951" s="2" t="s">
        <v>56</v>
      </c>
      <c r="B951" s="2">
        <v>4.97</v>
      </c>
      <c r="C951" s="2"/>
    </row>
    <row r="952" spans="1:3" ht="14" customHeight="1" x14ac:dyDescent="0.15">
      <c r="A952" s="2" t="s">
        <v>57</v>
      </c>
      <c r="B952" s="2">
        <v>0.48</v>
      </c>
      <c r="C952" s="2"/>
    </row>
    <row r="953" spans="1:3" ht="14" customHeight="1" x14ac:dyDescent="0.15">
      <c r="A953" s="2" t="s">
        <v>58</v>
      </c>
      <c r="B953" s="2">
        <v>1.26</v>
      </c>
      <c r="C953" s="2"/>
    </row>
    <row r="954" spans="1:3" ht="14" customHeight="1" x14ac:dyDescent="0.15">
      <c r="A954" s="2" t="s">
        <v>59</v>
      </c>
      <c r="B954" s="2">
        <v>1.5</v>
      </c>
      <c r="C954" s="2"/>
    </row>
    <row r="955" spans="1:3" ht="14" customHeight="1" x14ac:dyDescent="0.15">
      <c r="A955" s="2" t="s">
        <v>60</v>
      </c>
      <c r="B955" s="2">
        <v>0.37</v>
      </c>
      <c r="C955" s="2"/>
    </row>
    <row r="956" spans="1:3" ht="14" customHeight="1" x14ac:dyDescent="0.15">
      <c r="A956" s="2" t="s">
        <v>61</v>
      </c>
      <c r="B956" s="2">
        <v>0.28000000000000003</v>
      </c>
      <c r="C956" s="2"/>
    </row>
    <row r="957" spans="1:3" ht="14" customHeight="1" x14ac:dyDescent="0.15">
      <c r="A957" s="3" t="s">
        <v>62</v>
      </c>
      <c r="B957" s="2">
        <v>0.02</v>
      </c>
      <c r="C957" s="2"/>
    </row>
    <row r="958" spans="1:3" ht="14" customHeight="1" x14ac:dyDescent="0.15">
      <c r="A958" s="3" t="s">
        <v>63</v>
      </c>
      <c r="B958" s="2">
        <v>0.33</v>
      </c>
      <c r="C958" s="2"/>
    </row>
    <row r="959" spans="1:3" ht="14" customHeight="1" x14ac:dyDescent="0.15">
      <c r="A959" s="3" t="s">
        <v>64</v>
      </c>
      <c r="B959" s="2">
        <v>0.56000000000000005</v>
      </c>
      <c r="C959" s="2"/>
    </row>
    <row r="960" spans="1:3" ht="14" customHeight="1" x14ac:dyDescent="0.15">
      <c r="A960" s="3" t="s">
        <v>65</v>
      </c>
      <c r="B960" s="2">
        <v>3.01</v>
      </c>
      <c r="C960" s="2"/>
    </row>
    <row r="961" spans="1:3" ht="14" customHeight="1" x14ac:dyDescent="0.15">
      <c r="A961" s="3" t="s">
        <v>66</v>
      </c>
      <c r="B961" s="2">
        <v>1.48</v>
      </c>
      <c r="C961" s="2"/>
    </row>
    <row r="962" spans="1:3" ht="14" customHeight="1" x14ac:dyDescent="0.15">
      <c r="A962" s="3" t="s">
        <v>67</v>
      </c>
      <c r="B962" s="2">
        <v>4.58</v>
      </c>
      <c r="C962" s="2"/>
    </row>
    <row r="963" spans="1:3" ht="14" customHeight="1" x14ac:dyDescent="0.15">
      <c r="A963" s="3" t="s">
        <v>68</v>
      </c>
      <c r="B963" s="2">
        <v>1.63</v>
      </c>
      <c r="C963" s="2"/>
    </row>
    <row r="964" spans="1:3" ht="14" customHeight="1" x14ac:dyDescent="0.15">
      <c r="A964" s="3" t="s">
        <v>69</v>
      </c>
      <c r="B964" s="2">
        <v>3.52</v>
      </c>
      <c r="C964" s="2"/>
    </row>
    <row r="965" spans="1:3" ht="14" customHeight="1" x14ac:dyDescent="0.15">
      <c r="A965" s="3" t="s">
        <v>70</v>
      </c>
      <c r="B965" s="2">
        <v>0.03</v>
      </c>
      <c r="C965" s="2"/>
    </row>
    <row r="966" spans="1:3" ht="14" customHeight="1" x14ac:dyDescent="0.15">
      <c r="A966" s="3" t="s">
        <v>71</v>
      </c>
      <c r="B966" s="2">
        <v>0.54</v>
      </c>
      <c r="C966" s="2"/>
    </row>
    <row r="967" spans="1:3" ht="14" customHeight="1" x14ac:dyDescent="0.15">
      <c r="A967" s="3" t="s">
        <v>72</v>
      </c>
      <c r="B967" s="2">
        <v>0.08</v>
      </c>
      <c r="C967" s="2"/>
    </row>
    <row r="968" spans="1:3" ht="14" customHeight="1" x14ac:dyDescent="0.15">
      <c r="A968" s="3" t="s">
        <v>73</v>
      </c>
      <c r="B968" s="2">
        <v>0.18</v>
      </c>
      <c r="C968" s="2"/>
    </row>
    <row r="969" spans="1:3" ht="14" customHeight="1" x14ac:dyDescent="0.15">
      <c r="A969" s="2" t="s">
        <v>74</v>
      </c>
      <c r="B969" s="2">
        <v>0.44</v>
      </c>
      <c r="C969" s="2"/>
    </row>
    <row r="970" spans="1:3" ht="14" customHeight="1" x14ac:dyDescent="0.15">
      <c r="A970" s="2" t="s">
        <v>75</v>
      </c>
      <c r="B970" s="2">
        <v>0.13</v>
      </c>
      <c r="C970" s="2"/>
    </row>
    <row r="971" spans="1:3" ht="14" customHeight="1" x14ac:dyDescent="0.15">
      <c r="A971" s="2" t="s">
        <v>76</v>
      </c>
      <c r="B971" s="2">
        <v>0.11</v>
      </c>
      <c r="C971" s="2"/>
    </row>
    <row r="972" spans="1:3" ht="14" customHeight="1" x14ac:dyDescent="0.15">
      <c r="A972" s="2" t="s">
        <v>77</v>
      </c>
      <c r="B972" s="2">
        <v>1.37</v>
      </c>
      <c r="C972" s="2"/>
    </row>
    <row r="973" spans="1:3" ht="14" customHeight="1" x14ac:dyDescent="0.15">
      <c r="A973" s="2" t="s">
        <v>78</v>
      </c>
      <c r="B973" s="2">
        <v>4.93</v>
      </c>
      <c r="C973" s="2"/>
    </row>
    <row r="974" spans="1:3" ht="14" customHeight="1" x14ac:dyDescent="0.15">
      <c r="A974" s="2" t="s">
        <v>79</v>
      </c>
      <c r="B974" s="2">
        <v>0.93</v>
      </c>
      <c r="C974" s="2"/>
    </row>
    <row r="975" spans="1:3" ht="14" customHeight="1" x14ac:dyDescent="0.15">
      <c r="A975" s="2" t="s">
        <v>80</v>
      </c>
      <c r="B975" s="2">
        <v>3.83</v>
      </c>
      <c r="C975" s="2"/>
    </row>
    <row r="976" spans="1:3" ht="14" customHeight="1" x14ac:dyDescent="0.15">
      <c r="A976" s="2" t="s">
        <v>81</v>
      </c>
      <c r="B976" s="2">
        <v>0.39</v>
      </c>
      <c r="C976" s="2"/>
    </row>
    <row r="977" spans="1:3" ht="14" customHeight="1" x14ac:dyDescent="0.15">
      <c r="A977" s="2" t="s">
        <v>82</v>
      </c>
      <c r="B977" s="2">
        <v>0.3</v>
      </c>
      <c r="C977" s="2"/>
    </row>
    <row r="978" spans="1:3" ht="14" customHeight="1" x14ac:dyDescent="0.15">
      <c r="A978" s="2" t="s">
        <v>83</v>
      </c>
      <c r="B978" s="2">
        <v>1.57</v>
      </c>
      <c r="C978" s="2"/>
    </row>
    <row r="979" spans="1:3" ht="14" customHeight="1" x14ac:dyDescent="0.15">
      <c r="A979" s="2" t="s">
        <v>84</v>
      </c>
      <c r="B979" s="2">
        <v>0.16</v>
      </c>
      <c r="C979" s="2"/>
    </row>
    <row r="980" spans="1:3" ht="14" customHeight="1" x14ac:dyDescent="0.15">
      <c r="A980" s="2" t="s">
        <v>85</v>
      </c>
      <c r="B980" s="2">
        <v>0.09</v>
      </c>
      <c r="C980" s="2"/>
    </row>
    <row r="981" spans="1:3" ht="14" customHeight="1" x14ac:dyDescent="0.15">
      <c r="A981" s="3" t="s">
        <v>86</v>
      </c>
      <c r="B981" s="2">
        <v>0</v>
      </c>
      <c r="C981" s="2"/>
    </row>
    <row r="982" spans="1:3" ht="14" customHeight="1" x14ac:dyDescent="0.15">
      <c r="A982" s="3" t="s">
        <v>87</v>
      </c>
      <c r="B982" s="2">
        <v>0.41</v>
      </c>
      <c r="C982" s="2"/>
    </row>
    <row r="983" spans="1:3" ht="14" customHeight="1" x14ac:dyDescent="0.15">
      <c r="A983" s="3" t="s">
        <v>88</v>
      </c>
      <c r="B983" s="2">
        <v>0</v>
      </c>
      <c r="C983" s="2"/>
    </row>
    <row r="984" spans="1:3" ht="14" customHeight="1" x14ac:dyDescent="0.15">
      <c r="A984" s="3" t="s">
        <v>89</v>
      </c>
      <c r="B984" s="2">
        <v>1.59</v>
      </c>
      <c r="C984" s="2"/>
    </row>
    <row r="985" spans="1:3" ht="14" customHeight="1" x14ac:dyDescent="0.15">
      <c r="A985" s="3" t="s">
        <v>90</v>
      </c>
      <c r="B985" s="2">
        <v>1.03</v>
      </c>
      <c r="C985" s="2"/>
    </row>
    <row r="986" spans="1:3" ht="14" customHeight="1" x14ac:dyDescent="0.15">
      <c r="A986" s="3" t="s">
        <v>91</v>
      </c>
      <c r="B986" s="2">
        <v>1.6</v>
      </c>
      <c r="C986" s="2"/>
    </row>
    <row r="987" spans="1:3" ht="14" customHeight="1" x14ac:dyDescent="0.15">
      <c r="A987" s="3" t="s">
        <v>92</v>
      </c>
      <c r="B987" s="2">
        <v>1.5</v>
      </c>
      <c r="C987" s="2"/>
    </row>
    <row r="988" spans="1:3" ht="14" customHeight="1" x14ac:dyDescent="0.15">
      <c r="A988" s="3" t="s">
        <v>93</v>
      </c>
      <c r="B988" s="2">
        <v>0.24</v>
      </c>
      <c r="C988" s="2"/>
    </row>
    <row r="989" spans="1:3" ht="14" customHeight="1" x14ac:dyDescent="0.15">
      <c r="A989" s="3" t="s">
        <v>94</v>
      </c>
      <c r="B989" s="2">
        <v>0.82</v>
      </c>
      <c r="C989" s="2"/>
    </row>
    <row r="990" spans="1:3" ht="14" customHeight="1" x14ac:dyDescent="0.15">
      <c r="A990" s="3" t="s">
        <v>95</v>
      </c>
      <c r="B990" s="2">
        <v>0.3</v>
      </c>
      <c r="C990" s="2"/>
    </row>
    <row r="991" spans="1:3" ht="14" customHeight="1" x14ac:dyDescent="0.15">
      <c r="A991" s="3" t="s">
        <v>96</v>
      </c>
      <c r="B991" s="2">
        <v>0.24</v>
      </c>
      <c r="C991" s="2"/>
    </row>
    <row r="992" spans="1:3" ht="14" customHeight="1" x14ac:dyDescent="0.15">
      <c r="A992" s="3" t="s">
        <v>97</v>
      </c>
      <c r="B992" s="2">
        <v>0.19</v>
      </c>
      <c r="C992" s="2"/>
    </row>
    <row r="993" spans="1:3" ht="14" customHeight="1" x14ac:dyDescent="0.15">
      <c r="A993" s="2" t="s">
        <v>98</v>
      </c>
      <c r="B993" s="2">
        <v>0.09</v>
      </c>
      <c r="C993" s="2"/>
    </row>
    <row r="994" spans="1:3" ht="14" customHeight="1" x14ac:dyDescent="0.15">
      <c r="A994" s="2" t="s">
        <v>99</v>
      </c>
      <c r="B994" s="2">
        <v>0.28000000000000003</v>
      </c>
      <c r="C994" s="2"/>
    </row>
    <row r="995" spans="1:3" ht="14" customHeight="1" x14ac:dyDescent="0.15">
      <c r="A995" s="2" t="s">
        <v>100</v>
      </c>
      <c r="B995" s="2">
        <v>0.97</v>
      </c>
      <c r="C995" s="2"/>
    </row>
    <row r="996" spans="1:3" ht="14" customHeight="1" x14ac:dyDescent="0.15">
      <c r="A996" s="2" t="s">
        <v>101</v>
      </c>
      <c r="B996" s="2">
        <v>1.02</v>
      </c>
      <c r="C996" s="2"/>
    </row>
    <row r="997" spans="1:3" ht="14" customHeight="1" x14ac:dyDescent="0.15">
      <c r="A997" s="2" t="s">
        <v>102</v>
      </c>
      <c r="B997" s="2">
        <v>0.77</v>
      </c>
      <c r="C997" s="2"/>
    </row>
    <row r="998" spans="1:3" ht="14" customHeight="1" x14ac:dyDescent="0.15">
      <c r="A998" s="2" t="s">
        <v>103</v>
      </c>
      <c r="B998" s="2">
        <v>1.21</v>
      </c>
      <c r="C998" s="2"/>
    </row>
    <row r="999" spans="1:3" ht="14" customHeight="1" x14ac:dyDescent="0.15">
      <c r="A999" s="2" t="s">
        <v>104</v>
      </c>
      <c r="B999" s="2">
        <v>1.5</v>
      </c>
      <c r="C999" s="2"/>
    </row>
    <row r="1000" spans="1:3" ht="14" customHeight="1" x14ac:dyDescent="0.15">
      <c r="A1000" s="2" t="s">
        <v>105</v>
      </c>
      <c r="B1000" s="2">
        <v>1.1200000000000001</v>
      </c>
      <c r="C1000" s="2"/>
    </row>
    <row r="1001" spans="1:3" ht="14" customHeight="1" x14ac:dyDescent="0.15">
      <c r="A1001" s="2" t="s">
        <v>106</v>
      </c>
      <c r="B1001" s="2">
        <v>3.63</v>
      </c>
      <c r="C1001" s="2"/>
    </row>
    <row r="1002" spans="1:3" ht="14" customHeight="1" x14ac:dyDescent="0.15">
      <c r="A1002" s="2" t="s">
        <v>107</v>
      </c>
      <c r="B1002" s="2">
        <v>0.95</v>
      </c>
      <c r="C1002" s="2"/>
    </row>
    <row r="1003" spans="1:3" ht="14" customHeight="1" x14ac:dyDescent="0.15">
      <c r="A1003" s="2" t="s">
        <v>108</v>
      </c>
      <c r="B1003" s="2">
        <v>7.0000000000000007E-2</v>
      </c>
      <c r="C1003" s="2"/>
    </row>
    <row r="1004" spans="1:3" ht="14" customHeight="1" x14ac:dyDescent="0.15">
      <c r="A1004" s="2" t="s">
        <v>109</v>
      </c>
      <c r="B1004" s="2">
        <v>0.15</v>
      </c>
      <c r="C1004" s="2"/>
    </row>
    <row r="1005" spans="1:3" ht="14" customHeight="1" x14ac:dyDescent="0.15">
      <c r="A1005" s="3" t="s">
        <v>110</v>
      </c>
      <c r="B1005" s="2">
        <v>0.83</v>
      </c>
      <c r="C1005" s="2"/>
    </row>
    <row r="1006" spans="1:3" ht="14" customHeight="1" x14ac:dyDescent="0.15">
      <c r="A1006" s="3" t="s">
        <v>111</v>
      </c>
      <c r="B1006" s="2">
        <v>0.21</v>
      </c>
      <c r="C1006" s="2"/>
    </row>
    <row r="1007" spans="1:3" ht="14" customHeight="1" x14ac:dyDescent="0.15">
      <c r="A1007" s="3" t="s">
        <v>112</v>
      </c>
      <c r="B1007" s="2">
        <v>0.14000000000000001</v>
      </c>
      <c r="C1007" s="2"/>
    </row>
    <row r="1008" spans="1:3" ht="14" customHeight="1" x14ac:dyDescent="0.15">
      <c r="A1008" s="3" t="s">
        <v>113</v>
      </c>
      <c r="B1008" s="2">
        <v>1.28</v>
      </c>
      <c r="C1008" s="2"/>
    </row>
    <row r="1009" spans="1:3" ht="14" customHeight="1" x14ac:dyDescent="0.15">
      <c r="A1009" s="3" t="s">
        <v>114</v>
      </c>
      <c r="B1009" s="2">
        <v>3.38</v>
      </c>
      <c r="C1009" s="2"/>
    </row>
    <row r="1010" spans="1:3" ht="14" customHeight="1" x14ac:dyDescent="0.15">
      <c r="A1010" s="3" t="s">
        <v>115</v>
      </c>
      <c r="B1010" s="2">
        <v>4.18</v>
      </c>
      <c r="C1010" s="2"/>
    </row>
    <row r="1011" spans="1:3" ht="14" customHeight="1" x14ac:dyDescent="0.15">
      <c r="A1011" s="3" t="s">
        <v>116</v>
      </c>
      <c r="B1011" s="2">
        <v>1.77</v>
      </c>
      <c r="C1011" s="2"/>
    </row>
    <row r="1012" spans="1:3" ht="14" customHeight="1" x14ac:dyDescent="0.15">
      <c r="A1012" s="3" t="s">
        <v>117</v>
      </c>
      <c r="B1012" s="2">
        <v>3.8</v>
      </c>
      <c r="C1012" s="2"/>
    </row>
    <row r="1013" spans="1:3" ht="14" customHeight="1" x14ac:dyDescent="0.15">
      <c r="A1013" s="3" t="s">
        <v>118</v>
      </c>
      <c r="B1013" s="2">
        <v>2.1</v>
      </c>
      <c r="C1013" s="2"/>
    </row>
    <row r="1014" spans="1:3" ht="14" customHeight="1" x14ac:dyDescent="0.15">
      <c r="A1014" s="3" t="s">
        <v>119</v>
      </c>
      <c r="B1014" s="2">
        <v>0.38</v>
      </c>
      <c r="C1014" s="2"/>
    </row>
    <row r="1015" spans="1:3" ht="14" customHeight="1" x14ac:dyDescent="0.15">
      <c r="A1015" s="3" t="s">
        <v>120</v>
      </c>
      <c r="B1015" s="2">
        <v>0.77</v>
      </c>
      <c r="C1015" s="2"/>
    </row>
    <row r="1016" spans="1:3" ht="14" customHeight="1" x14ac:dyDescent="0.15">
      <c r="A1016" s="3" t="s">
        <v>121</v>
      </c>
      <c r="B1016" s="2"/>
      <c r="C1016" s="2"/>
    </row>
    <row r="1017" spans="1:3" ht="14" customHeight="1" x14ac:dyDescent="0.15">
      <c r="A1017" s="2" t="s">
        <v>122</v>
      </c>
      <c r="B1017" s="2"/>
      <c r="C1017" s="2"/>
    </row>
    <row r="1018" spans="1:3" ht="14" customHeight="1" x14ac:dyDescent="0.15">
      <c r="A1018" s="2" t="s">
        <v>123</v>
      </c>
      <c r="B1018" s="2"/>
      <c r="C1018" s="2"/>
    </row>
    <row r="1019" spans="1:3" ht="14" customHeight="1" x14ac:dyDescent="0.15">
      <c r="A1019" s="2" t="s">
        <v>124</v>
      </c>
      <c r="B1019" s="2"/>
      <c r="C1019" s="2"/>
    </row>
    <row r="1020" spans="1:3" ht="14" customHeight="1" x14ac:dyDescent="0.15">
      <c r="A1020" s="2" t="s">
        <v>125</v>
      </c>
      <c r="B1020" s="2"/>
      <c r="C1020" s="2"/>
    </row>
    <row r="1021" spans="1:3" ht="14" customHeight="1" x14ac:dyDescent="0.15">
      <c r="A1021" s="2" t="s">
        <v>126</v>
      </c>
      <c r="B1021" s="2"/>
      <c r="C1021" s="2"/>
    </row>
    <row r="1022" spans="1:3" ht="14" customHeight="1" x14ac:dyDescent="0.15">
      <c r="A1022" s="2" t="s">
        <v>127</v>
      </c>
      <c r="B1022" s="2">
        <v>2.74</v>
      </c>
      <c r="C1022" s="2"/>
    </row>
    <row r="1023" spans="1:3" ht="14" customHeight="1" x14ac:dyDescent="0.15">
      <c r="A1023" s="2" t="s">
        <v>128</v>
      </c>
      <c r="B1023" s="2">
        <v>2.74</v>
      </c>
      <c r="C1023" s="2"/>
    </row>
    <row r="1024" spans="1:3" ht="14" customHeight="1" x14ac:dyDescent="0.15">
      <c r="A1024" s="2" t="s">
        <v>129</v>
      </c>
      <c r="B1024" s="2">
        <v>0.3</v>
      </c>
      <c r="C1024" s="2"/>
    </row>
    <row r="1025" spans="1:3" ht="14" customHeight="1" x14ac:dyDescent="0.15">
      <c r="A1025" s="2" t="s">
        <v>130</v>
      </c>
      <c r="B1025" s="2">
        <v>2.1</v>
      </c>
      <c r="C1025" s="2"/>
    </row>
    <row r="1026" spans="1:3" ht="14" customHeight="1" x14ac:dyDescent="0.15">
      <c r="A1026" s="2" t="s">
        <v>131</v>
      </c>
      <c r="B1026" s="2">
        <v>1.3</v>
      </c>
      <c r="C1026" s="2"/>
    </row>
    <row r="1027" spans="1:3" ht="14" customHeight="1" x14ac:dyDescent="0.15">
      <c r="A1027" s="2" t="s">
        <v>132</v>
      </c>
      <c r="B1027" s="2">
        <v>0.84</v>
      </c>
      <c r="C1027" s="2"/>
    </row>
    <row r="1028" spans="1:3" ht="14" customHeight="1" x14ac:dyDescent="0.15">
      <c r="A1028" s="2" t="s">
        <v>133</v>
      </c>
      <c r="B1028" s="2">
        <v>0.1</v>
      </c>
      <c r="C1028" s="2"/>
    </row>
  </sheetData>
  <phoneticPr fontId="2" type="noConversion"/>
  <pageMargins left="0.7" right="0.7" top="0.75" bottom="0.75" header="0.5" footer="0.5"/>
  <pageSetup orientation="landscape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D74"/>
  <sheetViews>
    <sheetView workbookViewId="0">
      <selection activeCell="N54" sqref="N54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1172</v>
      </c>
      <c r="B2" s="4">
        <v>41</v>
      </c>
      <c r="C2" s="4">
        <v>4749.6400000000003</v>
      </c>
      <c r="D2" s="4">
        <v>0</v>
      </c>
    </row>
    <row r="3" spans="1:4" ht="14" customHeight="1" x14ac:dyDescent="0.15">
      <c r="A3" s="4" t="s">
        <v>1138</v>
      </c>
      <c r="B3" s="4">
        <v>40.6</v>
      </c>
      <c r="C3" s="4">
        <v>4750.04</v>
      </c>
      <c r="D3" s="4">
        <v>0.4</v>
      </c>
    </row>
    <row r="4" spans="1:4" ht="14" customHeight="1" x14ac:dyDescent="0.15">
      <c r="A4" s="4" t="s">
        <v>1171</v>
      </c>
      <c r="B4" s="4">
        <v>39.619999999999997</v>
      </c>
      <c r="C4" s="4">
        <v>4751.0200000000004</v>
      </c>
      <c r="D4" s="4">
        <v>0.98</v>
      </c>
    </row>
    <row r="5" spans="1:4" ht="14" customHeight="1" x14ac:dyDescent="0.15">
      <c r="A5" s="4" t="s">
        <v>1170</v>
      </c>
      <c r="B5" s="4">
        <v>39.43</v>
      </c>
      <c r="C5" s="4">
        <v>4751.21</v>
      </c>
      <c r="D5" s="4">
        <v>0.19</v>
      </c>
    </row>
    <row r="6" spans="1:4" ht="14" customHeight="1" x14ac:dyDescent="0.15">
      <c r="A6" s="4" t="s">
        <v>1169</v>
      </c>
      <c r="B6" s="4">
        <v>43.65</v>
      </c>
      <c r="C6" s="4">
        <v>4746.99</v>
      </c>
      <c r="D6" s="4">
        <v>-4.22</v>
      </c>
    </row>
    <row r="7" spans="1:4" ht="14" customHeight="1" x14ac:dyDescent="0.15">
      <c r="A7" s="4" t="s">
        <v>1136</v>
      </c>
      <c r="B7" s="4">
        <v>39.630000000000003</v>
      </c>
      <c r="C7" s="4">
        <v>4751.01</v>
      </c>
      <c r="D7" s="4">
        <v>4.0199999999999996</v>
      </c>
    </row>
    <row r="8" spans="1:4" ht="14" customHeight="1" x14ac:dyDescent="0.15">
      <c r="A8" s="4" t="s">
        <v>1135</v>
      </c>
      <c r="B8" s="4">
        <v>45.07</v>
      </c>
      <c r="C8" s="4">
        <v>4745.57</v>
      </c>
      <c r="D8" s="4">
        <v>-5.44</v>
      </c>
    </row>
    <row r="9" spans="1:4" ht="14" customHeight="1" x14ac:dyDescent="0.15">
      <c r="A9" s="4" t="s">
        <v>1134</v>
      </c>
      <c r="B9" s="4">
        <v>40.880000000000003</v>
      </c>
      <c r="C9" s="4">
        <v>4749.76</v>
      </c>
      <c r="D9" s="4">
        <v>4.1900000000000004</v>
      </c>
    </row>
    <row r="10" spans="1:4" ht="14" customHeight="1" x14ac:dyDescent="0.15">
      <c r="A10" s="4" t="s">
        <v>1133</v>
      </c>
      <c r="B10" s="4">
        <v>48.59</v>
      </c>
      <c r="C10" s="4">
        <v>4742.05</v>
      </c>
      <c r="D10" s="4">
        <v>-7.71</v>
      </c>
    </row>
    <row r="11" spans="1:4" ht="14" customHeight="1" x14ac:dyDescent="0.15">
      <c r="A11" s="4" t="s">
        <v>1132</v>
      </c>
      <c r="B11" s="4">
        <v>41.97</v>
      </c>
      <c r="C11" s="4">
        <v>4748.67</v>
      </c>
      <c r="D11" s="4">
        <v>6.62</v>
      </c>
    </row>
    <row r="12" spans="1:4" ht="14" customHeight="1" x14ac:dyDescent="0.15">
      <c r="A12" s="4" t="s">
        <v>1131</v>
      </c>
      <c r="B12" s="4">
        <v>51.96</v>
      </c>
      <c r="C12" s="4">
        <v>4738.68</v>
      </c>
      <c r="D12" s="4">
        <v>-9.99</v>
      </c>
    </row>
    <row r="13" spans="1:4" ht="14" customHeight="1" x14ac:dyDescent="0.15">
      <c r="A13" s="4" t="s">
        <v>1130</v>
      </c>
      <c r="B13" s="4">
        <v>42.28</v>
      </c>
      <c r="C13" s="4">
        <v>4748.3599999999997</v>
      </c>
      <c r="D13" s="4">
        <v>9.68</v>
      </c>
    </row>
    <row r="14" spans="1:4" ht="14" customHeight="1" x14ac:dyDescent="0.15">
      <c r="A14" s="4" t="s">
        <v>1129</v>
      </c>
      <c r="B14" s="4">
        <v>49.2</v>
      </c>
      <c r="C14" s="4">
        <v>4741.4399999999996</v>
      </c>
      <c r="D14" s="4">
        <v>-6.92</v>
      </c>
    </row>
    <row r="15" spans="1:4" ht="14" customHeight="1" x14ac:dyDescent="0.15">
      <c r="A15" s="4" t="s">
        <v>1168</v>
      </c>
      <c r="B15" s="4">
        <v>44.13</v>
      </c>
      <c r="C15" s="4">
        <v>4746.51</v>
      </c>
      <c r="D15" s="4">
        <v>5.07</v>
      </c>
    </row>
    <row r="16" spans="1:4" ht="14" customHeight="1" x14ac:dyDescent="0.15">
      <c r="A16" s="4" t="s">
        <v>1099</v>
      </c>
      <c r="B16" s="4">
        <v>50.75</v>
      </c>
      <c r="C16" s="4">
        <v>4739.8900000000003</v>
      </c>
      <c r="D16" s="4">
        <v>-6.62</v>
      </c>
    </row>
    <row r="17" spans="1:4" ht="14" customHeight="1" x14ac:dyDescent="0.15">
      <c r="A17" s="4" t="s">
        <v>1097</v>
      </c>
      <c r="B17" s="4">
        <v>53.1</v>
      </c>
      <c r="C17" s="4">
        <v>4737.54</v>
      </c>
      <c r="D17" s="4">
        <v>-2.35</v>
      </c>
    </row>
    <row r="18" spans="1:4" ht="14" customHeight="1" x14ac:dyDescent="0.15">
      <c r="A18" s="4" t="s">
        <v>1167</v>
      </c>
      <c r="B18" s="4">
        <v>48.24</v>
      </c>
      <c r="C18" s="4">
        <v>4742.3999999999996</v>
      </c>
      <c r="D18" s="4">
        <v>4.8600000000000003</v>
      </c>
    </row>
    <row r="19" spans="1:4" ht="14" customHeight="1" x14ac:dyDescent="0.15">
      <c r="A19" s="4" t="s">
        <v>1090</v>
      </c>
      <c r="B19" s="4">
        <v>53.08</v>
      </c>
      <c r="C19" s="4">
        <v>4737.5600000000004</v>
      </c>
      <c r="D19" s="4">
        <v>-4.84</v>
      </c>
    </row>
    <row r="20" spans="1:4" ht="14" customHeight="1" x14ac:dyDescent="0.15">
      <c r="A20" s="4" t="s">
        <v>1088</v>
      </c>
      <c r="B20" s="4">
        <v>50.47</v>
      </c>
      <c r="C20" s="4">
        <v>4740.17</v>
      </c>
      <c r="D20" s="4">
        <v>2.61</v>
      </c>
    </row>
    <row r="21" spans="1:4" ht="14" customHeight="1" x14ac:dyDescent="0.15">
      <c r="A21" s="4" t="s">
        <v>1085</v>
      </c>
      <c r="B21" s="4">
        <v>52.6</v>
      </c>
      <c r="C21" s="4">
        <v>4738.04</v>
      </c>
      <c r="D21" s="4">
        <v>-2.13</v>
      </c>
    </row>
    <row r="22" spans="1:4" ht="14" customHeight="1" x14ac:dyDescent="0.15">
      <c r="A22" s="4" t="s">
        <v>1166</v>
      </c>
      <c r="B22" s="4">
        <v>50.63</v>
      </c>
      <c r="C22" s="4">
        <v>4740.01</v>
      </c>
      <c r="D22" s="4">
        <v>1.97</v>
      </c>
    </row>
    <row r="23" spans="1:4" ht="14" customHeight="1" x14ac:dyDescent="0.15">
      <c r="A23" s="4" t="s">
        <v>1158</v>
      </c>
      <c r="B23" s="4">
        <v>54.56</v>
      </c>
      <c r="C23" s="4">
        <v>4736.08</v>
      </c>
      <c r="D23" s="4">
        <v>-3.93</v>
      </c>
    </row>
    <row r="24" spans="1:4" ht="14" customHeight="1" x14ac:dyDescent="0.15">
      <c r="A24" s="4" t="s">
        <v>1083</v>
      </c>
      <c r="B24" s="4">
        <v>51.48</v>
      </c>
      <c r="C24" s="4">
        <v>4739.16</v>
      </c>
      <c r="D24" s="4">
        <v>3.08</v>
      </c>
    </row>
    <row r="25" spans="1:4" ht="14" customHeight="1" x14ac:dyDescent="0.15">
      <c r="A25" s="4" t="s">
        <v>1112</v>
      </c>
      <c r="B25" s="4">
        <v>53.25</v>
      </c>
      <c r="C25" s="4">
        <v>4737.3900000000003</v>
      </c>
      <c r="D25" s="4">
        <v>-1.77</v>
      </c>
    </row>
    <row r="26" spans="1:4" ht="14" customHeight="1" x14ac:dyDescent="0.15">
      <c r="A26" s="4" t="s">
        <v>1120</v>
      </c>
      <c r="B26" s="4">
        <v>51.4</v>
      </c>
      <c r="C26" s="4">
        <v>4739.24</v>
      </c>
      <c r="D26" s="4">
        <v>1.85</v>
      </c>
    </row>
    <row r="27" spans="1:4" ht="14" customHeight="1" x14ac:dyDescent="0.15">
      <c r="A27" s="4" t="s">
        <v>1081</v>
      </c>
      <c r="B27" s="4">
        <v>51.4</v>
      </c>
      <c r="C27" s="4">
        <v>4739.24</v>
      </c>
      <c r="D27" s="4">
        <v>0</v>
      </c>
    </row>
    <row r="28" spans="1:4" ht="14" customHeight="1" x14ac:dyDescent="0.15">
      <c r="A28" s="4" t="s">
        <v>1080</v>
      </c>
      <c r="B28" s="4">
        <v>52.72</v>
      </c>
      <c r="C28" s="4">
        <v>4737.92</v>
      </c>
      <c r="D28" s="4">
        <v>-1.32</v>
      </c>
    </row>
    <row r="29" spans="1:4" ht="14" customHeight="1" x14ac:dyDescent="0.15">
      <c r="A29" s="4" t="s">
        <v>1079</v>
      </c>
      <c r="B29" s="4">
        <v>52.89</v>
      </c>
      <c r="C29" s="4">
        <v>4737.75</v>
      </c>
      <c r="D29" s="4">
        <v>-0.17</v>
      </c>
    </row>
    <row r="30" spans="1:4" ht="14" customHeight="1" x14ac:dyDescent="0.15">
      <c r="A30" s="4" t="s">
        <v>1078</v>
      </c>
      <c r="B30" s="4">
        <v>54.2</v>
      </c>
      <c r="C30" s="4">
        <v>4736.4399999999996</v>
      </c>
      <c r="D30" s="4">
        <v>-1.31</v>
      </c>
    </row>
    <row r="31" spans="1:4" ht="14" customHeight="1" x14ac:dyDescent="0.15">
      <c r="A31" s="4" t="s">
        <v>1077</v>
      </c>
      <c r="B31" s="4">
        <v>55.6</v>
      </c>
      <c r="C31" s="4">
        <v>4735.04</v>
      </c>
      <c r="D31" s="4">
        <v>-1.4</v>
      </c>
    </row>
    <row r="32" spans="1:4" ht="14" customHeight="1" x14ac:dyDescent="0.15">
      <c r="A32" s="4" t="s">
        <v>1165</v>
      </c>
      <c r="B32" s="4">
        <v>55.83</v>
      </c>
      <c r="C32" s="4">
        <v>4734.8100000000004</v>
      </c>
      <c r="D32" s="4">
        <v>-0.23</v>
      </c>
    </row>
    <row r="33" spans="1:4" ht="14" customHeight="1" x14ac:dyDescent="0.15">
      <c r="A33" s="4" t="s">
        <v>1155</v>
      </c>
      <c r="B33" s="4">
        <v>50.51</v>
      </c>
      <c r="C33" s="4">
        <v>4740.13</v>
      </c>
      <c r="D33" s="4">
        <v>5.32</v>
      </c>
    </row>
    <row r="34" spans="1:4" ht="14" customHeight="1" x14ac:dyDescent="0.15">
      <c r="A34" s="4" t="s">
        <v>1164</v>
      </c>
      <c r="B34" s="4">
        <v>52.96</v>
      </c>
      <c r="C34" s="4">
        <v>4737.68</v>
      </c>
      <c r="D34" s="4">
        <v>-2.4500000000000002</v>
      </c>
    </row>
    <row r="35" spans="1:4" ht="14" customHeight="1" x14ac:dyDescent="0.15">
      <c r="A35" s="4" t="s">
        <v>1163</v>
      </c>
      <c r="B35" s="4">
        <v>60.54</v>
      </c>
      <c r="C35" s="4">
        <v>4730.1000000000004</v>
      </c>
      <c r="D35" s="4">
        <v>-7.58</v>
      </c>
    </row>
    <row r="36" spans="1:4" ht="14" customHeight="1" x14ac:dyDescent="0.15">
      <c r="A36" s="4" t="s">
        <v>1162</v>
      </c>
      <c r="B36" s="4">
        <v>52.02</v>
      </c>
      <c r="C36" s="4">
        <v>4738.62</v>
      </c>
      <c r="D36" s="4">
        <v>8.52</v>
      </c>
    </row>
    <row r="37" spans="1:4" ht="14" customHeight="1" x14ac:dyDescent="0.15">
      <c r="A37" s="4" t="s">
        <v>1161</v>
      </c>
      <c r="B37" s="4">
        <v>49.7</v>
      </c>
      <c r="C37" s="4">
        <v>4740.9399999999996</v>
      </c>
      <c r="D37" s="4">
        <v>2.3199999999999998</v>
      </c>
    </row>
    <row r="38" spans="1:4" ht="14" customHeight="1" x14ac:dyDescent="0.15">
      <c r="A38" s="4" t="s">
        <v>1074</v>
      </c>
      <c r="B38" s="4">
        <v>50.57</v>
      </c>
      <c r="C38" s="4">
        <v>4740.07</v>
      </c>
      <c r="D38" s="4">
        <v>-0.87</v>
      </c>
    </row>
    <row r="39" spans="1:4" ht="14" customHeight="1" x14ac:dyDescent="0.15">
      <c r="A39" s="4" t="s">
        <v>1157</v>
      </c>
      <c r="B39" s="4">
        <v>53.45</v>
      </c>
      <c r="C39" s="4">
        <v>4737.1899999999996</v>
      </c>
      <c r="D39" s="4">
        <v>-2.88</v>
      </c>
    </row>
    <row r="40" spans="1:4" ht="14" customHeight="1" x14ac:dyDescent="0.15">
      <c r="A40" s="4" t="s">
        <v>1153</v>
      </c>
      <c r="B40" s="4">
        <v>55.22</v>
      </c>
      <c r="C40" s="4">
        <v>4735.42</v>
      </c>
      <c r="D40" s="4">
        <v>-1.77</v>
      </c>
    </row>
    <row r="41" spans="1:4" ht="14" customHeight="1" x14ac:dyDescent="0.15">
      <c r="A41" s="4" t="s">
        <v>1070</v>
      </c>
      <c r="B41" s="4">
        <v>55.62</v>
      </c>
      <c r="C41" s="4">
        <v>4735.0200000000004</v>
      </c>
      <c r="D41" s="4">
        <v>-0.4</v>
      </c>
    </row>
    <row r="42" spans="1:4" ht="14" customHeight="1" x14ac:dyDescent="0.15">
      <c r="A42" s="4" t="s">
        <v>1069</v>
      </c>
      <c r="B42" s="4">
        <v>57.19</v>
      </c>
      <c r="C42" s="4">
        <v>4733.45</v>
      </c>
      <c r="D42" s="4">
        <v>-1.57</v>
      </c>
    </row>
    <row r="43" spans="1:4" ht="14" customHeight="1" x14ac:dyDescent="0.15">
      <c r="A43" s="4" t="s">
        <v>1118</v>
      </c>
      <c r="B43" s="4">
        <v>57.65</v>
      </c>
      <c r="C43" s="4">
        <v>4732.99</v>
      </c>
      <c r="D43" s="4">
        <v>-0.46</v>
      </c>
    </row>
    <row r="44" spans="1:4" ht="14" customHeight="1" x14ac:dyDescent="0.15">
      <c r="A44" s="4" t="s">
        <v>1067</v>
      </c>
      <c r="B44" s="4">
        <v>57.9</v>
      </c>
      <c r="C44" s="4">
        <v>4732.74</v>
      </c>
      <c r="D44" s="4">
        <v>-0.25</v>
      </c>
    </row>
    <row r="45" spans="1:4" ht="14" customHeight="1" x14ac:dyDescent="0.15">
      <c r="A45" s="4" t="s">
        <v>1066</v>
      </c>
      <c r="B45" s="4">
        <v>58.68</v>
      </c>
      <c r="C45" s="4">
        <v>4731.96</v>
      </c>
      <c r="D45" s="4">
        <v>-0.78</v>
      </c>
    </row>
    <row r="46" spans="1:4" ht="14" customHeight="1" x14ac:dyDescent="0.15">
      <c r="A46" s="4" t="s">
        <v>1110</v>
      </c>
      <c r="B46" s="4">
        <v>58.39</v>
      </c>
      <c r="C46" s="4">
        <v>4732.25</v>
      </c>
      <c r="D46" s="4">
        <v>0.28999999999999998</v>
      </c>
    </row>
    <row r="47" spans="1:4" ht="14" customHeight="1" x14ac:dyDescent="0.15">
      <c r="A47" s="4" t="s">
        <v>1109</v>
      </c>
      <c r="B47" s="4">
        <v>59.61</v>
      </c>
      <c r="C47" s="4">
        <v>4731.03</v>
      </c>
      <c r="D47" s="4">
        <v>-1.22</v>
      </c>
    </row>
    <row r="48" spans="1:4" ht="14" customHeight="1" x14ac:dyDescent="0.15">
      <c r="A48" s="4" t="s">
        <v>1065</v>
      </c>
      <c r="B48" s="4">
        <v>58.05</v>
      </c>
      <c r="C48" s="4">
        <v>4732.59</v>
      </c>
      <c r="D48" s="4">
        <v>1.56</v>
      </c>
    </row>
    <row r="49" spans="1:4" ht="14" customHeight="1" x14ac:dyDescent="0.15">
      <c r="A49" s="4" t="s">
        <v>1064</v>
      </c>
      <c r="B49" s="4">
        <v>57.65</v>
      </c>
      <c r="C49" s="4">
        <v>4732.99</v>
      </c>
      <c r="D49" s="4">
        <v>0.4</v>
      </c>
    </row>
    <row r="50" spans="1:4" ht="14" customHeight="1" x14ac:dyDescent="0.15">
      <c r="A50" s="4" t="s">
        <v>1063</v>
      </c>
      <c r="B50" s="4">
        <v>57.82</v>
      </c>
      <c r="C50" s="4">
        <v>4732.82</v>
      </c>
      <c r="D50" s="4">
        <v>-0.17</v>
      </c>
    </row>
    <row r="51" spans="1:4" ht="14" customHeight="1" x14ac:dyDescent="0.15">
      <c r="A51" s="4" t="s">
        <v>1062</v>
      </c>
      <c r="B51" s="4">
        <v>58.93</v>
      </c>
      <c r="C51" s="4">
        <v>4731.71</v>
      </c>
      <c r="D51" s="4">
        <v>-1.1100000000000001</v>
      </c>
    </row>
    <row r="52" spans="1:4" ht="14" customHeight="1" x14ac:dyDescent="0.15">
      <c r="A52" s="4" t="s">
        <v>1160</v>
      </c>
      <c r="B52" s="4">
        <v>58.74</v>
      </c>
      <c r="C52" s="4">
        <v>4731.8999999999996</v>
      </c>
      <c r="D52" s="4">
        <v>0.19</v>
      </c>
    </row>
    <row r="53" spans="1:4" ht="14" customHeight="1" x14ac:dyDescent="0.15">
      <c r="A53" s="4" t="s">
        <v>1150</v>
      </c>
      <c r="B53" s="4">
        <v>59.74</v>
      </c>
      <c r="C53" s="4">
        <v>4730.8999999999996</v>
      </c>
      <c r="D53" s="4">
        <v>-1</v>
      </c>
    </row>
    <row r="54" spans="1:4" ht="14" customHeight="1" x14ac:dyDescent="0.15">
      <c r="A54" s="4" t="s">
        <v>1058</v>
      </c>
      <c r="B54" s="4">
        <v>60.05</v>
      </c>
      <c r="C54" s="4">
        <v>4730.59</v>
      </c>
      <c r="D54" s="4">
        <v>-0.31</v>
      </c>
    </row>
    <row r="55" spans="1:4" ht="14" customHeight="1" x14ac:dyDescent="0.15">
      <c r="A55" s="4" t="s">
        <v>1057</v>
      </c>
      <c r="B55" s="4">
        <v>59.8</v>
      </c>
      <c r="C55" s="4">
        <v>4730.84</v>
      </c>
      <c r="D55" s="4">
        <v>0.25</v>
      </c>
    </row>
    <row r="56" spans="1:4" ht="14" customHeight="1" x14ac:dyDescent="0.15">
      <c r="A56" s="4" t="s">
        <v>1149</v>
      </c>
      <c r="B56" s="4">
        <v>60.72</v>
      </c>
      <c r="C56" s="4">
        <v>4729.92</v>
      </c>
      <c r="D56" s="4">
        <v>-0.92</v>
      </c>
    </row>
    <row r="57" spans="1:4" ht="14" customHeight="1" x14ac:dyDescent="0.15">
      <c r="A57" s="4" t="s">
        <v>1055</v>
      </c>
      <c r="B57" s="4">
        <v>62.3</v>
      </c>
      <c r="C57" s="4">
        <v>4728.34</v>
      </c>
      <c r="D57" s="4">
        <v>-1.58</v>
      </c>
    </row>
    <row r="58" spans="1:4" ht="14" customHeight="1" x14ac:dyDescent="0.15">
      <c r="A58" s="4" t="s">
        <v>1053</v>
      </c>
      <c r="B58" s="4">
        <v>63.37</v>
      </c>
      <c r="C58" s="4">
        <v>4727.2700000000004</v>
      </c>
      <c r="D58" s="4">
        <v>-1.07</v>
      </c>
    </row>
    <row r="59" spans="1:4" ht="14" customHeight="1" x14ac:dyDescent="0.15">
      <c r="A59" s="4" t="s">
        <v>1107</v>
      </c>
      <c r="B59" s="4">
        <v>63.45</v>
      </c>
      <c r="C59" s="4">
        <v>4727.1899999999996</v>
      </c>
      <c r="D59" s="4">
        <v>-0.08</v>
      </c>
    </row>
    <row r="60" spans="1:4" ht="14" customHeight="1" x14ac:dyDescent="0.15">
      <c r="A60" s="4" t="s">
        <v>1159</v>
      </c>
      <c r="B60" s="4">
        <v>65.8</v>
      </c>
      <c r="C60" s="4">
        <v>4724.84</v>
      </c>
      <c r="D60" s="4">
        <v>-2.35</v>
      </c>
    </row>
    <row r="61" spans="1:4" ht="14" customHeight="1" x14ac:dyDescent="0.15">
      <c r="A61" s="4" t="s">
        <v>1049</v>
      </c>
      <c r="B61" s="4">
        <v>67.98</v>
      </c>
      <c r="C61" s="4">
        <v>4722.66</v>
      </c>
      <c r="D61" s="4">
        <v>-2.1800000000000002</v>
      </c>
    </row>
    <row r="62" spans="1:4" ht="14" customHeight="1" x14ac:dyDescent="0.15">
      <c r="A62" s="4" t="s">
        <v>1048</v>
      </c>
      <c r="B62" s="4">
        <v>67.430000000000007</v>
      </c>
      <c r="C62" s="4">
        <v>4723.21</v>
      </c>
      <c r="D62" s="4">
        <v>0.55000000000000004</v>
      </c>
    </row>
    <row r="63" spans="1:4" ht="14" customHeight="1" x14ac:dyDescent="0.15">
      <c r="A63" s="4" t="s">
        <v>1047</v>
      </c>
      <c r="B63" s="4">
        <v>68.58</v>
      </c>
      <c r="C63" s="4">
        <v>4722.0600000000004</v>
      </c>
      <c r="D63" s="4">
        <v>-1.1499999999999999</v>
      </c>
    </row>
    <row r="64" spans="1:4" ht="14" customHeight="1" x14ac:dyDescent="0.15">
      <c r="A64" s="4" t="s">
        <v>1046</v>
      </c>
      <c r="B64" s="4">
        <v>68.709999999999994</v>
      </c>
      <c r="C64" s="4">
        <v>4721.93</v>
      </c>
      <c r="D64" s="4">
        <v>-0.13</v>
      </c>
    </row>
    <row r="65" spans="1:4" ht="14" customHeight="1" x14ac:dyDescent="0.15">
      <c r="A65" s="4" t="s">
        <v>1045</v>
      </c>
      <c r="B65" s="4">
        <v>69.7</v>
      </c>
      <c r="C65" s="4">
        <v>4720.9399999999996</v>
      </c>
      <c r="D65" s="4">
        <v>-0.99</v>
      </c>
    </row>
    <row r="66" spans="1:4" ht="14" customHeight="1" x14ac:dyDescent="0.15">
      <c r="A66" s="4" t="s">
        <v>1044</v>
      </c>
      <c r="B66" s="4">
        <v>70.69</v>
      </c>
      <c r="C66" s="4">
        <v>4719.95</v>
      </c>
      <c r="D66" s="4">
        <v>-0.99</v>
      </c>
    </row>
    <row r="67" spans="1:4" ht="14" customHeight="1" x14ac:dyDescent="0.15">
      <c r="A67" s="4" t="s">
        <v>1106</v>
      </c>
      <c r="B67" s="4">
        <v>72.040000000000006</v>
      </c>
      <c r="C67" s="4">
        <v>4718.6000000000004</v>
      </c>
      <c r="D67" s="4">
        <v>-1.35</v>
      </c>
    </row>
    <row r="68" spans="1:4" ht="14" customHeight="1" x14ac:dyDescent="0.15">
      <c r="A68" s="4" t="s">
        <v>1105</v>
      </c>
      <c r="B68" s="4">
        <v>73.510000000000005</v>
      </c>
      <c r="C68" s="4">
        <v>4717.13</v>
      </c>
      <c r="D68" s="4">
        <v>-1.47</v>
      </c>
    </row>
    <row r="69" spans="1:4" ht="14" customHeight="1" x14ac:dyDescent="0.15">
      <c r="A69" s="4" t="s">
        <v>1042</v>
      </c>
      <c r="B69" s="4">
        <v>73.75</v>
      </c>
      <c r="C69" s="4">
        <v>4716.8900000000003</v>
      </c>
      <c r="D69" s="4">
        <v>-0.24</v>
      </c>
    </row>
    <row r="70" spans="1:4" ht="14" customHeight="1" x14ac:dyDescent="0.15">
      <c r="A70" s="4" t="s">
        <v>1104</v>
      </c>
      <c r="B70" s="4">
        <v>73.45</v>
      </c>
      <c r="C70" s="4">
        <v>4717.1899999999996</v>
      </c>
      <c r="D70" s="4">
        <v>0.3</v>
      </c>
    </row>
    <row r="71" spans="1:4" ht="14" customHeight="1" x14ac:dyDescent="0.15">
      <c r="A71" s="4" t="s">
        <v>1041</v>
      </c>
      <c r="B71" s="4">
        <v>73.540000000000006</v>
      </c>
      <c r="C71" s="4">
        <v>4717.1000000000004</v>
      </c>
      <c r="D71" s="4">
        <v>-0.09</v>
      </c>
    </row>
    <row r="72" spans="1:4" ht="14" customHeight="1" x14ac:dyDescent="0.15">
      <c r="A72" s="4" t="s">
        <v>1040</v>
      </c>
      <c r="B72" s="4">
        <v>74.09</v>
      </c>
      <c r="C72" s="4">
        <v>4716.55</v>
      </c>
      <c r="D72" s="4">
        <v>-0.55000000000000004</v>
      </c>
    </row>
    <row r="73" spans="1:4" ht="14" customHeight="1" x14ac:dyDescent="0.15">
      <c r="A73" s="4" t="s">
        <v>1039</v>
      </c>
      <c r="B73" s="4">
        <v>73.989999999999995</v>
      </c>
      <c r="C73" s="4">
        <v>4716.6499999999996</v>
      </c>
      <c r="D73" s="4">
        <v>0.1</v>
      </c>
    </row>
    <row r="74" spans="1:4" ht="14" customHeight="1" x14ac:dyDescent="0.15">
      <c r="A74" s="4" t="s">
        <v>1038</v>
      </c>
      <c r="B74" s="4">
        <v>72.52</v>
      </c>
      <c r="C74" s="4">
        <v>4718.12</v>
      </c>
      <c r="D74" s="4">
        <v>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D58"/>
  <sheetViews>
    <sheetView topLeftCell="A31" workbookViewId="0">
      <selection activeCell="D51" sqref="D51:D57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1172</v>
      </c>
      <c r="B2" s="4">
        <v>41</v>
      </c>
      <c r="C2" s="4">
        <v>4749.6400000000003</v>
      </c>
      <c r="D2" s="4">
        <v>0</v>
      </c>
    </row>
    <row r="3" spans="1:4" ht="14" customHeight="1" x14ac:dyDescent="0.15">
      <c r="A3" s="4" t="s">
        <v>1138</v>
      </c>
      <c r="B3" s="4">
        <v>40.6</v>
      </c>
      <c r="C3" s="4">
        <v>4750.04</v>
      </c>
      <c r="D3" s="4">
        <f>C3-C2</f>
        <v>0.3999999999996362</v>
      </c>
    </row>
    <row r="4" spans="1:4" ht="14" customHeight="1" x14ac:dyDescent="0.15">
      <c r="A4" s="4" t="s">
        <v>1136</v>
      </c>
      <c r="B4" s="4">
        <v>39.630000000000003</v>
      </c>
      <c r="C4" s="4">
        <v>4751.01</v>
      </c>
      <c r="D4" s="4">
        <f t="shared" ref="D4:D57" si="0">C4-C3</f>
        <v>0.97000000000025466</v>
      </c>
    </row>
    <row r="5" spans="1:4" ht="14" customHeight="1" x14ac:dyDescent="0.15">
      <c r="A5" s="4" t="s">
        <v>1134</v>
      </c>
      <c r="B5" s="4">
        <v>40.880000000000003</v>
      </c>
      <c r="C5" s="4">
        <v>4749.76</v>
      </c>
      <c r="D5" s="4">
        <f t="shared" si="0"/>
        <v>-1.25</v>
      </c>
    </row>
    <row r="6" spans="1:4" ht="14" customHeight="1" x14ac:dyDescent="0.15">
      <c r="A6" s="4" t="s">
        <v>1132</v>
      </c>
      <c r="B6" s="4">
        <v>41.97</v>
      </c>
      <c r="C6" s="4">
        <v>4748.67</v>
      </c>
      <c r="D6" s="4">
        <f t="shared" si="0"/>
        <v>-1.0900000000001455</v>
      </c>
    </row>
    <row r="7" spans="1:4" ht="14" customHeight="1" x14ac:dyDescent="0.15">
      <c r="A7" s="4" t="s">
        <v>1130</v>
      </c>
      <c r="B7" s="4">
        <v>42.28</v>
      </c>
      <c r="C7" s="4">
        <v>4748.3599999999997</v>
      </c>
      <c r="D7" s="4">
        <f t="shared" si="0"/>
        <v>-0.31000000000040018</v>
      </c>
    </row>
    <row r="8" spans="1:4" ht="14" customHeight="1" x14ac:dyDescent="0.15">
      <c r="A8" s="4" t="s">
        <v>1168</v>
      </c>
      <c r="B8" s="4">
        <v>44.13</v>
      </c>
      <c r="C8" s="4">
        <v>4746.51</v>
      </c>
      <c r="D8" s="4">
        <f t="shared" si="0"/>
        <v>-1.8499999999994543</v>
      </c>
    </row>
    <row r="9" spans="1:4" ht="14" customHeight="1" x14ac:dyDescent="0.15">
      <c r="A9" s="4" t="s">
        <v>1097</v>
      </c>
      <c r="B9" s="4">
        <v>53.1</v>
      </c>
      <c r="C9" s="4">
        <v>4737.54</v>
      </c>
      <c r="D9" s="4">
        <f t="shared" si="0"/>
        <v>-8.9700000000002547</v>
      </c>
    </row>
    <row r="10" spans="1:4" ht="14" customHeight="1" x14ac:dyDescent="0.15">
      <c r="A10" s="4" t="s">
        <v>1167</v>
      </c>
      <c r="B10" s="4">
        <v>48.24</v>
      </c>
      <c r="C10" s="4">
        <v>4742.3999999999996</v>
      </c>
      <c r="D10" s="4">
        <f t="shared" si="0"/>
        <v>4.8599999999996726</v>
      </c>
    </row>
    <row r="11" spans="1:4" ht="14" customHeight="1" x14ac:dyDescent="0.15">
      <c r="A11" s="4" t="s">
        <v>1088</v>
      </c>
      <c r="B11" s="4">
        <v>50.47</v>
      </c>
      <c r="C11" s="4">
        <v>4740.17</v>
      </c>
      <c r="D11" s="4">
        <f t="shared" si="0"/>
        <v>-2.2299999999995634</v>
      </c>
    </row>
    <row r="12" spans="1:4" ht="14" customHeight="1" x14ac:dyDescent="0.15">
      <c r="A12" s="4" t="s">
        <v>1166</v>
      </c>
      <c r="B12" s="4">
        <v>50.63</v>
      </c>
      <c r="C12" s="4">
        <v>4740.01</v>
      </c>
      <c r="D12" s="4">
        <f t="shared" si="0"/>
        <v>-0.15999999999985448</v>
      </c>
    </row>
    <row r="13" spans="1:4" ht="14" customHeight="1" x14ac:dyDescent="0.15">
      <c r="A13" s="4" t="s">
        <v>1083</v>
      </c>
      <c r="B13" s="4">
        <v>51.48</v>
      </c>
      <c r="C13" s="4">
        <v>4739.16</v>
      </c>
      <c r="D13" s="4">
        <f t="shared" si="0"/>
        <v>-0.8500000000003638</v>
      </c>
    </row>
    <row r="14" spans="1:4" ht="14" customHeight="1" x14ac:dyDescent="0.15">
      <c r="A14" s="4" t="s">
        <v>1120</v>
      </c>
      <c r="B14" s="4">
        <v>51.4</v>
      </c>
      <c r="C14" s="4">
        <v>4739.24</v>
      </c>
      <c r="D14" s="4">
        <f t="shared" si="0"/>
        <v>7.999999999992724E-2</v>
      </c>
    </row>
    <row r="15" spans="1:4" ht="14" customHeight="1" x14ac:dyDescent="0.15">
      <c r="A15" s="4" t="s">
        <v>1080</v>
      </c>
      <c r="B15" s="4">
        <v>52.72</v>
      </c>
      <c r="C15" s="4">
        <v>4737.92</v>
      </c>
      <c r="D15" s="4">
        <f t="shared" si="0"/>
        <v>-1.319999999999709</v>
      </c>
    </row>
    <row r="16" spans="1:4" ht="14" customHeight="1" x14ac:dyDescent="0.15">
      <c r="A16" s="4" t="s">
        <v>1079</v>
      </c>
      <c r="B16" s="4">
        <v>52.89</v>
      </c>
      <c r="C16" s="4">
        <v>4737.75</v>
      </c>
      <c r="D16" s="4">
        <f t="shared" si="0"/>
        <v>-0.17000000000007276</v>
      </c>
    </row>
    <row r="17" spans="1:4" ht="14" customHeight="1" x14ac:dyDescent="0.15">
      <c r="A17" s="4" t="s">
        <v>1078</v>
      </c>
      <c r="B17" s="4">
        <v>54.2</v>
      </c>
      <c r="C17" s="4">
        <v>4736.4399999999996</v>
      </c>
      <c r="D17" s="4">
        <f t="shared" si="0"/>
        <v>-1.3100000000004002</v>
      </c>
    </row>
    <row r="18" spans="1:4" ht="14" customHeight="1" x14ac:dyDescent="0.15">
      <c r="A18" s="4" t="s">
        <v>1077</v>
      </c>
      <c r="B18" s="4">
        <v>55.6</v>
      </c>
      <c r="C18" s="4">
        <v>4735.04</v>
      </c>
      <c r="D18" s="4">
        <f t="shared" si="0"/>
        <v>-1.3999999999996362</v>
      </c>
    </row>
    <row r="19" spans="1:4" ht="14" customHeight="1" x14ac:dyDescent="0.15">
      <c r="A19" s="4" t="s">
        <v>1165</v>
      </c>
      <c r="B19" s="4">
        <v>55.83</v>
      </c>
      <c r="C19" s="4">
        <v>4734.8100000000004</v>
      </c>
      <c r="D19" s="4">
        <f t="shared" si="0"/>
        <v>-0.22999999999956344</v>
      </c>
    </row>
    <row r="20" spans="1:4" ht="14" customHeight="1" x14ac:dyDescent="0.15">
      <c r="A20" s="4" t="s">
        <v>1155</v>
      </c>
      <c r="B20" s="4">
        <v>50.51</v>
      </c>
      <c r="C20" s="4">
        <v>4740.13</v>
      </c>
      <c r="D20" s="4">
        <f t="shared" si="0"/>
        <v>5.319999999999709</v>
      </c>
    </row>
    <row r="21" spans="1:4" ht="14" customHeight="1" x14ac:dyDescent="0.15">
      <c r="A21" s="4" t="s">
        <v>1161</v>
      </c>
      <c r="B21" s="4">
        <v>49.7</v>
      </c>
      <c r="C21" s="4">
        <v>4740.9399999999996</v>
      </c>
      <c r="D21" s="4">
        <f t="shared" si="0"/>
        <v>0.80999999999949068</v>
      </c>
    </row>
    <row r="22" spans="1:4" ht="14" customHeight="1" x14ac:dyDescent="0.15">
      <c r="A22" s="4" t="s">
        <v>1157</v>
      </c>
      <c r="B22" s="4">
        <v>53.45</v>
      </c>
      <c r="C22" s="4">
        <v>4737.1899999999996</v>
      </c>
      <c r="D22" s="4">
        <f t="shared" si="0"/>
        <v>-3.75</v>
      </c>
    </row>
    <row r="23" spans="1:4" ht="14" customHeight="1" x14ac:dyDescent="0.15">
      <c r="A23" s="4" t="s">
        <v>1153</v>
      </c>
      <c r="B23" s="4">
        <v>55.22</v>
      </c>
      <c r="C23" s="4">
        <v>4735.42</v>
      </c>
      <c r="D23" s="4">
        <f t="shared" si="0"/>
        <v>-1.7699999999995271</v>
      </c>
    </row>
    <row r="24" spans="1:4" ht="14" customHeight="1" x14ac:dyDescent="0.15">
      <c r="A24" s="4" t="s">
        <v>1070</v>
      </c>
      <c r="B24" s="4">
        <v>55.62</v>
      </c>
      <c r="C24" s="4">
        <v>4735.0200000000004</v>
      </c>
      <c r="D24" s="4">
        <f t="shared" si="0"/>
        <v>-0.3999999999996362</v>
      </c>
    </row>
    <row r="25" spans="1:4" ht="14" customHeight="1" x14ac:dyDescent="0.15">
      <c r="A25" s="4" t="s">
        <v>1069</v>
      </c>
      <c r="B25" s="4">
        <v>57.19</v>
      </c>
      <c r="C25" s="4">
        <v>4733.45</v>
      </c>
      <c r="D25" s="4">
        <f t="shared" si="0"/>
        <v>-1.5700000000006185</v>
      </c>
    </row>
    <row r="26" spans="1:4" ht="14" customHeight="1" x14ac:dyDescent="0.15">
      <c r="A26" s="4" t="s">
        <v>1118</v>
      </c>
      <c r="B26" s="4">
        <v>57.65</v>
      </c>
      <c r="C26" s="4">
        <v>4732.99</v>
      </c>
      <c r="D26" s="4">
        <f t="shared" si="0"/>
        <v>-0.46000000000003638</v>
      </c>
    </row>
    <row r="27" spans="1:4" ht="14" customHeight="1" x14ac:dyDescent="0.15">
      <c r="A27" s="4" t="s">
        <v>1067</v>
      </c>
      <c r="B27" s="4">
        <v>57.9</v>
      </c>
      <c r="C27" s="4">
        <v>4732.74</v>
      </c>
      <c r="D27" s="4">
        <f t="shared" si="0"/>
        <v>-0.25</v>
      </c>
    </row>
    <row r="28" spans="1:4" ht="14" customHeight="1" x14ac:dyDescent="0.15">
      <c r="A28" s="4" t="s">
        <v>1066</v>
      </c>
      <c r="B28" s="4">
        <v>58.68</v>
      </c>
      <c r="C28" s="4">
        <v>4731.96</v>
      </c>
      <c r="D28" s="4">
        <f t="shared" si="0"/>
        <v>-0.77999999999974534</v>
      </c>
    </row>
    <row r="29" spans="1:4" ht="14" customHeight="1" x14ac:dyDescent="0.15">
      <c r="A29" s="4" t="s">
        <v>1110</v>
      </c>
      <c r="B29" s="4">
        <v>58.39</v>
      </c>
      <c r="C29" s="4">
        <v>4732.25</v>
      </c>
      <c r="D29" s="4">
        <f t="shared" si="0"/>
        <v>0.28999999999996362</v>
      </c>
    </row>
    <row r="30" spans="1:4" ht="14" customHeight="1" x14ac:dyDescent="0.15">
      <c r="A30" s="4" t="s">
        <v>1109</v>
      </c>
      <c r="B30" s="4">
        <v>59.61</v>
      </c>
      <c r="C30" s="4">
        <v>4731.03</v>
      </c>
      <c r="D30" s="4">
        <f t="shared" si="0"/>
        <v>-1.2200000000002547</v>
      </c>
    </row>
    <row r="31" spans="1:4" ht="14" customHeight="1" x14ac:dyDescent="0.15">
      <c r="A31" s="4" t="s">
        <v>1065</v>
      </c>
      <c r="B31" s="4">
        <v>58.05</v>
      </c>
      <c r="C31" s="4">
        <v>4732.59</v>
      </c>
      <c r="D31" s="4">
        <f t="shared" si="0"/>
        <v>1.5600000000004002</v>
      </c>
    </row>
    <row r="32" spans="1:4" ht="14" customHeight="1" x14ac:dyDescent="0.15">
      <c r="A32" s="4" t="s">
        <v>1064</v>
      </c>
      <c r="B32" s="4">
        <v>57.65</v>
      </c>
      <c r="C32" s="4">
        <v>4732.99</v>
      </c>
      <c r="D32" s="4">
        <f t="shared" si="0"/>
        <v>0.3999999999996362</v>
      </c>
    </row>
    <row r="33" spans="1:4" ht="14" customHeight="1" x14ac:dyDescent="0.15">
      <c r="A33" s="4" t="s">
        <v>1063</v>
      </c>
      <c r="B33" s="4">
        <v>57.82</v>
      </c>
      <c r="C33" s="4">
        <v>4732.82</v>
      </c>
      <c r="D33" s="4">
        <f t="shared" si="0"/>
        <v>-0.17000000000007276</v>
      </c>
    </row>
    <row r="34" spans="1:4" ht="14" customHeight="1" x14ac:dyDescent="0.15">
      <c r="A34" s="4" t="s">
        <v>1062</v>
      </c>
      <c r="B34" s="4">
        <v>58.93</v>
      </c>
      <c r="C34" s="4">
        <v>4731.71</v>
      </c>
      <c r="D34" s="4">
        <f t="shared" si="0"/>
        <v>-1.1099999999996726</v>
      </c>
    </row>
    <row r="35" spans="1:4" ht="14" customHeight="1" x14ac:dyDescent="0.15">
      <c r="A35" s="4" t="s">
        <v>1160</v>
      </c>
      <c r="B35" s="4">
        <v>58.74</v>
      </c>
      <c r="C35" s="4">
        <v>4731.8999999999996</v>
      </c>
      <c r="D35" s="4">
        <f t="shared" si="0"/>
        <v>0.18999999999959982</v>
      </c>
    </row>
    <row r="36" spans="1:4" ht="14" customHeight="1" x14ac:dyDescent="0.15">
      <c r="A36" s="9" t="s">
        <v>1150</v>
      </c>
      <c r="B36" s="4">
        <v>59.74</v>
      </c>
      <c r="C36" s="4">
        <v>4730.8999999999996</v>
      </c>
      <c r="D36" s="4">
        <f t="shared" si="0"/>
        <v>-1</v>
      </c>
    </row>
    <row r="37" spans="1:4" ht="14" customHeight="1" x14ac:dyDescent="0.15">
      <c r="A37" s="9" t="s">
        <v>1058</v>
      </c>
      <c r="B37" s="4">
        <v>60.05</v>
      </c>
      <c r="C37" s="4">
        <v>4730.59</v>
      </c>
      <c r="D37" s="4">
        <f t="shared" si="0"/>
        <v>-0.30999999999949068</v>
      </c>
    </row>
    <row r="38" spans="1:4" ht="14" customHeight="1" x14ac:dyDescent="0.15">
      <c r="A38" s="4" t="s">
        <v>1057</v>
      </c>
      <c r="B38" s="4">
        <v>59.8</v>
      </c>
      <c r="C38" s="4">
        <v>4730.84</v>
      </c>
      <c r="D38" s="4">
        <f t="shared" si="0"/>
        <v>0.25</v>
      </c>
    </row>
    <row r="39" spans="1:4" ht="14" customHeight="1" x14ac:dyDescent="0.15">
      <c r="A39" s="4" t="s">
        <v>1149</v>
      </c>
      <c r="B39" s="4">
        <v>60.72</v>
      </c>
      <c r="C39" s="4">
        <v>4729.92</v>
      </c>
      <c r="D39" s="4">
        <f t="shared" si="0"/>
        <v>-0.92000000000007276</v>
      </c>
    </row>
    <row r="40" spans="1:4" ht="14" customHeight="1" x14ac:dyDescent="0.15">
      <c r="A40" s="9" t="s">
        <v>1055</v>
      </c>
      <c r="B40" s="4">
        <v>62.3</v>
      </c>
      <c r="C40" s="4">
        <v>4728.34</v>
      </c>
      <c r="D40" s="4">
        <f t="shared" si="0"/>
        <v>-1.5799999999999272</v>
      </c>
    </row>
    <row r="41" spans="1:4" ht="14" customHeight="1" x14ac:dyDescent="0.15">
      <c r="A41" s="9" t="s">
        <v>1053</v>
      </c>
      <c r="B41" s="4">
        <v>63.37</v>
      </c>
      <c r="C41" s="4">
        <v>4727.2700000000004</v>
      </c>
      <c r="D41" s="4">
        <f t="shared" si="0"/>
        <v>-1.069999999999709</v>
      </c>
    </row>
    <row r="42" spans="1:4" ht="14" customHeight="1" x14ac:dyDescent="0.15">
      <c r="A42" s="9" t="s">
        <v>1107</v>
      </c>
      <c r="B42" s="4">
        <v>63.45</v>
      </c>
      <c r="C42" s="4">
        <v>4727.1899999999996</v>
      </c>
      <c r="D42" s="4">
        <f t="shared" si="0"/>
        <v>-8.0000000000836735E-2</v>
      </c>
    </row>
    <row r="43" spans="1:4" ht="14" customHeight="1" x14ac:dyDescent="0.15">
      <c r="A43" s="9" t="s">
        <v>1159</v>
      </c>
      <c r="B43" s="4">
        <v>65.8</v>
      </c>
      <c r="C43" s="4">
        <v>4724.84</v>
      </c>
      <c r="D43" s="4">
        <f t="shared" si="0"/>
        <v>-2.3499999999994543</v>
      </c>
    </row>
    <row r="44" spans="1:4" ht="14" customHeight="1" x14ac:dyDescent="0.15">
      <c r="A44" s="4" t="s">
        <v>1049</v>
      </c>
      <c r="B44" s="4">
        <v>67.98</v>
      </c>
      <c r="C44" s="4">
        <v>4722.66</v>
      </c>
      <c r="D44" s="4">
        <f t="shared" si="0"/>
        <v>-2.180000000000291</v>
      </c>
    </row>
    <row r="45" spans="1:4" ht="14" customHeight="1" x14ac:dyDescent="0.15">
      <c r="A45" s="4" t="s">
        <v>1048</v>
      </c>
      <c r="B45" s="4">
        <v>67.430000000000007</v>
      </c>
      <c r="C45" s="4">
        <v>4723.21</v>
      </c>
      <c r="D45" s="4">
        <f t="shared" si="0"/>
        <v>0.5500000000001819</v>
      </c>
    </row>
    <row r="46" spans="1:4" ht="14" customHeight="1" x14ac:dyDescent="0.15">
      <c r="A46" s="4" t="s">
        <v>1047</v>
      </c>
      <c r="B46" s="4">
        <v>68.58</v>
      </c>
      <c r="C46" s="4">
        <v>4722.0600000000004</v>
      </c>
      <c r="D46" s="4">
        <f t="shared" si="0"/>
        <v>-1.1499999999996362</v>
      </c>
    </row>
    <row r="47" spans="1:4" ht="14" customHeight="1" x14ac:dyDescent="0.15">
      <c r="A47" s="4" t="s">
        <v>1046</v>
      </c>
      <c r="B47" s="4">
        <v>68.709999999999994</v>
      </c>
      <c r="C47" s="4">
        <v>4721.93</v>
      </c>
      <c r="D47" s="4">
        <f t="shared" si="0"/>
        <v>-0.13000000000010914</v>
      </c>
    </row>
    <row r="48" spans="1:4" ht="14" customHeight="1" x14ac:dyDescent="0.15">
      <c r="A48" s="4" t="s">
        <v>1045</v>
      </c>
      <c r="B48" s="4">
        <v>69.7</v>
      </c>
      <c r="C48" s="4">
        <v>4720.9399999999996</v>
      </c>
      <c r="D48" s="4">
        <f t="shared" si="0"/>
        <v>-0.99000000000069122</v>
      </c>
    </row>
    <row r="49" spans="1:4" ht="14" customHeight="1" x14ac:dyDescent="0.15">
      <c r="A49" s="4" t="s">
        <v>1044</v>
      </c>
      <c r="B49" s="4">
        <v>70.69</v>
      </c>
      <c r="C49" s="4">
        <v>4719.95</v>
      </c>
      <c r="D49" s="4">
        <f t="shared" si="0"/>
        <v>-0.98999999999978172</v>
      </c>
    </row>
    <row r="50" spans="1:4" ht="14" customHeight="1" x14ac:dyDescent="0.15">
      <c r="A50" s="9" t="s">
        <v>1106</v>
      </c>
      <c r="B50" s="4">
        <v>72.040000000000006</v>
      </c>
      <c r="C50" s="4">
        <v>4718.6000000000004</v>
      </c>
      <c r="D50" s="4">
        <f t="shared" si="0"/>
        <v>-1.3499999999994543</v>
      </c>
    </row>
    <row r="51" spans="1:4" ht="14" customHeight="1" x14ac:dyDescent="0.15">
      <c r="A51" s="9" t="s">
        <v>1105</v>
      </c>
      <c r="B51" s="4">
        <v>73.510000000000005</v>
      </c>
      <c r="C51" s="4">
        <v>4717.13</v>
      </c>
      <c r="D51" s="4">
        <f t="shared" si="0"/>
        <v>-1.4700000000002547</v>
      </c>
    </row>
    <row r="52" spans="1:4" ht="14" customHeight="1" x14ac:dyDescent="0.15">
      <c r="A52" s="4" t="s">
        <v>1042</v>
      </c>
      <c r="B52" s="4">
        <v>73.75</v>
      </c>
      <c r="C52" s="4">
        <v>4716.8900000000003</v>
      </c>
      <c r="D52" s="4">
        <f t="shared" si="0"/>
        <v>-0.23999999999978172</v>
      </c>
    </row>
    <row r="53" spans="1:4" ht="14" customHeight="1" x14ac:dyDescent="0.15">
      <c r="A53" s="4" t="s">
        <v>1104</v>
      </c>
      <c r="B53" s="4">
        <v>73.45</v>
      </c>
      <c r="C53" s="4">
        <v>4717.1899999999996</v>
      </c>
      <c r="D53" s="4">
        <f t="shared" si="0"/>
        <v>0.2999999999992724</v>
      </c>
    </row>
    <row r="54" spans="1:4" ht="14" customHeight="1" x14ac:dyDescent="0.15">
      <c r="A54" s="4" t="s">
        <v>1041</v>
      </c>
      <c r="B54" s="4">
        <v>73.540000000000006</v>
      </c>
      <c r="C54" s="4">
        <v>4717.1000000000004</v>
      </c>
      <c r="D54" s="4">
        <f t="shared" si="0"/>
        <v>-8.9999999999236024E-2</v>
      </c>
    </row>
    <row r="55" spans="1:4" ht="14" customHeight="1" x14ac:dyDescent="0.15">
      <c r="A55" s="4" t="s">
        <v>1040</v>
      </c>
      <c r="B55" s="4">
        <v>74.09</v>
      </c>
      <c r="C55" s="4">
        <v>4716.55</v>
      </c>
      <c r="D55" s="4">
        <f t="shared" si="0"/>
        <v>-0.5500000000001819</v>
      </c>
    </row>
    <row r="56" spans="1:4" ht="14" customHeight="1" x14ac:dyDescent="0.15">
      <c r="A56" s="4" t="s">
        <v>1039</v>
      </c>
      <c r="B56" s="4">
        <v>73.989999999999995</v>
      </c>
      <c r="C56" s="4">
        <v>4716.6499999999996</v>
      </c>
      <c r="D56" s="4">
        <f t="shared" si="0"/>
        <v>9.9999999999454303E-2</v>
      </c>
    </row>
    <row r="57" spans="1:4" ht="14" customHeight="1" x14ac:dyDescent="0.15">
      <c r="A57" s="4" t="s">
        <v>1038</v>
      </c>
      <c r="B57" s="4">
        <v>72.52</v>
      </c>
      <c r="C57" s="4">
        <v>4718.12</v>
      </c>
      <c r="D57" s="4">
        <f t="shared" si="0"/>
        <v>1.4700000000002547</v>
      </c>
    </row>
    <row r="58" spans="1:4" ht="12.75" customHeight="1" x14ac:dyDescent="0.15">
      <c r="D58" s="8">
        <f>SUM(D9:D57)</f>
        <v>-28.390000000000327</v>
      </c>
    </row>
  </sheetData>
  <pageMargins left="0.7" right="0.7" top="0.75" bottom="0.75" header="0.3" footer="0.3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D56"/>
  <sheetViews>
    <sheetView workbookViewId="0">
      <selection activeCell="A18" sqref="A18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58.36</v>
      </c>
      <c r="C2" s="4">
        <v>4586.2</v>
      </c>
      <c r="D2" s="4">
        <v>0</v>
      </c>
    </row>
    <row r="3" spans="1:4" ht="14" customHeight="1" x14ac:dyDescent="0.15">
      <c r="A3" s="4" t="s">
        <v>1099</v>
      </c>
      <c r="B3" s="4">
        <v>64.06</v>
      </c>
      <c r="C3" s="4">
        <v>4580.5</v>
      </c>
      <c r="D3" s="4">
        <v>-5.7</v>
      </c>
    </row>
    <row r="4" spans="1:4" ht="14" customHeight="1" x14ac:dyDescent="0.15">
      <c r="A4" s="4" t="s">
        <v>1115</v>
      </c>
      <c r="B4" s="4">
        <v>62.15</v>
      </c>
      <c r="C4" s="4">
        <v>4582.41</v>
      </c>
      <c r="D4" s="4">
        <v>1.91</v>
      </c>
    </row>
    <row r="5" spans="1:4" ht="14" customHeight="1" x14ac:dyDescent="0.15">
      <c r="A5" s="4" t="s">
        <v>1178</v>
      </c>
      <c r="B5" s="4">
        <v>68.83</v>
      </c>
      <c r="C5" s="4">
        <v>4575.7299999999996</v>
      </c>
      <c r="D5" s="4">
        <v>-6.68</v>
      </c>
    </row>
    <row r="6" spans="1:4" ht="14" customHeight="1" x14ac:dyDescent="0.15">
      <c r="A6" s="4" t="s">
        <v>1097</v>
      </c>
      <c r="B6" s="4">
        <v>68.83</v>
      </c>
      <c r="C6" s="4">
        <v>4575.7299999999996</v>
      </c>
      <c r="D6" s="4">
        <v>0</v>
      </c>
    </row>
    <row r="7" spans="1:4" ht="14" customHeight="1" x14ac:dyDescent="0.15">
      <c r="A7" s="4" t="s">
        <v>1096</v>
      </c>
      <c r="B7" s="4">
        <v>63.85</v>
      </c>
      <c r="C7" s="4">
        <v>4580.71</v>
      </c>
      <c r="D7" s="4">
        <v>4.9800000000000004</v>
      </c>
    </row>
    <row r="8" spans="1:4" ht="14" customHeight="1" x14ac:dyDescent="0.15">
      <c r="A8" s="4" t="s">
        <v>1090</v>
      </c>
      <c r="B8" s="4">
        <v>72.09</v>
      </c>
      <c r="C8" s="4">
        <v>4572.47</v>
      </c>
      <c r="D8" s="4">
        <v>-8.24</v>
      </c>
    </row>
    <row r="9" spans="1:4" ht="14" customHeight="1" x14ac:dyDescent="0.15">
      <c r="A9" s="4" t="s">
        <v>1085</v>
      </c>
      <c r="B9" s="4">
        <v>70.31</v>
      </c>
      <c r="C9" s="4">
        <v>4574.25</v>
      </c>
      <c r="D9" s="4">
        <v>1.78</v>
      </c>
    </row>
    <row r="10" spans="1:4" ht="14" customHeight="1" x14ac:dyDescent="0.15">
      <c r="A10" s="4" t="s">
        <v>1113</v>
      </c>
      <c r="B10" s="4">
        <v>66.400000000000006</v>
      </c>
      <c r="C10" s="4">
        <v>4578.16</v>
      </c>
      <c r="D10" s="4">
        <v>3.91</v>
      </c>
    </row>
    <row r="11" spans="1:4" ht="14" customHeight="1" x14ac:dyDescent="0.15">
      <c r="A11" s="4" t="s">
        <v>1158</v>
      </c>
      <c r="B11" s="4">
        <v>76.599999999999994</v>
      </c>
      <c r="C11" s="4">
        <v>4567.96</v>
      </c>
      <c r="D11" s="4">
        <v>-10.199999999999999</v>
      </c>
    </row>
    <row r="12" spans="1:4" ht="14" customHeight="1" x14ac:dyDescent="0.15">
      <c r="A12" s="4" t="s">
        <v>1083</v>
      </c>
      <c r="B12" s="4">
        <v>69.09</v>
      </c>
      <c r="C12" s="4">
        <v>4575.47</v>
      </c>
      <c r="D12" s="4">
        <v>7.51</v>
      </c>
    </row>
    <row r="13" spans="1:4" ht="14" customHeight="1" x14ac:dyDescent="0.15">
      <c r="A13" s="4" t="s">
        <v>1112</v>
      </c>
      <c r="B13" s="4">
        <v>74.12</v>
      </c>
      <c r="C13" s="4">
        <v>4570.4399999999996</v>
      </c>
      <c r="D13" s="4">
        <v>-5.03</v>
      </c>
    </row>
    <row r="14" spans="1:4" ht="14" customHeight="1" x14ac:dyDescent="0.15">
      <c r="A14" s="4" t="s">
        <v>1081</v>
      </c>
      <c r="B14" s="4">
        <v>68.88</v>
      </c>
      <c r="C14" s="4">
        <v>4575.68</v>
      </c>
      <c r="D14" s="4">
        <v>5.24</v>
      </c>
    </row>
    <row r="15" spans="1:4" ht="14" customHeight="1" x14ac:dyDescent="0.15">
      <c r="A15" s="4" t="s">
        <v>1080</v>
      </c>
      <c r="B15" s="4">
        <v>70.709999999999994</v>
      </c>
      <c r="C15" s="4">
        <v>4573.8500000000004</v>
      </c>
      <c r="D15" s="4">
        <v>-1.83</v>
      </c>
    </row>
    <row r="16" spans="1:4" ht="14" customHeight="1" x14ac:dyDescent="0.15">
      <c r="A16" s="4" t="s">
        <v>1079</v>
      </c>
      <c r="B16" s="4">
        <v>73.08</v>
      </c>
      <c r="C16" s="4">
        <v>4571.4799999999996</v>
      </c>
      <c r="D16" s="4">
        <v>-2.37</v>
      </c>
    </row>
    <row r="17" spans="1:4" ht="14" customHeight="1" x14ac:dyDescent="0.15">
      <c r="A17" s="4" t="s">
        <v>1078</v>
      </c>
      <c r="B17" s="4">
        <v>73.14</v>
      </c>
      <c r="C17" s="4">
        <v>4571.42</v>
      </c>
      <c r="D17" s="4">
        <v>-0.06</v>
      </c>
    </row>
    <row r="18" spans="1:4" ht="14" customHeight="1" x14ac:dyDescent="0.15">
      <c r="A18" s="4" t="s">
        <v>1077</v>
      </c>
      <c r="B18" s="4">
        <v>77.59</v>
      </c>
      <c r="C18" s="4">
        <v>4566.97</v>
      </c>
      <c r="D18" s="4">
        <v>-4.45</v>
      </c>
    </row>
    <row r="19" spans="1:4" ht="14" customHeight="1" x14ac:dyDescent="0.15">
      <c r="A19" s="4" t="s">
        <v>1177</v>
      </c>
      <c r="B19" s="4">
        <v>79.680000000000007</v>
      </c>
      <c r="C19" s="4">
        <v>4564.88</v>
      </c>
      <c r="D19" s="4">
        <v>-2.09</v>
      </c>
    </row>
    <row r="20" spans="1:4" ht="14" customHeight="1" x14ac:dyDescent="0.15">
      <c r="A20" s="4" t="s">
        <v>1075</v>
      </c>
      <c r="B20" s="4">
        <v>77.88</v>
      </c>
      <c r="C20" s="4">
        <v>4566.68</v>
      </c>
      <c r="D20" s="4">
        <v>1.8</v>
      </c>
    </row>
    <row r="21" spans="1:4" ht="14" customHeight="1" x14ac:dyDescent="0.15">
      <c r="A21" s="4" t="s">
        <v>1111</v>
      </c>
      <c r="B21" s="4">
        <v>78.400000000000006</v>
      </c>
      <c r="C21" s="4">
        <v>4566.16</v>
      </c>
      <c r="D21" s="4">
        <v>-0.52</v>
      </c>
    </row>
    <row r="22" spans="1:4" ht="14" customHeight="1" x14ac:dyDescent="0.15">
      <c r="A22" s="4" t="s">
        <v>1071</v>
      </c>
      <c r="B22" s="4">
        <v>90.79</v>
      </c>
      <c r="C22" s="4">
        <v>4553.7700000000004</v>
      </c>
      <c r="D22" s="4">
        <v>-12.39</v>
      </c>
    </row>
    <row r="23" spans="1:4" ht="14" customHeight="1" x14ac:dyDescent="0.15">
      <c r="A23" s="4" t="s">
        <v>1176</v>
      </c>
      <c r="B23" s="4">
        <v>83.26</v>
      </c>
      <c r="C23" s="4">
        <v>4561.3</v>
      </c>
      <c r="D23" s="4">
        <v>7.53</v>
      </c>
    </row>
    <row r="24" spans="1:4" ht="14" customHeight="1" x14ac:dyDescent="0.15">
      <c r="A24" s="4" t="s">
        <v>1069</v>
      </c>
      <c r="B24" s="4">
        <v>85.38</v>
      </c>
      <c r="C24" s="4">
        <v>4559.18</v>
      </c>
      <c r="D24" s="4">
        <v>-2.12</v>
      </c>
    </row>
    <row r="25" spans="1:4" ht="14" customHeight="1" x14ac:dyDescent="0.15">
      <c r="A25" s="4" t="s">
        <v>1068</v>
      </c>
      <c r="B25" s="4">
        <v>85.89</v>
      </c>
      <c r="C25" s="4">
        <v>4558.67</v>
      </c>
      <c r="D25" s="4">
        <v>-0.51</v>
      </c>
    </row>
    <row r="26" spans="1:4" ht="14" customHeight="1" x14ac:dyDescent="0.15">
      <c r="A26" s="4" t="s">
        <v>1067</v>
      </c>
      <c r="B26" s="4">
        <v>88.05</v>
      </c>
      <c r="C26" s="4">
        <v>4556.51</v>
      </c>
      <c r="D26" s="4">
        <v>-2.16</v>
      </c>
    </row>
    <row r="27" spans="1:4" ht="14" customHeight="1" x14ac:dyDescent="0.15">
      <c r="A27" s="4" t="s">
        <v>1175</v>
      </c>
      <c r="B27" s="4">
        <v>89.65</v>
      </c>
      <c r="C27" s="4">
        <v>4554.91</v>
      </c>
      <c r="D27" s="4">
        <v>-1.6</v>
      </c>
    </row>
    <row r="28" spans="1:4" ht="14" customHeight="1" x14ac:dyDescent="0.15">
      <c r="A28" s="4" t="s">
        <v>1174</v>
      </c>
      <c r="B28" s="4">
        <v>90.79</v>
      </c>
      <c r="C28" s="4">
        <v>4553.7700000000004</v>
      </c>
      <c r="D28" s="4">
        <v>-1.1399999999999999</v>
      </c>
    </row>
    <row r="29" spans="1:4" ht="14" customHeight="1" x14ac:dyDescent="0.15">
      <c r="A29" s="4" t="s">
        <v>1109</v>
      </c>
      <c r="B29" s="4">
        <v>91.88</v>
      </c>
      <c r="C29" s="4">
        <v>4552.68</v>
      </c>
      <c r="D29" s="4">
        <v>-1.0900000000000001</v>
      </c>
    </row>
    <row r="30" spans="1:4" ht="14" customHeight="1" x14ac:dyDescent="0.15">
      <c r="A30" s="4" t="s">
        <v>1173</v>
      </c>
      <c r="B30" s="4">
        <v>93.64</v>
      </c>
      <c r="C30" s="4">
        <v>4550.92</v>
      </c>
      <c r="D30" s="4">
        <v>-1.76</v>
      </c>
    </row>
    <row r="31" spans="1:4" ht="14" customHeight="1" x14ac:dyDescent="0.15">
      <c r="A31" s="4" t="s">
        <v>1063</v>
      </c>
      <c r="B31" s="4">
        <v>94.5</v>
      </c>
      <c r="C31" s="4">
        <v>4550.0600000000004</v>
      </c>
      <c r="D31" s="4">
        <v>-0.86</v>
      </c>
    </row>
    <row r="32" spans="1:4" ht="14" customHeight="1" x14ac:dyDescent="0.15">
      <c r="A32" s="4" t="s">
        <v>1062</v>
      </c>
      <c r="B32" s="4">
        <v>95.39</v>
      </c>
      <c r="C32" s="4">
        <v>4549.17</v>
      </c>
      <c r="D32" s="4">
        <v>-0.89</v>
      </c>
    </row>
    <row r="33" spans="1:4" ht="14" customHeight="1" x14ac:dyDescent="0.15">
      <c r="A33" s="4" t="s">
        <v>1061</v>
      </c>
      <c r="B33" s="4">
        <v>99.88</v>
      </c>
      <c r="C33" s="4">
        <v>4544.68</v>
      </c>
      <c r="D33" s="4">
        <v>-4.49</v>
      </c>
    </row>
    <row r="34" spans="1:4" ht="14" customHeight="1" x14ac:dyDescent="0.15">
      <c r="A34" s="4" t="s">
        <v>1060</v>
      </c>
      <c r="B34" s="4">
        <v>101.05</v>
      </c>
      <c r="C34" s="4">
        <v>4543.51</v>
      </c>
      <c r="D34" s="4">
        <v>-1.17</v>
      </c>
    </row>
    <row r="35" spans="1:4" ht="14" customHeight="1" x14ac:dyDescent="0.15">
      <c r="A35" s="4" t="s">
        <v>1059</v>
      </c>
      <c r="B35" s="4">
        <v>100.98</v>
      </c>
      <c r="C35" s="4">
        <v>4543.58</v>
      </c>
      <c r="D35" s="4">
        <v>7.0000000000000007E-2</v>
      </c>
    </row>
    <row r="36" spans="1:4" ht="14" customHeight="1" x14ac:dyDescent="0.15">
      <c r="A36" s="4" t="s">
        <v>1058</v>
      </c>
      <c r="B36" s="4">
        <v>102.68</v>
      </c>
      <c r="C36" s="4">
        <v>4541.88</v>
      </c>
      <c r="D36" s="4">
        <v>-1.7</v>
      </c>
    </row>
    <row r="37" spans="1:4" ht="14" customHeight="1" x14ac:dyDescent="0.15">
      <c r="A37" s="4" t="s">
        <v>1057</v>
      </c>
      <c r="B37" s="4">
        <v>107</v>
      </c>
      <c r="C37" s="4">
        <v>4537.5600000000004</v>
      </c>
      <c r="D37" s="4">
        <v>-4.32</v>
      </c>
    </row>
    <row r="38" spans="1:4" ht="14" customHeight="1" x14ac:dyDescent="0.15">
      <c r="A38" s="4" t="s">
        <v>1056</v>
      </c>
      <c r="B38" s="4">
        <v>105.25</v>
      </c>
      <c r="C38" s="4">
        <v>4539.3100000000004</v>
      </c>
      <c r="D38" s="4">
        <v>1.75</v>
      </c>
    </row>
    <row r="39" spans="1:4" ht="14" customHeight="1" x14ac:dyDescent="0.15">
      <c r="A39" s="4" t="s">
        <v>1055</v>
      </c>
      <c r="B39" s="4">
        <v>107.3</v>
      </c>
      <c r="C39" s="4">
        <v>4537.26</v>
      </c>
      <c r="D39" s="4">
        <v>-2.0499999999999998</v>
      </c>
    </row>
    <row r="40" spans="1:4" ht="14" customHeight="1" x14ac:dyDescent="0.15">
      <c r="A40" s="4" t="s">
        <v>1054</v>
      </c>
      <c r="B40" s="4">
        <v>108.39</v>
      </c>
      <c r="C40" s="4">
        <v>4536.17</v>
      </c>
      <c r="D40" s="4">
        <v>-1.0900000000000001</v>
      </c>
    </row>
    <row r="41" spans="1:4" ht="14" customHeight="1" x14ac:dyDescent="0.15">
      <c r="A41" s="4" t="s">
        <v>1053</v>
      </c>
      <c r="B41" s="4">
        <v>110.7</v>
      </c>
      <c r="C41" s="4">
        <v>4533.8599999999997</v>
      </c>
      <c r="D41" s="4">
        <v>-2.31</v>
      </c>
    </row>
    <row r="42" spans="1:4" ht="14" customHeight="1" x14ac:dyDescent="0.15">
      <c r="A42" s="4" t="s">
        <v>1052</v>
      </c>
      <c r="B42" s="4">
        <v>110.2</v>
      </c>
      <c r="C42" s="4">
        <v>4534.3599999999997</v>
      </c>
      <c r="D42" s="4">
        <v>0.5</v>
      </c>
    </row>
    <row r="43" spans="1:4" ht="14" customHeight="1" x14ac:dyDescent="0.15">
      <c r="A43" s="4" t="s">
        <v>1051</v>
      </c>
      <c r="B43" s="4">
        <v>111.82</v>
      </c>
      <c r="C43" s="4">
        <v>4532.74</v>
      </c>
      <c r="D43" s="4">
        <v>-1.62</v>
      </c>
    </row>
    <row r="44" spans="1:4" ht="14" customHeight="1" x14ac:dyDescent="0.15">
      <c r="A44" s="4" t="s">
        <v>1050</v>
      </c>
      <c r="B44" s="4">
        <v>114.24</v>
      </c>
      <c r="C44" s="4">
        <v>4530.32</v>
      </c>
      <c r="D44" s="4">
        <v>-2.42</v>
      </c>
    </row>
    <row r="45" spans="1:4" ht="14" customHeight="1" x14ac:dyDescent="0.15">
      <c r="A45" s="4" t="s">
        <v>1049</v>
      </c>
      <c r="B45" s="4">
        <v>114.03</v>
      </c>
      <c r="C45" s="4">
        <v>4530.53</v>
      </c>
      <c r="D45" s="4">
        <v>0.21</v>
      </c>
    </row>
    <row r="46" spans="1:4" ht="14" customHeight="1" x14ac:dyDescent="0.15">
      <c r="A46" s="4" t="s">
        <v>1048</v>
      </c>
      <c r="B46" s="4">
        <v>114.88</v>
      </c>
      <c r="C46" s="4">
        <v>4529.68</v>
      </c>
      <c r="D46" s="4">
        <v>-0.85</v>
      </c>
    </row>
    <row r="47" spans="1:4" ht="14" customHeight="1" x14ac:dyDescent="0.15">
      <c r="A47" s="4" t="s">
        <v>1047</v>
      </c>
      <c r="B47" s="4">
        <v>118.58</v>
      </c>
      <c r="C47" s="4">
        <v>4525.9799999999996</v>
      </c>
      <c r="D47" s="4">
        <v>-3.7</v>
      </c>
    </row>
    <row r="48" spans="1:4" ht="14" customHeight="1" x14ac:dyDescent="0.15">
      <c r="A48" s="4" t="s">
        <v>1046</v>
      </c>
      <c r="B48" s="4">
        <v>119.97</v>
      </c>
      <c r="C48" s="4">
        <v>4524.59</v>
      </c>
      <c r="D48" s="4">
        <v>-1.39</v>
      </c>
    </row>
    <row r="49" spans="1:4" ht="14" customHeight="1" x14ac:dyDescent="0.15">
      <c r="A49" s="4" t="s">
        <v>1045</v>
      </c>
      <c r="B49" s="4">
        <v>120.84</v>
      </c>
      <c r="C49" s="4">
        <v>4523.72</v>
      </c>
      <c r="D49" s="4">
        <v>-0.87</v>
      </c>
    </row>
    <row r="50" spans="1:4" ht="14" customHeight="1" x14ac:dyDescent="0.15">
      <c r="A50" s="4" t="s">
        <v>1044</v>
      </c>
      <c r="B50" s="4">
        <v>120.63</v>
      </c>
      <c r="C50" s="4">
        <v>4523.93</v>
      </c>
      <c r="D50" s="4">
        <v>0.21</v>
      </c>
    </row>
    <row r="51" spans="1:4" ht="14" customHeight="1" x14ac:dyDescent="0.15">
      <c r="A51" s="4" t="s">
        <v>1106</v>
      </c>
      <c r="B51" s="4">
        <v>121.92</v>
      </c>
      <c r="C51" s="4">
        <v>4522.6400000000003</v>
      </c>
      <c r="D51" s="4">
        <v>-1.29</v>
      </c>
    </row>
    <row r="52" spans="1:4" ht="14" customHeight="1" x14ac:dyDescent="0.15">
      <c r="A52" s="4" t="s">
        <v>1105</v>
      </c>
      <c r="B52" s="4">
        <v>122.73</v>
      </c>
      <c r="C52" s="4">
        <v>4521.83</v>
      </c>
      <c r="D52" s="4">
        <v>-0.81</v>
      </c>
    </row>
    <row r="53" spans="1:4" ht="14" customHeight="1" x14ac:dyDescent="0.15">
      <c r="A53" s="4" t="s">
        <v>1042</v>
      </c>
      <c r="B53" s="4">
        <v>123.22</v>
      </c>
      <c r="C53" s="4">
        <v>4521.34</v>
      </c>
      <c r="D53" s="4">
        <v>-0.49</v>
      </c>
    </row>
    <row r="54" spans="1:4" ht="14" customHeight="1" x14ac:dyDescent="0.15">
      <c r="A54" s="4" t="s">
        <v>1104</v>
      </c>
      <c r="B54" s="4">
        <v>124.01</v>
      </c>
      <c r="C54" s="4">
        <v>4520.55</v>
      </c>
      <c r="D54" s="4">
        <v>-0.79</v>
      </c>
    </row>
    <row r="55" spans="1:4" ht="14" customHeight="1" x14ac:dyDescent="0.15">
      <c r="A55" s="4" t="s">
        <v>1041</v>
      </c>
      <c r="B55" s="4">
        <v>122.8</v>
      </c>
      <c r="C55" s="4">
        <v>4521.76</v>
      </c>
      <c r="D55" s="4">
        <v>1.21</v>
      </c>
    </row>
    <row r="56" spans="1:4" ht="14" customHeight="1" x14ac:dyDescent="0.15">
      <c r="A56" s="4" t="s">
        <v>1038</v>
      </c>
      <c r="B56" s="4">
        <v>123.69</v>
      </c>
      <c r="C56" s="4">
        <v>4520.87</v>
      </c>
      <c r="D56" s="4">
        <v>-0.89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D51"/>
  <sheetViews>
    <sheetView topLeftCell="A21" workbookViewId="0">
      <selection activeCell="A49" sqref="A49:A50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58.36</v>
      </c>
      <c r="C2" s="4">
        <v>4586.2</v>
      </c>
      <c r="D2" s="4">
        <v>0</v>
      </c>
    </row>
    <row r="3" spans="1:4" ht="14" customHeight="1" x14ac:dyDescent="0.15">
      <c r="A3" s="4" t="s">
        <v>1115</v>
      </c>
      <c r="B3" s="4">
        <v>62.15</v>
      </c>
      <c r="C3" s="4">
        <v>4582.41</v>
      </c>
      <c r="D3" s="4">
        <f>C3-C2</f>
        <v>-3.7899999999999636</v>
      </c>
    </row>
    <row r="4" spans="1:4" ht="13" x14ac:dyDescent="0.15">
      <c r="A4" s="4" t="s">
        <v>1096</v>
      </c>
      <c r="B4" s="4">
        <v>63.85</v>
      </c>
      <c r="C4" s="4">
        <v>4580.71</v>
      </c>
      <c r="D4" s="4">
        <f t="shared" ref="D4:D50" si="0">C4-C3</f>
        <v>-1.6999999999998181</v>
      </c>
    </row>
    <row r="5" spans="1:4" ht="14" customHeight="1" x14ac:dyDescent="0.15">
      <c r="A5" s="4" t="s">
        <v>1085</v>
      </c>
      <c r="B5" s="4">
        <v>70.31</v>
      </c>
      <c r="C5" s="4">
        <v>4574.25</v>
      </c>
      <c r="D5" s="4">
        <f t="shared" si="0"/>
        <v>-6.4600000000000364</v>
      </c>
    </row>
    <row r="6" spans="1:4" ht="14" customHeight="1" x14ac:dyDescent="0.15">
      <c r="A6" s="4" t="s">
        <v>1113</v>
      </c>
      <c r="B6" s="4">
        <v>66.400000000000006</v>
      </c>
      <c r="C6" s="4">
        <v>4578.16</v>
      </c>
      <c r="D6" s="4">
        <f t="shared" si="0"/>
        <v>3.9099999999998545</v>
      </c>
    </row>
    <row r="7" spans="1:4" ht="14" customHeight="1" x14ac:dyDescent="0.15">
      <c r="A7" s="4" t="s">
        <v>1083</v>
      </c>
      <c r="B7" s="4">
        <v>69.09</v>
      </c>
      <c r="C7" s="4">
        <v>4575.47</v>
      </c>
      <c r="D7" s="4">
        <f t="shared" si="0"/>
        <v>-2.6899999999995998</v>
      </c>
    </row>
    <row r="8" spans="1:4" ht="14" customHeight="1" x14ac:dyDescent="0.15">
      <c r="A8" s="4" t="s">
        <v>1081</v>
      </c>
      <c r="B8" s="4">
        <v>68.88</v>
      </c>
      <c r="C8" s="4">
        <v>4575.68</v>
      </c>
      <c r="D8" s="4">
        <f t="shared" si="0"/>
        <v>0.21000000000003638</v>
      </c>
    </row>
    <row r="9" spans="1:4" ht="14" customHeight="1" x14ac:dyDescent="0.15">
      <c r="A9" s="4" t="s">
        <v>1080</v>
      </c>
      <c r="B9" s="4">
        <v>70.709999999999994</v>
      </c>
      <c r="C9" s="4">
        <v>4573.8500000000004</v>
      </c>
      <c r="D9" s="4">
        <f t="shared" si="0"/>
        <v>-1.8299999999999272</v>
      </c>
    </row>
    <row r="10" spans="1:4" ht="14" customHeight="1" x14ac:dyDescent="0.15">
      <c r="A10" s="4" t="s">
        <v>1079</v>
      </c>
      <c r="B10" s="4">
        <v>73.08</v>
      </c>
      <c r="C10" s="4">
        <v>4571.4799999999996</v>
      </c>
      <c r="D10" s="4">
        <f t="shared" si="0"/>
        <v>-2.3700000000008004</v>
      </c>
    </row>
    <row r="11" spans="1:4" ht="14" customHeight="1" x14ac:dyDescent="0.15">
      <c r="A11" s="4" t="s">
        <v>1078</v>
      </c>
      <c r="B11" s="4">
        <v>73.14</v>
      </c>
      <c r="C11" s="4">
        <v>4571.42</v>
      </c>
      <c r="D11" s="4">
        <f t="shared" si="0"/>
        <v>-5.9999999999490683E-2</v>
      </c>
    </row>
    <row r="12" spans="1:4" ht="14" customHeight="1" x14ac:dyDescent="0.15">
      <c r="A12" s="4" t="s">
        <v>1077</v>
      </c>
      <c r="B12" s="4">
        <v>77.59</v>
      </c>
      <c r="C12" s="4">
        <v>4566.97</v>
      </c>
      <c r="D12" s="4">
        <f t="shared" si="0"/>
        <v>-4.4499999999998181</v>
      </c>
    </row>
    <row r="13" spans="1:4" ht="14" customHeight="1" x14ac:dyDescent="0.15">
      <c r="A13" s="4" t="s">
        <v>1177</v>
      </c>
      <c r="B13" s="4">
        <v>79.680000000000007</v>
      </c>
      <c r="C13" s="4">
        <v>4564.88</v>
      </c>
      <c r="D13" s="4">
        <f t="shared" si="0"/>
        <v>-2.0900000000001455</v>
      </c>
    </row>
    <row r="14" spans="1:4" ht="14" customHeight="1" x14ac:dyDescent="0.15">
      <c r="A14" s="9" t="s">
        <v>1075</v>
      </c>
      <c r="B14" s="4">
        <v>77.88</v>
      </c>
      <c r="C14" s="4">
        <v>4566.68</v>
      </c>
      <c r="D14" s="4">
        <f t="shared" si="0"/>
        <v>1.8000000000001819</v>
      </c>
    </row>
    <row r="15" spans="1:4" ht="14" customHeight="1" x14ac:dyDescent="0.15">
      <c r="A15" s="9" t="s">
        <v>1111</v>
      </c>
      <c r="B15" s="4">
        <v>78.400000000000006</v>
      </c>
      <c r="C15" s="4">
        <v>4566.16</v>
      </c>
      <c r="D15" s="4">
        <f t="shared" si="0"/>
        <v>-0.52000000000043656</v>
      </c>
    </row>
    <row r="16" spans="1:4" ht="14" customHeight="1" x14ac:dyDescent="0.15">
      <c r="A16" s="4" t="s">
        <v>1071</v>
      </c>
      <c r="B16" s="4">
        <v>90.79</v>
      </c>
      <c r="C16" s="4">
        <v>4553.7700000000004</v>
      </c>
      <c r="D16" s="4">
        <f t="shared" si="0"/>
        <v>-12.389999999999418</v>
      </c>
    </row>
    <row r="17" spans="1:4" ht="14" customHeight="1" x14ac:dyDescent="0.15">
      <c r="A17" s="4" t="s">
        <v>1176</v>
      </c>
      <c r="B17" s="4">
        <v>83.26</v>
      </c>
      <c r="C17" s="4">
        <v>4561.3</v>
      </c>
      <c r="D17" s="4">
        <f t="shared" si="0"/>
        <v>7.5299999999997453</v>
      </c>
    </row>
    <row r="18" spans="1:4" ht="14" customHeight="1" x14ac:dyDescent="0.15">
      <c r="A18" s="4" t="s">
        <v>1069</v>
      </c>
      <c r="B18" s="4">
        <v>85.38</v>
      </c>
      <c r="C18" s="4">
        <v>4559.18</v>
      </c>
      <c r="D18" s="4">
        <f t="shared" si="0"/>
        <v>-2.1199999999998909</v>
      </c>
    </row>
    <row r="19" spans="1:4" ht="14" customHeight="1" x14ac:dyDescent="0.15">
      <c r="A19" s="4" t="s">
        <v>1068</v>
      </c>
      <c r="B19" s="4">
        <v>85.89</v>
      </c>
      <c r="C19" s="4">
        <v>4558.67</v>
      </c>
      <c r="D19" s="4">
        <f t="shared" si="0"/>
        <v>-0.51000000000021828</v>
      </c>
    </row>
    <row r="20" spans="1:4" ht="14" customHeight="1" x14ac:dyDescent="0.15">
      <c r="A20" s="4" t="s">
        <v>1067</v>
      </c>
      <c r="B20" s="4">
        <v>88.05</v>
      </c>
      <c r="C20" s="4">
        <v>4556.51</v>
      </c>
      <c r="D20" s="4">
        <f t="shared" si="0"/>
        <v>-2.1599999999998545</v>
      </c>
    </row>
    <row r="21" spans="1:4" ht="14" customHeight="1" x14ac:dyDescent="0.15">
      <c r="A21" s="4" t="s">
        <v>1175</v>
      </c>
      <c r="B21" s="4">
        <v>89.65</v>
      </c>
      <c r="C21" s="4">
        <v>4554.91</v>
      </c>
      <c r="D21" s="4">
        <f t="shared" si="0"/>
        <v>-1.6000000000003638</v>
      </c>
    </row>
    <row r="22" spans="1:4" ht="14" customHeight="1" x14ac:dyDescent="0.15">
      <c r="A22" s="4" t="s">
        <v>1174</v>
      </c>
      <c r="B22" s="4">
        <v>90.79</v>
      </c>
      <c r="C22" s="4">
        <v>4553.7700000000004</v>
      </c>
      <c r="D22" s="4">
        <f t="shared" si="0"/>
        <v>-1.1399999999994179</v>
      </c>
    </row>
    <row r="23" spans="1:4" ht="14" customHeight="1" x14ac:dyDescent="0.15">
      <c r="A23" s="9" t="s">
        <v>1109</v>
      </c>
      <c r="B23" s="4">
        <v>91.88</v>
      </c>
      <c r="C23" s="4">
        <v>4552.68</v>
      </c>
      <c r="D23" s="4">
        <f t="shared" si="0"/>
        <v>-1.0900000000001455</v>
      </c>
    </row>
    <row r="24" spans="1:4" ht="14" customHeight="1" x14ac:dyDescent="0.15">
      <c r="A24" s="9" t="s">
        <v>1173</v>
      </c>
      <c r="B24" s="4">
        <v>93.64</v>
      </c>
      <c r="C24" s="4">
        <v>4550.92</v>
      </c>
      <c r="D24" s="4">
        <f t="shared" si="0"/>
        <v>-1.7600000000002183</v>
      </c>
    </row>
    <row r="25" spans="1:4" ht="14" customHeight="1" x14ac:dyDescent="0.15">
      <c r="A25" s="4" t="s">
        <v>1063</v>
      </c>
      <c r="B25" s="4">
        <v>94.5</v>
      </c>
      <c r="C25" s="4">
        <v>4550.0600000000004</v>
      </c>
      <c r="D25" s="4">
        <f t="shared" si="0"/>
        <v>-0.85999999999967258</v>
      </c>
    </row>
    <row r="26" spans="1:4" ht="14" customHeight="1" x14ac:dyDescent="0.15">
      <c r="A26" s="4" t="s">
        <v>1062</v>
      </c>
      <c r="B26" s="4">
        <v>95.39</v>
      </c>
      <c r="C26" s="4">
        <v>4549.17</v>
      </c>
      <c r="D26" s="4">
        <f t="shared" si="0"/>
        <v>-0.89000000000032742</v>
      </c>
    </row>
    <row r="27" spans="1:4" ht="14" customHeight="1" x14ac:dyDescent="0.15">
      <c r="A27" s="4" t="s">
        <v>1061</v>
      </c>
      <c r="B27" s="4">
        <v>99.88</v>
      </c>
      <c r="C27" s="4">
        <v>4544.68</v>
      </c>
      <c r="D27" s="4">
        <f t="shared" si="0"/>
        <v>-4.4899999999997817</v>
      </c>
    </row>
    <row r="28" spans="1:4" ht="14" customHeight="1" x14ac:dyDescent="0.15">
      <c r="A28" s="4" t="s">
        <v>1060</v>
      </c>
      <c r="B28" s="4">
        <v>101.05</v>
      </c>
      <c r="C28" s="4">
        <v>4543.51</v>
      </c>
      <c r="D28" s="4">
        <f t="shared" si="0"/>
        <v>-1.1700000000000728</v>
      </c>
    </row>
    <row r="29" spans="1:4" ht="14" customHeight="1" x14ac:dyDescent="0.15">
      <c r="A29" s="4" t="s">
        <v>1059</v>
      </c>
      <c r="B29" s="4">
        <v>100.98</v>
      </c>
      <c r="C29" s="4">
        <v>4543.58</v>
      </c>
      <c r="D29" s="4">
        <f t="shared" si="0"/>
        <v>6.9999999999708962E-2</v>
      </c>
    </row>
    <row r="30" spans="1:4" ht="14" customHeight="1" x14ac:dyDescent="0.15">
      <c r="A30" s="4" t="s">
        <v>1058</v>
      </c>
      <c r="B30" s="4">
        <v>102.68</v>
      </c>
      <c r="C30" s="4">
        <v>4541.88</v>
      </c>
      <c r="D30" s="4">
        <f t="shared" si="0"/>
        <v>-1.6999999999998181</v>
      </c>
    </row>
    <row r="31" spans="1:4" ht="14" customHeight="1" x14ac:dyDescent="0.15">
      <c r="A31" s="4" t="s">
        <v>1057</v>
      </c>
      <c r="B31" s="4">
        <v>107</v>
      </c>
      <c r="C31" s="4">
        <v>4537.5600000000004</v>
      </c>
      <c r="D31" s="4">
        <f t="shared" si="0"/>
        <v>-4.319999999999709</v>
      </c>
    </row>
    <row r="32" spans="1:4" ht="14" customHeight="1" x14ac:dyDescent="0.15">
      <c r="A32" s="4" t="s">
        <v>1056</v>
      </c>
      <c r="B32" s="4">
        <v>105.25</v>
      </c>
      <c r="C32" s="4">
        <v>4539.3100000000004</v>
      </c>
      <c r="D32" s="4">
        <f t="shared" si="0"/>
        <v>1.75</v>
      </c>
    </row>
    <row r="33" spans="1:4" ht="14" customHeight="1" x14ac:dyDescent="0.15">
      <c r="A33" s="4" t="s">
        <v>1055</v>
      </c>
      <c r="B33" s="4">
        <v>107.3</v>
      </c>
      <c r="C33" s="4">
        <v>4537.26</v>
      </c>
      <c r="D33" s="4">
        <f t="shared" si="0"/>
        <v>-2.0500000000001819</v>
      </c>
    </row>
    <row r="34" spans="1:4" ht="14" customHeight="1" x14ac:dyDescent="0.15">
      <c r="A34" s="4" t="s">
        <v>1054</v>
      </c>
      <c r="B34" s="4">
        <v>108.39</v>
      </c>
      <c r="C34" s="4">
        <v>4536.17</v>
      </c>
      <c r="D34" s="4">
        <f t="shared" si="0"/>
        <v>-1.0900000000001455</v>
      </c>
    </row>
    <row r="35" spans="1:4" ht="14" customHeight="1" x14ac:dyDescent="0.15">
      <c r="A35" s="4" t="s">
        <v>1053</v>
      </c>
      <c r="B35" s="4">
        <v>110.7</v>
      </c>
      <c r="C35" s="4">
        <v>4533.8599999999997</v>
      </c>
      <c r="D35" s="4">
        <f t="shared" si="0"/>
        <v>-2.3100000000004002</v>
      </c>
    </row>
    <row r="36" spans="1:4" ht="14" customHeight="1" x14ac:dyDescent="0.15">
      <c r="A36" s="4" t="s">
        <v>1052</v>
      </c>
      <c r="B36" s="4">
        <v>110.2</v>
      </c>
      <c r="C36" s="4">
        <v>4534.3599999999997</v>
      </c>
      <c r="D36" s="4">
        <f t="shared" si="0"/>
        <v>0.5</v>
      </c>
    </row>
    <row r="37" spans="1:4" ht="14" customHeight="1" x14ac:dyDescent="0.15">
      <c r="A37" s="9" t="s">
        <v>1051</v>
      </c>
      <c r="B37" s="4">
        <v>111.82</v>
      </c>
      <c r="C37" s="4">
        <v>4532.74</v>
      </c>
      <c r="D37" s="4">
        <f t="shared" si="0"/>
        <v>-1.6199999999998909</v>
      </c>
    </row>
    <row r="38" spans="1:4" ht="14" customHeight="1" x14ac:dyDescent="0.15">
      <c r="A38" s="9" t="s">
        <v>1050</v>
      </c>
      <c r="B38" s="4">
        <v>114.24</v>
      </c>
      <c r="C38" s="4">
        <v>4530.32</v>
      </c>
      <c r="D38" s="4">
        <f t="shared" si="0"/>
        <v>-2.4200000000000728</v>
      </c>
    </row>
    <row r="39" spans="1:4" ht="14" customHeight="1" x14ac:dyDescent="0.15">
      <c r="A39" s="4" t="s">
        <v>1049</v>
      </c>
      <c r="B39" s="4">
        <v>114.03</v>
      </c>
      <c r="C39" s="4">
        <v>4530.53</v>
      </c>
      <c r="D39" s="4">
        <f t="shared" si="0"/>
        <v>0.21000000000003638</v>
      </c>
    </row>
    <row r="40" spans="1:4" ht="14" customHeight="1" x14ac:dyDescent="0.15">
      <c r="A40" s="4" t="s">
        <v>1048</v>
      </c>
      <c r="B40" s="4">
        <v>114.88</v>
      </c>
      <c r="C40" s="4">
        <v>4529.68</v>
      </c>
      <c r="D40" s="4">
        <f t="shared" si="0"/>
        <v>-0.8499999999994543</v>
      </c>
    </row>
    <row r="41" spans="1:4" ht="14" customHeight="1" x14ac:dyDescent="0.15">
      <c r="A41" s="4" t="s">
        <v>1047</v>
      </c>
      <c r="B41" s="4">
        <v>118.58</v>
      </c>
      <c r="C41" s="4">
        <v>4525.9799999999996</v>
      </c>
      <c r="D41" s="4">
        <f t="shared" si="0"/>
        <v>-3.7000000000007276</v>
      </c>
    </row>
    <row r="42" spans="1:4" ht="14" customHeight="1" x14ac:dyDescent="0.15">
      <c r="A42" s="4" t="s">
        <v>1046</v>
      </c>
      <c r="B42" s="4">
        <v>119.97</v>
      </c>
      <c r="C42" s="4">
        <v>4524.59</v>
      </c>
      <c r="D42" s="4">
        <f t="shared" si="0"/>
        <v>-1.3899999999994179</v>
      </c>
    </row>
    <row r="43" spans="1:4" ht="14" customHeight="1" x14ac:dyDescent="0.15">
      <c r="A43" s="4" t="s">
        <v>1045</v>
      </c>
      <c r="B43" s="4">
        <v>120.84</v>
      </c>
      <c r="C43" s="4">
        <v>4523.72</v>
      </c>
      <c r="D43" s="4">
        <f t="shared" si="0"/>
        <v>-0.86999999999989086</v>
      </c>
    </row>
    <row r="44" spans="1:4" ht="14" customHeight="1" x14ac:dyDescent="0.15">
      <c r="A44" s="4" t="s">
        <v>1044</v>
      </c>
      <c r="B44" s="4">
        <v>120.63</v>
      </c>
      <c r="C44" s="4">
        <v>4523.93</v>
      </c>
      <c r="D44" s="4">
        <f t="shared" si="0"/>
        <v>0.21000000000003638</v>
      </c>
    </row>
    <row r="45" spans="1:4" ht="14" customHeight="1" x14ac:dyDescent="0.15">
      <c r="A45" s="9" t="s">
        <v>1106</v>
      </c>
      <c r="B45" s="4">
        <v>121.92</v>
      </c>
      <c r="C45" s="4">
        <v>4522.6400000000003</v>
      </c>
      <c r="D45" s="4">
        <f t="shared" si="0"/>
        <v>-1.2899999999999636</v>
      </c>
    </row>
    <row r="46" spans="1:4" ht="14" customHeight="1" x14ac:dyDescent="0.15">
      <c r="A46" s="9" t="s">
        <v>1105</v>
      </c>
      <c r="B46" s="4">
        <v>122.73</v>
      </c>
      <c r="C46" s="4">
        <v>4521.83</v>
      </c>
      <c r="D46" s="4">
        <f t="shared" si="0"/>
        <v>-0.81000000000040018</v>
      </c>
    </row>
    <row r="47" spans="1:4" ht="14" customHeight="1" x14ac:dyDescent="0.15">
      <c r="A47" s="4" t="s">
        <v>1042</v>
      </c>
      <c r="B47" s="4">
        <v>123.22</v>
      </c>
      <c r="C47" s="4">
        <v>4521.34</v>
      </c>
      <c r="D47" s="4">
        <f t="shared" si="0"/>
        <v>-0.48999999999978172</v>
      </c>
    </row>
    <row r="48" spans="1:4" ht="14" customHeight="1" x14ac:dyDescent="0.15">
      <c r="A48" s="4" t="s">
        <v>1104</v>
      </c>
      <c r="B48" s="4">
        <v>124.01</v>
      </c>
      <c r="C48" s="4">
        <v>4520.55</v>
      </c>
      <c r="D48" s="4">
        <f t="shared" si="0"/>
        <v>-0.78999999999996362</v>
      </c>
    </row>
    <row r="49" spans="1:4" ht="14" customHeight="1" x14ac:dyDescent="0.15">
      <c r="A49" s="9" t="s">
        <v>1041</v>
      </c>
      <c r="B49" s="4">
        <v>122.8</v>
      </c>
      <c r="C49" s="4">
        <v>4521.76</v>
      </c>
      <c r="D49" s="4">
        <f t="shared" si="0"/>
        <v>1.2100000000000364</v>
      </c>
    </row>
    <row r="50" spans="1:4" ht="14" customHeight="1" x14ac:dyDescent="0.15">
      <c r="A50" s="9" t="s">
        <v>1038</v>
      </c>
      <c r="B50" s="4">
        <v>123.69</v>
      </c>
      <c r="C50" s="4">
        <v>4520.87</v>
      </c>
      <c r="D50" s="4">
        <f t="shared" si="0"/>
        <v>-0.89000000000032742</v>
      </c>
    </row>
    <row r="51" spans="1:4" ht="12.75" customHeight="1" x14ac:dyDescent="0.15">
      <c r="D51" s="8">
        <f>SUM(D2:D50)</f>
        <v>-65.329999999999927</v>
      </c>
    </row>
  </sheetData>
  <pageMargins left="0.7" right="0.7" top="0.75" bottom="0.75" header="0.3" footer="0.3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D60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74.989999999999995</v>
      </c>
      <c r="C2" s="4">
        <v>4585.58</v>
      </c>
      <c r="D2" s="4">
        <v>0</v>
      </c>
    </row>
    <row r="3" spans="1:4" ht="14" customHeight="1" x14ac:dyDescent="0.15">
      <c r="A3" s="4" t="s">
        <v>1099</v>
      </c>
      <c r="B3" s="4">
        <v>83.76</v>
      </c>
      <c r="C3" s="4">
        <v>4576.8100000000004</v>
      </c>
      <c r="D3" s="4">
        <v>-8.77</v>
      </c>
    </row>
    <row r="4" spans="1:4" ht="14" customHeight="1" x14ac:dyDescent="0.15">
      <c r="A4" s="4" t="s">
        <v>1115</v>
      </c>
      <c r="B4" s="4">
        <v>79.260000000000005</v>
      </c>
      <c r="C4" s="4">
        <v>4581.3100000000004</v>
      </c>
      <c r="D4" s="4">
        <v>4.5</v>
      </c>
    </row>
    <row r="5" spans="1:4" ht="14" customHeight="1" x14ac:dyDescent="0.15">
      <c r="A5" s="4" t="s">
        <v>1097</v>
      </c>
      <c r="B5" s="4">
        <v>88.94</v>
      </c>
      <c r="C5" s="4">
        <v>4571.63</v>
      </c>
      <c r="D5" s="4">
        <v>-9.68</v>
      </c>
    </row>
    <row r="6" spans="1:4" ht="14" customHeight="1" x14ac:dyDescent="0.15">
      <c r="A6" s="4" t="s">
        <v>1096</v>
      </c>
      <c r="B6" s="4">
        <v>83.83</v>
      </c>
      <c r="C6" s="4">
        <v>4576.74</v>
      </c>
      <c r="D6" s="4">
        <v>5.1100000000000003</v>
      </c>
    </row>
    <row r="7" spans="1:4" ht="14" customHeight="1" x14ac:dyDescent="0.15">
      <c r="A7" s="4" t="s">
        <v>1090</v>
      </c>
      <c r="B7" s="4">
        <v>91.92</v>
      </c>
      <c r="C7" s="4">
        <v>4568.6499999999996</v>
      </c>
      <c r="D7" s="4">
        <v>-8.09</v>
      </c>
    </row>
    <row r="8" spans="1:4" ht="14" customHeight="1" x14ac:dyDescent="0.15">
      <c r="A8" s="4" t="s">
        <v>1085</v>
      </c>
      <c r="B8" s="4">
        <v>91.46</v>
      </c>
      <c r="C8" s="4">
        <v>4569.1099999999997</v>
      </c>
      <c r="D8" s="4">
        <v>0.46</v>
      </c>
    </row>
    <row r="9" spans="1:4" ht="14" customHeight="1" x14ac:dyDescent="0.15">
      <c r="A9" s="4" t="s">
        <v>1113</v>
      </c>
      <c r="B9" s="4">
        <v>88.34</v>
      </c>
      <c r="C9" s="4">
        <v>4572.2299999999996</v>
      </c>
      <c r="D9" s="4">
        <v>3.12</v>
      </c>
    </row>
    <row r="10" spans="1:4" ht="14" customHeight="1" x14ac:dyDescent="0.15">
      <c r="A10" s="4" t="s">
        <v>1158</v>
      </c>
      <c r="B10" s="4">
        <v>95.9</v>
      </c>
      <c r="C10" s="4">
        <v>4564.67</v>
      </c>
      <c r="D10" s="4">
        <v>-7.56</v>
      </c>
    </row>
    <row r="11" spans="1:4" ht="14" customHeight="1" x14ac:dyDescent="0.15">
      <c r="A11" s="4" t="s">
        <v>1083</v>
      </c>
      <c r="B11" s="4">
        <v>89.96</v>
      </c>
      <c r="C11" s="4">
        <v>4570.6099999999997</v>
      </c>
      <c r="D11" s="4">
        <v>5.94</v>
      </c>
    </row>
    <row r="12" spans="1:4" ht="14" customHeight="1" x14ac:dyDescent="0.15">
      <c r="A12" s="4" t="s">
        <v>1112</v>
      </c>
      <c r="B12" s="4">
        <v>98.41</v>
      </c>
      <c r="C12" s="4">
        <v>4562.16</v>
      </c>
      <c r="D12" s="4">
        <v>-8.4499999999999993</v>
      </c>
    </row>
    <row r="13" spans="1:4" ht="14" customHeight="1" x14ac:dyDescent="0.15">
      <c r="A13" s="4" t="s">
        <v>1120</v>
      </c>
      <c r="B13" s="4">
        <v>90.63</v>
      </c>
      <c r="C13" s="4">
        <v>4569.9399999999996</v>
      </c>
      <c r="D13" s="4">
        <v>7.78</v>
      </c>
    </row>
    <row r="14" spans="1:4" ht="14" customHeight="1" x14ac:dyDescent="0.15">
      <c r="A14" s="4" t="s">
        <v>1080</v>
      </c>
      <c r="B14" s="4">
        <v>92.51</v>
      </c>
      <c r="C14" s="4">
        <v>4568.0600000000004</v>
      </c>
      <c r="D14" s="4">
        <v>-1.88</v>
      </c>
    </row>
    <row r="15" spans="1:4" ht="14" customHeight="1" x14ac:dyDescent="0.15">
      <c r="A15" s="4" t="s">
        <v>1079</v>
      </c>
      <c r="B15" s="4">
        <v>92.72</v>
      </c>
      <c r="C15" s="4">
        <v>4567.8500000000004</v>
      </c>
      <c r="D15" s="4">
        <v>-0.21</v>
      </c>
    </row>
    <row r="16" spans="1:4" ht="14" customHeight="1" x14ac:dyDescent="0.15">
      <c r="A16" s="4" t="s">
        <v>1078</v>
      </c>
      <c r="B16" s="4">
        <v>92.86</v>
      </c>
      <c r="C16" s="4">
        <v>4567.71</v>
      </c>
      <c r="D16" s="4">
        <v>-0.14000000000000001</v>
      </c>
    </row>
    <row r="17" spans="1:4" ht="14" customHeight="1" x14ac:dyDescent="0.15">
      <c r="A17" s="4" t="s">
        <v>1179</v>
      </c>
      <c r="B17" s="4">
        <v>92.72</v>
      </c>
      <c r="C17" s="4">
        <v>4567.8500000000004</v>
      </c>
      <c r="D17" s="4">
        <v>0.14000000000000001</v>
      </c>
    </row>
    <row r="18" spans="1:4" ht="14" customHeight="1" x14ac:dyDescent="0.15">
      <c r="A18" s="4" t="s">
        <v>1077</v>
      </c>
      <c r="B18" s="4">
        <v>93.6</v>
      </c>
      <c r="C18" s="4">
        <v>4566.97</v>
      </c>
      <c r="D18" s="4">
        <v>-0.88</v>
      </c>
    </row>
    <row r="19" spans="1:4" ht="14" customHeight="1" x14ac:dyDescent="0.15">
      <c r="A19" s="4" t="s">
        <v>1177</v>
      </c>
      <c r="B19" s="4">
        <v>95.28</v>
      </c>
      <c r="C19" s="4">
        <v>4565.29</v>
      </c>
      <c r="D19" s="4">
        <v>-1.68</v>
      </c>
    </row>
    <row r="20" spans="1:4" ht="14" customHeight="1" x14ac:dyDescent="0.15">
      <c r="A20" s="4" t="s">
        <v>1075</v>
      </c>
      <c r="B20" s="4">
        <v>94.11</v>
      </c>
      <c r="C20" s="4">
        <v>4566.46</v>
      </c>
      <c r="D20" s="4">
        <v>1.17</v>
      </c>
    </row>
    <row r="21" spans="1:4" ht="14" customHeight="1" x14ac:dyDescent="0.15">
      <c r="A21" s="4" t="s">
        <v>1074</v>
      </c>
      <c r="B21" s="4">
        <v>93.66</v>
      </c>
      <c r="C21" s="4">
        <v>4566.91</v>
      </c>
      <c r="D21" s="4">
        <v>0.45</v>
      </c>
    </row>
    <row r="22" spans="1:4" ht="14" customHeight="1" x14ac:dyDescent="0.15">
      <c r="A22" s="4" t="s">
        <v>1073</v>
      </c>
      <c r="B22" s="4">
        <v>95</v>
      </c>
      <c r="C22" s="4">
        <v>4565.57</v>
      </c>
      <c r="D22" s="4">
        <v>-1.34</v>
      </c>
    </row>
    <row r="23" spans="1:4" ht="14" customHeight="1" x14ac:dyDescent="0.15">
      <c r="A23" s="4" t="s">
        <v>1072</v>
      </c>
      <c r="B23" s="4">
        <v>95.24</v>
      </c>
      <c r="C23" s="4">
        <v>4565.33</v>
      </c>
      <c r="D23" s="4">
        <v>-0.24</v>
      </c>
    </row>
    <row r="24" spans="1:4" ht="14" customHeight="1" x14ac:dyDescent="0.15">
      <c r="A24" s="4" t="s">
        <v>1071</v>
      </c>
      <c r="B24" s="4">
        <v>96.8</v>
      </c>
      <c r="C24" s="4">
        <v>4563.7700000000004</v>
      </c>
      <c r="D24" s="4">
        <v>-1.56</v>
      </c>
    </row>
    <row r="25" spans="1:4" ht="14" customHeight="1" x14ac:dyDescent="0.15">
      <c r="A25" s="4" t="s">
        <v>1176</v>
      </c>
      <c r="B25" s="4">
        <v>99.23</v>
      </c>
      <c r="C25" s="4">
        <v>4561.34</v>
      </c>
      <c r="D25" s="4">
        <v>-2.4300000000000002</v>
      </c>
    </row>
    <row r="26" spans="1:4" ht="14" customHeight="1" x14ac:dyDescent="0.15">
      <c r="A26" s="4" t="s">
        <v>1069</v>
      </c>
      <c r="B26" s="4">
        <v>101.72</v>
      </c>
      <c r="C26" s="4">
        <v>4558.8500000000004</v>
      </c>
      <c r="D26" s="4">
        <v>-2.4900000000000002</v>
      </c>
    </row>
    <row r="27" spans="1:4" ht="14" customHeight="1" x14ac:dyDescent="0.15">
      <c r="A27" s="4" t="s">
        <v>1068</v>
      </c>
      <c r="B27" s="4">
        <v>100.71</v>
      </c>
      <c r="C27" s="4">
        <v>4559.8599999999997</v>
      </c>
      <c r="D27" s="4">
        <v>1.01</v>
      </c>
    </row>
    <row r="28" spans="1:4" ht="14" customHeight="1" x14ac:dyDescent="0.15">
      <c r="A28" s="4" t="s">
        <v>1067</v>
      </c>
      <c r="B28" s="4">
        <v>103</v>
      </c>
      <c r="C28" s="4">
        <v>4557.57</v>
      </c>
      <c r="D28" s="4">
        <v>-2.29</v>
      </c>
    </row>
    <row r="29" spans="1:4" ht="14" customHeight="1" x14ac:dyDescent="0.15">
      <c r="A29" s="4" t="s">
        <v>1175</v>
      </c>
      <c r="B29" s="4">
        <v>103.56</v>
      </c>
      <c r="C29" s="4">
        <v>4557.01</v>
      </c>
      <c r="D29" s="4">
        <v>-0.56000000000000005</v>
      </c>
    </row>
    <row r="30" spans="1:4" ht="14" customHeight="1" x14ac:dyDescent="0.15">
      <c r="A30" s="4" t="s">
        <v>1174</v>
      </c>
      <c r="B30" s="4">
        <v>104.21</v>
      </c>
      <c r="C30" s="4">
        <v>4556.3599999999997</v>
      </c>
      <c r="D30" s="4">
        <v>-0.65</v>
      </c>
    </row>
    <row r="31" spans="1:4" ht="14" customHeight="1" x14ac:dyDescent="0.15">
      <c r="A31" s="4" t="s">
        <v>1109</v>
      </c>
      <c r="B31" s="4">
        <v>103.69</v>
      </c>
      <c r="C31" s="4">
        <v>4556.88</v>
      </c>
      <c r="D31" s="4">
        <v>0.52</v>
      </c>
    </row>
    <row r="32" spans="1:4" ht="14" customHeight="1" x14ac:dyDescent="0.15">
      <c r="A32" s="4" t="s">
        <v>1065</v>
      </c>
      <c r="B32" s="4">
        <v>104.96</v>
      </c>
      <c r="C32" s="4">
        <v>4555.6099999999997</v>
      </c>
      <c r="D32" s="4">
        <v>-1.27</v>
      </c>
    </row>
    <row r="33" spans="1:4" ht="14" customHeight="1" x14ac:dyDescent="0.15">
      <c r="A33" s="4" t="s">
        <v>1173</v>
      </c>
      <c r="B33" s="4">
        <v>104.34</v>
      </c>
      <c r="C33" s="4">
        <v>4556.2299999999996</v>
      </c>
      <c r="D33" s="4">
        <v>0.62</v>
      </c>
    </row>
    <row r="34" spans="1:4" ht="14" customHeight="1" x14ac:dyDescent="0.15">
      <c r="A34" s="4" t="s">
        <v>1063</v>
      </c>
      <c r="B34" s="4">
        <v>104.75</v>
      </c>
      <c r="C34" s="4">
        <v>4555.82</v>
      </c>
      <c r="D34" s="4">
        <v>-0.41</v>
      </c>
    </row>
    <row r="35" spans="1:4" ht="14" customHeight="1" x14ac:dyDescent="0.15">
      <c r="A35" s="4" t="s">
        <v>1062</v>
      </c>
      <c r="B35" s="4">
        <v>104.95</v>
      </c>
      <c r="C35" s="4">
        <v>4555.62</v>
      </c>
      <c r="D35" s="4">
        <v>-0.2</v>
      </c>
    </row>
    <row r="36" spans="1:4" ht="14" customHeight="1" x14ac:dyDescent="0.15">
      <c r="A36" s="4" t="s">
        <v>1061</v>
      </c>
      <c r="B36" s="4">
        <v>106.7</v>
      </c>
      <c r="C36" s="4">
        <v>4553.87</v>
      </c>
      <c r="D36" s="4">
        <v>-1.75</v>
      </c>
    </row>
    <row r="37" spans="1:4" ht="14" customHeight="1" x14ac:dyDescent="0.15">
      <c r="A37" s="4" t="s">
        <v>1060</v>
      </c>
      <c r="B37" s="4">
        <v>106.6</v>
      </c>
      <c r="C37" s="4">
        <v>4553.97</v>
      </c>
      <c r="D37" s="4">
        <v>0.1</v>
      </c>
    </row>
    <row r="38" spans="1:4" ht="14" customHeight="1" x14ac:dyDescent="0.15">
      <c r="A38" s="4" t="s">
        <v>1059</v>
      </c>
      <c r="B38" s="4">
        <v>109.21</v>
      </c>
      <c r="C38" s="4">
        <v>4551.3599999999997</v>
      </c>
      <c r="D38" s="4">
        <v>-2.61</v>
      </c>
    </row>
    <row r="39" spans="1:4" ht="14" customHeight="1" x14ac:dyDescent="0.15">
      <c r="A39" s="4" t="s">
        <v>1058</v>
      </c>
      <c r="B39" s="4">
        <v>110.73</v>
      </c>
      <c r="C39" s="4">
        <v>4549.84</v>
      </c>
      <c r="D39" s="4">
        <v>-1.52</v>
      </c>
    </row>
    <row r="40" spans="1:4" ht="14" customHeight="1" x14ac:dyDescent="0.15">
      <c r="A40" s="4" t="s">
        <v>1057</v>
      </c>
      <c r="B40" s="4">
        <v>111.5</v>
      </c>
      <c r="C40" s="4">
        <v>4549.07</v>
      </c>
      <c r="D40" s="4">
        <v>-0.77</v>
      </c>
    </row>
    <row r="41" spans="1:4" ht="14" customHeight="1" x14ac:dyDescent="0.15">
      <c r="A41" s="4" t="s">
        <v>1056</v>
      </c>
      <c r="B41" s="4">
        <v>112.02</v>
      </c>
      <c r="C41" s="4">
        <v>4548.55</v>
      </c>
      <c r="D41" s="4">
        <v>-0.52</v>
      </c>
    </row>
    <row r="42" spans="1:4" ht="14" customHeight="1" x14ac:dyDescent="0.15">
      <c r="A42" s="4" t="s">
        <v>1055</v>
      </c>
      <c r="B42" s="4">
        <v>113.55</v>
      </c>
      <c r="C42" s="4">
        <v>4547.0200000000004</v>
      </c>
      <c r="D42" s="4">
        <v>-1.53</v>
      </c>
    </row>
    <row r="43" spans="1:4" ht="14" customHeight="1" x14ac:dyDescent="0.15">
      <c r="A43" s="4" t="s">
        <v>1054</v>
      </c>
      <c r="B43" s="4">
        <v>113.52</v>
      </c>
      <c r="C43" s="4">
        <v>4547.05</v>
      </c>
      <c r="D43" s="4">
        <v>0.03</v>
      </c>
    </row>
    <row r="44" spans="1:4" ht="14" customHeight="1" x14ac:dyDescent="0.15">
      <c r="A44" s="4" t="s">
        <v>1053</v>
      </c>
      <c r="B44" s="4">
        <v>115.25</v>
      </c>
      <c r="C44" s="4">
        <v>4545.32</v>
      </c>
      <c r="D44" s="4">
        <v>-1.73</v>
      </c>
    </row>
    <row r="45" spans="1:4" ht="14" customHeight="1" x14ac:dyDescent="0.15">
      <c r="A45" s="4" t="s">
        <v>1052</v>
      </c>
      <c r="B45" s="4">
        <v>115.3</v>
      </c>
      <c r="C45" s="4">
        <v>4545.2700000000004</v>
      </c>
      <c r="D45" s="4">
        <v>-0.05</v>
      </c>
    </row>
    <row r="46" spans="1:4" ht="14" customHeight="1" x14ac:dyDescent="0.15">
      <c r="A46" s="4" t="s">
        <v>1050</v>
      </c>
      <c r="B46" s="4">
        <v>116.23</v>
      </c>
      <c r="C46" s="4">
        <v>4544.34</v>
      </c>
      <c r="D46" s="4">
        <v>-0.93</v>
      </c>
    </row>
    <row r="47" spans="1:4" ht="14" customHeight="1" x14ac:dyDescent="0.15">
      <c r="A47" s="4" t="s">
        <v>1049</v>
      </c>
      <c r="B47" s="4">
        <v>116.63</v>
      </c>
      <c r="C47" s="4">
        <v>4543.9399999999996</v>
      </c>
      <c r="D47" s="4">
        <v>-0.4</v>
      </c>
    </row>
    <row r="48" spans="1:4" ht="14" customHeight="1" x14ac:dyDescent="0.15">
      <c r="A48" s="4" t="s">
        <v>1048</v>
      </c>
      <c r="B48" s="4">
        <v>117.71</v>
      </c>
      <c r="C48" s="4">
        <v>4542.8599999999997</v>
      </c>
      <c r="D48" s="4">
        <v>-1.08</v>
      </c>
    </row>
    <row r="49" spans="1:4" ht="14" customHeight="1" x14ac:dyDescent="0.15">
      <c r="A49" s="4" t="s">
        <v>1047</v>
      </c>
      <c r="B49" s="4">
        <v>118.22</v>
      </c>
      <c r="C49" s="4">
        <v>4542.3500000000004</v>
      </c>
      <c r="D49" s="4">
        <v>-0.51</v>
      </c>
    </row>
    <row r="50" spans="1:4" ht="14" customHeight="1" x14ac:dyDescent="0.15">
      <c r="A50" s="4" t="s">
        <v>1046</v>
      </c>
      <c r="B50" s="4">
        <v>118.26</v>
      </c>
      <c r="C50" s="4">
        <v>4542.3100000000004</v>
      </c>
      <c r="D50" s="4">
        <v>-0.04</v>
      </c>
    </row>
    <row r="51" spans="1:4" ht="14" customHeight="1" x14ac:dyDescent="0.15">
      <c r="A51" s="4" t="s">
        <v>1045</v>
      </c>
      <c r="B51" s="4">
        <v>118.63</v>
      </c>
      <c r="C51" s="4">
        <v>4541.9399999999996</v>
      </c>
      <c r="D51" s="4">
        <v>-0.37</v>
      </c>
    </row>
    <row r="52" spans="1:4" ht="14" customHeight="1" x14ac:dyDescent="0.15">
      <c r="A52" s="4" t="s">
        <v>1044</v>
      </c>
      <c r="B52" s="4">
        <v>117.86</v>
      </c>
      <c r="C52" s="4">
        <v>4542.71</v>
      </c>
      <c r="D52" s="4">
        <v>0.77</v>
      </c>
    </row>
    <row r="53" spans="1:4" ht="14" customHeight="1" x14ac:dyDescent="0.15">
      <c r="A53" s="4" t="s">
        <v>1106</v>
      </c>
      <c r="B53" s="4">
        <v>118.16</v>
      </c>
      <c r="C53" s="4">
        <v>4542.41</v>
      </c>
      <c r="D53" s="4">
        <v>-0.3</v>
      </c>
    </row>
    <row r="54" spans="1:4" ht="14" customHeight="1" x14ac:dyDescent="0.15">
      <c r="A54" s="4" t="s">
        <v>1105</v>
      </c>
      <c r="B54" s="4">
        <v>117.81</v>
      </c>
      <c r="C54" s="4">
        <v>4542.76</v>
      </c>
      <c r="D54" s="4">
        <v>0.35</v>
      </c>
    </row>
    <row r="55" spans="1:4" ht="14" customHeight="1" x14ac:dyDescent="0.15">
      <c r="A55" s="4" t="s">
        <v>1042</v>
      </c>
      <c r="B55" s="4">
        <v>118.16</v>
      </c>
      <c r="C55" s="4">
        <v>4542.41</v>
      </c>
      <c r="D55" s="4">
        <v>-0.35</v>
      </c>
    </row>
    <row r="56" spans="1:4" ht="14" customHeight="1" x14ac:dyDescent="0.15">
      <c r="A56" s="4" t="s">
        <v>1104</v>
      </c>
      <c r="B56" s="4">
        <v>117.11</v>
      </c>
      <c r="C56" s="4">
        <v>4543.46</v>
      </c>
      <c r="D56" s="4">
        <v>1.05</v>
      </c>
    </row>
    <row r="57" spans="1:4" ht="14" customHeight="1" x14ac:dyDescent="0.15">
      <c r="A57" s="4" t="s">
        <v>1041</v>
      </c>
      <c r="B57" s="4">
        <v>119.44</v>
      </c>
      <c r="C57" s="4">
        <v>4541.13</v>
      </c>
      <c r="D57" s="4">
        <v>-2.33</v>
      </c>
    </row>
    <row r="58" spans="1:4" ht="14" customHeight="1" x14ac:dyDescent="0.15">
      <c r="A58" s="4" t="s">
        <v>1040</v>
      </c>
      <c r="B58" s="4">
        <v>116.95</v>
      </c>
      <c r="C58" s="4">
        <v>4543.62</v>
      </c>
      <c r="D58" s="4">
        <v>2.4900000000000002</v>
      </c>
    </row>
    <row r="59" spans="1:4" ht="14" customHeight="1" x14ac:dyDescent="0.15">
      <c r="A59" s="4" t="s">
        <v>1039</v>
      </c>
      <c r="B59" s="4">
        <v>117.01</v>
      </c>
      <c r="C59" s="4">
        <v>4543.5600000000004</v>
      </c>
      <c r="D59" s="4">
        <v>-0.06</v>
      </c>
    </row>
    <row r="60" spans="1:4" ht="14" customHeight="1" x14ac:dyDescent="0.15">
      <c r="A60" s="4" t="s">
        <v>1038</v>
      </c>
      <c r="B60" s="4">
        <v>116.57</v>
      </c>
      <c r="C60" s="4">
        <v>4544</v>
      </c>
      <c r="D60" s="4">
        <v>0.44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D53"/>
  <sheetViews>
    <sheetView topLeftCell="A17" workbookViewId="0">
      <selection activeCell="D46" sqref="D46:D52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74.989999999999995</v>
      </c>
      <c r="C2" s="4">
        <v>4585.58</v>
      </c>
      <c r="D2" s="4">
        <v>0</v>
      </c>
    </row>
    <row r="3" spans="1:4" ht="14" customHeight="1" x14ac:dyDescent="0.15">
      <c r="A3" s="4" t="s">
        <v>1115</v>
      </c>
      <c r="B3" s="4">
        <v>79.260000000000005</v>
      </c>
      <c r="C3" s="4">
        <v>4581.3100000000004</v>
      </c>
      <c r="D3" s="4">
        <f>C3-C2</f>
        <v>-4.2699999999995271</v>
      </c>
    </row>
    <row r="4" spans="1:4" ht="14" customHeight="1" x14ac:dyDescent="0.15">
      <c r="A4" s="9" t="s">
        <v>1096</v>
      </c>
      <c r="B4" s="4">
        <v>83.83</v>
      </c>
      <c r="C4" s="4">
        <v>4576.74</v>
      </c>
      <c r="D4" s="4">
        <f t="shared" ref="D4:D52" si="0">C4-C3</f>
        <v>-4.5700000000006185</v>
      </c>
    </row>
    <row r="5" spans="1:4" ht="14" customHeight="1" x14ac:dyDescent="0.15">
      <c r="A5" s="9" t="s">
        <v>1113</v>
      </c>
      <c r="B5" s="4">
        <v>88.34</v>
      </c>
      <c r="C5" s="4">
        <v>4572.2299999999996</v>
      </c>
      <c r="D5" s="4">
        <f t="shared" si="0"/>
        <v>-4.5100000000002183</v>
      </c>
    </row>
    <row r="6" spans="1:4" ht="14" customHeight="1" x14ac:dyDescent="0.15">
      <c r="A6" s="4" t="s">
        <v>1083</v>
      </c>
      <c r="B6" s="4">
        <v>89.96</v>
      </c>
      <c r="C6" s="4">
        <v>4570.6099999999997</v>
      </c>
      <c r="D6" s="4">
        <f t="shared" si="0"/>
        <v>-1.6199999999998909</v>
      </c>
    </row>
    <row r="7" spans="1:4" ht="14" customHeight="1" x14ac:dyDescent="0.15">
      <c r="A7" s="4" t="s">
        <v>1120</v>
      </c>
      <c r="B7" s="4">
        <v>90.63</v>
      </c>
      <c r="C7" s="4">
        <v>4569.9399999999996</v>
      </c>
      <c r="D7" s="4">
        <f t="shared" si="0"/>
        <v>-0.67000000000007276</v>
      </c>
    </row>
    <row r="8" spans="1:4" ht="14" customHeight="1" x14ac:dyDescent="0.15">
      <c r="A8" s="4" t="s">
        <v>1080</v>
      </c>
      <c r="B8" s="4">
        <v>92.51</v>
      </c>
      <c r="C8" s="4">
        <v>4568.0600000000004</v>
      </c>
      <c r="D8" s="4">
        <f t="shared" si="0"/>
        <v>-1.8799999999991996</v>
      </c>
    </row>
    <row r="9" spans="1:4" ht="14" customHeight="1" x14ac:dyDescent="0.15">
      <c r="A9" s="4" t="s">
        <v>1079</v>
      </c>
      <c r="B9" s="4">
        <v>92.72</v>
      </c>
      <c r="C9" s="4">
        <v>4567.8500000000004</v>
      </c>
      <c r="D9" s="4">
        <f t="shared" si="0"/>
        <v>-0.21000000000003638</v>
      </c>
    </row>
    <row r="10" spans="1:4" ht="14" customHeight="1" x14ac:dyDescent="0.15">
      <c r="A10" s="4" t="s">
        <v>1078</v>
      </c>
      <c r="B10" s="4">
        <v>92.86</v>
      </c>
      <c r="C10" s="4">
        <v>4567.71</v>
      </c>
      <c r="D10" s="4">
        <f t="shared" si="0"/>
        <v>-0.14000000000032742</v>
      </c>
    </row>
    <row r="11" spans="1:4" ht="14" customHeight="1" x14ac:dyDescent="0.15">
      <c r="A11" s="4" t="s">
        <v>1077</v>
      </c>
      <c r="B11" s="4">
        <v>93.6</v>
      </c>
      <c r="C11" s="4">
        <v>4566.97</v>
      </c>
      <c r="D11" s="4">
        <f t="shared" si="0"/>
        <v>-0.73999999999978172</v>
      </c>
    </row>
    <row r="12" spans="1:4" ht="14" customHeight="1" x14ac:dyDescent="0.15">
      <c r="A12" s="4" t="s">
        <v>1177</v>
      </c>
      <c r="B12" s="4">
        <v>95.28</v>
      </c>
      <c r="C12" s="4">
        <v>4565.29</v>
      </c>
      <c r="D12" s="4">
        <f t="shared" si="0"/>
        <v>-1.680000000000291</v>
      </c>
    </row>
    <row r="13" spans="1:4" ht="14" customHeight="1" x14ac:dyDescent="0.15">
      <c r="A13" s="4" t="s">
        <v>1075</v>
      </c>
      <c r="B13" s="4">
        <v>94.11</v>
      </c>
      <c r="C13" s="4">
        <v>4566.46</v>
      </c>
      <c r="D13" s="4">
        <f t="shared" si="0"/>
        <v>1.1700000000000728</v>
      </c>
    </row>
    <row r="14" spans="1:4" ht="14" customHeight="1" x14ac:dyDescent="0.15">
      <c r="A14" s="4" t="s">
        <v>1074</v>
      </c>
      <c r="B14" s="4">
        <v>93.66</v>
      </c>
      <c r="C14" s="4">
        <v>4566.91</v>
      </c>
      <c r="D14" s="4">
        <f t="shared" si="0"/>
        <v>0.4499999999998181</v>
      </c>
    </row>
    <row r="15" spans="1:4" ht="14" customHeight="1" x14ac:dyDescent="0.15">
      <c r="A15" s="4" t="s">
        <v>1072</v>
      </c>
      <c r="B15" s="4">
        <v>95.24</v>
      </c>
      <c r="C15" s="4">
        <v>4565.33</v>
      </c>
      <c r="D15" s="4">
        <f t="shared" si="0"/>
        <v>-1.5799999999999272</v>
      </c>
    </row>
    <row r="16" spans="1:4" ht="14" customHeight="1" x14ac:dyDescent="0.15">
      <c r="A16" s="4" t="s">
        <v>1071</v>
      </c>
      <c r="B16" s="4">
        <v>96.8</v>
      </c>
      <c r="C16" s="4">
        <v>4563.7700000000004</v>
      </c>
      <c r="D16" s="4">
        <f t="shared" si="0"/>
        <v>-1.5599999999994907</v>
      </c>
    </row>
    <row r="17" spans="1:4" ht="14" customHeight="1" x14ac:dyDescent="0.15">
      <c r="A17" s="4" t="s">
        <v>1176</v>
      </c>
      <c r="B17" s="4">
        <v>99.23</v>
      </c>
      <c r="C17" s="4">
        <v>4561.34</v>
      </c>
      <c r="D17" s="4">
        <f t="shared" si="0"/>
        <v>-2.430000000000291</v>
      </c>
    </row>
    <row r="18" spans="1:4" ht="14" customHeight="1" x14ac:dyDescent="0.15">
      <c r="A18" s="4" t="s">
        <v>1069</v>
      </c>
      <c r="B18" s="4">
        <v>101.72</v>
      </c>
      <c r="C18" s="4">
        <v>4558.8500000000004</v>
      </c>
      <c r="D18" s="4">
        <f t="shared" si="0"/>
        <v>-2.4899999999997817</v>
      </c>
    </row>
    <row r="19" spans="1:4" ht="14" customHeight="1" x14ac:dyDescent="0.15">
      <c r="A19" s="4" t="s">
        <v>1068</v>
      </c>
      <c r="B19" s="4">
        <v>100.71</v>
      </c>
      <c r="C19" s="4">
        <v>4559.8599999999997</v>
      </c>
      <c r="D19" s="4">
        <f t="shared" si="0"/>
        <v>1.0099999999993088</v>
      </c>
    </row>
    <row r="20" spans="1:4" ht="14" customHeight="1" x14ac:dyDescent="0.15">
      <c r="A20" s="4" t="s">
        <v>1067</v>
      </c>
      <c r="B20" s="4">
        <v>103</v>
      </c>
      <c r="C20" s="4">
        <v>4557.57</v>
      </c>
      <c r="D20" s="4">
        <f t="shared" si="0"/>
        <v>-2.2899999999999636</v>
      </c>
    </row>
    <row r="21" spans="1:4" ht="14" customHeight="1" x14ac:dyDescent="0.15">
      <c r="A21" s="4" t="s">
        <v>1175</v>
      </c>
      <c r="B21" s="4">
        <v>103.56</v>
      </c>
      <c r="C21" s="4">
        <v>4557.01</v>
      </c>
      <c r="D21" s="4">
        <f t="shared" si="0"/>
        <v>-0.55999999999949068</v>
      </c>
    </row>
    <row r="22" spans="1:4" ht="14" customHeight="1" x14ac:dyDescent="0.15">
      <c r="A22" s="4" t="s">
        <v>1174</v>
      </c>
      <c r="B22" s="4">
        <v>104.21</v>
      </c>
      <c r="C22" s="4">
        <v>4556.3599999999997</v>
      </c>
      <c r="D22" s="4">
        <f t="shared" si="0"/>
        <v>-0.6500000000005457</v>
      </c>
    </row>
    <row r="23" spans="1:4" ht="14" customHeight="1" x14ac:dyDescent="0.15">
      <c r="A23" s="4" t="s">
        <v>1109</v>
      </c>
      <c r="B23" s="4">
        <v>103.69</v>
      </c>
      <c r="C23" s="4">
        <v>4556.88</v>
      </c>
      <c r="D23" s="4">
        <f t="shared" si="0"/>
        <v>0.52000000000043656</v>
      </c>
    </row>
    <row r="24" spans="1:4" ht="14" customHeight="1" x14ac:dyDescent="0.15">
      <c r="A24" s="4" t="s">
        <v>1065</v>
      </c>
      <c r="B24" s="4">
        <v>104.96</v>
      </c>
      <c r="C24" s="4">
        <v>4555.6099999999997</v>
      </c>
      <c r="D24" s="4">
        <f t="shared" si="0"/>
        <v>-1.2700000000004366</v>
      </c>
    </row>
    <row r="25" spans="1:4" ht="14" customHeight="1" x14ac:dyDescent="0.15">
      <c r="A25" s="4" t="s">
        <v>1173</v>
      </c>
      <c r="B25" s="4">
        <v>104.34</v>
      </c>
      <c r="C25" s="4">
        <v>4556.2299999999996</v>
      </c>
      <c r="D25" s="4">
        <f t="shared" si="0"/>
        <v>0.61999999999989086</v>
      </c>
    </row>
    <row r="26" spans="1:4" ht="14" customHeight="1" x14ac:dyDescent="0.15">
      <c r="A26" s="4" t="s">
        <v>1063</v>
      </c>
      <c r="B26" s="4">
        <v>104.75</v>
      </c>
      <c r="C26" s="4">
        <v>4555.82</v>
      </c>
      <c r="D26" s="4">
        <f t="shared" si="0"/>
        <v>-0.40999999999985448</v>
      </c>
    </row>
    <row r="27" spans="1:4" ht="14" customHeight="1" x14ac:dyDescent="0.15">
      <c r="A27" s="4" t="s">
        <v>1062</v>
      </c>
      <c r="B27" s="4">
        <v>104.95</v>
      </c>
      <c r="C27" s="4">
        <v>4555.62</v>
      </c>
      <c r="D27" s="4">
        <f t="shared" si="0"/>
        <v>-0.1999999999998181</v>
      </c>
    </row>
    <row r="28" spans="1:4" ht="14" customHeight="1" x14ac:dyDescent="0.15">
      <c r="A28" s="4" t="s">
        <v>1061</v>
      </c>
      <c r="B28" s="4">
        <v>106.7</v>
      </c>
      <c r="C28" s="4">
        <v>4553.87</v>
      </c>
      <c r="D28" s="4">
        <f t="shared" si="0"/>
        <v>-1.75</v>
      </c>
    </row>
    <row r="29" spans="1:4" ht="14" customHeight="1" x14ac:dyDescent="0.15">
      <c r="A29" s="4" t="s">
        <v>1060</v>
      </c>
      <c r="B29" s="4">
        <v>106.6</v>
      </c>
      <c r="C29" s="4">
        <v>4553.97</v>
      </c>
      <c r="D29" s="4">
        <f t="shared" si="0"/>
        <v>0.1000000000003638</v>
      </c>
    </row>
    <row r="30" spans="1:4" ht="14" customHeight="1" x14ac:dyDescent="0.15">
      <c r="A30" s="4" t="s">
        <v>1059</v>
      </c>
      <c r="B30" s="4">
        <v>109.21</v>
      </c>
      <c r="C30" s="4">
        <v>4551.3599999999997</v>
      </c>
      <c r="D30" s="4">
        <f t="shared" si="0"/>
        <v>-2.6100000000005821</v>
      </c>
    </row>
    <row r="31" spans="1:4" ht="14" customHeight="1" x14ac:dyDescent="0.15">
      <c r="A31" s="4" t="s">
        <v>1058</v>
      </c>
      <c r="B31" s="4">
        <v>110.73</v>
      </c>
      <c r="C31" s="4">
        <v>4549.84</v>
      </c>
      <c r="D31" s="4">
        <f t="shared" si="0"/>
        <v>-1.5199999999995271</v>
      </c>
    </row>
    <row r="32" spans="1:4" ht="14" customHeight="1" x14ac:dyDescent="0.15">
      <c r="A32" s="4" t="s">
        <v>1057</v>
      </c>
      <c r="B32" s="4">
        <v>111.5</v>
      </c>
      <c r="C32" s="4">
        <v>4549.07</v>
      </c>
      <c r="D32" s="4">
        <f t="shared" si="0"/>
        <v>-0.77000000000043656</v>
      </c>
    </row>
    <row r="33" spans="1:4" ht="14" customHeight="1" x14ac:dyDescent="0.15">
      <c r="A33" s="4" t="s">
        <v>1056</v>
      </c>
      <c r="B33" s="4">
        <v>112.02</v>
      </c>
      <c r="C33" s="4">
        <v>4548.55</v>
      </c>
      <c r="D33" s="4">
        <f t="shared" si="0"/>
        <v>-0.51999999999952706</v>
      </c>
    </row>
    <row r="34" spans="1:4" ht="14" customHeight="1" x14ac:dyDescent="0.15">
      <c r="A34" s="4" t="s">
        <v>1055</v>
      </c>
      <c r="B34" s="4">
        <v>113.55</v>
      </c>
      <c r="C34" s="4">
        <v>4547.0200000000004</v>
      </c>
      <c r="D34" s="4">
        <f t="shared" si="0"/>
        <v>-1.5299999999997453</v>
      </c>
    </row>
    <row r="35" spans="1:4" ht="14" customHeight="1" x14ac:dyDescent="0.15">
      <c r="A35" s="4" t="s">
        <v>1054</v>
      </c>
      <c r="B35" s="4">
        <v>113.52</v>
      </c>
      <c r="C35" s="4">
        <v>4547.05</v>
      </c>
      <c r="D35" s="4">
        <f t="shared" si="0"/>
        <v>2.9999999999745341E-2</v>
      </c>
    </row>
    <row r="36" spans="1:4" ht="14" customHeight="1" x14ac:dyDescent="0.15">
      <c r="A36" s="4" t="s">
        <v>1053</v>
      </c>
      <c r="B36" s="4">
        <v>115.25</v>
      </c>
      <c r="C36" s="4">
        <v>4545.32</v>
      </c>
      <c r="D36" s="4">
        <f t="shared" si="0"/>
        <v>-1.7300000000004729</v>
      </c>
    </row>
    <row r="37" spans="1:4" ht="14" customHeight="1" x14ac:dyDescent="0.15">
      <c r="A37" s="9" t="s">
        <v>1052</v>
      </c>
      <c r="B37" s="4">
        <v>115.3</v>
      </c>
      <c r="C37" s="4">
        <v>4545.2700000000004</v>
      </c>
      <c r="D37" s="4">
        <f t="shared" si="0"/>
        <v>-4.9999999999272404E-2</v>
      </c>
    </row>
    <row r="38" spans="1:4" ht="14" customHeight="1" x14ac:dyDescent="0.15">
      <c r="A38" s="9" t="s">
        <v>1050</v>
      </c>
      <c r="B38" s="4">
        <v>116.23</v>
      </c>
      <c r="C38" s="4">
        <v>4544.34</v>
      </c>
      <c r="D38" s="4">
        <f t="shared" si="0"/>
        <v>-0.93000000000029104</v>
      </c>
    </row>
    <row r="39" spans="1:4" ht="14" customHeight="1" x14ac:dyDescent="0.15">
      <c r="A39" s="4" t="s">
        <v>1049</v>
      </c>
      <c r="B39" s="4">
        <v>116.63</v>
      </c>
      <c r="C39" s="4">
        <v>4543.9399999999996</v>
      </c>
      <c r="D39" s="4">
        <f t="shared" si="0"/>
        <v>-0.4000000000005457</v>
      </c>
    </row>
    <row r="40" spans="1:4" ht="14" customHeight="1" x14ac:dyDescent="0.15">
      <c r="A40" s="4" t="s">
        <v>1048</v>
      </c>
      <c r="B40" s="4">
        <v>117.71</v>
      </c>
      <c r="C40" s="4">
        <v>4542.8599999999997</v>
      </c>
      <c r="D40" s="4">
        <f t="shared" si="0"/>
        <v>-1.0799999999999272</v>
      </c>
    </row>
    <row r="41" spans="1:4" ht="14" customHeight="1" x14ac:dyDescent="0.15">
      <c r="A41" s="4" t="s">
        <v>1047</v>
      </c>
      <c r="B41" s="4">
        <v>118.22</v>
      </c>
      <c r="C41" s="4">
        <v>4542.3500000000004</v>
      </c>
      <c r="D41" s="4">
        <f t="shared" si="0"/>
        <v>-0.50999999999930878</v>
      </c>
    </row>
    <row r="42" spans="1:4" ht="14" customHeight="1" x14ac:dyDescent="0.15">
      <c r="A42" s="4" t="s">
        <v>1046</v>
      </c>
      <c r="B42" s="4">
        <v>118.26</v>
      </c>
      <c r="C42" s="4">
        <v>4542.3100000000004</v>
      </c>
      <c r="D42" s="4">
        <f t="shared" si="0"/>
        <v>-3.999999999996362E-2</v>
      </c>
    </row>
    <row r="43" spans="1:4" ht="14" customHeight="1" x14ac:dyDescent="0.15">
      <c r="A43" s="4" t="s">
        <v>1045</v>
      </c>
      <c r="B43" s="4">
        <v>118.63</v>
      </c>
      <c r="C43" s="4">
        <v>4541.9399999999996</v>
      </c>
      <c r="D43" s="4">
        <f t="shared" si="0"/>
        <v>-0.37000000000080036</v>
      </c>
    </row>
    <row r="44" spans="1:4" ht="14" customHeight="1" x14ac:dyDescent="0.15">
      <c r="A44" s="4" t="s">
        <v>1044</v>
      </c>
      <c r="B44" s="4">
        <v>117.86</v>
      </c>
      <c r="C44" s="4">
        <v>4542.71</v>
      </c>
      <c r="D44" s="4">
        <f t="shared" si="0"/>
        <v>0.77000000000043656</v>
      </c>
    </row>
    <row r="45" spans="1:4" ht="14" customHeight="1" x14ac:dyDescent="0.15">
      <c r="A45" s="9" t="s">
        <v>1106</v>
      </c>
      <c r="B45" s="4">
        <v>118.16</v>
      </c>
      <c r="C45" s="4">
        <v>4542.41</v>
      </c>
      <c r="D45" s="4">
        <f t="shared" si="0"/>
        <v>-0.3000000000001819</v>
      </c>
    </row>
    <row r="46" spans="1:4" ht="14" customHeight="1" x14ac:dyDescent="0.15">
      <c r="A46" s="9" t="s">
        <v>1105</v>
      </c>
      <c r="B46" s="4">
        <v>117.81</v>
      </c>
      <c r="C46" s="4">
        <v>4542.76</v>
      </c>
      <c r="D46" s="4">
        <f t="shared" si="0"/>
        <v>0.3500000000003638</v>
      </c>
    </row>
    <row r="47" spans="1:4" ht="14" customHeight="1" x14ac:dyDescent="0.15">
      <c r="A47" s="4" t="s">
        <v>1042</v>
      </c>
      <c r="B47" s="4">
        <v>118.16</v>
      </c>
      <c r="C47" s="4">
        <v>4542.41</v>
      </c>
      <c r="D47" s="4">
        <f t="shared" si="0"/>
        <v>-0.3500000000003638</v>
      </c>
    </row>
    <row r="48" spans="1:4" ht="14" customHeight="1" x14ac:dyDescent="0.15">
      <c r="A48" s="4" t="s">
        <v>1104</v>
      </c>
      <c r="B48" s="4">
        <v>117.11</v>
      </c>
      <c r="C48" s="4">
        <v>4543.46</v>
      </c>
      <c r="D48" s="4">
        <f t="shared" si="0"/>
        <v>1.0500000000001819</v>
      </c>
    </row>
    <row r="49" spans="1:4" ht="14" customHeight="1" x14ac:dyDescent="0.15">
      <c r="A49" s="4" t="s">
        <v>1041</v>
      </c>
      <c r="B49" s="4">
        <v>119.44</v>
      </c>
      <c r="C49" s="4">
        <v>4541.13</v>
      </c>
      <c r="D49" s="4">
        <f t="shared" si="0"/>
        <v>-2.3299999999999272</v>
      </c>
    </row>
    <row r="50" spans="1:4" ht="14" customHeight="1" x14ac:dyDescent="0.15">
      <c r="A50" s="4" t="s">
        <v>1040</v>
      </c>
      <c r="B50" s="4">
        <v>116.95</v>
      </c>
      <c r="C50" s="4">
        <v>4543.62</v>
      </c>
      <c r="D50" s="4">
        <f t="shared" si="0"/>
        <v>2.4899999999997817</v>
      </c>
    </row>
    <row r="51" spans="1:4" ht="14" customHeight="1" x14ac:dyDescent="0.15">
      <c r="A51" s="4" t="s">
        <v>1039</v>
      </c>
      <c r="B51" s="4">
        <v>117.01</v>
      </c>
      <c r="C51" s="4">
        <v>4543.5600000000004</v>
      </c>
      <c r="D51" s="4">
        <f t="shared" si="0"/>
        <v>-5.9999999999490683E-2</v>
      </c>
    </row>
    <row r="52" spans="1:4" ht="14" customHeight="1" x14ac:dyDescent="0.15">
      <c r="A52" s="4" t="s">
        <v>1038</v>
      </c>
      <c r="B52" s="4">
        <v>116.57</v>
      </c>
      <c r="C52" s="4">
        <v>4544</v>
      </c>
      <c r="D52" s="4">
        <f t="shared" si="0"/>
        <v>0.43999999999959982</v>
      </c>
    </row>
    <row r="53" spans="1:4" ht="12.75" customHeight="1" x14ac:dyDescent="0.15">
      <c r="D53" s="8">
        <f>SUM(D2:D52)</f>
        <v>-41.579999999999927</v>
      </c>
    </row>
  </sheetData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D60"/>
  <sheetViews>
    <sheetView workbookViewId="0">
      <selection activeCell="C8" sqref="C8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54.73</v>
      </c>
      <c r="C2" s="4">
        <v>4619.84</v>
      </c>
      <c r="D2" s="4">
        <v>0</v>
      </c>
    </row>
    <row r="3" spans="1:4" ht="14" customHeight="1" x14ac:dyDescent="0.15">
      <c r="A3" s="4" t="s">
        <v>1099</v>
      </c>
      <c r="B3" s="4">
        <v>63.06</v>
      </c>
      <c r="C3" s="4">
        <v>4611.51</v>
      </c>
      <c r="D3" s="4">
        <v>-8.33</v>
      </c>
    </row>
    <row r="4" spans="1:4" ht="14" customHeight="1" x14ac:dyDescent="0.15">
      <c r="A4" s="4" t="s">
        <v>1115</v>
      </c>
      <c r="B4" s="4">
        <v>58.37</v>
      </c>
      <c r="C4" s="4">
        <v>4616.2</v>
      </c>
      <c r="D4" s="4">
        <v>4.6900000000000004</v>
      </c>
    </row>
    <row r="5" spans="1:4" ht="14" customHeight="1" x14ac:dyDescent="0.15">
      <c r="A5" s="4" t="s">
        <v>1097</v>
      </c>
      <c r="B5" s="4">
        <v>68.680000000000007</v>
      </c>
      <c r="C5" s="4">
        <v>4605.8900000000003</v>
      </c>
      <c r="D5" s="4">
        <v>-10.31</v>
      </c>
    </row>
    <row r="6" spans="1:4" ht="14" customHeight="1" x14ac:dyDescent="0.15">
      <c r="A6" s="4" t="s">
        <v>1096</v>
      </c>
      <c r="B6" s="4">
        <v>61.99</v>
      </c>
      <c r="C6" s="4">
        <v>4612.58</v>
      </c>
      <c r="D6" s="4">
        <v>6.69</v>
      </c>
    </row>
    <row r="7" spans="1:4" ht="14" customHeight="1" x14ac:dyDescent="0.15">
      <c r="A7" s="4" t="s">
        <v>1090</v>
      </c>
      <c r="B7" s="4">
        <v>71.33</v>
      </c>
      <c r="C7" s="4">
        <v>4603.24</v>
      </c>
      <c r="D7" s="4">
        <v>-9.34</v>
      </c>
    </row>
    <row r="8" spans="1:4" ht="14" customHeight="1" x14ac:dyDescent="0.15">
      <c r="A8" s="4" t="s">
        <v>1114</v>
      </c>
      <c r="B8" s="4">
        <v>73.92</v>
      </c>
      <c r="C8" s="4">
        <v>4600.6499999999996</v>
      </c>
      <c r="D8" s="4">
        <v>-2.59</v>
      </c>
    </row>
    <row r="9" spans="1:4" ht="14" customHeight="1" x14ac:dyDescent="0.15">
      <c r="A9" s="4" t="s">
        <v>1085</v>
      </c>
      <c r="B9" s="4">
        <v>68.72</v>
      </c>
      <c r="C9" s="4">
        <v>4605.8500000000004</v>
      </c>
      <c r="D9" s="4">
        <v>5.2</v>
      </c>
    </row>
    <row r="10" spans="1:4" ht="14" customHeight="1" x14ac:dyDescent="0.15">
      <c r="A10" s="4" t="s">
        <v>1113</v>
      </c>
      <c r="B10" s="4">
        <v>64.89</v>
      </c>
      <c r="C10" s="4">
        <v>4609.68</v>
      </c>
      <c r="D10" s="4">
        <v>3.83</v>
      </c>
    </row>
    <row r="11" spans="1:4" ht="14" customHeight="1" x14ac:dyDescent="0.15">
      <c r="A11" s="4" t="s">
        <v>1158</v>
      </c>
      <c r="B11" s="4">
        <v>72.97</v>
      </c>
      <c r="C11" s="4">
        <v>4601.6000000000004</v>
      </c>
      <c r="D11" s="4">
        <v>-8.08</v>
      </c>
    </row>
    <row r="12" spans="1:4" ht="14" customHeight="1" x14ac:dyDescent="0.15">
      <c r="A12" s="4" t="s">
        <v>1083</v>
      </c>
      <c r="B12" s="4">
        <v>67.010000000000005</v>
      </c>
      <c r="C12" s="4">
        <v>4607.5600000000004</v>
      </c>
      <c r="D12" s="4">
        <v>5.96</v>
      </c>
    </row>
    <row r="13" spans="1:4" ht="14" customHeight="1" x14ac:dyDescent="0.15">
      <c r="A13" s="4" t="s">
        <v>1112</v>
      </c>
      <c r="B13" s="4">
        <v>74.55</v>
      </c>
      <c r="C13" s="4">
        <v>4600.0200000000004</v>
      </c>
      <c r="D13" s="4">
        <v>-7.54</v>
      </c>
    </row>
    <row r="14" spans="1:4" ht="14" customHeight="1" x14ac:dyDescent="0.15">
      <c r="A14" s="4" t="s">
        <v>1081</v>
      </c>
      <c r="B14" s="4">
        <v>67.81</v>
      </c>
      <c r="C14" s="4">
        <v>4606.76</v>
      </c>
      <c r="D14" s="4">
        <v>6.74</v>
      </c>
    </row>
    <row r="15" spans="1:4" ht="14" customHeight="1" x14ac:dyDescent="0.15">
      <c r="A15" s="4" t="s">
        <v>1080</v>
      </c>
      <c r="B15" s="4">
        <v>62.5</v>
      </c>
      <c r="C15" s="4">
        <v>4612.07</v>
      </c>
      <c r="D15" s="4">
        <v>5.31</v>
      </c>
    </row>
    <row r="16" spans="1:4" ht="14" customHeight="1" x14ac:dyDescent="0.15">
      <c r="A16" s="4" t="s">
        <v>1079</v>
      </c>
      <c r="B16" s="4">
        <v>67.73</v>
      </c>
      <c r="C16" s="4">
        <v>4606.84</v>
      </c>
      <c r="D16" s="4">
        <v>-5.23</v>
      </c>
    </row>
    <row r="17" spans="1:4" ht="14" customHeight="1" x14ac:dyDescent="0.15">
      <c r="A17" s="4" t="s">
        <v>1078</v>
      </c>
      <c r="B17" s="4">
        <v>71.819999999999993</v>
      </c>
      <c r="C17" s="4">
        <v>4602.75</v>
      </c>
      <c r="D17" s="4">
        <v>-4.09</v>
      </c>
    </row>
    <row r="18" spans="1:4" ht="14" customHeight="1" x14ac:dyDescent="0.15">
      <c r="A18" s="4" t="s">
        <v>1177</v>
      </c>
      <c r="B18" s="4">
        <v>73.7</v>
      </c>
      <c r="C18" s="4">
        <v>4600.87</v>
      </c>
      <c r="D18" s="4">
        <v>-1.88</v>
      </c>
    </row>
    <row r="19" spans="1:4" ht="14" customHeight="1" x14ac:dyDescent="0.15">
      <c r="A19" s="4" t="s">
        <v>1181</v>
      </c>
      <c r="B19" s="4">
        <v>77.98</v>
      </c>
      <c r="C19" s="4">
        <v>4596.59</v>
      </c>
      <c r="D19" s="4">
        <v>-4.28</v>
      </c>
    </row>
    <row r="20" spans="1:4" ht="14" customHeight="1" x14ac:dyDescent="0.15">
      <c r="A20" s="4" t="s">
        <v>1074</v>
      </c>
      <c r="B20" s="4">
        <v>77.98</v>
      </c>
      <c r="C20" s="4">
        <v>4596.59</v>
      </c>
      <c r="D20" s="4">
        <v>0</v>
      </c>
    </row>
    <row r="21" spans="1:4" ht="14" customHeight="1" x14ac:dyDescent="0.15">
      <c r="A21" s="4" t="s">
        <v>1111</v>
      </c>
      <c r="B21" s="4">
        <v>78.95</v>
      </c>
      <c r="C21" s="4">
        <v>4595.62</v>
      </c>
      <c r="D21" s="4">
        <v>-0.97</v>
      </c>
    </row>
    <row r="22" spans="1:4" ht="14" customHeight="1" x14ac:dyDescent="0.15">
      <c r="A22" s="4" t="s">
        <v>1071</v>
      </c>
      <c r="B22" s="4">
        <v>74.36</v>
      </c>
      <c r="C22" s="4">
        <v>4600.21</v>
      </c>
      <c r="D22" s="4">
        <v>4.59</v>
      </c>
    </row>
    <row r="23" spans="1:4" ht="14" customHeight="1" x14ac:dyDescent="0.15">
      <c r="A23" s="4" t="s">
        <v>1176</v>
      </c>
      <c r="B23" s="4">
        <v>78.400000000000006</v>
      </c>
      <c r="C23" s="4">
        <v>4596.17</v>
      </c>
      <c r="D23" s="4">
        <v>-4.04</v>
      </c>
    </row>
    <row r="24" spans="1:4" ht="14" customHeight="1" x14ac:dyDescent="0.15">
      <c r="A24" s="4" t="s">
        <v>1069</v>
      </c>
      <c r="B24" s="4">
        <v>80.23</v>
      </c>
      <c r="C24" s="4">
        <v>4594.34</v>
      </c>
      <c r="D24" s="4">
        <v>-1.83</v>
      </c>
    </row>
    <row r="25" spans="1:4" ht="14" customHeight="1" x14ac:dyDescent="0.15">
      <c r="A25" s="4" t="s">
        <v>1068</v>
      </c>
      <c r="B25" s="4">
        <v>79.73</v>
      </c>
      <c r="C25" s="4">
        <v>4594.84</v>
      </c>
      <c r="D25" s="4">
        <v>0.5</v>
      </c>
    </row>
    <row r="26" spans="1:4" ht="14" customHeight="1" x14ac:dyDescent="0.15">
      <c r="A26" s="4" t="s">
        <v>1067</v>
      </c>
      <c r="B26" s="4">
        <v>81.81</v>
      </c>
      <c r="C26" s="4">
        <v>4592.76</v>
      </c>
      <c r="D26" s="4">
        <v>-2.08</v>
      </c>
    </row>
    <row r="27" spans="1:4" ht="14" customHeight="1" x14ac:dyDescent="0.15">
      <c r="A27" s="4" t="s">
        <v>1175</v>
      </c>
      <c r="B27" s="4">
        <v>83.15</v>
      </c>
      <c r="C27" s="4">
        <v>4591.42</v>
      </c>
      <c r="D27" s="4">
        <v>-1.34</v>
      </c>
    </row>
    <row r="28" spans="1:4" ht="14" customHeight="1" x14ac:dyDescent="0.15">
      <c r="A28" s="4" t="s">
        <v>1174</v>
      </c>
      <c r="B28" s="4">
        <v>83.9</v>
      </c>
      <c r="C28" s="4">
        <v>4590.67</v>
      </c>
      <c r="D28" s="4">
        <v>-0.75</v>
      </c>
    </row>
    <row r="29" spans="1:4" ht="14" customHeight="1" x14ac:dyDescent="0.15">
      <c r="A29" s="4" t="s">
        <v>1180</v>
      </c>
      <c r="B29" s="4">
        <v>83.9</v>
      </c>
      <c r="C29" s="4">
        <v>4590.67</v>
      </c>
      <c r="D29" s="4">
        <v>0</v>
      </c>
    </row>
    <row r="30" spans="1:4" ht="14" customHeight="1" x14ac:dyDescent="0.15">
      <c r="A30" s="4" t="s">
        <v>1109</v>
      </c>
      <c r="B30" s="4">
        <v>83.41</v>
      </c>
      <c r="C30" s="4">
        <v>4591.16</v>
      </c>
      <c r="D30" s="4">
        <v>0.49</v>
      </c>
    </row>
    <row r="31" spans="1:4" ht="14" customHeight="1" x14ac:dyDescent="0.15">
      <c r="A31" s="4" t="s">
        <v>1065</v>
      </c>
      <c r="B31" s="4">
        <v>83.42</v>
      </c>
      <c r="C31" s="4">
        <v>4591.1499999999996</v>
      </c>
      <c r="D31" s="4">
        <v>-0.01</v>
      </c>
    </row>
    <row r="32" spans="1:4" ht="14" customHeight="1" x14ac:dyDescent="0.15">
      <c r="A32" s="4" t="s">
        <v>1173</v>
      </c>
      <c r="B32" s="4">
        <v>82.99</v>
      </c>
      <c r="C32" s="4">
        <v>4591.58</v>
      </c>
      <c r="D32" s="4">
        <v>0.43</v>
      </c>
    </row>
    <row r="33" spans="1:4" ht="14" customHeight="1" x14ac:dyDescent="0.15">
      <c r="A33" s="4" t="s">
        <v>1063</v>
      </c>
      <c r="B33" s="4">
        <v>84.05</v>
      </c>
      <c r="C33" s="4">
        <v>4590.5200000000004</v>
      </c>
      <c r="D33" s="4">
        <v>-1.06</v>
      </c>
    </row>
    <row r="34" spans="1:4" ht="14" customHeight="1" x14ac:dyDescent="0.15">
      <c r="A34" s="4" t="s">
        <v>1062</v>
      </c>
      <c r="B34" s="4">
        <v>85.04</v>
      </c>
      <c r="C34" s="4">
        <v>4589.53</v>
      </c>
      <c r="D34" s="4">
        <v>-0.99</v>
      </c>
    </row>
    <row r="35" spans="1:4" ht="14" customHeight="1" x14ac:dyDescent="0.15">
      <c r="A35" s="4" t="s">
        <v>1061</v>
      </c>
      <c r="B35" s="4">
        <v>87.52</v>
      </c>
      <c r="C35" s="4">
        <v>4587.05</v>
      </c>
      <c r="D35" s="4">
        <v>-2.48</v>
      </c>
    </row>
    <row r="36" spans="1:4" ht="14" customHeight="1" x14ac:dyDescent="0.15">
      <c r="A36" s="4" t="s">
        <v>1060</v>
      </c>
      <c r="B36" s="4">
        <v>89.95</v>
      </c>
      <c r="C36" s="4">
        <v>4584.62</v>
      </c>
      <c r="D36" s="4">
        <v>-2.4300000000000002</v>
      </c>
    </row>
    <row r="37" spans="1:4" ht="14" customHeight="1" x14ac:dyDescent="0.15">
      <c r="A37" s="4" t="s">
        <v>1059</v>
      </c>
      <c r="B37" s="4">
        <v>90.1</v>
      </c>
      <c r="C37" s="4">
        <v>4584.47</v>
      </c>
      <c r="D37" s="4">
        <v>-0.15</v>
      </c>
    </row>
    <row r="38" spans="1:4" ht="14" customHeight="1" x14ac:dyDescent="0.15">
      <c r="A38" s="4" t="s">
        <v>1058</v>
      </c>
      <c r="B38" s="4">
        <v>91.87</v>
      </c>
      <c r="C38" s="4">
        <v>4582.7</v>
      </c>
      <c r="D38" s="4">
        <v>-1.77</v>
      </c>
    </row>
    <row r="39" spans="1:4" ht="14" customHeight="1" x14ac:dyDescent="0.15">
      <c r="A39" s="4" t="s">
        <v>1057</v>
      </c>
      <c r="B39" s="4">
        <v>92.7</v>
      </c>
      <c r="C39" s="4">
        <v>4581.87</v>
      </c>
      <c r="D39" s="4">
        <v>-0.83</v>
      </c>
    </row>
    <row r="40" spans="1:4" ht="14" customHeight="1" x14ac:dyDescent="0.15">
      <c r="A40" s="4" t="s">
        <v>1056</v>
      </c>
      <c r="B40" s="4">
        <v>93.4</v>
      </c>
      <c r="C40" s="4">
        <v>4581.17</v>
      </c>
      <c r="D40" s="4">
        <v>-0.7</v>
      </c>
    </row>
    <row r="41" spans="1:4" ht="14" customHeight="1" x14ac:dyDescent="0.15">
      <c r="A41" s="4" t="s">
        <v>1055</v>
      </c>
      <c r="B41" s="4">
        <v>95.1</v>
      </c>
      <c r="C41" s="4">
        <v>4579.47</v>
      </c>
      <c r="D41" s="4">
        <v>-1.7</v>
      </c>
    </row>
    <row r="42" spans="1:4" ht="14" customHeight="1" x14ac:dyDescent="0.15">
      <c r="A42" s="4" t="s">
        <v>1054</v>
      </c>
      <c r="B42" s="4">
        <v>95</v>
      </c>
      <c r="C42" s="4">
        <v>4579.57</v>
      </c>
      <c r="D42" s="4">
        <v>0.1</v>
      </c>
    </row>
    <row r="43" spans="1:4" ht="14" customHeight="1" x14ac:dyDescent="0.15">
      <c r="A43" s="4" t="s">
        <v>1053</v>
      </c>
      <c r="B43" s="4">
        <v>95.96</v>
      </c>
      <c r="C43" s="4">
        <v>4578.6099999999997</v>
      </c>
      <c r="D43" s="4">
        <v>-0.96</v>
      </c>
    </row>
    <row r="44" spans="1:4" ht="14" customHeight="1" x14ac:dyDescent="0.15">
      <c r="A44" s="4" t="s">
        <v>1052</v>
      </c>
      <c r="B44" s="4">
        <v>93.33</v>
      </c>
      <c r="C44" s="4">
        <v>4581.24</v>
      </c>
      <c r="D44" s="4">
        <v>2.63</v>
      </c>
    </row>
    <row r="45" spans="1:4" ht="14" customHeight="1" x14ac:dyDescent="0.15">
      <c r="A45" s="4" t="s">
        <v>1051</v>
      </c>
      <c r="B45" s="4">
        <v>97.2</v>
      </c>
      <c r="C45" s="4">
        <v>4577.37</v>
      </c>
      <c r="D45" s="4">
        <v>-3.87</v>
      </c>
    </row>
    <row r="46" spans="1:4" ht="14" customHeight="1" x14ac:dyDescent="0.15">
      <c r="A46" s="4" t="s">
        <v>1050</v>
      </c>
      <c r="B46" s="4">
        <v>97.6</v>
      </c>
      <c r="C46" s="4">
        <v>4576.97</v>
      </c>
      <c r="D46" s="4">
        <v>-0.4</v>
      </c>
    </row>
    <row r="47" spans="1:4" ht="14" customHeight="1" x14ac:dyDescent="0.15">
      <c r="A47" s="4" t="s">
        <v>1049</v>
      </c>
      <c r="B47" s="4">
        <v>98.08</v>
      </c>
      <c r="C47" s="4">
        <v>4576.49</v>
      </c>
      <c r="D47" s="4">
        <v>-0.48</v>
      </c>
    </row>
    <row r="48" spans="1:4" ht="14" customHeight="1" x14ac:dyDescent="0.15">
      <c r="A48" s="4" t="s">
        <v>1048</v>
      </c>
      <c r="B48" s="4">
        <v>100.12</v>
      </c>
      <c r="C48" s="4">
        <v>4574.45</v>
      </c>
      <c r="D48" s="4">
        <v>-2.04</v>
      </c>
    </row>
    <row r="49" spans="1:4" ht="14" customHeight="1" x14ac:dyDescent="0.15">
      <c r="A49" s="4" t="s">
        <v>1047</v>
      </c>
      <c r="B49" s="4">
        <v>100.93</v>
      </c>
      <c r="C49" s="4">
        <v>4573.6400000000003</v>
      </c>
      <c r="D49" s="4">
        <v>-0.81</v>
      </c>
    </row>
    <row r="50" spans="1:4" ht="14" customHeight="1" x14ac:dyDescent="0.15">
      <c r="A50" s="4" t="s">
        <v>1046</v>
      </c>
      <c r="B50" s="4">
        <v>100.66</v>
      </c>
      <c r="C50" s="4">
        <v>4573.91</v>
      </c>
      <c r="D50" s="4">
        <v>0.27</v>
      </c>
    </row>
    <row r="51" spans="1:4" ht="14" customHeight="1" x14ac:dyDescent="0.15">
      <c r="A51" s="4" t="s">
        <v>1045</v>
      </c>
      <c r="B51" s="4">
        <v>102.12</v>
      </c>
      <c r="C51" s="4">
        <v>4572.45</v>
      </c>
      <c r="D51" s="4">
        <v>-1.46</v>
      </c>
    </row>
    <row r="52" spans="1:4" ht="14" customHeight="1" x14ac:dyDescent="0.15">
      <c r="A52" s="4" t="s">
        <v>1044</v>
      </c>
      <c r="B52" s="4">
        <v>101.76</v>
      </c>
      <c r="C52" s="4">
        <v>4572.8100000000004</v>
      </c>
      <c r="D52" s="4">
        <v>0.36</v>
      </c>
    </row>
    <row r="53" spans="1:4" ht="14" customHeight="1" x14ac:dyDescent="0.15">
      <c r="A53" s="4" t="s">
        <v>1106</v>
      </c>
      <c r="B53" s="4">
        <v>102.94</v>
      </c>
      <c r="C53" s="4">
        <v>4571.63</v>
      </c>
      <c r="D53" s="4">
        <v>-1.18</v>
      </c>
    </row>
    <row r="54" spans="1:4" ht="14" customHeight="1" x14ac:dyDescent="0.15">
      <c r="A54" s="4" t="s">
        <v>1105</v>
      </c>
      <c r="B54" s="4">
        <v>102.67</v>
      </c>
      <c r="C54" s="4">
        <v>4571.8999999999996</v>
      </c>
      <c r="D54" s="4">
        <v>0.27</v>
      </c>
    </row>
    <row r="55" spans="1:4" ht="14" customHeight="1" x14ac:dyDescent="0.15">
      <c r="A55" s="4" t="s">
        <v>1042</v>
      </c>
      <c r="B55" s="4">
        <v>102.73</v>
      </c>
      <c r="C55" s="4">
        <v>4571.84</v>
      </c>
      <c r="D55" s="4">
        <v>-0.06</v>
      </c>
    </row>
    <row r="56" spans="1:4" ht="14" customHeight="1" x14ac:dyDescent="0.15">
      <c r="A56" s="4" t="s">
        <v>1104</v>
      </c>
      <c r="B56" s="4">
        <v>103.72</v>
      </c>
      <c r="C56" s="4">
        <v>4570.8500000000004</v>
      </c>
      <c r="D56" s="4">
        <v>-0.99</v>
      </c>
    </row>
    <row r="57" spans="1:4" ht="14" customHeight="1" x14ac:dyDescent="0.15">
      <c r="A57" s="4" t="s">
        <v>1041</v>
      </c>
      <c r="B57" s="4">
        <v>107.1</v>
      </c>
      <c r="C57" s="4">
        <v>4567.47</v>
      </c>
      <c r="D57" s="4">
        <v>-3.38</v>
      </c>
    </row>
    <row r="58" spans="1:4" ht="14" customHeight="1" x14ac:dyDescent="0.15">
      <c r="A58" s="4" t="s">
        <v>1040</v>
      </c>
      <c r="B58" s="4">
        <v>114.27</v>
      </c>
      <c r="C58" s="4">
        <v>4560.3</v>
      </c>
      <c r="D58" s="4">
        <v>-7.17</v>
      </c>
    </row>
    <row r="59" spans="1:4" ht="14" customHeight="1" x14ac:dyDescent="0.15">
      <c r="A59" s="4" t="s">
        <v>1039</v>
      </c>
      <c r="B59" s="4">
        <v>114.35</v>
      </c>
      <c r="C59" s="4">
        <v>4560.22</v>
      </c>
      <c r="D59" s="4">
        <v>-0.08</v>
      </c>
    </row>
    <row r="60" spans="1:4" ht="14" customHeight="1" x14ac:dyDescent="0.15">
      <c r="A60" s="4" t="s">
        <v>1038</v>
      </c>
      <c r="B60" s="4">
        <v>107.89</v>
      </c>
      <c r="C60" s="4">
        <v>4566.68</v>
      </c>
      <c r="D60" s="4">
        <v>6.46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D53"/>
  <sheetViews>
    <sheetView workbookViewId="0">
      <selection activeCell="D5" sqref="D5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1116</v>
      </c>
      <c r="B2" s="4">
        <v>54.73</v>
      </c>
      <c r="C2" s="4">
        <v>4619.84</v>
      </c>
      <c r="D2" s="4">
        <v>0</v>
      </c>
    </row>
    <row r="3" spans="1:4" ht="14" customHeight="1" x14ac:dyDescent="0.15">
      <c r="A3" s="4" t="s">
        <v>1115</v>
      </c>
      <c r="B3" s="4">
        <v>58.37</v>
      </c>
      <c r="C3" s="4">
        <v>4616.2</v>
      </c>
      <c r="D3" s="4">
        <f>C3-C2</f>
        <v>-3.6400000000003274</v>
      </c>
    </row>
    <row r="4" spans="1:4" ht="14" customHeight="1" x14ac:dyDescent="0.15">
      <c r="A4" s="4" t="s">
        <v>1096</v>
      </c>
      <c r="B4" s="4">
        <v>61.99</v>
      </c>
      <c r="C4" s="4">
        <v>4612.58</v>
      </c>
      <c r="D4" s="4">
        <f t="shared" ref="D4:D53" si="0">C4-C3</f>
        <v>-3.6199999999998909</v>
      </c>
    </row>
    <row r="5" spans="1:4" ht="14" customHeight="1" x14ac:dyDescent="0.15">
      <c r="A5" s="4" t="s">
        <v>1114</v>
      </c>
      <c r="B5" s="4">
        <v>73.92</v>
      </c>
      <c r="C5" s="4">
        <v>4600.6499999999996</v>
      </c>
      <c r="D5" s="4">
        <f t="shared" si="0"/>
        <v>-11.930000000000291</v>
      </c>
    </row>
    <row r="6" spans="1:4" ht="14" customHeight="1" x14ac:dyDescent="0.15">
      <c r="A6" s="4" t="s">
        <v>1113</v>
      </c>
      <c r="B6" s="4">
        <v>64.89</v>
      </c>
      <c r="C6" s="4">
        <v>4609.68</v>
      </c>
      <c r="D6" s="4">
        <f t="shared" si="0"/>
        <v>9.0300000000006548</v>
      </c>
    </row>
    <row r="7" spans="1:4" ht="14" customHeight="1" x14ac:dyDescent="0.15">
      <c r="A7" s="4" t="s">
        <v>1083</v>
      </c>
      <c r="B7" s="4">
        <v>67.010000000000005</v>
      </c>
      <c r="C7" s="4">
        <v>4607.5600000000004</v>
      </c>
      <c r="D7" s="4">
        <f t="shared" si="0"/>
        <v>-2.1199999999998909</v>
      </c>
    </row>
    <row r="8" spans="1:4" ht="14" customHeight="1" x14ac:dyDescent="0.15">
      <c r="A8" s="4" t="s">
        <v>1081</v>
      </c>
      <c r="B8" s="4">
        <v>67.81</v>
      </c>
      <c r="C8" s="4">
        <v>4606.76</v>
      </c>
      <c r="D8" s="4">
        <f t="shared" si="0"/>
        <v>-0.8000000000001819</v>
      </c>
    </row>
    <row r="9" spans="1:4" ht="14" customHeight="1" x14ac:dyDescent="0.15">
      <c r="A9" s="4" t="s">
        <v>1080</v>
      </c>
      <c r="B9" s="4">
        <v>62.5</v>
      </c>
      <c r="C9" s="4">
        <v>4612.07</v>
      </c>
      <c r="D9" s="4">
        <f t="shared" si="0"/>
        <v>5.3099999999994907</v>
      </c>
    </row>
    <row r="10" spans="1:4" ht="14" customHeight="1" x14ac:dyDescent="0.15">
      <c r="A10" s="4" t="s">
        <v>1079</v>
      </c>
      <c r="B10" s="4">
        <v>67.73</v>
      </c>
      <c r="C10" s="4">
        <v>4606.84</v>
      </c>
      <c r="D10" s="4">
        <f t="shared" si="0"/>
        <v>-5.2299999999995634</v>
      </c>
    </row>
    <row r="11" spans="1:4" ht="14" customHeight="1" x14ac:dyDescent="0.15">
      <c r="A11" s="9" t="s">
        <v>1078</v>
      </c>
      <c r="B11" s="4">
        <v>71.819999999999993</v>
      </c>
      <c r="C11" s="4">
        <v>4602.75</v>
      </c>
      <c r="D11" s="4">
        <f t="shared" si="0"/>
        <v>-4.0900000000001455</v>
      </c>
    </row>
    <row r="12" spans="1:4" ht="14" customHeight="1" x14ac:dyDescent="0.15">
      <c r="A12" s="9" t="s">
        <v>1177</v>
      </c>
      <c r="B12" s="4">
        <v>73.7</v>
      </c>
      <c r="C12" s="4">
        <v>4600.87</v>
      </c>
      <c r="D12" s="4">
        <f t="shared" si="0"/>
        <v>-1.8800000000001091</v>
      </c>
    </row>
    <row r="13" spans="1:4" ht="14" customHeight="1" x14ac:dyDescent="0.15">
      <c r="A13" s="4" t="s">
        <v>1181</v>
      </c>
      <c r="B13" s="4">
        <v>77.98</v>
      </c>
      <c r="C13" s="4">
        <v>4596.59</v>
      </c>
      <c r="D13" s="4">
        <f t="shared" si="0"/>
        <v>-4.2799999999997453</v>
      </c>
    </row>
    <row r="14" spans="1:4" ht="14" customHeight="1" x14ac:dyDescent="0.15">
      <c r="A14" s="4" t="s">
        <v>1074</v>
      </c>
      <c r="B14" s="4">
        <v>77.98</v>
      </c>
      <c r="C14" s="4">
        <v>4596.59</v>
      </c>
      <c r="D14" s="4">
        <f t="shared" si="0"/>
        <v>0</v>
      </c>
    </row>
    <row r="15" spans="1:4" ht="14" customHeight="1" x14ac:dyDescent="0.15">
      <c r="A15" s="4" t="s">
        <v>1111</v>
      </c>
      <c r="B15" s="4">
        <v>78.95</v>
      </c>
      <c r="C15" s="4">
        <v>4595.62</v>
      </c>
      <c r="D15" s="4">
        <f t="shared" si="0"/>
        <v>-0.97000000000025466</v>
      </c>
    </row>
    <row r="16" spans="1:4" ht="14" customHeight="1" x14ac:dyDescent="0.15">
      <c r="A16" s="4" t="s">
        <v>1071</v>
      </c>
      <c r="B16" s="4">
        <v>74.36</v>
      </c>
      <c r="C16" s="4">
        <v>4600.21</v>
      </c>
      <c r="D16" s="4">
        <f t="shared" si="0"/>
        <v>4.5900000000001455</v>
      </c>
    </row>
    <row r="17" spans="1:4" ht="14" customHeight="1" x14ac:dyDescent="0.15">
      <c r="A17" s="4" t="s">
        <v>1176</v>
      </c>
      <c r="B17" s="4">
        <v>78.400000000000006</v>
      </c>
      <c r="C17" s="4">
        <v>4596.17</v>
      </c>
      <c r="D17" s="4">
        <f t="shared" si="0"/>
        <v>-4.0399999999999636</v>
      </c>
    </row>
    <row r="18" spans="1:4" ht="14" customHeight="1" x14ac:dyDescent="0.15">
      <c r="A18" s="4" t="s">
        <v>1069</v>
      </c>
      <c r="B18" s="4">
        <v>80.23</v>
      </c>
      <c r="C18" s="4">
        <v>4594.34</v>
      </c>
      <c r="D18" s="4">
        <f t="shared" si="0"/>
        <v>-1.8299999999999272</v>
      </c>
    </row>
    <row r="19" spans="1:4" ht="14" customHeight="1" x14ac:dyDescent="0.15">
      <c r="A19" s="4" t="s">
        <v>1068</v>
      </c>
      <c r="B19" s="4">
        <v>79.73</v>
      </c>
      <c r="C19" s="4">
        <v>4594.84</v>
      </c>
      <c r="D19" s="4">
        <f t="shared" si="0"/>
        <v>0.5</v>
      </c>
    </row>
    <row r="20" spans="1:4" ht="14" customHeight="1" x14ac:dyDescent="0.15">
      <c r="A20" s="4" t="s">
        <v>1067</v>
      </c>
      <c r="B20" s="4">
        <v>81.81</v>
      </c>
      <c r="C20" s="4">
        <v>4592.76</v>
      </c>
      <c r="D20" s="4">
        <f t="shared" si="0"/>
        <v>-2.0799999999999272</v>
      </c>
    </row>
    <row r="21" spans="1:4" ht="14" customHeight="1" x14ac:dyDescent="0.15">
      <c r="A21" s="4" t="s">
        <v>1175</v>
      </c>
      <c r="B21" s="4">
        <v>83.15</v>
      </c>
      <c r="C21" s="4">
        <v>4591.42</v>
      </c>
      <c r="D21" s="4">
        <f t="shared" si="0"/>
        <v>-1.3400000000001455</v>
      </c>
    </row>
    <row r="22" spans="1:4" ht="14" customHeight="1" x14ac:dyDescent="0.15">
      <c r="A22" s="4" t="s">
        <v>1174</v>
      </c>
      <c r="B22" s="4">
        <v>83.9</v>
      </c>
      <c r="C22" s="4">
        <v>4590.67</v>
      </c>
      <c r="D22" s="4">
        <f t="shared" si="0"/>
        <v>-0.75</v>
      </c>
    </row>
    <row r="23" spans="1:4" ht="14" customHeight="1" x14ac:dyDescent="0.15">
      <c r="A23" s="4" t="s">
        <v>1109</v>
      </c>
      <c r="B23" s="4">
        <v>83.41</v>
      </c>
      <c r="C23" s="4">
        <v>4591.16</v>
      </c>
      <c r="D23" s="4">
        <f t="shared" si="0"/>
        <v>0.48999999999978172</v>
      </c>
    </row>
    <row r="24" spans="1:4" ht="14" customHeight="1" x14ac:dyDescent="0.15">
      <c r="A24" s="4" t="s">
        <v>1065</v>
      </c>
      <c r="B24" s="4">
        <v>83.42</v>
      </c>
      <c r="C24" s="4">
        <v>4591.1499999999996</v>
      </c>
      <c r="D24" s="4">
        <f t="shared" si="0"/>
        <v>-1.0000000000218279E-2</v>
      </c>
    </row>
    <row r="25" spans="1:4" ht="14" customHeight="1" x14ac:dyDescent="0.15">
      <c r="A25" s="4" t="s">
        <v>1173</v>
      </c>
      <c r="B25" s="4">
        <v>82.99</v>
      </c>
      <c r="C25" s="4">
        <v>4591.58</v>
      </c>
      <c r="D25" s="4">
        <f t="shared" si="0"/>
        <v>0.43000000000029104</v>
      </c>
    </row>
    <row r="26" spans="1:4" ht="14" customHeight="1" x14ac:dyDescent="0.15">
      <c r="A26" s="4" t="s">
        <v>1063</v>
      </c>
      <c r="B26" s="4">
        <v>84.05</v>
      </c>
      <c r="C26" s="4">
        <v>4590.5200000000004</v>
      </c>
      <c r="D26" s="4">
        <f t="shared" si="0"/>
        <v>-1.0599999999994907</v>
      </c>
    </row>
    <row r="27" spans="1:4" ht="14" customHeight="1" x14ac:dyDescent="0.15">
      <c r="A27" s="4" t="s">
        <v>1062</v>
      </c>
      <c r="B27" s="4">
        <v>85.04</v>
      </c>
      <c r="C27" s="4">
        <v>4589.53</v>
      </c>
      <c r="D27" s="4">
        <f t="shared" si="0"/>
        <v>-0.99000000000069122</v>
      </c>
    </row>
    <row r="28" spans="1:4" ht="14" customHeight="1" x14ac:dyDescent="0.15">
      <c r="A28" s="4" t="s">
        <v>1061</v>
      </c>
      <c r="B28" s="4">
        <v>87.52</v>
      </c>
      <c r="C28" s="4">
        <v>4587.05</v>
      </c>
      <c r="D28" s="4">
        <f t="shared" si="0"/>
        <v>-2.4799999999995634</v>
      </c>
    </row>
    <row r="29" spans="1:4" ht="14" customHeight="1" x14ac:dyDescent="0.15">
      <c r="A29" s="4" t="s">
        <v>1060</v>
      </c>
      <c r="B29" s="4">
        <v>89.95</v>
      </c>
      <c r="C29" s="4">
        <v>4584.62</v>
      </c>
      <c r="D29" s="4">
        <f t="shared" si="0"/>
        <v>-2.430000000000291</v>
      </c>
    </row>
    <row r="30" spans="1:4" ht="14" customHeight="1" x14ac:dyDescent="0.15">
      <c r="A30" s="4" t="s">
        <v>1059</v>
      </c>
      <c r="B30" s="4">
        <v>90.1</v>
      </c>
      <c r="C30" s="4">
        <v>4584.47</v>
      </c>
      <c r="D30" s="4">
        <f t="shared" si="0"/>
        <v>-0.1499999999996362</v>
      </c>
    </row>
    <row r="31" spans="1:4" ht="14" customHeight="1" x14ac:dyDescent="0.15">
      <c r="A31" s="4" t="s">
        <v>1058</v>
      </c>
      <c r="B31" s="4">
        <v>91.87</v>
      </c>
      <c r="C31" s="4">
        <v>4582.7</v>
      </c>
      <c r="D31" s="4">
        <f t="shared" si="0"/>
        <v>-1.7700000000004366</v>
      </c>
    </row>
    <row r="32" spans="1:4" ht="14" customHeight="1" x14ac:dyDescent="0.15">
      <c r="A32" s="4" t="s">
        <v>1057</v>
      </c>
      <c r="B32" s="4">
        <v>92.7</v>
      </c>
      <c r="C32" s="4">
        <v>4581.87</v>
      </c>
      <c r="D32" s="4">
        <f t="shared" si="0"/>
        <v>-0.82999999999992724</v>
      </c>
    </row>
    <row r="33" spans="1:4" ht="14" customHeight="1" x14ac:dyDescent="0.15">
      <c r="A33" s="4" t="s">
        <v>1056</v>
      </c>
      <c r="B33" s="4">
        <v>93.4</v>
      </c>
      <c r="C33" s="4">
        <v>4581.17</v>
      </c>
      <c r="D33" s="4">
        <f t="shared" si="0"/>
        <v>-0.6999999999998181</v>
      </c>
    </row>
    <row r="34" spans="1:4" ht="14" customHeight="1" x14ac:dyDescent="0.15">
      <c r="A34" s="4" t="s">
        <v>1055</v>
      </c>
      <c r="B34" s="4">
        <v>95.1</v>
      </c>
      <c r="C34" s="4">
        <v>4579.47</v>
      </c>
      <c r="D34" s="4">
        <f t="shared" si="0"/>
        <v>-1.6999999999998181</v>
      </c>
    </row>
    <row r="35" spans="1:4" ht="14" customHeight="1" x14ac:dyDescent="0.15">
      <c r="A35" s="4" t="s">
        <v>1054</v>
      </c>
      <c r="B35" s="4">
        <v>95</v>
      </c>
      <c r="C35" s="4">
        <v>4579.57</v>
      </c>
      <c r="D35" s="4">
        <f t="shared" si="0"/>
        <v>9.9999999999454303E-2</v>
      </c>
    </row>
    <row r="36" spans="1:4" ht="14" customHeight="1" x14ac:dyDescent="0.15">
      <c r="A36" s="4" t="s">
        <v>1053</v>
      </c>
      <c r="B36" s="4">
        <v>95.96</v>
      </c>
      <c r="C36" s="4">
        <v>4578.6099999999997</v>
      </c>
      <c r="D36" s="4">
        <f t="shared" si="0"/>
        <v>-0.96000000000003638</v>
      </c>
    </row>
    <row r="37" spans="1:4" ht="14" customHeight="1" x14ac:dyDescent="0.15">
      <c r="A37" s="4" t="s">
        <v>1052</v>
      </c>
      <c r="B37" s="4">
        <v>93.33</v>
      </c>
      <c r="C37" s="4">
        <v>4581.24</v>
      </c>
      <c r="D37" s="4">
        <f t="shared" si="0"/>
        <v>2.6300000000001091</v>
      </c>
    </row>
    <row r="38" spans="1:4" ht="14" customHeight="1" x14ac:dyDescent="0.15">
      <c r="A38" s="9" t="s">
        <v>1051</v>
      </c>
      <c r="B38" s="4">
        <v>97.2</v>
      </c>
      <c r="C38" s="4">
        <v>4577.37</v>
      </c>
      <c r="D38" s="4">
        <f t="shared" si="0"/>
        <v>-3.8699999999998909</v>
      </c>
    </row>
    <row r="39" spans="1:4" ht="14" customHeight="1" x14ac:dyDescent="0.15">
      <c r="A39" s="9" t="s">
        <v>1050</v>
      </c>
      <c r="B39" s="4">
        <v>97.6</v>
      </c>
      <c r="C39" s="4">
        <v>4576.97</v>
      </c>
      <c r="D39" s="4">
        <f t="shared" si="0"/>
        <v>-0.3999999999996362</v>
      </c>
    </row>
    <row r="40" spans="1:4" ht="14" customHeight="1" x14ac:dyDescent="0.15">
      <c r="A40" s="4" t="s">
        <v>1049</v>
      </c>
      <c r="B40" s="4">
        <v>98.08</v>
      </c>
      <c r="C40" s="4">
        <v>4576.49</v>
      </c>
      <c r="D40" s="4">
        <f t="shared" si="0"/>
        <v>-0.48000000000047294</v>
      </c>
    </row>
    <row r="41" spans="1:4" ht="14" customHeight="1" x14ac:dyDescent="0.15">
      <c r="A41" s="4" t="s">
        <v>1048</v>
      </c>
      <c r="B41" s="4">
        <v>100.12</v>
      </c>
      <c r="C41" s="4">
        <v>4574.45</v>
      </c>
      <c r="D41" s="4">
        <f t="shared" si="0"/>
        <v>-2.0399999999999636</v>
      </c>
    </row>
    <row r="42" spans="1:4" ht="14" customHeight="1" x14ac:dyDescent="0.15">
      <c r="A42" s="4" t="s">
        <v>1047</v>
      </c>
      <c r="B42" s="4">
        <v>100.93</v>
      </c>
      <c r="C42" s="4">
        <v>4573.6400000000003</v>
      </c>
      <c r="D42" s="4">
        <f t="shared" si="0"/>
        <v>-0.80999999999949068</v>
      </c>
    </row>
    <row r="43" spans="1:4" ht="14" customHeight="1" x14ac:dyDescent="0.15">
      <c r="A43" s="4" t="s">
        <v>1046</v>
      </c>
      <c r="B43" s="4">
        <v>100.66</v>
      </c>
      <c r="C43" s="4">
        <v>4573.91</v>
      </c>
      <c r="D43" s="4">
        <f t="shared" si="0"/>
        <v>0.26999999999952706</v>
      </c>
    </row>
    <row r="44" spans="1:4" ht="14" customHeight="1" x14ac:dyDescent="0.15">
      <c r="A44" s="4" t="s">
        <v>1045</v>
      </c>
      <c r="B44" s="4">
        <v>102.12</v>
      </c>
      <c r="C44" s="4">
        <v>4572.45</v>
      </c>
      <c r="D44" s="4">
        <f t="shared" si="0"/>
        <v>-1.4600000000000364</v>
      </c>
    </row>
    <row r="45" spans="1:4" ht="14" customHeight="1" x14ac:dyDescent="0.15">
      <c r="A45" s="4" t="s">
        <v>1044</v>
      </c>
      <c r="B45" s="4">
        <v>101.76</v>
      </c>
      <c r="C45" s="4">
        <v>4572.8100000000004</v>
      </c>
      <c r="D45" s="4">
        <f t="shared" si="0"/>
        <v>0.36000000000058208</v>
      </c>
    </row>
    <row r="46" spans="1:4" ht="14" customHeight="1" x14ac:dyDescent="0.15">
      <c r="A46" s="9" t="s">
        <v>1106</v>
      </c>
      <c r="B46" s="4">
        <v>102.94</v>
      </c>
      <c r="C46" s="4">
        <v>4571.63</v>
      </c>
      <c r="D46" s="4">
        <f t="shared" si="0"/>
        <v>-1.180000000000291</v>
      </c>
    </row>
    <row r="47" spans="1:4" ht="14" customHeight="1" x14ac:dyDescent="0.15">
      <c r="A47" s="9" t="s">
        <v>1105</v>
      </c>
      <c r="B47" s="4">
        <v>102.67</v>
      </c>
      <c r="C47" s="4">
        <v>4571.8999999999996</v>
      </c>
      <c r="D47" s="4">
        <f t="shared" si="0"/>
        <v>0.26999999999952706</v>
      </c>
    </row>
    <row r="48" spans="1:4" ht="14" customHeight="1" x14ac:dyDescent="0.15">
      <c r="A48" s="4" t="s">
        <v>1042</v>
      </c>
      <c r="B48" s="4">
        <v>102.73</v>
      </c>
      <c r="C48" s="4">
        <v>4571.84</v>
      </c>
      <c r="D48" s="4">
        <f t="shared" si="0"/>
        <v>-5.9999999999490683E-2</v>
      </c>
    </row>
    <row r="49" spans="1:4" ht="14" customHeight="1" x14ac:dyDescent="0.15">
      <c r="A49" s="4" t="s">
        <v>1104</v>
      </c>
      <c r="B49" s="4">
        <v>103.72</v>
      </c>
      <c r="C49" s="4">
        <v>4570.8500000000004</v>
      </c>
      <c r="D49" s="4">
        <f t="shared" si="0"/>
        <v>-0.98999999999978172</v>
      </c>
    </row>
    <row r="50" spans="1:4" ht="14" customHeight="1" x14ac:dyDescent="0.15">
      <c r="A50" s="4" t="s">
        <v>1041</v>
      </c>
      <c r="B50" s="4">
        <v>107.1</v>
      </c>
      <c r="C50" s="4">
        <v>4567.47</v>
      </c>
      <c r="D50" s="4">
        <f t="shared" si="0"/>
        <v>-3.3800000000001091</v>
      </c>
    </row>
    <row r="51" spans="1:4" ht="14" customHeight="1" x14ac:dyDescent="0.15">
      <c r="A51" s="4" t="s">
        <v>1040</v>
      </c>
      <c r="B51" s="4">
        <v>114.27</v>
      </c>
      <c r="C51" s="4">
        <v>4560.3</v>
      </c>
      <c r="D51" s="4">
        <f t="shared" si="0"/>
        <v>-7.1700000000000728</v>
      </c>
    </row>
    <row r="52" spans="1:4" ht="14" customHeight="1" x14ac:dyDescent="0.15">
      <c r="A52" s="4" t="s">
        <v>1039</v>
      </c>
      <c r="B52" s="4">
        <v>114.35</v>
      </c>
      <c r="C52" s="4">
        <v>4560.22</v>
      </c>
      <c r="D52" s="4">
        <f t="shared" si="0"/>
        <v>-7.999999999992724E-2</v>
      </c>
    </row>
    <row r="53" spans="1:4" ht="14" customHeight="1" x14ac:dyDescent="0.15">
      <c r="A53" s="4" t="s">
        <v>1038</v>
      </c>
      <c r="B53" s="4">
        <v>107.89</v>
      </c>
      <c r="C53" s="4">
        <v>4566.68</v>
      </c>
      <c r="D53" s="4">
        <f t="shared" si="0"/>
        <v>6.4600000000000364</v>
      </c>
    </row>
  </sheetData>
  <pageMargins left="0.7" right="0.7" top="0.75" bottom="0.75" header="0.3" footer="0.3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D60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1191</v>
      </c>
      <c r="B2" s="4">
        <v>55.58</v>
      </c>
      <c r="C2" s="4">
        <v>4557.97</v>
      </c>
      <c r="D2" s="4">
        <v>0</v>
      </c>
    </row>
    <row r="3" spans="1:4" ht="14" customHeight="1" x14ac:dyDescent="0.15">
      <c r="A3" s="4" t="s">
        <v>1190</v>
      </c>
      <c r="B3" s="4">
        <v>54.85</v>
      </c>
      <c r="C3" s="4">
        <v>4558.7</v>
      </c>
      <c r="D3" s="4">
        <v>0.73</v>
      </c>
    </row>
    <row r="4" spans="1:4" ht="14" customHeight="1" x14ac:dyDescent="0.15">
      <c r="A4" s="4" t="s">
        <v>1189</v>
      </c>
      <c r="B4" s="4">
        <v>57.72</v>
      </c>
      <c r="C4" s="4">
        <v>4555.83</v>
      </c>
      <c r="D4" s="4">
        <v>-2.87</v>
      </c>
    </row>
    <row r="5" spans="1:4" ht="14" customHeight="1" x14ac:dyDescent="0.15">
      <c r="A5" s="4" t="s">
        <v>1188</v>
      </c>
      <c r="B5" s="4">
        <v>75.83</v>
      </c>
      <c r="C5" s="4">
        <v>4537.72</v>
      </c>
      <c r="D5" s="4">
        <v>-18.11</v>
      </c>
    </row>
    <row r="6" spans="1:4" ht="14" customHeight="1" x14ac:dyDescent="0.15">
      <c r="A6" s="4" t="s">
        <v>1099</v>
      </c>
      <c r="B6" s="4">
        <v>81.17</v>
      </c>
      <c r="C6" s="4">
        <v>4532.38</v>
      </c>
      <c r="D6" s="4">
        <v>-5.34</v>
      </c>
    </row>
    <row r="7" spans="1:4" ht="14" customHeight="1" x14ac:dyDescent="0.15">
      <c r="A7" s="4" t="s">
        <v>1115</v>
      </c>
      <c r="B7" s="4">
        <v>78.14</v>
      </c>
      <c r="C7" s="4">
        <v>4535.41</v>
      </c>
      <c r="D7" s="4">
        <v>3.03</v>
      </c>
    </row>
    <row r="8" spans="1:4" ht="14" customHeight="1" x14ac:dyDescent="0.15">
      <c r="A8" s="4" t="s">
        <v>1097</v>
      </c>
      <c r="B8" s="4">
        <v>85.33</v>
      </c>
      <c r="C8" s="4">
        <v>4528.22</v>
      </c>
      <c r="D8" s="4">
        <v>-7.19</v>
      </c>
    </row>
    <row r="9" spans="1:4" ht="14" customHeight="1" x14ac:dyDescent="0.15">
      <c r="A9" s="4" t="s">
        <v>1167</v>
      </c>
      <c r="B9" s="4">
        <v>81.34</v>
      </c>
      <c r="C9" s="4">
        <v>4532.21</v>
      </c>
      <c r="D9" s="4">
        <v>3.99</v>
      </c>
    </row>
    <row r="10" spans="1:4" ht="14" customHeight="1" x14ac:dyDescent="0.15">
      <c r="A10" s="4" t="s">
        <v>1090</v>
      </c>
      <c r="B10" s="4">
        <v>87.48</v>
      </c>
      <c r="C10" s="4">
        <v>4526.07</v>
      </c>
      <c r="D10" s="4">
        <v>-6.14</v>
      </c>
    </row>
    <row r="11" spans="1:4" ht="14" customHeight="1" x14ac:dyDescent="0.15">
      <c r="A11" s="4" t="s">
        <v>1085</v>
      </c>
      <c r="B11" s="4">
        <v>87.59</v>
      </c>
      <c r="C11" s="4">
        <v>4525.96</v>
      </c>
      <c r="D11" s="4">
        <v>-0.11</v>
      </c>
    </row>
    <row r="12" spans="1:4" ht="14" customHeight="1" x14ac:dyDescent="0.15">
      <c r="A12" s="4" t="s">
        <v>1187</v>
      </c>
      <c r="B12" s="4">
        <v>86.52</v>
      </c>
      <c r="C12" s="4">
        <v>4527.03</v>
      </c>
      <c r="D12" s="4">
        <v>1.07</v>
      </c>
    </row>
    <row r="13" spans="1:4" ht="14" customHeight="1" x14ac:dyDescent="0.15">
      <c r="A13" s="4" t="s">
        <v>1158</v>
      </c>
      <c r="B13" s="4">
        <v>87.84</v>
      </c>
      <c r="C13" s="4">
        <v>4525.71</v>
      </c>
      <c r="D13" s="4">
        <v>-1.32</v>
      </c>
    </row>
    <row r="14" spans="1:4" ht="14" customHeight="1" x14ac:dyDescent="0.15">
      <c r="A14" s="4" t="s">
        <v>1083</v>
      </c>
      <c r="B14" s="4">
        <v>87.45</v>
      </c>
      <c r="C14" s="4">
        <v>4526.1000000000004</v>
      </c>
      <c r="D14" s="4">
        <v>0.39</v>
      </c>
    </row>
    <row r="15" spans="1:4" ht="14" customHeight="1" x14ac:dyDescent="0.15">
      <c r="A15" s="4" t="s">
        <v>1112</v>
      </c>
      <c r="B15" s="4">
        <v>91.42</v>
      </c>
      <c r="C15" s="4">
        <v>4522.13</v>
      </c>
      <c r="D15" s="4">
        <v>-3.97</v>
      </c>
    </row>
    <row r="16" spans="1:4" ht="14" customHeight="1" x14ac:dyDescent="0.15">
      <c r="A16" s="4" t="s">
        <v>1120</v>
      </c>
      <c r="B16" s="4">
        <v>88.82</v>
      </c>
      <c r="C16" s="4">
        <v>4524.7299999999996</v>
      </c>
      <c r="D16" s="4">
        <v>2.6</v>
      </c>
    </row>
    <row r="17" spans="1:4" ht="14" customHeight="1" x14ac:dyDescent="0.15">
      <c r="A17" s="4" t="s">
        <v>1080</v>
      </c>
      <c r="B17" s="4">
        <v>90.88</v>
      </c>
      <c r="C17" s="4">
        <v>4522.67</v>
      </c>
      <c r="D17" s="4">
        <v>-2.06</v>
      </c>
    </row>
    <row r="18" spans="1:4" ht="14" customHeight="1" x14ac:dyDescent="0.15">
      <c r="A18" s="4" t="s">
        <v>1079</v>
      </c>
      <c r="B18" s="4">
        <v>92.51</v>
      </c>
      <c r="C18" s="4">
        <v>4521.04</v>
      </c>
      <c r="D18" s="4">
        <v>-1.63</v>
      </c>
    </row>
    <row r="19" spans="1:4" ht="14" customHeight="1" x14ac:dyDescent="0.15">
      <c r="A19" s="4" t="s">
        <v>1078</v>
      </c>
      <c r="B19" s="4">
        <v>93.8</v>
      </c>
      <c r="C19" s="4">
        <v>4519.75</v>
      </c>
      <c r="D19" s="4">
        <v>-1.29</v>
      </c>
    </row>
    <row r="20" spans="1:4" ht="14" customHeight="1" x14ac:dyDescent="0.15">
      <c r="A20" s="4" t="s">
        <v>1177</v>
      </c>
      <c r="B20" s="4">
        <v>97.08</v>
      </c>
      <c r="C20" s="4">
        <v>4516.47</v>
      </c>
      <c r="D20" s="4">
        <v>-3.28</v>
      </c>
    </row>
    <row r="21" spans="1:4" ht="14" customHeight="1" x14ac:dyDescent="0.15">
      <c r="A21" s="4" t="s">
        <v>1075</v>
      </c>
      <c r="B21" s="4">
        <v>97.74</v>
      </c>
      <c r="C21" s="4">
        <v>4515.8100000000004</v>
      </c>
      <c r="D21" s="4">
        <v>-0.66</v>
      </c>
    </row>
    <row r="22" spans="1:4" ht="14" customHeight="1" x14ac:dyDescent="0.15">
      <c r="A22" s="4" t="s">
        <v>1111</v>
      </c>
      <c r="B22" s="4">
        <v>100</v>
      </c>
      <c r="C22" s="4">
        <v>4513.55</v>
      </c>
      <c r="D22" s="4">
        <v>-2.2599999999999998</v>
      </c>
    </row>
    <row r="23" spans="1:4" ht="14" customHeight="1" x14ac:dyDescent="0.15">
      <c r="A23" s="4" t="s">
        <v>1157</v>
      </c>
      <c r="B23" s="4">
        <v>99.7</v>
      </c>
      <c r="C23" s="4">
        <v>4513.8500000000004</v>
      </c>
      <c r="D23" s="4">
        <v>0.3</v>
      </c>
    </row>
    <row r="24" spans="1:4" ht="14" customHeight="1" x14ac:dyDescent="0.15">
      <c r="A24" s="4" t="s">
        <v>1186</v>
      </c>
      <c r="B24" s="4">
        <v>101.45</v>
      </c>
      <c r="C24" s="4">
        <v>4512.1000000000004</v>
      </c>
      <c r="D24" s="4">
        <v>-1.75</v>
      </c>
    </row>
    <row r="25" spans="1:4" ht="14" customHeight="1" x14ac:dyDescent="0.15">
      <c r="A25" s="4" t="s">
        <v>1176</v>
      </c>
      <c r="B25" s="4">
        <v>103.46</v>
      </c>
      <c r="C25" s="4">
        <v>4510.09</v>
      </c>
      <c r="D25" s="4">
        <v>-2.0099999999999998</v>
      </c>
    </row>
    <row r="26" spans="1:4" ht="14" customHeight="1" x14ac:dyDescent="0.15">
      <c r="A26" s="4" t="s">
        <v>1069</v>
      </c>
      <c r="B26" s="4">
        <v>105.53</v>
      </c>
      <c r="C26" s="4">
        <v>4508.0200000000004</v>
      </c>
      <c r="D26" s="4">
        <v>-2.0699999999999998</v>
      </c>
    </row>
    <row r="27" spans="1:4" ht="14" customHeight="1" x14ac:dyDescent="0.15">
      <c r="A27" s="4" t="s">
        <v>1068</v>
      </c>
      <c r="B27" s="4">
        <v>106.2</v>
      </c>
      <c r="C27" s="4">
        <v>4507.3500000000004</v>
      </c>
      <c r="D27" s="4">
        <v>-0.67</v>
      </c>
    </row>
    <row r="28" spans="1:4" ht="14" customHeight="1" x14ac:dyDescent="0.15">
      <c r="A28" s="4" t="s">
        <v>1067</v>
      </c>
      <c r="B28" s="4">
        <v>108.69</v>
      </c>
      <c r="C28" s="4">
        <v>4504.8599999999997</v>
      </c>
      <c r="D28" s="4">
        <v>-2.4900000000000002</v>
      </c>
    </row>
    <row r="29" spans="1:4" ht="14" customHeight="1" x14ac:dyDescent="0.15">
      <c r="A29" s="4" t="s">
        <v>1175</v>
      </c>
      <c r="B29" s="4">
        <v>109.55</v>
      </c>
      <c r="C29" s="4">
        <v>4504</v>
      </c>
      <c r="D29" s="4">
        <v>-0.86</v>
      </c>
    </row>
    <row r="30" spans="1:4" ht="14" customHeight="1" x14ac:dyDescent="0.15">
      <c r="A30" s="4" t="s">
        <v>1174</v>
      </c>
      <c r="B30" s="4">
        <v>110.73</v>
      </c>
      <c r="C30" s="4">
        <v>4502.82</v>
      </c>
      <c r="D30" s="4">
        <v>-1.18</v>
      </c>
    </row>
    <row r="31" spans="1:4" ht="14" customHeight="1" x14ac:dyDescent="0.15">
      <c r="A31" s="4" t="s">
        <v>1109</v>
      </c>
      <c r="B31" s="4">
        <v>111.28</v>
      </c>
      <c r="C31" s="4">
        <v>4502.2700000000004</v>
      </c>
      <c r="D31" s="4">
        <v>-0.55000000000000004</v>
      </c>
    </row>
    <row r="32" spans="1:4" ht="14" customHeight="1" x14ac:dyDescent="0.15">
      <c r="A32" s="4" t="s">
        <v>1065</v>
      </c>
      <c r="B32" s="4">
        <v>112.67</v>
      </c>
      <c r="C32" s="4">
        <v>4500.88</v>
      </c>
      <c r="D32" s="4">
        <v>-1.39</v>
      </c>
    </row>
    <row r="33" spans="1:4" ht="14" customHeight="1" x14ac:dyDescent="0.15">
      <c r="A33" s="4" t="s">
        <v>1064</v>
      </c>
      <c r="B33" s="4">
        <v>114.28</v>
      </c>
      <c r="C33" s="4">
        <v>4499.2700000000004</v>
      </c>
      <c r="D33" s="4">
        <v>-1.61</v>
      </c>
    </row>
    <row r="34" spans="1:4" ht="14" customHeight="1" x14ac:dyDescent="0.15">
      <c r="A34" s="4" t="s">
        <v>1062</v>
      </c>
      <c r="B34" s="4">
        <v>116.79</v>
      </c>
      <c r="C34" s="4">
        <v>4496.76</v>
      </c>
      <c r="D34" s="4">
        <v>-2.5099999999999998</v>
      </c>
    </row>
    <row r="35" spans="1:4" ht="14" customHeight="1" x14ac:dyDescent="0.15">
      <c r="A35" s="4" t="s">
        <v>1185</v>
      </c>
      <c r="B35" s="4">
        <v>117</v>
      </c>
      <c r="C35" s="4">
        <v>4496.55</v>
      </c>
      <c r="D35" s="4">
        <v>-0.21</v>
      </c>
    </row>
    <row r="36" spans="1:4" ht="14" customHeight="1" x14ac:dyDescent="0.15">
      <c r="A36" s="4" t="s">
        <v>1184</v>
      </c>
      <c r="B36" s="4">
        <v>120.1</v>
      </c>
      <c r="C36" s="4">
        <v>4493.45</v>
      </c>
      <c r="D36" s="4">
        <v>-3.1</v>
      </c>
    </row>
    <row r="37" spans="1:4" ht="14" customHeight="1" x14ac:dyDescent="0.15">
      <c r="A37" s="4" t="s">
        <v>1059</v>
      </c>
      <c r="B37" s="4">
        <v>121.28</v>
      </c>
      <c r="C37" s="4">
        <v>4492.2700000000004</v>
      </c>
      <c r="D37" s="4">
        <v>-1.18</v>
      </c>
    </row>
    <row r="38" spans="1:4" ht="14" customHeight="1" x14ac:dyDescent="0.15">
      <c r="A38" s="4" t="s">
        <v>1058</v>
      </c>
      <c r="B38" s="4">
        <v>121.28</v>
      </c>
      <c r="C38" s="4">
        <v>4492.2700000000004</v>
      </c>
      <c r="D38" s="4">
        <v>0</v>
      </c>
    </row>
    <row r="39" spans="1:4" ht="14" customHeight="1" x14ac:dyDescent="0.15">
      <c r="A39" s="4" t="s">
        <v>1057</v>
      </c>
      <c r="B39" s="4">
        <v>123.6</v>
      </c>
      <c r="C39" s="4">
        <v>4489.95</v>
      </c>
      <c r="D39" s="4">
        <v>-2.3199999999999998</v>
      </c>
    </row>
    <row r="40" spans="1:4" ht="14" customHeight="1" x14ac:dyDescent="0.15">
      <c r="A40" s="4" t="s">
        <v>1056</v>
      </c>
      <c r="B40" s="4">
        <v>124.9</v>
      </c>
      <c r="C40" s="4">
        <v>4488.6499999999996</v>
      </c>
      <c r="D40" s="4">
        <v>-1.3</v>
      </c>
    </row>
    <row r="41" spans="1:4" ht="14" customHeight="1" x14ac:dyDescent="0.15">
      <c r="A41" s="4" t="s">
        <v>1055</v>
      </c>
      <c r="B41" s="4">
        <v>126.4</v>
      </c>
      <c r="C41" s="4">
        <v>4487.1499999999996</v>
      </c>
      <c r="D41" s="4">
        <v>-1.5</v>
      </c>
    </row>
    <row r="42" spans="1:4" ht="14" customHeight="1" x14ac:dyDescent="0.15">
      <c r="A42" s="4" t="s">
        <v>1054</v>
      </c>
      <c r="B42" s="4">
        <v>127.67</v>
      </c>
      <c r="C42" s="4">
        <v>4485.88</v>
      </c>
      <c r="D42" s="4">
        <v>-1.27</v>
      </c>
    </row>
    <row r="43" spans="1:4" ht="14" customHeight="1" x14ac:dyDescent="0.15">
      <c r="A43" s="4" t="s">
        <v>1053</v>
      </c>
      <c r="B43" s="4">
        <v>130.30000000000001</v>
      </c>
      <c r="C43" s="4">
        <v>4483.25</v>
      </c>
      <c r="D43" s="4">
        <v>-2.63</v>
      </c>
    </row>
    <row r="44" spans="1:4" ht="14" customHeight="1" x14ac:dyDescent="0.15">
      <c r="A44" s="4" t="s">
        <v>1107</v>
      </c>
      <c r="B44" s="4">
        <v>130.43</v>
      </c>
      <c r="C44" s="4">
        <v>4483.12</v>
      </c>
      <c r="D44" s="4">
        <v>-0.13</v>
      </c>
    </row>
    <row r="45" spans="1:4" ht="14" customHeight="1" x14ac:dyDescent="0.15">
      <c r="A45" s="4" t="s">
        <v>1051</v>
      </c>
      <c r="B45" s="4">
        <v>131.25</v>
      </c>
      <c r="C45" s="4">
        <v>4482.3</v>
      </c>
      <c r="D45" s="4">
        <v>-0.82</v>
      </c>
    </row>
    <row r="46" spans="1:4" ht="14" customHeight="1" x14ac:dyDescent="0.15">
      <c r="A46" s="4" t="s">
        <v>1050</v>
      </c>
      <c r="B46" s="4">
        <v>133.9</v>
      </c>
      <c r="C46" s="4">
        <v>4479.6499999999996</v>
      </c>
      <c r="D46" s="4">
        <v>-2.65</v>
      </c>
    </row>
    <row r="47" spans="1:4" ht="14" customHeight="1" x14ac:dyDescent="0.15">
      <c r="A47" s="4" t="s">
        <v>1049</v>
      </c>
      <c r="B47" s="4">
        <v>134.41999999999999</v>
      </c>
      <c r="C47" s="4">
        <v>4479.13</v>
      </c>
      <c r="D47" s="4">
        <v>-0.52</v>
      </c>
    </row>
    <row r="48" spans="1:4" ht="14" customHeight="1" x14ac:dyDescent="0.15">
      <c r="A48" s="4" t="s">
        <v>1048</v>
      </c>
      <c r="B48" s="4">
        <v>136.38999999999999</v>
      </c>
      <c r="C48" s="4">
        <v>4477.16</v>
      </c>
      <c r="D48" s="4">
        <v>-1.97</v>
      </c>
    </row>
    <row r="49" spans="1:4" ht="14" customHeight="1" x14ac:dyDescent="0.15">
      <c r="A49" s="4" t="s">
        <v>1047</v>
      </c>
      <c r="B49" s="4">
        <v>137.5</v>
      </c>
      <c r="C49" s="4">
        <v>4476.05</v>
      </c>
      <c r="D49" s="4">
        <v>-1.1100000000000001</v>
      </c>
    </row>
    <row r="50" spans="1:4" ht="14" customHeight="1" x14ac:dyDescent="0.15">
      <c r="A50" s="4" t="s">
        <v>1046</v>
      </c>
      <c r="B50" s="4">
        <v>137.76</v>
      </c>
      <c r="C50" s="4">
        <v>4475.79</v>
      </c>
      <c r="D50" s="4">
        <v>-0.26</v>
      </c>
    </row>
    <row r="51" spans="1:4" ht="14" customHeight="1" x14ac:dyDescent="0.15">
      <c r="A51" s="4" t="s">
        <v>1045</v>
      </c>
      <c r="B51" s="4">
        <v>138.75</v>
      </c>
      <c r="C51" s="4">
        <v>4474.8</v>
      </c>
      <c r="D51" s="4">
        <v>-0.99</v>
      </c>
    </row>
    <row r="52" spans="1:4" ht="14" customHeight="1" x14ac:dyDescent="0.15">
      <c r="A52" s="4" t="s">
        <v>1044</v>
      </c>
      <c r="B52" s="4">
        <v>138.83000000000001</v>
      </c>
      <c r="C52" s="4">
        <v>4474.72</v>
      </c>
      <c r="D52" s="4">
        <v>-0.08</v>
      </c>
    </row>
    <row r="53" spans="1:4" ht="14" customHeight="1" x14ac:dyDescent="0.15">
      <c r="A53" s="4" t="s">
        <v>1106</v>
      </c>
      <c r="B53" s="4">
        <v>139.91999999999999</v>
      </c>
      <c r="C53" s="4">
        <v>4473.63</v>
      </c>
      <c r="D53" s="4">
        <v>-1.0900000000000001</v>
      </c>
    </row>
    <row r="54" spans="1:4" ht="14" customHeight="1" x14ac:dyDescent="0.15">
      <c r="A54" s="4" t="s">
        <v>1105</v>
      </c>
      <c r="B54" s="4">
        <v>139.71</v>
      </c>
      <c r="C54" s="4">
        <v>4473.84</v>
      </c>
      <c r="D54" s="4">
        <v>0.21</v>
      </c>
    </row>
    <row r="55" spans="1:4" ht="14" customHeight="1" x14ac:dyDescent="0.15">
      <c r="A55" s="4" t="s">
        <v>1042</v>
      </c>
      <c r="B55" s="4">
        <v>140.33000000000001</v>
      </c>
      <c r="C55" s="4">
        <v>4473.22</v>
      </c>
      <c r="D55" s="4">
        <v>-0.62</v>
      </c>
    </row>
    <row r="56" spans="1:4" ht="14" customHeight="1" x14ac:dyDescent="0.15">
      <c r="A56" s="4" t="s">
        <v>1104</v>
      </c>
      <c r="B56" s="4">
        <v>140.05000000000001</v>
      </c>
      <c r="C56" s="4">
        <v>4473.5</v>
      </c>
      <c r="D56" s="4">
        <v>0.28000000000000003</v>
      </c>
    </row>
    <row r="57" spans="1:4" ht="14" customHeight="1" x14ac:dyDescent="0.15">
      <c r="A57" s="4" t="s">
        <v>1183</v>
      </c>
      <c r="B57" s="4">
        <v>139.82</v>
      </c>
      <c r="C57" s="4">
        <v>4473.7299999999996</v>
      </c>
      <c r="D57" s="4">
        <v>0.23</v>
      </c>
    </row>
    <row r="58" spans="1:4" ht="14" customHeight="1" x14ac:dyDescent="0.15">
      <c r="A58" s="4" t="s">
        <v>1040</v>
      </c>
      <c r="B58" s="4">
        <v>139.76</v>
      </c>
      <c r="C58" s="4">
        <v>4473.79</v>
      </c>
      <c r="D58" s="4">
        <v>0.06</v>
      </c>
    </row>
    <row r="59" spans="1:4" ht="14" customHeight="1" x14ac:dyDescent="0.15">
      <c r="A59" s="4" t="s">
        <v>1182</v>
      </c>
      <c r="B59" s="4">
        <v>139.94999999999999</v>
      </c>
      <c r="C59" s="4">
        <v>4473.6000000000004</v>
      </c>
      <c r="D59" s="4">
        <v>-0.19</v>
      </c>
    </row>
    <row r="60" spans="1:4" ht="14" customHeight="1" x14ac:dyDescent="0.15">
      <c r="A60" s="4" t="s">
        <v>1038</v>
      </c>
      <c r="B60" s="4">
        <v>139.88</v>
      </c>
      <c r="C60" s="4">
        <v>4473.67</v>
      </c>
      <c r="D60" s="4">
        <v>7.0000000000000007E-2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D51"/>
  <sheetViews>
    <sheetView topLeftCell="A20" workbookViewId="0">
      <selection activeCell="D45" sqref="D45:D51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8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9" t="s">
        <v>1190</v>
      </c>
      <c r="B2" s="4">
        <v>54.85</v>
      </c>
      <c r="C2" s="4">
        <v>4558.7</v>
      </c>
      <c r="D2" s="4">
        <v>0</v>
      </c>
    </row>
    <row r="3" spans="1:4" ht="14" customHeight="1" x14ac:dyDescent="0.15">
      <c r="A3" s="9" t="s">
        <v>1188</v>
      </c>
      <c r="B3" s="4">
        <v>75.83</v>
      </c>
      <c r="C3" s="4">
        <v>4537.72</v>
      </c>
      <c r="D3" s="4">
        <f>C3-C2</f>
        <v>-20.979999999999563</v>
      </c>
    </row>
    <row r="4" spans="1:4" ht="14" customHeight="1" x14ac:dyDescent="0.15">
      <c r="A4" s="4" t="s">
        <v>1115</v>
      </c>
      <c r="B4" s="4">
        <v>78.14</v>
      </c>
      <c r="C4" s="4">
        <v>4535.41</v>
      </c>
      <c r="D4" s="4">
        <f t="shared" ref="D4:D51" si="0">C4-C3</f>
        <v>-2.3100000000004002</v>
      </c>
    </row>
    <row r="5" spans="1:4" ht="14" customHeight="1" x14ac:dyDescent="0.15">
      <c r="A5" s="9" t="s">
        <v>1167</v>
      </c>
      <c r="B5" s="4">
        <v>81.34</v>
      </c>
      <c r="C5" s="4">
        <v>4532.21</v>
      </c>
      <c r="D5" s="4">
        <f t="shared" si="0"/>
        <v>-3.1999999999998181</v>
      </c>
    </row>
    <row r="6" spans="1:4" ht="14" customHeight="1" x14ac:dyDescent="0.15">
      <c r="A6" s="9" t="s">
        <v>1187</v>
      </c>
      <c r="B6" s="4">
        <v>86.52</v>
      </c>
      <c r="C6" s="4">
        <v>4527.03</v>
      </c>
      <c r="D6" s="4">
        <f t="shared" si="0"/>
        <v>-5.180000000000291</v>
      </c>
    </row>
    <row r="7" spans="1:4" ht="14" customHeight="1" x14ac:dyDescent="0.15">
      <c r="A7" s="4" t="s">
        <v>1083</v>
      </c>
      <c r="B7" s="4">
        <v>87.45</v>
      </c>
      <c r="C7" s="4">
        <v>4526.1000000000004</v>
      </c>
      <c r="D7" s="4">
        <f t="shared" si="0"/>
        <v>-0.92999999999938154</v>
      </c>
    </row>
    <row r="8" spans="1:4" ht="14" customHeight="1" x14ac:dyDescent="0.15">
      <c r="A8" s="4" t="s">
        <v>1120</v>
      </c>
      <c r="B8" s="4">
        <v>88.82</v>
      </c>
      <c r="C8" s="4">
        <v>4524.7299999999996</v>
      </c>
      <c r="D8" s="4">
        <f t="shared" si="0"/>
        <v>-1.3700000000008004</v>
      </c>
    </row>
    <row r="9" spans="1:4" ht="14" customHeight="1" x14ac:dyDescent="0.15">
      <c r="A9" s="4" t="s">
        <v>1080</v>
      </c>
      <c r="B9" s="4">
        <v>90.88</v>
      </c>
      <c r="C9" s="4">
        <v>4522.67</v>
      </c>
      <c r="D9" s="4">
        <f t="shared" si="0"/>
        <v>-2.0599999999994907</v>
      </c>
    </row>
    <row r="10" spans="1:4" ht="14" customHeight="1" x14ac:dyDescent="0.15">
      <c r="A10" s="4" t="s">
        <v>1079</v>
      </c>
      <c r="B10" s="4">
        <v>92.51</v>
      </c>
      <c r="C10" s="4">
        <v>4521.04</v>
      </c>
      <c r="D10" s="4">
        <f t="shared" si="0"/>
        <v>-1.6300000000001091</v>
      </c>
    </row>
    <row r="11" spans="1:4" ht="14" customHeight="1" x14ac:dyDescent="0.15">
      <c r="A11" s="9" t="s">
        <v>1078</v>
      </c>
      <c r="B11" s="4">
        <v>93.8</v>
      </c>
      <c r="C11" s="4">
        <v>4519.75</v>
      </c>
      <c r="D11" s="4">
        <f t="shared" si="0"/>
        <v>-1.2899999999999636</v>
      </c>
    </row>
    <row r="12" spans="1:4" ht="14" customHeight="1" x14ac:dyDescent="0.15">
      <c r="A12" s="9" t="s">
        <v>1177</v>
      </c>
      <c r="B12" s="4">
        <v>97.08</v>
      </c>
      <c r="C12" s="4">
        <v>4516.47</v>
      </c>
      <c r="D12" s="4">
        <f t="shared" si="0"/>
        <v>-3.2799999999997453</v>
      </c>
    </row>
    <row r="13" spans="1:4" ht="14" customHeight="1" x14ac:dyDescent="0.15">
      <c r="A13" s="9" t="s">
        <v>1075</v>
      </c>
      <c r="B13" s="4">
        <v>97.74</v>
      </c>
      <c r="C13" s="4">
        <v>4515.8100000000004</v>
      </c>
      <c r="D13" s="4">
        <f t="shared" si="0"/>
        <v>-0.65999999999985448</v>
      </c>
    </row>
    <row r="14" spans="1:4" ht="14" customHeight="1" x14ac:dyDescent="0.15">
      <c r="A14" s="9" t="s">
        <v>1111</v>
      </c>
      <c r="B14" s="4">
        <v>100</v>
      </c>
      <c r="C14" s="4">
        <v>4513.55</v>
      </c>
      <c r="D14" s="4">
        <f t="shared" si="0"/>
        <v>-2.2600000000002183</v>
      </c>
    </row>
    <row r="15" spans="1:4" ht="14" customHeight="1" x14ac:dyDescent="0.15">
      <c r="A15" s="4" t="s">
        <v>1186</v>
      </c>
      <c r="B15" s="4">
        <v>101.45</v>
      </c>
      <c r="C15" s="4">
        <v>4512.1000000000004</v>
      </c>
      <c r="D15" s="4">
        <f t="shared" si="0"/>
        <v>-1.4499999999998181</v>
      </c>
    </row>
    <row r="16" spans="1:4" ht="14" customHeight="1" x14ac:dyDescent="0.15">
      <c r="A16" s="4" t="s">
        <v>1176</v>
      </c>
      <c r="B16" s="4">
        <v>103.46</v>
      </c>
      <c r="C16" s="4">
        <v>4510.09</v>
      </c>
      <c r="D16" s="4">
        <f t="shared" si="0"/>
        <v>-2.0100000000002183</v>
      </c>
    </row>
    <row r="17" spans="1:4" ht="14" customHeight="1" x14ac:dyDescent="0.15">
      <c r="A17" s="4" t="s">
        <v>1069</v>
      </c>
      <c r="B17" s="4">
        <v>105.53</v>
      </c>
      <c r="C17" s="4">
        <v>4508.0200000000004</v>
      </c>
      <c r="D17" s="4">
        <f t="shared" si="0"/>
        <v>-2.069999999999709</v>
      </c>
    </row>
    <row r="18" spans="1:4" ht="14" customHeight="1" x14ac:dyDescent="0.15">
      <c r="A18" s="4" t="s">
        <v>1068</v>
      </c>
      <c r="B18" s="4">
        <v>106.2</v>
      </c>
      <c r="C18" s="4">
        <v>4507.3500000000004</v>
      </c>
      <c r="D18" s="4">
        <f t="shared" si="0"/>
        <v>-0.67000000000007276</v>
      </c>
    </row>
    <row r="19" spans="1:4" ht="14" customHeight="1" x14ac:dyDescent="0.15">
      <c r="A19" s="4" t="s">
        <v>1067</v>
      </c>
      <c r="B19" s="4">
        <v>108.69</v>
      </c>
      <c r="C19" s="4">
        <v>4504.8599999999997</v>
      </c>
      <c r="D19" s="4">
        <f t="shared" si="0"/>
        <v>-2.4900000000006912</v>
      </c>
    </row>
    <row r="20" spans="1:4" ht="14" customHeight="1" x14ac:dyDescent="0.15">
      <c r="A20" s="4" t="s">
        <v>1175</v>
      </c>
      <c r="B20" s="4">
        <v>109.55</v>
      </c>
      <c r="C20" s="4">
        <v>4504</v>
      </c>
      <c r="D20" s="4">
        <f t="shared" si="0"/>
        <v>-0.85999999999967258</v>
      </c>
    </row>
    <row r="21" spans="1:4" ht="14" customHeight="1" x14ac:dyDescent="0.15">
      <c r="A21" s="4" t="s">
        <v>1174</v>
      </c>
      <c r="B21" s="4">
        <v>110.73</v>
      </c>
      <c r="C21" s="4">
        <v>4502.82</v>
      </c>
      <c r="D21" s="4">
        <f t="shared" si="0"/>
        <v>-1.180000000000291</v>
      </c>
    </row>
    <row r="22" spans="1:4" ht="14" customHeight="1" x14ac:dyDescent="0.15">
      <c r="A22" s="4" t="s">
        <v>1109</v>
      </c>
      <c r="B22" s="4">
        <v>111.28</v>
      </c>
      <c r="C22" s="4">
        <v>4502.2700000000004</v>
      </c>
      <c r="D22" s="4">
        <f t="shared" si="0"/>
        <v>-0.5499999999992724</v>
      </c>
    </row>
    <row r="23" spans="1:4" ht="14" customHeight="1" x14ac:dyDescent="0.15">
      <c r="A23" s="4" t="s">
        <v>1065</v>
      </c>
      <c r="B23" s="4">
        <v>112.67</v>
      </c>
      <c r="C23" s="4">
        <v>4500.88</v>
      </c>
      <c r="D23" s="4">
        <f t="shared" si="0"/>
        <v>-1.3900000000003274</v>
      </c>
    </row>
    <row r="24" spans="1:4" ht="14" customHeight="1" x14ac:dyDescent="0.15">
      <c r="A24" s="9" t="s">
        <v>1064</v>
      </c>
      <c r="B24" s="4">
        <v>114.28</v>
      </c>
      <c r="C24" s="4">
        <v>4499.2700000000004</v>
      </c>
      <c r="D24" s="4">
        <f t="shared" si="0"/>
        <v>-1.6099999999996726</v>
      </c>
    </row>
    <row r="25" spans="1:4" ht="14" customHeight="1" x14ac:dyDescent="0.15">
      <c r="A25" s="9" t="s">
        <v>1062</v>
      </c>
      <c r="B25" s="4">
        <v>116.79</v>
      </c>
      <c r="C25" s="4">
        <v>4496.76</v>
      </c>
      <c r="D25" s="4">
        <f t="shared" si="0"/>
        <v>-2.5100000000002183</v>
      </c>
    </row>
    <row r="26" spans="1:4" ht="14" customHeight="1" x14ac:dyDescent="0.15">
      <c r="A26" s="4" t="s">
        <v>1185</v>
      </c>
      <c r="B26" s="4">
        <v>117</v>
      </c>
      <c r="C26" s="4">
        <v>4496.55</v>
      </c>
      <c r="D26" s="4">
        <f t="shared" si="0"/>
        <v>-0.21000000000003638</v>
      </c>
    </row>
    <row r="27" spans="1:4" ht="14" customHeight="1" x14ac:dyDescent="0.15">
      <c r="A27" s="4" t="s">
        <v>1184</v>
      </c>
      <c r="B27" s="4">
        <v>120.1</v>
      </c>
      <c r="C27" s="4">
        <v>4493.45</v>
      </c>
      <c r="D27" s="4">
        <f t="shared" si="0"/>
        <v>-3.1000000000003638</v>
      </c>
    </row>
    <row r="28" spans="1:4" ht="14" customHeight="1" x14ac:dyDescent="0.15">
      <c r="A28" s="4" t="s">
        <v>1059</v>
      </c>
      <c r="B28" s="4">
        <v>121.28</v>
      </c>
      <c r="C28" s="4">
        <v>4492.2700000000004</v>
      </c>
      <c r="D28" s="4">
        <f t="shared" si="0"/>
        <v>-1.1799999999993815</v>
      </c>
    </row>
    <row r="29" spans="1:4" ht="14" customHeight="1" x14ac:dyDescent="0.15">
      <c r="A29" s="4" t="s">
        <v>1058</v>
      </c>
      <c r="B29" s="4">
        <v>121.28</v>
      </c>
      <c r="C29" s="4">
        <v>4492.2700000000004</v>
      </c>
      <c r="D29" s="4">
        <f t="shared" si="0"/>
        <v>0</v>
      </c>
    </row>
    <row r="30" spans="1:4" ht="14" customHeight="1" x14ac:dyDescent="0.15">
      <c r="A30" s="4" t="s">
        <v>1057</v>
      </c>
      <c r="B30" s="4">
        <v>123.6</v>
      </c>
      <c r="C30" s="4">
        <v>4489.95</v>
      </c>
      <c r="D30" s="4">
        <f t="shared" si="0"/>
        <v>-2.3200000000006185</v>
      </c>
    </row>
    <row r="31" spans="1:4" ht="14" customHeight="1" x14ac:dyDescent="0.15">
      <c r="A31" s="4" t="s">
        <v>1056</v>
      </c>
      <c r="B31" s="4">
        <v>124.9</v>
      </c>
      <c r="C31" s="4">
        <v>4488.6499999999996</v>
      </c>
      <c r="D31" s="4">
        <f t="shared" si="0"/>
        <v>-1.3000000000001819</v>
      </c>
    </row>
    <row r="32" spans="1:4" ht="14" customHeight="1" x14ac:dyDescent="0.15">
      <c r="A32" s="4" t="s">
        <v>1055</v>
      </c>
      <c r="B32" s="4">
        <v>126.4</v>
      </c>
      <c r="C32" s="4">
        <v>4487.1499999999996</v>
      </c>
      <c r="D32" s="4">
        <f t="shared" si="0"/>
        <v>-1.5</v>
      </c>
    </row>
    <row r="33" spans="1:4" ht="14" customHeight="1" x14ac:dyDescent="0.15">
      <c r="A33" s="4" t="s">
        <v>1054</v>
      </c>
      <c r="B33" s="4">
        <v>127.67</v>
      </c>
      <c r="C33" s="4">
        <v>4485.88</v>
      </c>
      <c r="D33" s="4">
        <f t="shared" si="0"/>
        <v>-1.2699999999995271</v>
      </c>
    </row>
    <row r="34" spans="1:4" ht="14" customHeight="1" x14ac:dyDescent="0.15">
      <c r="A34" s="4" t="s">
        <v>1053</v>
      </c>
      <c r="B34" s="4">
        <v>130.30000000000001</v>
      </c>
      <c r="C34" s="4">
        <v>4483.25</v>
      </c>
      <c r="D34" s="4">
        <f t="shared" si="0"/>
        <v>-2.6300000000001091</v>
      </c>
    </row>
    <row r="35" spans="1:4" ht="14" customHeight="1" x14ac:dyDescent="0.15">
      <c r="A35" s="4" t="s">
        <v>1107</v>
      </c>
      <c r="B35" s="4">
        <v>130.43</v>
      </c>
      <c r="C35" s="4">
        <v>4483.12</v>
      </c>
      <c r="D35" s="4">
        <f t="shared" si="0"/>
        <v>-0.13000000000010914</v>
      </c>
    </row>
    <row r="36" spans="1:4" ht="14" customHeight="1" x14ac:dyDescent="0.15">
      <c r="A36" s="9" t="s">
        <v>1051</v>
      </c>
      <c r="B36" s="4">
        <v>131.25</v>
      </c>
      <c r="C36" s="4">
        <v>4482.3</v>
      </c>
      <c r="D36" s="4">
        <f t="shared" si="0"/>
        <v>-0.81999999999970896</v>
      </c>
    </row>
    <row r="37" spans="1:4" ht="14" customHeight="1" x14ac:dyDescent="0.15">
      <c r="A37" s="9" t="s">
        <v>1050</v>
      </c>
      <c r="B37" s="4">
        <v>133.9</v>
      </c>
      <c r="C37" s="4">
        <v>4479.6499999999996</v>
      </c>
      <c r="D37" s="4">
        <f t="shared" si="0"/>
        <v>-2.6500000000005457</v>
      </c>
    </row>
    <row r="38" spans="1:4" ht="14" customHeight="1" x14ac:dyDescent="0.15">
      <c r="A38" s="4" t="s">
        <v>1049</v>
      </c>
      <c r="B38" s="4">
        <v>134.41999999999999</v>
      </c>
      <c r="C38" s="4">
        <v>4479.13</v>
      </c>
      <c r="D38" s="4">
        <f t="shared" si="0"/>
        <v>-0.51999999999952706</v>
      </c>
    </row>
    <row r="39" spans="1:4" ht="14" customHeight="1" x14ac:dyDescent="0.15">
      <c r="A39" s="4" t="s">
        <v>1048</v>
      </c>
      <c r="B39" s="4">
        <v>136.38999999999999</v>
      </c>
      <c r="C39" s="4">
        <v>4477.16</v>
      </c>
      <c r="D39" s="4">
        <f t="shared" si="0"/>
        <v>-1.9700000000002547</v>
      </c>
    </row>
    <row r="40" spans="1:4" ht="14" customHeight="1" x14ac:dyDescent="0.15">
      <c r="A40" s="4" t="s">
        <v>1047</v>
      </c>
      <c r="B40" s="4">
        <v>137.5</v>
      </c>
      <c r="C40" s="4">
        <v>4476.05</v>
      </c>
      <c r="D40" s="4">
        <f t="shared" si="0"/>
        <v>-1.1099999999996726</v>
      </c>
    </row>
    <row r="41" spans="1:4" ht="14" customHeight="1" x14ac:dyDescent="0.15">
      <c r="A41" s="4" t="s">
        <v>1046</v>
      </c>
      <c r="B41" s="4">
        <v>137.76</v>
      </c>
      <c r="C41" s="4">
        <v>4475.79</v>
      </c>
      <c r="D41" s="4">
        <f t="shared" si="0"/>
        <v>-0.26000000000021828</v>
      </c>
    </row>
    <row r="42" spans="1:4" ht="14" customHeight="1" x14ac:dyDescent="0.15">
      <c r="A42" s="4" t="s">
        <v>1045</v>
      </c>
      <c r="B42" s="4">
        <v>138.75</v>
      </c>
      <c r="C42" s="4">
        <v>4474.8</v>
      </c>
      <c r="D42" s="4">
        <f t="shared" si="0"/>
        <v>-0.98999999999978172</v>
      </c>
    </row>
    <row r="43" spans="1:4" ht="14" customHeight="1" x14ac:dyDescent="0.15">
      <c r="A43" s="4" t="s">
        <v>1044</v>
      </c>
      <c r="B43" s="4">
        <v>138.83000000000001</v>
      </c>
      <c r="C43" s="4">
        <v>4474.72</v>
      </c>
      <c r="D43" s="4">
        <f t="shared" si="0"/>
        <v>-7.999999999992724E-2</v>
      </c>
    </row>
    <row r="44" spans="1:4" ht="14" customHeight="1" x14ac:dyDescent="0.15">
      <c r="A44" s="9" t="s">
        <v>1106</v>
      </c>
      <c r="B44" s="4">
        <v>139.91999999999999</v>
      </c>
      <c r="C44" s="4">
        <v>4473.63</v>
      </c>
      <c r="D44" s="4">
        <f t="shared" si="0"/>
        <v>-1.0900000000001455</v>
      </c>
    </row>
    <row r="45" spans="1:4" ht="14" customHeight="1" x14ac:dyDescent="0.15">
      <c r="A45" s="9" t="s">
        <v>1105</v>
      </c>
      <c r="B45" s="4">
        <v>139.71</v>
      </c>
      <c r="C45" s="4">
        <v>4473.84</v>
      </c>
      <c r="D45" s="4">
        <f t="shared" si="0"/>
        <v>0.21000000000003638</v>
      </c>
    </row>
    <row r="46" spans="1:4" ht="14" customHeight="1" x14ac:dyDescent="0.15">
      <c r="A46" s="4" t="s">
        <v>1042</v>
      </c>
      <c r="B46" s="4">
        <v>140.33000000000001</v>
      </c>
      <c r="C46" s="4">
        <v>4473.22</v>
      </c>
      <c r="D46" s="4">
        <f t="shared" si="0"/>
        <v>-0.61999999999989086</v>
      </c>
    </row>
    <row r="47" spans="1:4" ht="14" customHeight="1" x14ac:dyDescent="0.15">
      <c r="A47" s="4" t="s">
        <v>1104</v>
      </c>
      <c r="B47" s="4">
        <v>140.05000000000001</v>
      </c>
      <c r="C47" s="4">
        <v>4473.5</v>
      </c>
      <c r="D47" s="4">
        <f t="shared" si="0"/>
        <v>0.27999999999974534</v>
      </c>
    </row>
    <row r="48" spans="1:4" ht="14" customHeight="1" x14ac:dyDescent="0.15">
      <c r="A48" s="4" t="s">
        <v>1183</v>
      </c>
      <c r="B48" s="4">
        <v>139.82</v>
      </c>
      <c r="C48" s="4">
        <v>4473.7299999999996</v>
      </c>
      <c r="D48" s="4">
        <f t="shared" si="0"/>
        <v>0.22999999999956344</v>
      </c>
    </row>
    <row r="49" spans="1:4" ht="14" customHeight="1" x14ac:dyDescent="0.15">
      <c r="A49" s="4" t="s">
        <v>1040</v>
      </c>
      <c r="B49" s="4">
        <v>139.76</v>
      </c>
      <c r="C49" s="4">
        <v>4473.79</v>
      </c>
      <c r="D49" s="4">
        <f t="shared" si="0"/>
        <v>6.0000000000400178E-2</v>
      </c>
    </row>
    <row r="50" spans="1:4" ht="14" customHeight="1" x14ac:dyDescent="0.15">
      <c r="A50" s="4" t="s">
        <v>1182</v>
      </c>
      <c r="B50" s="4">
        <v>139.94999999999999</v>
      </c>
      <c r="C50" s="4">
        <v>4473.6000000000004</v>
      </c>
      <c r="D50" s="4">
        <f t="shared" si="0"/>
        <v>-0.18999999999959982</v>
      </c>
    </row>
    <row r="51" spans="1:4" ht="14" customHeight="1" x14ac:dyDescent="0.15">
      <c r="A51" s="4" t="s">
        <v>1038</v>
      </c>
      <c r="B51" s="4">
        <v>139.88</v>
      </c>
      <c r="C51" s="4">
        <v>4473.67</v>
      </c>
      <c r="D51" s="4">
        <f t="shared" si="0"/>
        <v>6.9999999999708962E-2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29"/>
  <sheetViews>
    <sheetView workbookViewId="0">
      <selection activeCell="D1" sqref="D1:D65536"/>
    </sheetView>
  </sheetViews>
  <sheetFormatPr baseColWidth="10" defaultColWidth="9.83203125" defaultRowHeight="12.75" customHeight="1" x14ac:dyDescent="0.15"/>
  <cols>
    <col min="1" max="1" width="8.6640625" customWidth="1"/>
    <col min="2" max="2" width="60" customWidth="1"/>
    <col min="3" max="3" width="5" customWidth="1"/>
  </cols>
  <sheetData>
    <row r="1" spans="1:4" ht="14" customHeight="1" x14ac:dyDescent="0.15">
      <c r="A1" s="1" t="s">
        <v>1035</v>
      </c>
      <c r="B1" s="1" t="s">
        <v>134</v>
      </c>
      <c r="C1" s="1" t="s">
        <v>1037</v>
      </c>
    </row>
    <row r="2" spans="1:4" ht="14" customHeight="1" x14ac:dyDescent="0.15">
      <c r="A2" s="3" t="s">
        <v>1005</v>
      </c>
      <c r="B2" s="3"/>
      <c r="C2" s="2"/>
    </row>
    <row r="3" spans="1:4" ht="14" customHeight="1" x14ac:dyDescent="0.15">
      <c r="A3" s="3" t="s">
        <v>1006</v>
      </c>
      <c r="B3" s="3"/>
      <c r="C3" s="2"/>
    </row>
    <row r="4" spans="1:4" ht="14" customHeight="1" x14ac:dyDescent="0.15">
      <c r="A4" s="3" t="s">
        <v>1007</v>
      </c>
      <c r="B4" s="3"/>
      <c r="C4" s="2"/>
    </row>
    <row r="5" spans="1:4" ht="14" customHeight="1" x14ac:dyDescent="0.15">
      <c r="A5" s="3" t="s">
        <v>1008</v>
      </c>
      <c r="B5" s="3"/>
      <c r="C5" s="2"/>
    </row>
    <row r="6" spans="1:4" ht="14" customHeight="1" x14ac:dyDescent="0.15">
      <c r="A6" s="3" t="s">
        <v>1009</v>
      </c>
      <c r="B6" s="3"/>
      <c r="C6" s="2"/>
    </row>
    <row r="7" spans="1:4" ht="14" customHeight="1" x14ac:dyDescent="0.15">
      <c r="A7" s="3" t="s">
        <v>1010</v>
      </c>
      <c r="B7" s="3"/>
      <c r="C7" s="2"/>
    </row>
    <row r="8" spans="1:4" ht="14" customHeight="1" x14ac:dyDescent="0.15">
      <c r="A8" s="3" t="s">
        <v>1011</v>
      </c>
      <c r="B8" s="3"/>
      <c r="C8" s="2"/>
    </row>
    <row r="9" spans="1:4" ht="14" customHeight="1" x14ac:dyDescent="0.15">
      <c r="A9" s="3" t="s">
        <v>1012</v>
      </c>
      <c r="B9" s="3"/>
      <c r="C9" s="2"/>
    </row>
    <row r="10" spans="1:4" ht="14" customHeight="1" x14ac:dyDescent="0.15">
      <c r="A10" s="3" t="s">
        <v>1014</v>
      </c>
      <c r="B10" s="3">
        <v>0.31</v>
      </c>
      <c r="C10" s="2"/>
    </row>
    <row r="11" spans="1:4" ht="14" customHeight="1" x14ac:dyDescent="0.15">
      <c r="A11" s="3" t="s">
        <v>1015</v>
      </c>
      <c r="B11" s="3">
        <v>1.06</v>
      </c>
      <c r="C11" s="2"/>
    </row>
    <row r="12" spans="1:4" ht="14" customHeight="1" x14ac:dyDescent="0.15">
      <c r="A12" s="3" t="s">
        <v>1016</v>
      </c>
      <c r="B12" s="3">
        <v>0.42</v>
      </c>
      <c r="C12" s="2"/>
      <c r="D12">
        <f>SUM(B2:B12)</f>
        <v>1.79</v>
      </c>
    </row>
    <row r="13" spans="1:4" ht="14" customHeight="1" x14ac:dyDescent="0.15">
      <c r="A13" s="2" t="s">
        <v>1017</v>
      </c>
      <c r="B13" s="2">
        <v>0.04</v>
      </c>
      <c r="C13" s="2"/>
    </row>
    <row r="14" spans="1:4" ht="14" customHeight="1" x14ac:dyDescent="0.15">
      <c r="A14" s="2" t="s">
        <v>1018</v>
      </c>
      <c r="B14" s="2">
        <v>0.84</v>
      </c>
      <c r="C14" s="2"/>
    </row>
    <row r="15" spans="1:4" ht="14" customHeight="1" x14ac:dyDescent="0.15">
      <c r="A15" s="2" t="s">
        <v>1019</v>
      </c>
      <c r="B15" s="2">
        <v>1.59</v>
      </c>
      <c r="C15" s="2"/>
    </row>
    <row r="16" spans="1:4" ht="14" customHeight="1" x14ac:dyDescent="0.15">
      <c r="A16" s="2" t="s">
        <v>1020</v>
      </c>
      <c r="B16" s="2">
        <v>0.88</v>
      </c>
      <c r="C16" s="2"/>
    </row>
    <row r="17" spans="1:4" ht="14" customHeight="1" x14ac:dyDescent="0.15">
      <c r="A17" s="2" t="s">
        <v>1021</v>
      </c>
      <c r="B17" s="2">
        <v>0.37</v>
      </c>
      <c r="C17" s="2"/>
    </row>
    <row r="18" spans="1:4" ht="14" customHeight="1" x14ac:dyDescent="0.15">
      <c r="A18" s="2" t="s">
        <v>1022</v>
      </c>
      <c r="B18" s="2">
        <v>1.23</v>
      </c>
      <c r="C18" s="2"/>
    </row>
    <row r="19" spans="1:4" ht="14" customHeight="1" x14ac:dyDescent="0.15">
      <c r="A19" s="2" t="s">
        <v>1023</v>
      </c>
      <c r="B19" s="2">
        <v>0.55000000000000004</v>
      </c>
      <c r="C19" s="2"/>
    </row>
    <row r="20" spans="1:4" ht="14" customHeight="1" x14ac:dyDescent="0.15">
      <c r="A20" s="2" t="s">
        <v>1024</v>
      </c>
      <c r="B20" s="2">
        <v>0.44</v>
      </c>
      <c r="C20" s="2"/>
    </row>
    <row r="21" spans="1:4" ht="14" customHeight="1" x14ac:dyDescent="0.15">
      <c r="A21" s="2" t="s">
        <v>1025</v>
      </c>
      <c r="B21" s="2">
        <v>0.51</v>
      </c>
      <c r="C21" s="2"/>
    </row>
    <row r="22" spans="1:4" ht="14" customHeight="1" x14ac:dyDescent="0.15">
      <c r="A22" s="2" t="s">
        <v>1026</v>
      </c>
      <c r="B22" s="2">
        <v>0.25</v>
      </c>
      <c r="C22" s="2"/>
    </row>
    <row r="23" spans="1:4" ht="14" customHeight="1" x14ac:dyDescent="0.15">
      <c r="A23" s="2" t="s">
        <v>1027</v>
      </c>
      <c r="B23" s="2">
        <v>0.34</v>
      </c>
      <c r="C23" s="2"/>
    </row>
    <row r="24" spans="1:4" ht="14" customHeight="1" x14ac:dyDescent="0.15">
      <c r="A24" s="2" t="s">
        <v>1028</v>
      </c>
      <c r="B24" s="2">
        <v>0.22</v>
      </c>
      <c r="C24" s="2"/>
      <c r="D24">
        <f>SUM(B13:B24)</f>
        <v>7.26</v>
      </c>
    </row>
    <row r="25" spans="1:4" ht="14" customHeight="1" x14ac:dyDescent="0.15">
      <c r="A25" s="3" t="s">
        <v>1029</v>
      </c>
      <c r="B25" s="3">
        <v>0.11</v>
      </c>
      <c r="C25" s="2"/>
    </row>
    <row r="26" spans="1:4" ht="14" customHeight="1" x14ac:dyDescent="0.15">
      <c r="A26" s="3" t="s">
        <v>1030</v>
      </c>
      <c r="B26" s="3">
        <v>7.0000000000000007E-2</v>
      </c>
      <c r="C26" s="2"/>
    </row>
    <row r="27" spans="1:4" ht="14" customHeight="1" x14ac:dyDescent="0.15">
      <c r="A27" s="3" t="s">
        <v>1031</v>
      </c>
      <c r="B27" s="3">
        <v>0.59</v>
      </c>
      <c r="C27" s="2"/>
    </row>
    <row r="28" spans="1:4" ht="14" customHeight="1" x14ac:dyDescent="0.15">
      <c r="A28" s="3" t="s">
        <v>1032</v>
      </c>
      <c r="B28" s="3">
        <v>1.3</v>
      </c>
      <c r="C28" s="2"/>
    </row>
    <row r="29" spans="1:4" ht="14" customHeight="1" x14ac:dyDescent="0.15">
      <c r="A29" s="3" t="s">
        <v>1033</v>
      </c>
      <c r="B29" s="3">
        <v>1.34</v>
      </c>
      <c r="C29" s="2"/>
    </row>
    <row r="30" spans="1:4" ht="14" customHeight="1" x14ac:dyDescent="0.15">
      <c r="A30" s="3" t="s">
        <v>1034</v>
      </c>
      <c r="B30" s="3">
        <v>3.08</v>
      </c>
      <c r="C30" s="2"/>
    </row>
    <row r="31" spans="1:4" ht="14" customHeight="1" x14ac:dyDescent="0.15">
      <c r="A31" s="3" t="s">
        <v>860</v>
      </c>
      <c r="B31" s="3">
        <v>1.74</v>
      </c>
      <c r="C31" s="2"/>
    </row>
    <row r="32" spans="1:4" ht="14" customHeight="1" x14ac:dyDescent="0.15">
      <c r="A32" s="3" t="s">
        <v>861</v>
      </c>
      <c r="B32" s="3">
        <v>1.18</v>
      </c>
      <c r="C32" s="2"/>
    </row>
    <row r="33" spans="1:4" ht="14" customHeight="1" x14ac:dyDescent="0.15">
      <c r="A33" s="3" t="s">
        <v>862</v>
      </c>
      <c r="B33" s="3">
        <v>0.31</v>
      </c>
      <c r="C33" s="2"/>
    </row>
    <row r="34" spans="1:4" ht="14" customHeight="1" x14ac:dyDescent="0.15">
      <c r="A34" s="3" t="s">
        <v>863</v>
      </c>
      <c r="B34" s="3"/>
      <c r="C34" s="2"/>
    </row>
    <row r="35" spans="1:4" ht="14" customHeight="1" x14ac:dyDescent="0.15">
      <c r="A35" s="3" t="s">
        <v>864</v>
      </c>
      <c r="B35" s="3">
        <v>0.2</v>
      </c>
      <c r="C35" s="2"/>
    </row>
    <row r="36" spans="1:4" ht="14" customHeight="1" x14ac:dyDescent="0.15">
      <c r="A36" s="3" t="s">
        <v>865</v>
      </c>
      <c r="B36" s="3">
        <v>0.25</v>
      </c>
      <c r="C36" s="2"/>
      <c r="D36">
        <f>SUM(B25:B36)</f>
        <v>10.17</v>
      </c>
    </row>
    <row r="37" spans="1:4" ht="14" customHeight="1" x14ac:dyDescent="0.15">
      <c r="A37" s="2" t="s">
        <v>866</v>
      </c>
      <c r="B37" s="2">
        <v>0</v>
      </c>
      <c r="C37" s="2"/>
    </row>
    <row r="38" spans="1:4" ht="14" customHeight="1" x14ac:dyDescent="0.15">
      <c r="A38" s="2" t="s">
        <v>867</v>
      </c>
      <c r="B38" s="2">
        <v>0.05</v>
      </c>
      <c r="C38" s="2"/>
    </row>
    <row r="39" spans="1:4" ht="14" customHeight="1" x14ac:dyDescent="0.15">
      <c r="A39" s="2" t="s">
        <v>868</v>
      </c>
      <c r="B39" s="2">
        <v>0.69</v>
      </c>
      <c r="C39" s="2"/>
    </row>
    <row r="40" spans="1:4" ht="14" customHeight="1" x14ac:dyDescent="0.15">
      <c r="A40" s="2" t="s">
        <v>869</v>
      </c>
      <c r="B40" s="2">
        <v>3.03</v>
      </c>
      <c r="C40" s="2"/>
    </row>
    <row r="41" spans="1:4" ht="14" customHeight="1" x14ac:dyDescent="0.15">
      <c r="A41" s="2" t="s">
        <v>870</v>
      </c>
      <c r="B41" s="2"/>
      <c r="C41" s="2"/>
    </row>
    <row r="42" spans="1:4" ht="14" customHeight="1" x14ac:dyDescent="0.15">
      <c r="A42" s="2" t="s">
        <v>871</v>
      </c>
      <c r="B42" s="2">
        <v>0.67</v>
      </c>
      <c r="C42" s="2"/>
    </row>
    <row r="43" spans="1:4" ht="14" customHeight="1" x14ac:dyDescent="0.15">
      <c r="A43" s="2" t="s">
        <v>872</v>
      </c>
      <c r="B43" s="2">
        <v>1.18</v>
      </c>
      <c r="C43" s="2"/>
    </row>
    <row r="44" spans="1:4" ht="14" customHeight="1" x14ac:dyDescent="0.15">
      <c r="A44" s="2" t="s">
        <v>873</v>
      </c>
      <c r="B44" s="2">
        <v>2.09</v>
      </c>
      <c r="C44" s="2"/>
    </row>
    <row r="45" spans="1:4" ht="14" customHeight="1" x14ac:dyDescent="0.15">
      <c r="A45" s="2" t="s">
        <v>874</v>
      </c>
      <c r="B45" s="2">
        <v>1.38</v>
      </c>
      <c r="C45" s="2"/>
    </row>
    <row r="46" spans="1:4" ht="14" customHeight="1" x14ac:dyDescent="0.15">
      <c r="A46" s="2" t="s">
        <v>875</v>
      </c>
      <c r="B46" s="2">
        <v>0</v>
      </c>
      <c r="C46" s="2"/>
    </row>
    <row r="47" spans="1:4" ht="14" customHeight="1" x14ac:dyDescent="0.15">
      <c r="A47" s="2" t="s">
        <v>876</v>
      </c>
      <c r="B47" s="2">
        <v>0.06</v>
      </c>
      <c r="C47" s="2"/>
    </row>
    <row r="48" spans="1:4" ht="14" customHeight="1" x14ac:dyDescent="0.15">
      <c r="A48" s="2" t="s">
        <v>877</v>
      </c>
      <c r="B48" s="2">
        <v>0.96</v>
      </c>
      <c r="C48" s="2"/>
      <c r="D48">
        <f>SUM(B37:B48)</f>
        <v>10.11</v>
      </c>
    </row>
    <row r="49" spans="1:4" ht="14" customHeight="1" x14ac:dyDescent="0.15">
      <c r="A49" s="3" t="s">
        <v>878</v>
      </c>
      <c r="B49" s="3">
        <v>0.01</v>
      </c>
      <c r="C49" s="2"/>
    </row>
    <row r="50" spans="1:4" ht="14" customHeight="1" x14ac:dyDescent="0.15">
      <c r="A50" s="3" t="s">
        <v>879</v>
      </c>
      <c r="B50" s="3">
        <v>1.6</v>
      </c>
      <c r="C50" s="2"/>
    </row>
    <row r="51" spans="1:4" ht="14" customHeight="1" x14ac:dyDescent="0.15">
      <c r="A51" s="3" t="s">
        <v>880</v>
      </c>
      <c r="B51" s="3">
        <v>0.37</v>
      </c>
      <c r="C51" s="2"/>
    </row>
    <row r="52" spans="1:4" ht="14" customHeight="1" x14ac:dyDescent="0.15">
      <c r="A52" s="3" t="s">
        <v>881</v>
      </c>
      <c r="B52" s="3">
        <v>0.45</v>
      </c>
      <c r="C52" s="2"/>
    </row>
    <row r="53" spans="1:4" ht="14" customHeight="1" x14ac:dyDescent="0.15">
      <c r="A53" s="3" t="s">
        <v>882</v>
      </c>
      <c r="B53" s="3">
        <v>0.74</v>
      </c>
      <c r="C53" s="2"/>
    </row>
    <row r="54" spans="1:4" ht="14" customHeight="1" x14ac:dyDescent="0.15">
      <c r="A54" s="3" t="s">
        <v>883</v>
      </c>
      <c r="B54" s="3">
        <v>0.56999999999999995</v>
      </c>
      <c r="C54" s="2"/>
    </row>
    <row r="55" spans="1:4" ht="14" customHeight="1" x14ac:dyDescent="0.15">
      <c r="A55" s="3" t="s">
        <v>884</v>
      </c>
      <c r="B55" s="3">
        <v>1.49</v>
      </c>
      <c r="C55" s="2"/>
    </row>
    <row r="56" spans="1:4" ht="14" customHeight="1" x14ac:dyDescent="0.15">
      <c r="A56" s="3" t="s">
        <v>885</v>
      </c>
      <c r="B56" s="3">
        <v>1.1299999999999999</v>
      </c>
      <c r="C56" s="2"/>
    </row>
    <row r="57" spans="1:4" ht="14" customHeight="1" x14ac:dyDescent="0.15">
      <c r="A57" s="3" t="s">
        <v>886</v>
      </c>
      <c r="B57" s="3">
        <v>0.48</v>
      </c>
      <c r="C57" s="2"/>
    </row>
    <row r="58" spans="1:4" ht="14" customHeight="1" x14ac:dyDescent="0.15">
      <c r="A58" s="3" t="s">
        <v>887</v>
      </c>
      <c r="B58" s="3">
        <v>0</v>
      </c>
      <c r="C58" s="2"/>
    </row>
    <row r="59" spans="1:4" ht="14" customHeight="1" x14ac:dyDescent="0.15">
      <c r="A59" s="3" t="s">
        <v>888</v>
      </c>
      <c r="B59" s="3">
        <v>0.32</v>
      </c>
      <c r="C59" s="2"/>
    </row>
    <row r="60" spans="1:4" ht="14" customHeight="1" x14ac:dyDescent="0.15">
      <c r="A60" s="3" t="s">
        <v>889</v>
      </c>
      <c r="B60" s="3">
        <v>7.0000000000000007E-2</v>
      </c>
      <c r="C60" s="2"/>
      <c r="D60">
        <f>SUM(B49:B60)</f>
        <v>7.23</v>
      </c>
    </row>
    <row r="61" spans="1:4" ht="14" customHeight="1" x14ac:dyDescent="0.15">
      <c r="A61" s="2" t="s">
        <v>890</v>
      </c>
      <c r="B61" s="2">
        <v>0.02</v>
      </c>
      <c r="C61" s="2"/>
    </row>
    <row r="62" spans="1:4" ht="14" customHeight="1" x14ac:dyDescent="0.15">
      <c r="A62" s="2" t="s">
        <v>891</v>
      </c>
      <c r="B62" s="2">
        <v>0.37</v>
      </c>
      <c r="C62" s="2"/>
    </row>
    <row r="63" spans="1:4" ht="14" customHeight="1" x14ac:dyDescent="0.15">
      <c r="A63" s="2" t="s">
        <v>892</v>
      </c>
      <c r="B63" s="2">
        <v>0.4</v>
      </c>
      <c r="C63" s="2"/>
    </row>
    <row r="64" spans="1:4" ht="14" customHeight="1" x14ac:dyDescent="0.15">
      <c r="A64" s="2" t="s">
        <v>893</v>
      </c>
      <c r="B64" s="2">
        <v>4.26</v>
      </c>
      <c r="C64" s="2"/>
    </row>
    <row r="65" spans="1:4" ht="14" customHeight="1" x14ac:dyDescent="0.15">
      <c r="A65" s="2" t="s">
        <v>894</v>
      </c>
      <c r="B65" s="2">
        <v>5.35</v>
      </c>
      <c r="C65" s="2"/>
    </row>
    <row r="66" spans="1:4" ht="14" customHeight="1" x14ac:dyDescent="0.15">
      <c r="A66" s="2" t="s">
        <v>895</v>
      </c>
      <c r="B66" s="2">
        <v>0.67</v>
      </c>
      <c r="C66" s="2"/>
    </row>
    <row r="67" spans="1:4" ht="14" customHeight="1" x14ac:dyDescent="0.15">
      <c r="A67" s="2" t="s">
        <v>896</v>
      </c>
      <c r="B67" s="2">
        <v>0.63</v>
      </c>
      <c r="C67" s="2"/>
    </row>
    <row r="68" spans="1:4" ht="14" customHeight="1" x14ac:dyDescent="0.15">
      <c r="A68" s="2" t="s">
        <v>897</v>
      </c>
      <c r="B68" s="2">
        <v>1.59</v>
      </c>
      <c r="C68" s="2"/>
    </row>
    <row r="69" spans="1:4" ht="14" customHeight="1" x14ac:dyDescent="0.15">
      <c r="A69" s="2" t="s">
        <v>898</v>
      </c>
      <c r="B69" s="2">
        <v>1.63</v>
      </c>
      <c r="C69" s="2"/>
    </row>
    <row r="70" spans="1:4" ht="14" customHeight="1" x14ac:dyDescent="0.15">
      <c r="A70" s="2" t="s">
        <v>899</v>
      </c>
      <c r="B70" s="2">
        <v>0.26</v>
      </c>
      <c r="C70" s="2"/>
    </row>
    <row r="71" spans="1:4" ht="14" customHeight="1" x14ac:dyDescent="0.15">
      <c r="A71" s="2" t="s">
        <v>900</v>
      </c>
      <c r="B71" s="2">
        <v>0.27</v>
      </c>
      <c r="C71" s="2"/>
    </row>
    <row r="72" spans="1:4" ht="14" customHeight="1" x14ac:dyDescent="0.15">
      <c r="A72" s="2" t="s">
        <v>901</v>
      </c>
      <c r="B72" s="2">
        <v>0.08</v>
      </c>
      <c r="C72" s="2"/>
      <c r="D72">
        <f>SUM(B61:B72)</f>
        <v>15.529999999999998</v>
      </c>
    </row>
    <row r="73" spans="1:4" ht="14" customHeight="1" x14ac:dyDescent="0.15">
      <c r="A73" s="3" t="s">
        <v>903</v>
      </c>
      <c r="B73" s="3">
        <v>0.16</v>
      </c>
      <c r="C73" s="2"/>
    </row>
    <row r="74" spans="1:4" ht="14" customHeight="1" x14ac:dyDescent="0.15">
      <c r="A74" s="3" t="s">
        <v>904</v>
      </c>
      <c r="B74" s="3">
        <v>0.35</v>
      </c>
      <c r="C74" s="2"/>
    </row>
    <row r="75" spans="1:4" ht="14" customHeight="1" x14ac:dyDescent="0.15">
      <c r="A75" s="3" t="s">
        <v>905</v>
      </c>
      <c r="B75" s="3">
        <v>1.35</v>
      </c>
      <c r="C75" s="2"/>
    </row>
    <row r="76" spans="1:4" ht="14" customHeight="1" x14ac:dyDescent="0.15">
      <c r="A76" s="3" t="s">
        <v>906</v>
      </c>
      <c r="B76" s="3">
        <v>3</v>
      </c>
      <c r="C76" s="2"/>
    </row>
    <row r="77" spans="1:4" ht="14" customHeight="1" x14ac:dyDescent="0.15">
      <c r="A77" s="3" t="s">
        <v>907</v>
      </c>
      <c r="B77" s="3">
        <v>1.9</v>
      </c>
      <c r="C77" s="2"/>
    </row>
    <row r="78" spans="1:4" ht="14" customHeight="1" x14ac:dyDescent="0.15">
      <c r="A78" s="3" t="s">
        <v>908</v>
      </c>
      <c r="B78" s="3">
        <v>4.37</v>
      </c>
      <c r="C78" s="2"/>
    </row>
    <row r="79" spans="1:4" ht="14" customHeight="1" x14ac:dyDescent="0.15">
      <c r="A79" s="3" t="s">
        <v>909</v>
      </c>
      <c r="B79" s="3">
        <v>1.63</v>
      </c>
      <c r="C79" s="2"/>
    </row>
    <row r="80" spans="1:4" ht="14" customHeight="1" x14ac:dyDescent="0.15">
      <c r="A80" s="3" t="s">
        <v>910</v>
      </c>
      <c r="B80" s="3">
        <v>2.85</v>
      </c>
      <c r="C80" s="2"/>
    </row>
    <row r="81" spans="1:4" ht="14" customHeight="1" x14ac:dyDescent="0.15">
      <c r="A81" s="3" t="s">
        <v>911</v>
      </c>
      <c r="B81" s="3">
        <v>1.1599999999999999</v>
      </c>
      <c r="C81" s="2"/>
    </row>
    <row r="82" spans="1:4" ht="14" customHeight="1" x14ac:dyDescent="0.15">
      <c r="A82" s="3" t="s">
        <v>912</v>
      </c>
      <c r="B82" s="3">
        <v>0.03</v>
      </c>
      <c r="C82" s="2"/>
    </row>
    <row r="83" spans="1:4" ht="14" customHeight="1" x14ac:dyDescent="0.15">
      <c r="A83" s="3" t="s">
        <v>913</v>
      </c>
      <c r="B83" s="3">
        <v>0.62</v>
      </c>
      <c r="C83" s="2"/>
      <c r="D83">
        <f>SUM(B73:B83)</f>
        <v>17.419999999999998</v>
      </c>
    </row>
    <row r="84" spans="1:4" ht="14" customHeight="1" x14ac:dyDescent="0.15">
      <c r="A84" s="2" t="s">
        <v>914</v>
      </c>
      <c r="B84" s="2">
        <v>0.12</v>
      </c>
      <c r="C84" s="2"/>
    </row>
    <row r="85" spans="1:4" ht="14" customHeight="1" x14ac:dyDescent="0.15">
      <c r="A85" s="2" t="s">
        <v>915</v>
      </c>
      <c r="B85" s="2">
        <v>0.28999999999999998</v>
      </c>
      <c r="C85" s="2"/>
    </row>
    <row r="86" spans="1:4" ht="14" customHeight="1" x14ac:dyDescent="0.15">
      <c r="A86" s="2" t="s">
        <v>916</v>
      </c>
      <c r="B86" s="2">
        <v>0.32</v>
      </c>
      <c r="C86" s="2"/>
    </row>
    <row r="87" spans="1:4" ht="14" customHeight="1" x14ac:dyDescent="0.15">
      <c r="A87" s="2" t="s">
        <v>917</v>
      </c>
      <c r="B87" s="2">
        <v>0.57999999999999996</v>
      </c>
      <c r="C87" s="2"/>
    </row>
    <row r="88" spans="1:4" ht="14" customHeight="1" x14ac:dyDescent="0.15">
      <c r="A88" s="2" t="s">
        <v>918</v>
      </c>
      <c r="B88" s="2">
        <v>1.4</v>
      </c>
      <c r="C88" s="2"/>
    </row>
    <row r="89" spans="1:4" ht="14" customHeight="1" x14ac:dyDescent="0.15">
      <c r="A89" s="2" t="s">
        <v>919</v>
      </c>
      <c r="B89" s="2">
        <v>2.37</v>
      </c>
      <c r="C89" s="2"/>
    </row>
    <row r="90" spans="1:4" ht="14" customHeight="1" x14ac:dyDescent="0.15">
      <c r="A90" s="2" t="s">
        <v>920</v>
      </c>
      <c r="B90" s="2">
        <v>0.56000000000000005</v>
      </c>
      <c r="C90" s="2"/>
    </row>
    <row r="91" spans="1:4" ht="14" customHeight="1" x14ac:dyDescent="0.15">
      <c r="A91" s="2" t="s">
        <v>921</v>
      </c>
      <c r="B91" s="2">
        <v>1.57</v>
      </c>
      <c r="C91" s="2"/>
    </row>
    <row r="92" spans="1:4" ht="14" customHeight="1" x14ac:dyDescent="0.15">
      <c r="A92" s="2" t="s">
        <v>922</v>
      </c>
      <c r="B92" s="2">
        <v>0.24</v>
      </c>
      <c r="C92" s="2"/>
    </row>
    <row r="93" spans="1:4" ht="14" customHeight="1" x14ac:dyDescent="0.15">
      <c r="A93" s="2" t="s">
        <v>923</v>
      </c>
      <c r="B93" s="2">
        <v>0.08</v>
      </c>
      <c r="C93" s="2"/>
    </row>
    <row r="94" spans="1:4" ht="14" customHeight="1" x14ac:dyDescent="0.15">
      <c r="A94" s="2" t="s">
        <v>924</v>
      </c>
      <c r="B94" s="2">
        <v>0.47</v>
      </c>
      <c r="C94" s="2"/>
    </row>
    <row r="95" spans="1:4" ht="14" customHeight="1" x14ac:dyDescent="0.15">
      <c r="A95" s="2" t="s">
        <v>925</v>
      </c>
      <c r="B95" s="2">
        <v>1.1200000000000001</v>
      </c>
      <c r="C95" s="2"/>
      <c r="D95">
        <f>SUM(B84:B95)</f>
        <v>9.120000000000001</v>
      </c>
    </row>
    <row r="96" spans="1:4" ht="14" customHeight="1" x14ac:dyDescent="0.15">
      <c r="A96" s="3" t="s">
        <v>926</v>
      </c>
      <c r="B96" s="3">
        <v>0.22</v>
      </c>
      <c r="C96" s="2"/>
    </row>
    <row r="97" spans="1:4" ht="14" customHeight="1" x14ac:dyDescent="0.15">
      <c r="A97" s="3" t="s">
        <v>927</v>
      </c>
      <c r="B97" s="3">
        <v>0.03</v>
      </c>
      <c r="C97" s="2"/>
    </row>
    <row r="98" spans="1:4" ht="14" customHeight="1" x14ac:dyDescent="0.15">
      <c r="A98" s="3" t="s">
        <v>928</v>
      </c>
      <c r="B98" s="3">
        <v>0.9</v>
      </c>
      <c r="C98" s="2"/>
    </row>
    <row r="99" spans="1:4" ht="14" customHeight="1" x14ac:dyDescent="0.15">
      <c r="A99" s="3" t="s">
        <v>929</v>
      </c>
      <c r="B99" s="3">
        <v>5.24</v>
      </c>
      <c r="C99" s="2"/>
    </row>
    <row r="100" spans="1:4" ht="14" customHeight="1" x14ac:dyDescent="0.15">
      <c r="A100" s="3" t="s">
        <v>930</v>
      </c>
      <c r="B100" s="3">
        <v>3.13</v>
      </c>
      <c r="C100" s="2"/>
    </row>
    <row r="101" spans="1:4" ht="14" customHeight="1" x14ac:dyDescent="0.15">
      <c r="A101" s="3" t="s">
        <v>931</v>
      </c>
      <c r="B101" s="3">
        <v>1.27</v>
      </c>
      <c r="C101" s="2"/>
    </row>
    <row r="102" spans="1:4" ht="14" customHeight="1" x14ac:dyDescent="0.15">
      <c r="A102" s="3" t="s">
        <v>932</v>
      </c>
      <c r="B102" s="3">
        <v>2.71</v>
      </c>
      <c r="C102" s="2"/>
    </row>
    <row r="103" spans="1:4" ht="14" customHeight="1" x14ac:dyDescent="0.15">
      <c r="A103" s="3" t="s">
        <v>933</v>
      </c>
      <c r="B103" s="3">
        <v>1.99</v>
      </c>
      <c r="C103" s="2"/>
    </row>
    <row r="104" spans="1:4" ht="14" customHeight="1" x14ac:dyDescent="0.15">
      <c r="A104" s="3" t="s">
        <v>934</v>
      </c>
      <c r="B104" s="3">
        <v>5.67</v>
      </c>
      <c r="C104" s="2"/>
    </row>
    <row r="105" spans="1:4" ht="14" customHeight="1" x14ac:dyDescent="0.15">
      <c r="A105" s="3" t="s">
        <v>935</v>
      </c>
      <c r="B105" s="3">
        <v>0.03</v>
      </c>
      <c r="C105" s="2"/>
    </row>
    <row r="106" spans="1:4" ht="14" customHeight="1" x14ac:dyDescent="0.15">
      <c r="A106" s="3" t="s">
        <v>936</v>
      </c>
      <c r="B106" s="3">
        <v>1.05</v>
      </c>
      <c r="C106" s="2"/>
    </row>
    <row r="107" spans="1:4" ht="14" customHeight="1" x14ac:dyDescent="0.15">
      <c r="A107" s="3" t="s">
        <v>937</v>
      </c>
      <c r="B107" s="3">
        <v>0.42</v>
      </c>
      <c r="C107" s="2"/>
      <c r="D107">
        <f>SUM(B96:B107)</f>
        <v>22.660000000000004</v>
      </c>
    </row>
    <row r="108" spans="1:4" ht="14" customHeight="1" x14ac:dyDescent="0.15">
      <c r="A108" s="2" t="s">
        <v>938</v>
      </c>
      <c r="B108" s="2">
        <v>0.56999999999999995</v>
      </c>
      <c r="C108" s="2"/>
    </row>
    <row r="109" spans="1:4" ht="14" customHeight="1" x14ac:dyDescent="0.15">
      <c r="A109" s="2" t="s">
        <v>939</v>
      </c>
      <c r="B109" s="2">
        <v>1.1000000000000001</v>
      </c>
      <c r="C109" s="2"/>
    </row>
    <row r="110" spans="1:4" ht="14" customHeight="1" x14ac:dyDescent="0.15">
      <c r="A110" s="2" t="s">
        <v>940</v>
      </c>
      <c r="B110" s="2">
        <v>0.82</v>
      </c>
      <c r="C110" s="2"/>
    </row>
    <row r="111" spans="1:4" ht="14" customHeight="1" x14ac:dyDescent="0.15">
      <c r="A111" s="2" t="s">
        <v>941</v>
      </c>
      <c r="B111" s="2">
        <v>1.28</v>
      </c>
      <c r="C111" s="2"/>
    </row>
    <row r="112" spans="1:4" ht="14" customHeight="1" x14ac:dyDescent="0.15">
      <c r="A112" s="2" t="s">
        <v>942</v>
      </c>
      <c r="B112" s="2">
        <v>0.38</v>
      </c>
      <c r="C112" s="2"/>
    </row>
    <row r="113" spans="1:4" ht="14" customHeight="1" x14ac:dyDescent="0.15">
      <c r="A113" s="2" t="s">
        <v>943</v>
      </c>
      <c r="B113" s="2"/>
      <c r="C113" s="2"/>
    </row>
    <row r="114" spans="1:4" ht="14" customHeight="1" x14ac:dyDescent="0.15">
      <c r="A114" s="2" t="s">
        <v>944</v>
      </c>
      <c r="B114" s="2">
        <v>0.44</v>
      </c>
      <c r="C114" s="2"/>
    </row>
    <row r="115" spans="1:4" ht="14" customHeight="1" x14ac:dyDescent="0.15">
      <c r="A115" s="2" t="s">
        <v>945</v>
      </c>
      <c r="B115" s="2">
        <v>1.26</v>
      </c>
      <c r="C115" s="2"/>
    </row>
    <row r="116" spans="1:4" ht="14" customHeight="1" x14ac:dyDescent="0.15">
      <c r="A116" s="2" t="s">
        <v>946</v>
      </c>
      <c r="B116" s="2">
        <v>0.06</v>
      </c>
      <c r="C116" s="2"/>
    </row>
    <row r="117" spans="1:4" ht="14" customHeight="1" x14ac:dyDescent="0.15">
      <c r="A117" s="2" t="s">
        <v>947</v>
      </c>
      <c r="B117" s="2">
        <v>0.24</v>
      </c>
      <c r="C117" s="2"/>
    </row>
    <row r="118" spans="1:4" ht="14" customHeight="1" x14ac:dyDescent="0.15">
      <c r="A118" s="2" t="s">
        <v>948</v>
      </c>
      <c r="B118" s="2">
        <v>0.1</v>
      </c>
      <c r="C118" s="2"/>
    </row>
    <row r="119" spans="1:4" ht="14" customHeight="1" x14ac:dyDescent="0.15">
      <c r="A119" s="2" t="s">
        <v>949</v>
      </c>
      <c r="B119" s="2">
        <v>0.25</v>
      </c>
      <c r="C119" s="2"/>
      <c r="D119">
        <f>SUM(B108:B119)</f>
        <v>6.4999999999999991</v>
      </c>
    </row>
    <row r="120" spans="1:4" ht="14" customHeight="1" x14ac:dyDescent="0.15">
      <c r="A120" s="3" t="s">
        <v>950</v>
      </c>
      <c r="B120" s="3">
        <v>0.52</v>
      </c>
      <c r="C120" s="2"/>
    </row>
    <row r="121" spans="1:4" ht="14" customHeight="1" x14ac:dyDescent="0.15">
      <c r="A121" s="3" t="s">
        <v>951</v>
      </c>
      <c r="B121" s="3">
        <v>0.17</v>
      </c>
      <c r="C121" s="2"/>
    </row>
    <row r="122" spans="1:4" ht="14" customHeight="1" x14ac:dyDescent="0.15">
      <c r="A122" s="3" t="s">
        <v>952</v>
      </c>
      <c r="B122" s="3">
        <v>2.02</v>
      </c>
      <c r="C122" s="2"/>
    </row>
    <row r="123" spans="1:4" ht="14" customHeight="1" x14ac:dyDescent="0.15">
      <c r="A123" s="3" t="s">
        <v>953</v>
      </c>
      <c r="B123" s="3">
        <v>1.47</v>
      </c>
      <c r="C123" s="2"/>
    </row>
    <row r="124" spans="1:4" ht="14" customHeight="1" x14ac:dyDescent="0.15">
      <c r="A124" s="3" t="s">
        <v>954</v>
      </c>
      <c r="B124" s="3">
        <v>2.61</v>
      </c>
      <c r="C124" s="2"/>
    </row>
    <row r="125" spans="1:4" ht="14" customHeight="1" x14ac:dyDescent="0.15">
      <c r="A125" s="3" t="s">
        <v>955</v>
      </c>
      <c r="B125" s="3">
        <v>0.47</v>
      </c>
      <c r="C125" s="2"/>
    </row>
    <row r="126" spans="1:4" ht="14" customHeight="1" x14ac:dyDescent="0.15">
      <c r="A126" s="3" t="s">
        <v>956</v>
      </c>
      <c r="B126" s="3">
        <v>3.27</v>
      </c>
      <c r="C126" s="2"/>
    </row>
    <row r="127" spans="1:4" ht="14" customHeight="1" x14ac:dyDescent="0.15">
      <c r="A127" s="3" t="s">
        <v>957</v>
      </c>
      <c r="B127" s="3">
        <v>1.05</v>
      </c>
      <c r="C127" s="2"/>
    </row>
    <row r="128" spans="1:4" ht="14" customHeight="1" x14ac:dyDescent="0.15">
      <c r="A128" s="3" t="s">
        <v>958</v>
      </c>
      <c r="B128" s="3">
        <v>2.99</v>
      </c>
      <c r="C128" s="2"/>
    </row>
    <row r="129" spans="1:4" ht="14" customHeight="1" x14ac:dyDescent="0.15">
      <c r="A129" s="3" t="s">
        <v>959</v>
      </c>
      <c r="B129" s="3">
        <v>0.22</v>
      </c>
      <c r="C129" s="2"/>
    </row>
    <row r="130" spans="1:4" ht="14" customHeight="1" x14ac:dyDescent="0.15">
      <c r="A130" s="3" t="s">
        <v>960</v>
      </c>
      <c r="B130" s="3">
        <v>0.56000000000000005</v>
      </c>
      <c r="C130" s="2"/>
    </row>
    <row r="131" spans="1:4" ht="14" customHeight="1" x14ac:dyDescent="0.15">
      <c r="A131" s="3" t="s">
        <v>961</v>
      </c>
      <c r="B131" s="3">
        <v>0.24</v>
      </c>
      <c r="C131" s="2"/>
      <c r="D131">
        <f>SUM(B120:B131)</f>
        <v>15.590000000000002</v>
      </c>
    </row>
    <row r="132" spans="1:4" ht="14" customHeight="1" x14ac:dyDescent="0.15">
      <c r="A132" s="2" t="s">
        <v>962</v>
      </c>
      <c r="B132" s="2">
        <v>0.76</v>
      </c>
      <c r="C132" s="2"/>
    </row>
    <row r="133" spans="1:4" ht="14" customHeight="1" x14ac:dyDescent="0.15">
      <c r="A133" s="2" t="s">
        <v>963</v>
      </c>
      <c r="B133" s="2">
        <v>0.28999999999999998</v>
      </c>
      <c r="C133" s="2"/>
    </row>
    <row r="134" spans="1:4" ht="14" customHeight="1" x14ac:dyDescent="0.15">
      <c r="A134" s="2" t="s">
        <v>964</v>
      </c>
      <c r="B134" s="2">
        <v>1.1299999999999999</v>
      </c>
      <c r="C134" s="2"/>
    </row>
    <row r="135" spans="1:4" ht="14" customHeight="1" x14ac:dyDescent="0.15">
      <c r="A135" s="2" t="s">
        <v>965</v>
      </c>
      <c r="B135" s="2">
        <v>2.4700000000000002</v>
      </c>
      <c r="C135" s="2"/>
    </row>
    <row r="136" spans="1:4" ht="14" customHeight="1" x14ac:dyDescent="0.15">
      <c r="A136" s="2" t="s">
        <v>966</v>
      </c>
      <c r="B136" s="2">
        <v>3.55</v>
      </c>
      <c r="C136" s="2"/>
    </row>
    <row r="137" spans="1:4" ht="14" customHeight="1" x14ac:dyDescent="0.15">
      <c r="A137" s="2" t="s">
        <v>967</v>
      </c>
      <c r="B137" s="2">
        <v>2.69</v>
      </c>
      <c r="C137" s="2"/>
    </row>
    <row r="138" spans="1:4" ht="14" customHeight="1" x14ac:dyDescent="0.15">
      <c r="A138" s="2" t="s">
        <v>968</v>
      </c>
      <c r="B138" s="2"/>
      <c r="C138" s="2"/>
    </row>
    <row r="139" spans="1:4" ht="14" customHeight="1" x14ac:dyDescent="0.15">
      <c r="A139" s="2" t="s">
        <v>969</v>
      </c>
      <c r="B139" s="2">
        <v>1.87</v>
      </c>
      <c r="C139" s="2"/>
    </row>
    <row r="140" spans="1:4" ht="14" customHeight="1" x14ac:dyDescent="0.15">
      <c r="A140" s="2" t="s">
        <v>970</v>
      </c>
      <c r="B140" s="2"/>
      <c r="C140" s="2"/>
    </row>
    <row r="141" spans="1:4" ht="14" customHeight="1" x14ac:dyDescent="0.15">
      <c r="A141" s="2" t="s">
        <v>971</v>
      </c>
      <c r="B141" s="2">
        <v>2.09</v>
      </c>
      <c r="C141" s="2"/>
    </row>
    <row r="142" spans="1:4" ht="14" customHeight="1" x14ac:dyDescent="0.15">
      <c r="A142" s="2" t="s">
        <v>972</v>
      </c>
      <c r="B142" s="2">
        <v>0.62</v>
      </c>
      <c r="C142" s="2"/>
    </row>
    <row r="143" spans="1:4" ht="14" customHeight="1" x14ac:dyDescent="0.15">
      <c r="A143" s="2" t="s">
        <v>973</v>
      </c>
      <c r="B143" s="2">
        <v>1.02</v>
      </c>
      <c r="C143" s="2"/>
      <c r="D143">
        <f>SUM(B132:B143)</f>
        <v>16.489999999999998</v>
      </c>
    </row>
    <row r="144" spans="1:4" ht="14" customHeight="1" x14ac:dyDescent="0.15">
      <c r="A144" s="3" t="s">
        <v>974</v>
      </c>
      <c r="B144" s="3">
        <v>1.39</v>
      </c>
      <c r="C144" s="2"/>
    </row>
    <row r="145" spans="1:4" ht="14" customHeight="1" x14ac:dyDescent="0.15">
      <c r="A145" s="3" t="s">
        <v>975</v>
      </c>
      <c r="B145" s="3">
        <v>0.74</v>
      </c>
      <c r="C145" s="2"/>
    </row>
    <row r="146" spans="1:4" ht="14" customHeight="1" x14ac:dyDescent="0.15">
      <c r="A146" s="3" t="s">
        <v>976</v>
      </c>
      <c r="B146" s="3">
        <v>0.49</v>
      </c>
      <c r="C146" s="2"/>
    </row>
    <row r="147" spans="1:4" ht="14" customHeight="1" x14ac:dyDescent="0.15">
      <c r="A147" s="3" t="s">
        <v>977</v>
      </c>
      <c r="B147" s="3">
        <v>5.23</v>
      </c>
      <c r="C147" s="2"/>
    </row>
    <row r="148" spans="1:4" ht="14" customHeight="1" x14ac:dyDescent="0.15">
      <c r="A148" s="3" t="s">
        <v>978</v>
      </c>
      <c r="B148" s="3">
        <v>1.36</v>
      </c>
      <c r="C148" s="2"/>
    </row>
    <row r="149" spans="1:4" ht="14" customHeight="1" x14ac:dyDescent="0.15">
      <c r="A149" s="3" t="s">
        <v>979</v>
      </c>
      <c r="B149" s="3"/>
      <c r="C149" s="2"/>
    </row>
    <row r="150" spans="1:4" ht="14" customHeight="1" x14ac:dyDescent="0.15">
      <c r="A150" s="3" t="s">
        <v>980</v>
      </c>
      <c r="B150" s="3">
        <v>1.63</v>
      </c>
      <c r="C150" s="2"/>
    </row>
    <row r="151" spans="1:4" ht="14" customHeight="1" x14ac:dyDescent="0.15">
      <c r="A151" s="3" t="s">
        <v>981</v>
      </c>
      <c r="B151" s="3">
        <v>1.08</v>
      </c>
      <c r="C151" s="2"/>
    </row>
    <row r="152" spans="1:4" ht="14" customHeight="1" x14ac:dyDescent="0.15">
      <c r="A152" s="3" t="s">
        <v>982</v>
      </c>
      <c r="B152" s="3">
        <v>1.47</v>
      </c>
      <c r="C152" s="2"/>
    </row>
    <row r="153" spans="1:4" ht="14" customHeight="1" x14ac:dyDescent="0.15">
      <c r="A153" s="3" t="s">
        <v>983</v>
      </c>
      <c r="B153" s="3">
        <v>4.08</v>
      </c>
      <c r="C153" s="2"/>
    </row>
    <row r="154" spans="1:4" ht="14" customHeight="1" x14ac:dyDescent="0.15">
      <c r="A154" s="3" t="s">
        <v>984</v>
      </c>
      <c r="B154" s="3">
        <v>0.37</v>
      </c>
      <c r="C154" s="2"/>
    </row>
    <row r="155" spans="1:4" ht="14" customHeight="1" x14ac:dyDescent="0.15">
      <c r="A155" s="3" t="s">
        <v>985</v>
      </c>
      <c r="B155" s="3">
        <v>0.52</v>
      </c>
      <c r="C155" s="2"/>
      <c r="D155">
        <f>SUM(B144:B155)</f>
        <v>18.36</v>
      </c>
    </row>
    <row r="156" spans="1:4" ht="14" customHeight="1" x14ac:dyDescent="0.15">
      <c r="A156" s="2" t="s">
        <v>986</v>
      </c>
      <c r="B156" s="2">
        <v>0.42</v>
      </c>
      <c r="C156" s="2"/>
    </row>
    <row r="157" spans="1:4" ht="14" customHeight="1" x14ac:dyDescent="0.15">
      <c r="A157" s="2" t="s">
        <v>987</v>
      </c>
      <c r="B157" s="2">
        <v>0.24</v>
      </c>
      <c r="C157" s="2"/>
    </row>
    <row r="158" spans="1:4" ht="14" customHeight="1" x14ac:dyDescent="0.15">
      <c r="A158" s="2" t="s">
        <v>988</v>
      </c>
      <c r="B158" s="2">
        <v>0.37</v>
      </c>
      <c r="C158" s="2"/>
    </row>
    <row r="159" spans="1:4" ht="14" customHeight="1" x14ac:dyDescent="0.15">
      <c r="A159" s="2" t="s">
        <v>989</v>
      </c>
      <c r="B159" s="2">
        <v>1.1599999999999999</v>
      </c>
      <c r="C159" s="2"/>
    </row>
    <row r="160" spans="1:4" ht="14" customHeight="1" x14ac:dyDescent="0.15">
      <c r="A160" s="2" t="s">
        <v>990</v>
      </c>
      <c r="B160" s="2">
        <v>3.86</v>
      </c>
      <c r="C160" s="2"/>
    </row>
    <row r="161" spans="1:4" ht="14" customHeight="1" x14ac:dyDescent="0.15">
      <c r="A161" s="2" t="s">
        <v>991</v>
      </c>
      <c r="B161" s="2">
        <v>1.03</v>
      </c>
      <c r="C161" s="2"/>
    </row>
    <row r="162" spans="1:4" ht="14" customHeight="1" x14ac:dyDescent="0.15">
      <c r="A162" s="2" t="s">
        <v>992</v>
      </c>
      <c r="B162" s="2">
        <v>0.87</v>
      </c>
      <c r="C162" s="2"/>
    </row>
    <row r="163" spans="1:4" ht="14" customHeight="1" x14ac:dyDescent="0.15">
      <c r="A163" s="2" t="s">
        <v>993</v>
      </c>
      <c r="B163" s="2">
        <v>1.1100000000000001</v>
      </c>
      <c r="C163" s="2"/>
    </row>
    <row r="164" spans="1:4" ht="14" customHeight="1" x14ac:dyDescent="0.15">
      <c r="A164" s="2" t="s">
        <v>994</v>
      </c>
      <c r="B164" s="2">
        <v>7.0000000000000007E-2</v>
      </c>
      <c r="C164" s="2"/>
    </row>
    <row r="165" spans="1:4" ht="14" customHeight="1" x14ac:dyDescent="0.15">
      <c r="A165" s="2" t="s">
        <v>995</v>
      </c>
      <c r="B165" s="2">
        <v>0.09</v>
      </c>
      <c r="C165" s="2"/>
    </row>
    <row r="166" spans="1:4" ht="14" customHeight="1" x14ac:dyDescent="0.15">
      <c r="A166" s="2" t="s">
        <v>996</v>
      </c>
      <c r="B166" s="2">
        <v>0.26</v>
      </c>
      <c r="C166" s="2"/>
    </row>
    <row r="167" spans="1:4" ht="14" customHeight="1" x14ac:dyDescent="0.15">
      <c r="A167" s="2" t="s">
        <v>997</v>
      </c>
      <c r="B167" s="2">
        <v>0.53</v>
      </c>
      <c r="C167" s="2"/>
      <c r="D167">
        <f>SUM(B156:B167)</f>
        <v>10.009999999999998</v>
      </c>
    </row>
    <row r="168" spans="1:4" ht="14" customHeight="1" x14ac:dyDescent="0.15">
      <c r="A168" s="3" t="s">
        <v>0</v>
      </c>
      <c r="B168" s="3">
        <v>0.76</v>
      </c>
      <c r="C168" s="2"/>
    </row>
    <row r="169" spans="1:4" ht="14" customHeight="1" x14ac:dyDescent="0.15">
      <c r="A169" s="3" t="s">
        <v>998</v>
      </c>
      <c r="B169" s="3">
        <v>0.57999999999999996</v>
      </c>
      <c r="C169" s="2"/>
    </row>
    <row r="170" spans="1:4" ht="14" customHeight="1" x14ac:dyDescent="0.15">
      <c r="A170" s="3" t="s">
        <v>999</v>
      </c>
      <c r="B170" s="3">
        <v>1.66</v>
      </c>
      <c r="C170" s="2"/>
    </row>
    <row r="171" spans="1:4" ht="14" customHeight="1" x14ac:dyDescent="0.15">
      <c r="A171" s="3" t="s">
        <v>1000</v>
      </c>
      <c r="B171" s="3">
        <v>3.89</v>
      </c>
      <c r="C171" s="2"/>
    </row>
    <row r="172" spans="1:4" ht="14" customHeight="1" x14ac:dyDescent="0.15">
      <c r="A172" s="3" t="s">
        <v>1001</v>
      </c>
      <c r="B172" s="3">
        <v>2.12</v>
      </c>
      <c r="C172" s="2"/>
    </row>
    <row r="173" spans="1:4" ht="14" customHeight="1" x14ac:dyDescent="0.15">
      <c r="A173" s="3" t="s">
        <v>1002</v>
      </c>
      <c r="B173" s="3">
        <v>1.1200000000000001</v>
      </c>
      <c r="C173" s="2"/>
    </row>
    <row r="174" spans="1:4" ht="14" customHeight="1" x14ac:dyDescent="0.15">
      <c r="A174" s="3" t="s">
        <v>1003</v>
      </c>
      <c r="B174" s="3">
        <v>1.62</v>
      </c>
      <c r="C174" s="2"/>
    </row>
    <row r="175" spans="1:4" ht="14" customHeight="1" x14ac:dyDescent="0.15">
      <c r="A175" s="3" t="s">
        <v>1004</v>
      </c>
      <c r="B175" s="3">
        <v>0.79</v>
      </c>
      <c r="C175" s="2"/>
    </row>
    <row r="176" spans="1:4" ht="14" customHeight="1" x14ac:dyDescent="0.15">
      <c r="A176" s="3" t="s">
        <v>715</v>
      </c>
      <c r="B176" s="3">
        <v>0.21</v>
      </c>
      <c r="C176" s="2"/>
    </row>
    <row r="177" spans="1:4" ht="14" customHeight="1" x14ac:dyDescent="0.15">
      <c r="A177" s="3" t="s">
        <v>716</v>
      </c>
      <c r="B177" s="3">
        <v>0.09</v>
      </c>
      <c r="C177" s="2"/>
    </row>
    <row r="178" spans="1:4" ht="14" customHeight="1" x14ac:dyDescent="0.15">
      <c r="A178" s="3" t="s">
        <v>717</v>
      </c>
      <c r="B178" s="3">
        <v>0.99</v>
      </c>
      <c r="C178" s="2"/>
    </row>
    <row r="179" spans="1:4" ht="14" customHeight="1" x14ac:dyDescent="0.15">
      <c r="A179" s="3" t="s">
        <v>718</v>
      </c>
      <c r="B179" s="3">
        <v>0.35</v>
      </c>
      <c r="C179" s="2"/>
      <c r="D179">
        <f>SUM(B168:B179)</f>
        <v>14.180000000000003</v>
      </c>
    </row>
    <row r="180" spans="1:4" ht="14" customHeight="1" x14ac:dyDescent="0.15">
      <c r="A180" s="2" t="s">
        <v>719</v>
      </c>
      <c r="B180" s="2">
        <v>0.95</v>
      </c>
      <c r="C180" s="2"/>
    </row>
    <row r="181" spans="1:4" ht="14" customHeight="1" x14ac:dyDescent="0.15">
      <c r="A181" s="2" t="s">
        <v>720</v>
      </c>
      <c r="B181" s="2">
        <v>0.28000000000000003</v>
      </c>
      <c r="C181" s="2"/>
    </row>
    <row r="182" spans="1:4" ht="14" customHeight="1" x14ac:dyDescent="0.15">
      <c r="A182" s="2" t="s">
        <v>721</v>
      </c>
      <c r="B182" s="2">
        <v>0.76</v>
      </c>
      <c r="C182" s="2"/>
    </row>
    <row r="183" spans="1:4" ht="14" customHeight="1" x14ac:dyDescent="0.15">
      <c r="A183" s="2" t="s">
        <v>722</v>
      </c>
      <c r="B183" s="2">
        <v>2.88</v>
      </c>
      <c r="C183" s="2"/>
    </row>
    <row r="184" spans="1:4" ht="14" customHeight="1" x14ac:dyDescent="0.15">
      <c r="A184" s="2" t="s">
        <v>723</v>
      </c>
      <c r="B184" s="2">
        <v>3.44</v>
      </c>
      <c r="C184" s="2"/>
    </row>
    <row r="185" spans="1:4" ht="14" customHeight="1" x14ac:dyDescent="0.15">
      <c r="A185" s="2" t="s">
        <v>724</v>
      </c>
      <c r="B185" s="2"/>
      <c r="C185" s="2"/>
    </row>
    <row r="186" spans="1:4" ht="14" customHeight="1" x14ac:dyDescent="0.15">
      <c r="A186" s="2" t="s">
        <v>725</v>
      </c>
      <c r="B186" s="2">
        <v>1.1100000000000001</v>
      </c>
      <c r="C186" s="2"/>
    </row>
    <row r="187" spans="1:4" ht="14" customHeight="1" x14ac:dyDescent="0.15">
      <c r="A187" s="2" t="s">
        <v>726</v>
      </c>
      <c r="B187" s="2">
        <v>3.9</v>
      </c>
      <c r="C187" s="2"/>
    </row>
    <row r="188" spans="1:4" ht="14" customHeight="1" x14ac:dyDescent="0.15">
      <c r="A188" s="2" t="s">
        <v>727</v>
      </c>
      <c r="B188" s="2">
        <v>1.7</v>
      </c>
      <c r="C188" s="2"/>
    </row>
    <row r="189" spans="1:4" ht="14" customHeight="1" x14ac:dyDescent="0.15">
      <c r="A189" s="2" t="s">
        <v>728</v>
      </c>
      <c r="B189" s="2">
        <v>0.51</v>
      </c>
      <c r="C189" s="2"/>
    </row>
    <row r="190" spans="1:4" ht="14" customHeight="1" x14ac:dyDescent="0.15">
      <c r="A190" s="2" t="s">
        <v>729</v>
      </c>
      <c r="B190" s="2">
        <v>0.56000000000000005</v>
      </c>
      <c r="C190" s="2"/>
    </row>
    <row r="191" spans="1:4" ht="14" customHeight="1" x14ac:dyDescent="0.15">
      <c r="A191" s="2" t="s">
        <v>730</v>
      </c>
      <c r="B191" s="2">
        <v>0.25</v>
      </c>
      <c r="C191" s="2"/>
      <c r="D191">
        <f>SUM(B180:B191)</f>
        <v>16.34</v>
      </c>
    </row>
    <row r="192" spans="1:4" ht="14" customHeight="1" x14ac:dyDescent="0.15">
      <c r="A192" s="3" t="s">
        <v>731</v>
      </c>
      <c r="B192" s="3">
        <v>0.28000000000000003</v>
      </c>
      <c r="C192" s="2"/>
    </row>
    <row r="193" spans="1:4" ht="14" customHeight="1" x14ac:dyDescent="0.15">
      <c r="A193" s="3" t="s">
        <v>732</v>
      </c>
      <c r="B193" s="3">
        <v>0.52</v>
      </c>
      <c r="C193" s="2"/>
    </row>
    <row r="194" spans="1:4" ht="14" customHeight="1" x14ac:dyDescent="0.15">
      <c r="A194" s="3" t="s">
        <v>733</v>
      </c>
      <c r="B194" s="3">
        <v>1.1000000000000001</v>
      </c>
      <c r="C194" s="2"/>
    </row>
    <row r="195" spans="1:4" ht="14" customHeight="1" x14ac:dyDescent="0.15">
      <c r="A195" s="3" t="s">
        <v>734</v>
      </c>
      <c r="B195" s="3">
        <v>1.1100000000000001</v>
      </c>
      <c r="C195" s="2"/>
    </row>
    <row r="196" spans="1:4" ht="14" customHeight="1" x14ac:dyDescent="0.15">
      <c r="A196" s="3" t="s">
        <v>735</v>
      </c>
      <c r="B196" s="3">
        <v>1.74</v>
      </c>
      <c r="C196" s="2"/>
    </row>
    <row r="197" spans="1:4" ht="14" customHeight="1" x14ac:dyDescent="0.15">
      <c r="A197" s="3" t="s">
        <v>736</v>
      </c>
      <c r="B197" s="3">
        <v>1.34</v>
      </c>
      <c r="C197" s="2"/>
    </row>
    <row r="198" spans="1:4" ht="14" customHeight="1" x14ac:dyDescent="0.15">
      <c r="A198" s="3" t="s">
        <v>737</v>
      </c>
      <c r="B198" s="3">
        <v>4.34</v>
      </c>
      <c r="C198" s="2"/>
    </row>
    <row r="199" spans="1:4" ht="14" customHeight="1" x14ac:dyDescent="0.15">
      <c r="A199" s="3" t="s">
        <v>738</v>
      </c>
      <c r="B199" s="3">
        <v>1.89</v>
      </c>
      <c r="C199" s="2"/>
    </row>
    <row r="200" spans="1:4" ht="14" customHeight="1" x14ac:dyDescent="0.15">
      <c r="A200" s="3" t="s">
        <v>739</v>
      </c>
      <c r="B200" s="3">
        <v>2.08</v>
      </c>
      <c r="C200" s="2"/>
    </row>
    <row r="201" spans="1:4" ht="14" customHeight="1" x14ac:dyDescent="0.15">
      <c r="A201" s="3" t="s">
        <v>740</v>
      </c>
      <c r="B201" s="3">
        <v>1.01</v>
      </c>
      <c r="C201" s="2"/>
    </row>
    <row r="202" spans="1:4" ht="14" customHeight="1" x14ac:dyDescent="0.15">
      <c r="A202" s="3" t="s">
        <v>741</v>
      </c>
      <c r="B202" s="3">
        <v>2.65</v>
      </c>
      <c r="C202" s="2"/>
    </row>
    <row r="203" spans="1:4" ht="14" customHeight="1" x14ac:dyDescent="0.15">
      <c r="A203" s="3" t="s">
        <v>742</v>
      </c>
      <c r="B203" s="3">
        <v>0.1</v>
      </c>
      <c r="C203" s="2"/>
      <c r="D203">
        <f>SUM(B192:B203)</f>
        <v>18.16</v>
      </c>
    </row>
    <row r="204" spans="1:4" ht="14" customHeight="1" x14ac:dyDescent="0.15">
      <c r="A204" s="2" t="s">
        <v>743</v>
      </c>
      <c r="B204" s="2">
        <v>0.21</v>
      </c>
      <c r="C204" s="2"/>
    </row>
    <row r="205" spans="1:4" ht="14" customHeight="1" x14ac:dyDescent="0.15">
      <c r="A205" s="2" t="s">
        <v>744</v>
      </c>
      <c r="B205" s="2"/>
      <c r="C205" s="2"/>
    </row>
    <row r="206" spans="1:4" ht="14" customHeight="1" x14ac:dyDescent="0.15">
      <c r="A206" s="2" t="s">
        <v>745</v>
      </c>
      <c r="B206" s="2">
        <v>0.71</v>
      </c>
      <c r="C206" s="2"/>
    </row>
    <row r="207" spans="1:4" ht="14" customHeight="1" x14ac:dyDescent="0.15">
      <c r="A207" s="2" t="s">
        <v>746</v>
      </c>
      <c r="B207" s="2"/>
      <c r="C207" s="2"/>
    </row>
    <row r="208" spans="1:4" ht="14" customHeight="1" x14ac:dyDescent="0.15">
      <c r="A208" s="2" t="s">
        <v>747</v>
      </c>
      <c r="B208" s="2">
        <v>5.08</v>
      </c>
      <c r="C208" s="2"/>
    </row>
    <row r="209" spans="1:4" ht="14" customHeight="1" x14ac:dyDescent="0.15">
      <c r="A209" s="2" t="s">
        <v>748</v>
      </c>
      <c r="B209" s="2">
        <v>2.73</v>
      </c>
      <c r="C209" s="2"/>
    </row>
    <row r="210" spans="1:4" ht="14" customHeight="1" x14ac:dyDescent="0.15">
      <c r="A210" s="2" t="s">
        <v>749</v>
      </c>
      <c r="B210" s="2">
        <v>2.87</v>
      </c>
      <c r="C210" s="2"/>
    </row>
    <row r="211" spans="1:4" ht="14" customHeight="1" x14ac:dyDescent="0.15">
      <c r="A211" s="2" t="s">
        <v>750</v>
      </c>
      <c r="B211" s="2">
        <v>1.02</v>
      </c>
      <c r="C211" s="2"/>
    </row>
    <row r="212" spans="1:4" ht="14" customHeight="1" x14ac:dyDescent="0.15">
      <c r="A212" s="2" t="s">
        <v>751</v>
      </c>
      <c r="B212" s="2">
        <v>0.26</v>
      </c>
      <c r="C212" s="2"/>
    </row>
    <row r="213" spans="1:4" ht="14" customHeight="1" x14ac:dyDescent="0.15">
      <c r="A213" s="2" t="s">
        <v>752</v>
      </c>
      <c r="B213" s="2">
        <v>1.62</v>
      </c>
      <c r="C213" s="2"/>
    </row>
    <row r="214" spans="1:4" ht="14" customHeight="1" x14ac:dyDescent="0.15">
      <c r="A214" s="2" t="s">
        <v>753</v>
      </c>
      <c r="B214" s="2">
        <v>0.76</v>
      </c>
      <c r="C214" s="2"/>
    </row>
    <row r="215" spans="1:4" ht="14" customHeight="1" x14ac:dyDescent="0.15">
      <c r="A215" s="2" t="s">
        <v>754</v>
      </c>
      <c r="B215" s="2">
        <v>0.37</v>
      </c>
      <c r="C215" s="2"/>
      <c r="D215">
        <f>SUM(B204:B215)</f>
        <v>15.629999999999999</v>
      </c>
    </row>
    <row r="216" spans="1:4" ht="14" customHeight="1" x14ac:dyDescent="0.15">
      <c r="A216" s="3" t="s">
        <v>755</v>
      </c>
      <c r="B216" s="3">
        <v>0.75</v>
      </c>
      <c r="C216" s="2"/>
    </row>
    <row r="217" spans="1:4" ht="14" customHeight="1" x14ac:dyDescent="0.15">
      <c r="A217" s="3" t="s">
        <v>756</v>
      </c>
      <c r="B217" s="3"/>
      <c r="C217" s="2"/>
    </row>
    <row r="218" spans="1:4" ht="14" customHeight="1" x14ac:dyDescent="0.15">
      <c r="A218" s="3" t="s">
        <v>757</v>
      </c>
      <c r="B218" s="3">
        <v>0.93</v>
      </c>
      <c r="C218" s="2"/>
    </row>
    <row r="219" spans="1:4" ht="14" customHeight="1" x14ac:dyDescent="0.15">
      <c r="A219" s="3" t="s">
        <v>758</v>
      </c>
      <c r="B219" s="3">
        <v>1.65</v>
      </c>
      <c r="C219" s="2"/>
    </row>
    <row r="220" spans="1:4" ht="14" customHeight="1" x14ac:dyDescent="0.15">
      <c r="A220" s="3" t="s">
        <v>759</v>
      </c>
      <c r="B220" s="3">
        <v>3.3</v>
      </c>
      <c r="C220" s="2"/>
    </row>
    <row r="221" spans="1:4" ht="14" customHeight="1" x14ac:dyDescent="0.15">
      <c r="A221" s="3" t="s">
        <v>760</v>
      </c>
      <c r="B221" s="3">
        <v>2.2799999999999998</v>
      </c>
      <c r="C221" s="2"/>
    </row>
    <row r="222" spans="1:4" ht="14" customHeight="1" x14ac:dyDescent="0.15">
      <c r="A222" s="3" t="s">
        <v>761</v>
      </c>
      <c r="B222" s="3">
        <v>1.21</v>
      </c>
      <c r="C222" s="2"/>
    </row>
    <row r="223" spans="1:4" ht="14" customHeight="1" x14ac:dyDescent="0.15">
      <c r="A223" s="3" t="s">
        <v>762</v>
      </c>
      <c r="B223" s="3">
        <v>1.1299999999999999</v>
      </c>
      <c r="C223" s="2"/>
    </row>
    <row r="224" spans="1:4" ht="14" customHeight="1" x14ac:dyDescent="0.15">
      <c r="A224" s="3" t="s">
        <v>763</v>
      </c>
      <c r="B224" s="3">
        <v>0.11</v>
      </c>
      <c r="C224" s="2"/>
    </row>
    <row r="225" spans="1:4" ht="14" customHeight="1" x14ac:dyDescent="0.15">
      <c r="A225" s="3" t="s">
        <v>764</v>
      </c>
      <c r="B225" s="3">
        <v>0.28999999999999998</v>
      </c>
      <c r="C225" s="2"/>
    </row>
    <row r="226" spans="1:4" ht="14" customHeight="1" x14ac:dyDescent="0.15">
      <c r="A226" s="3" t="s">
        <v>765</v>
      </c>
      <c r="B226" s="3">
        <v>0.36</v>
      </c>
      <c r="C226" s="2"/>
    </row>
    <row r="227" spans="1:4" ht="14" customHeight="1" x14ac:dyDescent="0.15">
      <c r="A227" s="3" t="s">
        <v>766</v>
      </c>
      <c r="B227" s="3">
        <v>0.28000000000000003</v>
      </c>
      <c r="C227" s="2"/>
      <c r="D227">
        <f>SUM(B216:B227)</f>
        <v>12.289999999999997</v>
      </c>
    </row>
    <row r="228" spans="1:4" ht="14" customHeight="1" x14ac:dyDescent="0.15">
      <c r="A228" s="2" t="s">
        <v>767</v>
      </c>
      <c r="B228" s="2">
        <v>1.05</v>
      </c>
      <c r="C228" s="2"/>
    </row>
    <row r="229" spans="1:4" ht="14" customHeight="1" x14ac:dyDescent="0.15">
      <c r="A229" s="2" t="s">
        <v>768</v>
      </c>
      <c r="B229" s="2">
        <v>0</v>
      </c>
      <c r="C229" s="2"/>
    </row>
    <row r="230" spans="1:4" ht="14" customHeight="1" x14ac:dyDescent="0.15">
      <c r="A230" s="2" t="s">
        <v>769</v>
      </c>
      <c r="B230" s="2">
        <v>1.8</v>
      </c>
      <c r="C230" s="2"/>
    </row>
    <row r="231" spans="1:4" ht="14" customHeight="1" x14ac:dyDescent="0.15">
      <c r="A231" s="2" t="s">
        <v>770</v>
      </c>
      <c r="B231" s="2">
        <v>1.08</v>
      </c>
      <c r="C231" s="2"/>
    </row>
    <row r="232" spans="1:4" ht="14" customHeight="1" x14ac:dyDescent="0.15">
      <c r="A232" s="2" t="s">
        <v>771</v>
      </c>
      <c r="B232" s="2">
        <v>2.92</v>
      </c>
      <c r="C232" s="2"/>
    </row>
    <row r="233" spans="1:4" ht="14" customHeight="1" x14ac:dyDescent="0.15">
      <c r="A233" s="2" t="s">
        <v>772</v>
      </c>
      <c r="B233" s="2">
        <v>4.03</v>
      </c>
      <c r="C233" s="2"/>
    </row>
    <row r="234" spans="1:4" ht="14" customHeight="1" x14ac:dyDescent="0.15">
      <c r="A234" s="2" t="s">
        <v>773</v>
      </c>
      <c r="B234" s="2">
        <v>1.45</v>
      </c>
      <c r="C234" s="2"/>
    </row>
    <row r="235" spans="1:4" ht="14" customHeight="1" x14ac:dyDescent="0.15">
      <c r="A235" s="2" t="s">
        <v>774</v>
      </c>
      <c r="B235" s="2">
        <v>1.69</v>
      </c>
      <c r="C235" s="2"/>
    </row>
    <row r="236" spans="1:4" ht="14" customHeight="1" x14ac:dyDescent="0.15">
      <c r="A236" s="2" t="s">
        <v>775</v>
      </c>
      <c r="B236" s="2">
        <v>0.45</v>
      </c>
      <c r="C236" s="2"/>
    </row>
    <row r="237" spans="1:4" ht="14" customHeight="1" x14ac:dyDescent="0.15">
      <c r="A237" s="2" t="s">
        <v>776</v>
      </c>
      <c r="B237" s="2">
        <v>0.49</v>
      </c>
      <c r="C237" s="2"/>
    </row>
    <row r="238" spans="1:4" ht="14" customHeight="1" x14ac:dyDescent="0.15">
      <c r="A238" s="2" t="s">
        <v>777</v>
      </c>
      <c r="B238" s="2">
        <v>0.02</v>
      </c>
      <c r="C238" s="2"/>
    </row>
    <row r="239" spans="1:4" ht="14" customHeight="1" x14ac:dyDescent="0.15">
      <c r="A239" s="2" t="s">
        <v>778</v>
      </c>
      <c r="B239" s="2">
        <v>0.1</v>
      </c>
      <c r="C239" s="2"/>
      <c r="D239">
        <f>SUM(B228:B239)</f>
        <v>15.079999999999997</v>
      </c>
    </row>
    <row r="240" spans="1:4" ht="14" customHeight="1" x14ac:dyDescent="0.15">
      <c r="A240" s="3" t="s">
        <v>779</v>
      </c>
      <c r="B240" s="3">
        <v>0.28999999999999998</v>
      </c>
      <c r="C240" s="2"/>
    </row>
    <row r="241" spans="1:4" ht="14" customHeight="1" x14ac:dyDescent="0.15">
      <c r="A241" s="3" t="s">
        <v>780</v>
      </c>
      <c r="B241" s="3">
        <v>0.62</v>
      </c>
      <c r="C241" s="2"/>
    </row>
    <row r="242" spans="1:4" ht="14" customHeight="1" x14ac:dyDescent="0.15">
      <c r="A242" s="3" t="s">
        <v>781</v>
      </c>
      <c r="B242" s="3">
        <v>0.37</v>
      </c>
      <c r="C242" s="2"/>
    </row>
    <row r="243" spans="1:4" ht="14" customHeight="1" x14ac:dyDescent="0.15">
      <c r="A243" s="3" t="s">
        <v>782</v>
      </c>
      <c r="B243" s="3">
        <v>1.67</v>
      </c>
      <c r="C243" s="2"/>
    </row>
    <row r="244" spans="1:4" ht="14" customHeight="1" x14ac:dyDescent="0.15">
      <c r="A244" s="3" t="s">
        <v>783</v>
      </c>
      <c r="B244" s="3">
        <v>1.07</v>
      </c>
      <c r="C244" s="2"/>
    </row>
    <row r="245" spans="1:4" ht="14" customHeight="1" x14ac:dyDescent="0.15">
      <c r="A245" s="3" t="s">
        <v>784</v>
      </c>
      <c r="B245" s="3">
        <v>1.95</v>
      </c>
      <c r="C245" s="2"/>
    </row>
    <row r="246" spans="1:4" ht="14" customHeight="1" x14ac:dyDescent="0.15">
      <c r="A246" s="3" t="s">
        <v>785</v>
      </c>
      <c r="B246" s="3">
        <v>3.54</v>
      </c>
      <c r="C246" s="2"/>
    </row>
    <row r="247" spans="1:4" ht="14" customHeight="1" x14ac:dyDescent="0.15">
      <c r="A247" s="3" t="s">
        <v>786</v>
      </c>
      <c r="B247" s="3">
        <v>0.34</v>
      </c>
      <c r="C247" s="2"/>
    </row>
    <row r="248" spans="1:4" ht="14" customHeight="1" x14ac:dyDescent="0.15">
      <c r="A248" s="3" t="s">
        <v>787</v>
      </c>
      <c r="B248" s="3">
        <v>1.08</v>
      </c>
      <c r="C248" s="2"/>
    </row>
    <row r="249" spans="1:4" ht="14" customHeight="1" x14ac:dyDescent="0.15">
      <c r="A249" s="3" t="s">
        <v>788</v>
      </c>
      <c r="B249" s="3">
        <v>0.01</v>
      </c>
      <c r="C249" s="2"/>
    </row>
    <row r="250" spans="1:4" ht="14" customHeight="1" x14ac:dyDescent="0.15">
      <c r="A250" s="3" t="s">
        <v>789</v>
      </c>
      <c r="B250" s="3">
        <v>0.56999999999999995</v>
      </c>
      <c r="C250" s="2"/>
    </row>
    <row r="251" spans="1:4" ht="14" customHeight="1" x14ac:dyDescent="0.15">
      <c r="A251" s="3" t="s">
        <v>790</v>
      </c>
      <c r="B251" s="3">
        <v>0.2</v>
      </c>
      <c r="C251" s="2"/>
      <c r="D251">
        <f>SUM(B240:B251)</f>
        <v>11.709999999999999</v>
      </c>
    </row>
    <row r="252" spans="1:4" ht="14" customHeight="1" x14ac:dyDescent="0.15">
      <c r="A252" s="2" t="s">
        <v>791</v>
      </c>
      <c r="B252" s="2">
        <v>0.77</v>
      </c>
      <c r="C252" s="2"/>
    </row>
    <row r="253" spans="1:4" ht="14" customHeight="1" x14ac:dyDescent="0.15">
      <c r="A253" s="2" t="s">
        <v>792</v>
      </c>
      <c r="B253" s="2">
        <v>0.46</v>
      </c>
      <c r="C253" s="2"/>
    </row>
    <row r="254" spans="1:4" ht="14" customHeight="1" x14ac:dyDescent="0.15">
      <c r="A254" s="2" t="s">
        <v>793</v>
      </c>
      <c r="B254" s="2">
        <v>0.3</v>
      </c>
      <c r="C254" s="2"/>
    </row>
    <row r="255" spans="1:4" ht="14" customHeight="1" x14ac:dyDescent="0.15">
      <c r="A255" s="2" t="s">
        <v>794</v>
      </c>
      <c r="B255" s="2">
        <v>2.12</v>
      </c>
      <c r="C255" s="2"/>
    </row>
    <row r="256" spans="1:4" ht="14" customHeight="1" x14ac:dyDescent="0.15">
      <c r="A256" s="2" t="s">
        <v>795</v>
      </c>
      <c r="B256" s="2">
        <v>0.84</v>
      </c>
      <c r="C256" s="2"/>
    </row>
    <row r="257" spans="1:4" ht="14" customHeight="1" x14ac:dyDescent="0.15">
      <c r="A257" s="2" t="s">
        <v>796</v>
      </c>
      <c r="B257" s="2">
        <v>1.65</v>
      </c>
      <c r="C257" s="2"/>
    </row>
    <row r="258" spans="1:4" ht="14" customHeight="1" x14ac:dyDescent="0.15">
      <c r="A258" s="2" t="s">
        <v>797</v>
      </c>
      <c r="B258" s="2">
        <v>0.7</v>
      </c>
      <c r="C258" s="2"/>
    </row>
    <row r="259" spans="1:4" ht="14" customHeight="1" x14ac:dyDescent="0.15">
      <c r="A259" s="2" t="s">
        <v>798</v>
      </c>
      <c r="B259" s="2">
        <v>5.93</v>
      </c>
      <c r="C259" s="2"/>
    </row>
    <row r="260" spans="1:4" ht="14" customHeight="1" x14ac:dyDescent="0.15">
      <c r="A260" s="2" t="s">
        <v>799</v>
      </c>
      <c r="B260" s="2">
        <v>0.57999999999999996</v>
      </c>
      <c r="C260" s="2"/>
    </row>
    <row r="261" spans="1:4" ht="14" customHeight="1" x14ac:dyDescent="0.15">
      <c r="A261" s="2" t="s">
        <v>800</v>
      </c>
      <c r="B261" s="2">
        <v>1.53</v>
      </c>
      <c r="C261" s="2"/>
    </row>
    <row r="262" spans="1:4" ht="14" customHeight="1" x14ac:dyDescent="0.15">
      <c r="A262" s="2" t="s">
        <v>801</v>
      </c>
      <c r="B262" s="2">
        <v>0.92</v>
      </c>
      <c r="C262" s="2"/>
    </row>
    <row r="263" spans="1:4" ht="14" customHeight="1" x14ac:dyDescent="0.15">
      <c r="A263" s="2" t="s">
        <v>802</v>
      </c>
      <c r="B263" s="2">
        <v>0.4</v>
      </c>
      <c r="C263" s="2"/>
      <c r="D263">
        <f>SUM(B252:B263)</f>
        <v>16.2</v>
      </c>
    </row>
    <row r="264" spans="1:4" ht="14" customHeight="1" x14ac:dyDescent="0.15">
      <c r="A264" s="3" t="s">
        <v>803</v>
      </c>
      <c r="B264" s="3">
        <v>0</v>
      </c>
      <c r="C264" s="2"/>
    </row>
    <row r="265" spans="1:4" ht="14" customHeight="1" x14ac:dyDescent="0.15">
      <c r="A265" s="3" t="s">
        <v>804</v>
      </c>
      <c r="B265" s="3">
        <v>0.61</v>
      </c>
      <c r="C265" s="2"/>
    </row>
    <row r="266" spans="1:4" ht="14" customHeight="1" x14ac:dyDescent="0.15">
      <c r="A266" s="3" t="s">
        <v>805</v>
      </c>
      <c r="B266" s="3">
        <v>0.49</v>
      </c>
      <c r="C266" s="2"/>
    </row>
    <row r="267" spans="1:4" ht="14" customHeight="1" x14ac:dyDescent="0.15">
      <c r="A267" s="3" t="s">
        <v>806</v>
      </c>
      <c r="B267" s="3">
        <v>1.98</v>
      </c>
      <c r="C267" s="2"/>
    </row>
    <row r="268" spans="1:4" ht="14" customHeight="1" x14ac:dyDescent="0.15">
      <c r="A268" s="3" t="s">
        <v>807</v>
      </c>
      <c r="B268" s="3">
        <v>3.04</v>
      </c>
      <c r="C268" s="2"/>
    </row>
    <row r="269" spans="1:4" ht="14" customHeight="1" x14ac:dyDescent="0.15">
      <c r="A269" s="3" t="s">
        <v>808</v>
      </c>
      <c r="B269" s="3">
        <v>0.91</v>
      </c>
      <c r="C269" s="2"/>
    </row>
    <row r="270" spans="1:4" ht="14" customHeight="1" x14ac:dyDescent="0.15">
      <c r="A270" s="3" t="s">
        <v>809</v>
      </c>
      <c r="B270" s="3">
        <v>1.01</v>
      </c>
      <c r="C270" s="2"/>
    </row>
    <row r="271" spans="1:4" ht="14" customHeight="1" x14ac:dyDescent="0.15">
      <c r="A271" s="3" t="s">
        <v>810</v>
      </c>
      <c r="B271" s="3">
        <v>2.14</v>
      </c>
      <c r="C271" s="2"/>
    </row>
    <row r="272" spans="1:4" ht="14" customHeight="1" x14ac:dyDescent="0.15">
      <c r="A272" s="3" t="s">
        <v>811</v>
      </c>
      <c r="B272" s="3">
        <v>0.23</v>
      </c>
      <c r="C272" s="2"/>
    </row>
    <row r="273" spans="1:4" ht="14" customHeight="1" x14ac:dyDescent="0.15">
      <c r="A273" s="3" t="s">
        <v>812</v>
      </c>
      <c r="B273" s="3">
        <v>0.25</v>
      </c>
      <c r="C273" s="2"/>
    </row>
    <row r="274" spans="1:4" ht="14" customHeight="1" x14ac:dyDescent="0.15">
      <c r="A274" s="3" t="s">
        <v>813</v>
      </c>
      <c r="B274" s="3">
        <v>0.93</v>
      </c>
      <c r="C274" s="2"/>
    </row>
    <row r="275" spans="1:4" ht="14" customHeight="1" x14ac:dyDescent="0.15">
      <c r="A275" s="3" t="s">
        <v>814</v>
      </c>
      <c r="B275" s="3">
        <v>0.14000000000000001</v>
      </c>
      <c r="C275" s="2"/>
      <c r="D275">
        <f>SUM(B264:B275)</f>
        <v>11.730000000000002</v>
      </c>
    </row>
    <row r="276" spans="1:4" ht="14" customHeight="1" x14ac:dyDescent="0.15">
      <c r="A276" s="2" t="s">
        <v>815</v>
      </c>
      <c r="B276" s="2">
        <v>0.45</v>
      </c>
      <c r="C276" s="2"/>
    </row>
    <row r="277" spans="1:4" ht="14" customHeight="1" x14ac:dyDescent="0.15">
      <c r="A277" s="2" t="s">
        <v>816</v>
      </c>
      <c r="B277" s="2">
        <v>0.76</v>
      </c>
      <c r="C277" s="2"/>
    </row>
    <row r="278" spans="1:4" ht="14" customHeight="1" x14ac:dyDescent="0.15">
      <c r="A278" s="2" t="s">
        <v>817</v>
      </c>
      <c r="B278" s="2">
        <v>0.43</v>
      </c>
      <c r="C278" s="2"/>
    </row>
    <row r="279" spans="1:4" ht="14" customHeight="1" x14ac:dyDescent="0.15">
      <c r="A279" s="2" t="s">
        <v>818</v>
      </c>
      <c r="B279" s="2">
        <v>0.66</v>
      </c>
      <c r="C279" s="2"/>
    </row>
    <row r="280" spans="1:4" ht="14" customHeight="1" x14ac:dyDescent="0.15">
      <c r="A280" s="2" t="s">
        <v>819</v>
      </c>
      <c r="B280" s="2">
        <v>2.17</v>
      </c>
      <c r="C280" s="2"/>
    </row>
    <row r="281" spans="1:4" ht="14" customHeight="1" x14ac:dyDescent="0.15">
      <c r="A281" s="2" t="s">
        <v>820</v>
      </c>
      <c r="B281" s="2">
        <v>2.08</v>
      </c>
      <c r="C281" s="2"/>
    </row>
    <row r="282" spans="1:4" ht="14" customHeight="1" x14ac:dyDescent="0.15">
      <c r="A282" s="2" t="s">
        <v>821</v>
      </c>
      <c r="B282" s="2">
        <v>2.93</v>
      </c>
      <c r="C282" s="2"/>
    </row>
    <row r="283" spans="1:4" ht="14" customHeight="1" x14ac:dyDescent="0.15">
      <c r="A283" s="2" t="s">
        <v>822</v>
      </c>
      <c r="B283" s="2">
        <v>0.61</v>
      </c>
      <c r="C283" s="2"/>
    </row>
    <row r="284" spans="1:4" ht="14" customHeight="1" x14ac:dyDescent="0.15">
      <c r="A284" s="2" t="s">
        <v>823</v>
      </c>
      <c r="B284" s="2">
        <v>0.06</v>
      </c>
      <c r="C284" s="2"/>
    </row>
    <row r="285" spans="1:4" ht="14" customHeight="1" x14ac:dyDescent="0.15">
      <c r="A285" s="2" t="s">
        <v>824</v>
      </c>
      <c r="B285" s="2">
        <v>0.23</v>
      </c>
      <c r="C285" s="2"/>
    </row>
    <row r="286" spans="1:4" ht="14" customHeight="1" x14ac:dyDescent="0.15">
      <c r="A286" s="2" t="s">
        <v>825</v>
      </c>
      <c r="B286" s="2">
        <v>0.5</v>
      </c>
      <c r="C286" s="2"/>
    </row>
    <row r="287" spans="1:4" ht="14" customHeight="1" x14ac:dyDescent="0.15">
      <c r="A287" s="2" t="s">
        <v>826</v>
      </c>
      <c r="B287" s="2">
        <v>0.44</v>
      </c>
      <c r="C287" s="2"/>
      <c r="D287">
        <f>SUM(B276:B287)</f>
        <v>11.32</v>
      </c>
    </row>
    <row r="288" spans="1:4" ht="14" customHeight="1" x14ac:dyDescent="0.15">
      <c r="A288" s="3" t="s">
        <v>827</v>
      </c>
      <c r="B288" s="3">
        <v>0.1</v>
      </c>
      <c r="C288" s="2"/>
    </row>
    <row r="289" spans="1:4" ht="14" customHeight="1" x14ac:dyDescent="0.15">
      <c r="A289" s="3" t="s">
        <v>828</v>
      </c>
      <c r="B289" s="3">
        <v>0.05</v>
      </c>
      <c r="C289" s="2"/>
    </row>
    <row r="290" spans="1:4" ht="14" customHeight="1" x14ac:dyDescent="0.15">
      <c r="A290" s="3" t="s">
        <v>829</v>
      </c>
      <c r="B290" s="3">
        <v>0.79</v>
      </c>
      <c r="C290" s="2"/>
    </row>
    <row r="291" spans="1:4" ht="14" customHeight="1" x14ac:dyDescent="0.15">
      <c r="A291" s="3" t="s">
        <v>830</v>
      </c>
      <c r="B291" s="3">
        <v>0.34</v>
      </c>
      <c r="C291" s="2"/>
    </row>
    <row r="292" spans="1:4" ht="14" customHeight="1" x14ac:dyDescent="0.15">
      <c r="A292" s="3" t="s">
        <v>831</v>
      </c>
      <c r="B292" s="3">
        <v>0.28000000000000003</v>
      </c>
      <c r="C292" s="2"/>
    </row>
    <row r="293" spans="1:4" ht="14" customHeight="1" x14ac:dyDescent="0.15">
      <c r="A293" s="3" t="s">
        <v>832</v>
      </c>
      <c r="B293" s="3">
        <v>0.3</v>
      </c>
      <c r="C293" s="2"/>
    </row>
    <row r="294" spans="1:4" ht="14" customHeight="1" x14ac:dyDescent="0.15">
      <c r="A294" s="3" t="s">
        <v>833</v>
      </c>
      <c r="B294" s="3">
        <v>1.93</v>
      </c>
      <c r="C294" s="2"/>
    </row>
    <row r="295" spans="1:4" ht="14" customHeight="1" x14ac:dyDescent="0.15">
      <c r="A295" s="3" t="s">
        <v>834</v>
      </c>
      <c r="B295" s="3">
        <v>0.85</v>
      </c>
      <c r="C295" s="2"/>
    </row>
    <row r="296" spans="1:4" ht="14" customHeight="1" x14ac:dyDescent="0.15">
      <c r="A296" s="3" t="s">
        <v>835</v>
      </c>
      <c r="B296" s="3">
        <v>0.8</v>
      </c>
      <c r="C296" s="2"/>
    </row>
    <row r="297" spans="1:4" ht="14" customHeight="1" x14ac:dyDescent="0.15">
      <c r="A297" s="3" t="s">
        <v>836</v>
      </c>
      <c r="B297" s="3">
        <v>0.11</v>
      </c>
      <c r="C297" s="2"/>
    </row>
    <row r="298" spans="1:4" ht="14" customHeight="1" x14ac:dyDescent="0.15">
      <c r="A298" s="3" t="s">
        <v>837</v>
      </c>
      <c r="B298" s="3">
        <v>0.1</v>
      </c>
      <c r="C298" s="2"/>
    </row>
    <row r="299" spans="1:4" ht="14" customHeight="1" x14ac:dyDescent="0.15">
      <c r="A299" s="3" t="s">
        <v>838</v>
      </c>
      <c r="B299" s="3">
        <v>0.4</v>
      </c>
      <c r="C299" s="2"/>
      <c r="D299">
        <f>SUM(B288:B299)</f>
        <v>6.05</v>
      </c>
    </row>
    <row r="300" spans="1:4" ht="14" customHeight="1" x14ac:dyDescent="0.15">
      <c r="A300" s="2" t="s">
        <v>839</v>
      </c>
      <c r="B300" s="2">
        <v>0.18</v>
      </c>
      <c r="C300" s="2"/>
    </row>
    <row r="301" spans="1:4" ht="14" customHeight="1" x14ac:dyDescent="0.15">
      <c r="A301" s="2" t="s">
        <v>840</v>
      </c>
      <c r="B301" s="2">
        <v>7.0000000000000007E-2</v>
      </c>
      <c r="C301" s="2"/>
    </row>
    <row r="302" spans="1:4" ht="14" customHeight="1" x14ac:dyDescent="0.15">
      <c r="A302" s="2" t="s">
        <v>841</v>
      </c>
      <c r="B302" s="2">
        <v>0.55000000000000004</v>
      </c>
      <c r="C302" s="2"/>
    </row>
    <row r="303" spans="1:4" ht="14" customHeight="1" x14ac:dyDescent="0.15">
      <c r="A303" s="2" t="s">
        <v>842</v>
      </c>
      <c r="B303" s="2">
        <v>0.57999999999999996</v>
      </c>
      <c r="C303" s="2"/>
    </row>
    <row r="304" spans="1:4" ht="14" customHeight="1" x14ac:dyDescent="0.15">
      <c r="A304" s="2" t="s">
        <v>843</v>
      </c>
      <c r="B304" s="2">
        <v>2.08</v>
      </c>
      <c r="C304" s="2"/>
    </row>
    <row r="305" spans="1:4" ht="14" customHeight="1" x14ac:dyDescent="0.15">
      <c r="A305" s="2" t="s">
        <v>844</v>
      </c>
      <c r="B305" s="2">
        <v>1.1499999999999999</v>
      </c>
      <c r="C305" s="2"/>
    </row>
    <row r="306" spans="1:4" ht="14" customHeight="1" x14ac:dyDescent="0.15">
      <c r="A306" s="2" t="s">
        <v>845</v>
      </c>
      <c r="B306" s="2">
        <v>1.1599999999999999</v>
      </c>
      <c r="C306" s="2"/>
    </row>
    <row r="307" spans="1:4" ht="14" customHeight="1" x14ac:dyDescent="0.15">
      <c r="A307" s="2" t="s">
        <v>846</v>
      </c>
      <c r="B307" s="2">
        <v>2.98</v>
      </c>
      <c r="C307" s="2"/>
    </row>
    <row r="308" spans="1:4" ht="14" customHeight="1" x14ac:dyDescent="0.15">
      <c r="A308" s="2" t="s">
        <v>847</v>
      </c>
      <c r="B308" s="2">
        <v>1.49</v>
      </c>
      <c r="C308" s="2"/>
    </row>
    <row r="309" spans="1:4" ht="14" customHeight="1" x14ac:dyDescent="0.15">
      <c r="A309" s="2" t="s">
        <v>848</v>
      </c>
      <c r="B309" s="2">
        <v>0.36</v>
      </c>
      <c r="C309" s="2"/>
    </row>
    <row r="310" spans="1:4" ht="14" customHeight="1" x14ac:dyDescent="0.15">
      <c r="A310" s="2" t="s">
        <v>849</v>
      </c>
      <c r="B310" s="2">
        <v>0.45</v>
      </c>
      <c r="C310" s="2"/>
    </row>
    <row r="311" spans="1:4" ht="14" customHeight="1" x14ac:dyDescent="0.15">
      <c r="A311" s="2" t="s">
        <v>850</v>
      </c>
      <c r="B311" s="2">
        <v>0.1</v>
      </c>
      <c r="C311" s="2"/>
      <c r="D311">
        <f>SUM(B300:B311)</f>
        <v>11.149999999999999</v>
      </c>
    </row>
    <row r="312" spans="1:4" ht="14" customHeight="1" x14ac:dyDescent="0.15">
      <c r="A312" s="3" t="s">
        <v>851</v>
      </c>
      <c r="B312" s="3">
        <v>0.15</v>
      </c>
      <c r="C312" s="2"/>
    </row>
    <row r="313" spans="1:4" ht="14" customHeight="1" x14ac:dyDescent="0.15">
      <c r="A313" s="3" t="s">
        <v>852</v>
      </c>
      <c r="B313" s="3">
        <v>0.38</v>
      </c>
      <c r="C313" s="2"/>
    </row>
    <row r="314" spans="1:4" ht="14" customHeight="1" x14ac:dyDescent="0.15">
      <c r="A314" s="3" t="s">
        <v>853</v>
      </c>
      <c r="B314" s="3">
        <v>0.12</v>
      </c>
      <c r="C314" s="2"/>
    </row>
    <row r="315" spans="1:4" ht="14" customHeight="1" x14ac:dyDescent="0.15">
      <c r="A315" s="3" t="s">
        <v>854</v>
      </c>
      <c r="B315" s="3">
        <v>0.28000000000000003</v>
      </c>
      <c r="C315" s="2"/>
    </row>
    <row r="316" spans="1:4" ht="14" customHeight="1" x14ac:dyDescent="0.15">
      <c r="A316" s="3" t="s">
        <v>855</v>
      </c>
      <c r="B316" s="3">
        <v>0.71</v>
      </c>
      <c r="C316" s="2"/>
    </row>
    <row r="317" spans="1:4" ht="14" customHeight="1" x14ac:dyDescent="0.15">
      <c r="A317" s="3" t="s">
        <v>856</v>
      </c>
      <c r="B317" s="3">
        <v>0.1</v>
      </c>
      <c r="C317" s="2"/>
    </row>
    <row r="318" spans="1:4" ht="14" customHeight="1" x14ac:dyDescent="0.15">
      <c r="A318" s="3" t="s">
        <v>857</v>
      </c>
      <c r="B318" s="3">
        <v>3.72</v>
      </c>
      <c r="C318" s="2"/>
    </row>
    <row r="319" spans="1:4" ht="14" customHeight="1" x14ac:dyDescent="0.15">
      <c r="A319" s="3" t="s">
        <v>858</v>
      </c>
      <c r="B319" s="3">
        <v>0.45</v>
      </c>
      <c r="C319" s="2"/>
    </row>
    <row r="320" spans="1:4" ht="14" customHeight="1" x14ac:dyDescent="0.15">
      <c r="A320" s="3" t="s">
        <v>859</v>
      </c>
      <c r="B320" s="3">
        <v>0.2</v>
      </c>
      <c r="C320" s="2"/>
    </row>
    <row r="321" spans="1:4" ht="14" customHeight="1" x14ac:dyDescent="0.15">
      <c r="A321" s="3" t="s">
        <v>570</v>
      </c>
      <c r="B321" s="3">
        <v>0.44</v>
      </c>
      <c r="C321" s="2"/>
    </row>
    <row r="322" spans="1:4" ht="14" customHeight="1" x14ac:dyDescent="0.15">
      <c r="A322" s="3" t="s">
        <v>571</v>
      </c>
      <c r="B322" s="3">
        <v>0.3</v>
      </c>
      <c r="C322" s="2"/>
    </row>
    <row r="323" spans="1:4" ht="14" customHeight="1" x14ac:dyDescent="0.15">
      <c r="A323" s="3" t="s">
        <v>572</v>
      </c>
      <c r="B323" s="3">
        <v>0.59</v>
      </c>
      <c r="C323" s="2"/>
      <c r="D323">
        <f>SUM(B312:B323)</f>
        <v>7.4400000000000013</v>
      </c>
    </row>
    <row r="324" spans="1:4" ht="14" customHeight="1" x14ac:dyDescent="0.15">
      <c r="A324" s="2" t="s">
        <v>573</v>
      </c>
      <c r="B324" s="2">
        <v>0.19</v>
      </c>
      <c r="C324" s="2"/>
    </row>
    <row r="325" spans="1:4" ht="14" customHeight="1" x14ac:dyDescent="0.15">
      <c r="A325" s="2" t="s">
        <v>574</v>
      </c>
      <c r="B325" s="2">
        <v>0.27</v>
      </c>
      <c r="C325" s="2"/>
    </row>
    <row r="326" spans="1:4" ht="14" customHeight="1" x14ac:dyDescent="0.15">
      <c r="A326" s="2" t="s">
        <v>575</v>
      </c>
      <c r="B326" s="2">
        <v>0.42</v>
      </c>
      <c r="C326" s="2"/>
    </row>
    <row r="327" spans="1:4" ht="14" customHeight="1" x14ac:dyDescent="0.15">
      <c r="A327" s="2" t="s">
        <v>576</v>
      </c>
      <c r="B327" s="2">
        <v>3.88</v>
      </c>
      <c r="C327" s="2"/>
    </row>
    <row r="328" spans="1:4" ht="14" customHeight="1" x14ac:dyDescent="0.15">
      <c r="A328" s="2" t="s">
        <v>577</v>
      </c>
      <c r="B328" s="2">
        <v>5.98</v>
      </c>
      <c r="C328" s="2"/>
    </row>
    <row r="329" spans="1:4" ht="14" customHeight="1" x14ac:dyDescent="0.15">
      <c r="A329" s="2" t="s">
        <v>578</v>
      </c>
      <c r="B329" s="2">
        <v>0.82</v>
      </c>
      <c r="C329" s="2"/>
    </row>
    <row r="330" spans="1:4" ht="14" customHeight="1" x14ac:dyDescent="0.15">
      <c r="A330" s="2" t="s">
        <v>579</v>
      </c>
      <c r="B330" s="2">
        <v>2.86</v>
      </c>
      <c r="C330" s="2"/>
    </row>
    <row r="331" spans="1:4" ht="14" customHeight="1" x14ac:dyDescent="0.15">
      <c r="A331" s="2" t="s">
        <v>580</v>
      </c>
      <c r="B331" s="2">
        <v>2.0299999999999998</v>
      </c>
      <c r="C331" s="2"/>
    </row>
    <row r="332" spans="1:4" ht="14" customHeight="1" x14ac:dyDescent="0.15">
      <c r="A332" s="2" t="s">
        <v>581</v>
      </c>
      <c r="B332" s="2">
        <v>1.1000000000000001</v>
      </c>
      <c r="C332" s="2"/>
    </row>
    <row r="333" spans="1:4" ht="14" customHeight="1" x14ac:dyDescent="0.15">
      <c r="A333" s="2" t="s">
        <v>582</v>
      </c>
      <c r="B333" s="2">
        <v>1.1399999999999999</v>
      </c>
      <c r="C333" s="2"/>
    </row>
    <row r="334" spans="1:4" ht="14" customHeight="1" x14ac:dyDescent="0.15">
      <c r="A334" s="2" t="s">
        <v>583</v>
      </c>
      <c r="B334" s="2">
        <v>0.39</v>
      </c>
      <c r="C334" s="2"/>
    </row>
    <row r="335" spans="1:4" ht="14" customHeight="1" x14ac:dyDescent="0.15">
      <c r="A335" s="2" t="s">
        <v>584</v>
      </c>
      <c r="B335" s="2">
        <v>0.05</v>
      </c>
      <c r="C335" s="2"/>
      <c r="D335">
        <f>SUM(B324:B335)</f>
        <v>19.130000000000003</v>
      </c>
    </row>
    <row r="336" spans="1:4" ht="14" customHeight="1" x14ac:dyDescent="0.15">
      <c r="A336" s="3" t="s">
        <v>585</v>
      </c>
      <c r="B336" s="3">
        <v>0.55000000000000004</v>
      </c>
      <c r="C336" s="2"/>
    </row>
    <row r="337" spans="1:4" ht="14" customHeight="1" x14ac:dyDescent="0.15">
      <c r="A337" s="3" t="s">
        <v>586</v>
      </c>
      <c r="B337" s="3">
        <v>0.57999999999999996</v>
      </c>
      <c r="C337" s="2"/>
    </row>
    <row r="338" spans="1:4" ht="14" customHeight="1" x14ac:dyDescent="0.15">
      <c r="A338" s="3" t="s">
        <v>587</v>
      </c>
      <c r="B338" s="3">
        <v>0.89</v>
      </c>
      <c r="C338" s="2"/>
    </row>
    <row r="339" spans="1:4" ht="14" customHeight="1" x14ac:dyDescent="0.15">
      <c r="A339" s="3" t="s">
        <v>588</v>
      </c>
      <c r="B339" s="3">
        <v>1.24</v>
      </c>
      <c r="C339" s="2"/>
    </row>
    <row r="340" spans="1:4" ht="14" customHeight="1" x14ac:dyDescent="0.15">
      <c r="A340" s="3" t="s">
        <v>589</v>
      </c>
      <c r="B340" s="3">
        <v>3.79</v>
      </c>
      <c r="C340" s="2"/>
    </row>
    <row r="341" spans="1:4" ht="14" customHeight="1" x14ac:dyDescent="0.15">
      <c r="A341" s="3" t="s">
        <v>590</v>
      </c>
      <c r="B341" s="3">
        <v>1.45</v>
      </c>
      <c r="C341" s="2"/>
    </row>
    <row r="342" spans="1:4" ht="14" customHeight="1" x14ac:dyDescent="0.15">
      <c r="A342" s="3" t="s">
        <v>591</v>
      </c>
      <c r="B342" s="3">
        <v>4.92</v>
      </c>
      <c r="C342" s="2"/>
    </row>
    <row r="343" spans="1:4" ht="14" customHeight="1" x14ac:dyDescent="0.15">
      <c r="A343" s="3" t="s">
        <v>592</v>
      </c>
      <c r="B343" s="3">
        <v>0.08</v>
      </c>
      <c r="C343" s="2"/>
    </row>
    <row r="344" spans="1:4" ht="14" customHeight="1" x14ac:dyDescent="0.15">
      <c r="A344" s="3" t="s">
        <v>593</v>
      </c>
      <c r="B344" s="3">
        <v>1.47</v>
      </c>
      <c r="C344" s="2"/>
    </row>
    <row r="345" spans="1:4" ht="14" customHeight="1" x14ac:dyDescent="0.15">
      <c r="A345" s="3" t="s">
        <v>594</v>
      </c>
      <c r="B345" s="3">
        <v>0.47</v>
      </c>
      <c r="C345" s="2"/>
    </row>
    <row r="346" spans="1:4" ht="14" customHeight="1" x14ac:dyDescent="0.15">
      <c r="A346" s="3" t="s">
        <v>595</v>
      </c>
      <c r="B346" s="3">
        <v>0.36</v>
      </c>
      <c r="C346" s="2"/>
    </row>
    <row r="347" spans="1:4" ht="14" customHeight="1" x14ac:dyDescent="0.15">
      <c r="A347" s="3" t="s">
        <v>596</v>
      </c>
      <c r="B347" s="3">
        <v>0.48</v>
      </c>
      <c r="C347" s="2"/>
      <c r="D347">
        <f>SUM(B336:B347)</f>
        <v>16.28</v>
      </c>
    </row>
    <row r="348" spans="1:4" ht="14" customHeight="1" x14ac:dyDescent="0.15">
      <c r="A348" s="2" t="s">
        <v>597</v>
      </c>
      <c r="B348" s="2">
        <v>0.88</v>
      </c>
      <c r="C348" s="2"/>
    </row>
    <row r="349" spans="1:4" ht="14" customHeight="1" x14ac:dyDescent="0.15">
      <c r="A349" s="2" t="s">
        <v>598</v>
      </c>
      <c r="B349" s="2">
        <v>0.61</v>
      </c>
      <c r="C349" s="2"/>
    </row>
    <row r="350" spans="1:4" ht="14" customHeight="1" x14ac:dyDescent="0.15">
      <c r="A350" s="2" t="s">
        <v>599</v>
      </c>
      <c r="B350" s="2">
        <v>1.24</v>
      </c>
      <c r="C350" s="2"/>
    </row>
    <row r="351" spans="1:4" ht="14" customHeight="1" x14ac:dyDescent="0.15">
      <c r="A351" s="2" t="s">
        <v>600</v>
      </c>
      <c r="B351" s="2">
        <v>0.98</v>
      </c>
      <c r="C351" s="2"/>
    </row>
    <row r="352" spans="1:4" ht="14" customHeight="1" x14ac:dyDescent="0.15">
      <c r="A352" s="2" t="s">
        <v>601</v>
      </c>
      <c r="B352" s="2">
        <v>3.52</v>
      </c>
      <c r="C352" s="2"/>
    </row>
    <row r="353" spans="1:4" ht="14" customHeight="1" x14ac:dyDescent="0.15">
      <c r="A353" s="2" t="s">
        <v>602</v>
      </c>
      <c r="B353" s="2">
        <v>1.02</v>
      </c>
      <c r="C353" s="2"/>
    </row>
    <row r="354" spans="1:4" ht="14" customHeight="1" x14ac:dyDescent="0.15">
      <c r="A354" s="2" t="s">
        <v>603</v>
      </c>
      <c r="B354" s="2">
        <v>1.1299999999999999</v>
      </c>
      <c r="C354" s="2"/>
    </row>
    <row r="355" spans="1:4" ht="14" customHeight="1" x14ac:dyDescent="0.15">
      <c r="A355" s="2" t="s">
        <v>604</v>
      </c>
      <c r="B355" s="2">
        <v>0.82</v>
      </c>
      <c r="C355" s="2"/>
    </row>
    <row r="356" spans="1:4" ht="14" customHeight="1" x14ac:dyDescent="0.15">
      <c r="A356" s="2" t="s">
        <v>605</v>
      </c>
      <c r="B356" s="2">
        <v>1.47</v>
      </c>
      <c r="C356" s="2"/>
    </row>
    <row r="357" spans="1:4" ht="14" customHeight="1" x14ac:dyDescent="0.15">
      <c r="A357" s="2" t="s">
        <v>606</v>
      </c>
      <c r="B357" s="2">
        <v>2.09</v>
      </c>
      <c r="C357" s="2"/>
    </row>
    <row r="358" spans="1:4" ht="14" customHeight="1" x14ac:dyDescent="0.15">
      <c r="A358" s="2" t="s">
        <v>607</v>
      </c>
      <c r="B358" s="2">
        <v>0.22</v>
      </c>
      <c r="C358" s="2"/>
    </row>
    <row r="359" spans="1:4" ht="14" customHeight="1" x14ac:dyDescent="0.15">
      <c r="A359" s="2" t="s">
        <v>608</v>
      </c>
      <c r="B359" s="2">
        <v>0.1</v>
      </c>
      <c r="C359" s="2"/>
      <c r="D359">
        <f>SUM(B348:B359)</f>
        <v>14.08</v>
      </c>
    </row>
    <row r="360" spans="1:4" ht="14" customHeight="1" x14ac:dyDescent="0.15">
      <c r="A360" s="3" t="s">
        <v>609</v>
      </c>
      <c r="B360" s="3">
        <v>0.56999999999999995</v>
      </c>
      <c r="C360" s="2"/>
    </row>
    <row r="361" spans="1:4" ht="14" customHeight="1" x14ac:dyDescent="0.15">
      <c r="A361" s="3" t="s">
        <v>610</v>
      </c>
      <c r="B361" s="3">
        <v>1</v>
      </c>
      <c r="C361" s="2"/>
    </row>
    <row r="362" spans="1:4" ht="14" customHeight="1" x14ac:dyDescent="0.15">
      <c r="A362" s="3" t="s">
        <v>611</v>
      </c>
      <c r="B362" s="3">
        <v>0.88</v>
      </c>
      <c r="C362" s="2"/>
    </row>
    <row r="363" spans="1:4" ht="14" customHeight="1" x14ac:dyDescent="0.15">
      <c r="A363" s="3" t="s">
        <v>612</v>
      </c>
      <c r="B363" s="3">
        <v>1.3</v>
      </c>
      <c r="C363" s="2"/>
    </row>
    <row r="364" spans="1:4" ht="14" customHeight="1" x14ac:dyDescent="0.15">
      <c r="A364" s="3" t="s">
        <v>613</v>
      </c>
      <c r="B364" s="3">
        <v>2.4900000000000002</v>
      </c>
      <c r="C364" s="2"/>
    </row>
    <row r="365" spans="1:4" ht="14" customHeight="1" x14ac:dyDescent="0.15">
      <c r="A365" s="3" t="s">
        <v>614</v>
      </c>
      <c r="B365" s="3">
        <v>1.17</v>
      </c>
      <c r="C365" s="2"/>
    </row>
    <row r="366" spans="1:4" ht="14" customHeight="1" x14ac:dyDescent="0.15">
      <c r="A366" s="3" t="s">
        <v>615</v>
      </c>
      <c r="B366" s="3">
        <v>2.2400000000000002</v>
      </c>
      <c r="C366" s="2"/>
    </row>
    <row r="367" spans="1:4" ht="14" customHeight="1" x14ac:dyDescent="0.15">
      <c r="A367" s="3" t="s">
        <v>616</v>
      </c>
      <c r="B367" s="3">
        <v>0.01</v>
      </c>
      <c r="C367" s="2"/>
    </row>
    <row r="368" spans="1:4" ht="14" customHeight="1" x14ac:dyDescent="0.15">
      <c r="A368" s="3" t="s">
        <v>617</v>
      </c>
      <c r="B368" s="3">
        <v>0.39</v>
      </c>
      <c r="C368" s="2"/>
    </row>
    <row r="369" spans="1:4" ht="14" customHeight="1" x14ac:dyDescent="0.15">
      <c r="A369" s="3" t="s">
        <v>618</v>
      </c>
      <c r="B369" s="3">
        <v>0.73</v>
      </c>
      <c r="C369" s="2"/>
    </row>
    <row r="370" spans="1:4" ht="14" customHeight="1" x14ac:dyDescent="0.15">
      <c r="A370" s="3" t="s">
        <v>619</v>
      </c>
      <c r="B370" s="3">
        <v>0.15</v>
      </c>
      <c r="C370" s="2"/>
    </row>
    <row r="371" spans="1:4" ht="14" customHeight="1" x14ac:dyDescent="0.15">
      <c r="A371" s="3" t="s">
        <v>620</v>
      </c>
      <c r="B371" s="3">
        <v>0.9</v>
      </c>
      <c r="C371" s="2"/>
      <c r="D371">
        <f>SUM(B360:B371)</f>
        <v>11.830000000000002</v>
      </c>
    </row>
    <row r="372" spans="1:4" ht="14" customHeight="1" x14ac:dyDescent="0.15">
      <c r="A372" s="2" t="s">
        <v>621</v>
      </c>
      <c r="B372" s="2">
        <v>0</v>
      </c>
      <c r="C372" s="2"/>
    </row>
    <row r="373" spans="1:4" ht="14" customHeight="1" x14ac:dyDescent="0.15">
      <c r="A373" s="2" t="s">
        <v>622</v>
      </c>
      <c r="B373" s="2">
        <v>0.26</v>
      </c>
      <c r="C373" s="2"/>
    </row>
    <row r="374" spans="1:4" ht="14" customHeight="1" x14ac:dyDescent="0.15">
      <c r="A374" s="2" t="s">
        <v>623</v>
      </c>
      <c r="B374" s="2"/>
      <c r="C374" s="2"/>
    </row>
    <row r="375" spans="1:4" ht="14" customHeight="1" x14ac:dyDescent="0.15">
      <c r="A375" s="2" t="s">
        <v>624</v>
      </c>
      <c r="B375" s="2">
        <v>0.76</v>
      </c>
      <c r="C375" s="2"/>
    </row>
    <row r="376" spans="1:4" ht="14" customHeight="1" x14ac:dyDescent="0.15">
      <c r="A376" s="2" t="s">
        <v>625</v>
      </c>
      <c r="B376" s="2">
        <v>1.49</v>
      </c>
      <c r="C376" s="2"/>
    </row>
    <row r="377" spans="1:4" ht="14" customHeight="1" x14ac:dyDescent="0.15">
      <c r="A377" s="2" t="s">
        <v>626</v>
      </c>
      <c r="B377" s="2">
        <v>1.34</v>
      </c>
      <c r="C377" s="2"/>
    </row>
    <row r="378" spans="1:4" ht="14" customHeight="1" x14ac:dyDescent="0.15">
      <c r="A378" s="2" t="s">
        <v>627</v>
      </c>
      <c r="B378" s="2">
        <v>2.37</v>
      </c>
      <c r="C378" s="2"/>
    </row>
    <row r="379" spans="1:4" ht="14" customHeight="1" x14ac:dyDescent="0.15">
      <c r="A379" s="2" t="s">
        <v>628</v>
      </c>
      <c r="B379" s="2">
        <v>2.2999999999999998</v>
      </c>
      <c r="C379" s="2"/>
    </row>
    <row r="380" spans="1:4" ht="14" customHeight="1" x14ac:dyDescent="0.15">
      <c r="A380" s="2" t="s">
        <v>629</v>
      </c>
      <c r="B380" s="2">
        <v>3.76</v>
      </c>
      <c r="C380" s="2"/>
    </row>
    <row r="381" spans="1:4" ht="14" customHeight="1" x14ac:dyDescent="0.15">
      <c r="A381" s="2" t="s">
        <v>630</v>
      </c>
      <c r="B381" s="2">
        <v>0.5</v>
      </c>
      <c r="C381" s="2"/>
    </row>
    <row r="382" spans="1:4" ht="14" customHeight="1" x14ac:dyDescent="0.15">
      <c r="A382" s="2" t="s">
        <v>631</v>
      </c>
      <c r="B382" s="2">
        <v>0.22</v>
      </c>
      <c r="C382" s="2"/>
    </row>
    <row r="383" spans="1:4" ht="14" customHeight="1" x14ac:dyDescent="0.15">
      <c r="A383" s="2" t="s">
        <v>632</v>
      </c>
      <c r="B383" s="2">
        <v>0.24</v>
      </c>
      <c r="C383" s="2"/>
      <c r="D383">
        <f>SUM(B372:B383)</f>
        <v>13.24</v>
      </c>
    </row>
    <row r="384" spans="1:4" ht="14" customHeight="1" x14ac:dyDescent="0.15">
      <c r="A384" s="3" t="s">
        <v>633</v>
      </c>
      <c r="B384" s="3">
        <v>0.84</v>
      </c>
      <c r="C384" s="2"/>
    </row>
    <row r="385" spans="1:4" ht="14" customHeight="1" x14ac:dyDescent="0.15">
      <c r="A385" s="3" t="s">
        <v>634</v>
      </c>
      <c r="B385" s="3">
        <v>0.44</v>
      </c>
      <c r="C385" s="2"/>
    </row>
    <row r="386" spans="1:4" ht="14" customHeight="1" x14ac:dyDescent="0.15">
      <c r="A386" s="3" t="s">
        <v>635</v>
      </c>
      <c r="B386" s="3">
        <v>0.43</v>
      </c>
      <c r="C386" s="2"/>
    </row>
    <row r="387" spans="1:4" ht="14" customHeight="1" x14ac:dyDescent="0.15">
      <c r="A387" s="3" t="s">
        <v>636</v>
      </c>
      <c r="B387" s="3">
        <v>1.1000000000000001</v>
      </c>
      <c r="C387" s="2"/>
    </row>
    <row r="388" spans="1:4" ht="14" customHeight="1" x14ac:dyDescent="0.15">
      <c r="A388" s="3" t="s">
        <v>637</v>
      </c>
      <c r="B388" s="3">
        <v>1.57</v>
      </c>
      <c r="C388" s="2"/>
    </row>
    <row r="389" spans="1:4" ht="14" customHeight="1" x14ac:dyDescent="0.15">
      <c r="A389" s="3" t="s">
        <v>638</v>
      </c>
      <c r="B389" s="3">
        <v>5.62</v>
      </c>
      <c r="C389" s="2"/>
    </row>
    <row r="390" spans="1:4" ht="14" customHeight="1" x14ac:dyDescent="0.15">
      <c r="A390" s="3" t="s">
        <v>639</v>
      </c>
      <c r="B390" s="3">
        <v>0.81</v>
      </c>
      <c r="C390" s="2"/>
    </row>
    <row r="391" spans="1:4" ht="14" customHeight="1" x14ac:dyDescent="0.15">
      <c r="A391" s="3" t="s">
        <v>640</v>
      </c>
      <c r="B391" s="3">
        <v>0.47</v>
      </c>
      <c r="C391" s="2"/>
    </row>
    <row r="392" spans="1:4" ht="14" customHeight="1" x14ac:dyDescent="0.15">
      <c r="A392" s="3" t="s">
        <v>641</v>
      </c>
      <c r="B392" s="3">
        <v>0.52</v>
      </c>
      <c r="C392" s="2"/>
    </row>
    <row r="393" spans="1:4" ht="14" customHeight="1" x14ac:dyDescent="0.15">
      <c r="A393" s="3" t="s">
        <v>642</v>
      </c>
      <c r="B393" s="3">
        <v>0.75</v>
      </c>
      <c r="C393" s="2"/>
    </row>
    <row r="394" spans="1:4" ht="14" customHeight="1" x14ac:dyDescent="0.15">
      <c r="A394" s="3" t="s">
        <v>643</v>
      </c>
      <c r="B394" s="3">
        <v>0.42</v>
      </c>
      <c r="C394" s="2"/>
    </row>
    <row r="395" spans="1:4" ht="14" customHeight="1" x14ac:dyDescent="0.15">
      <c r="A395" s="3" t="s">
        <v>644</v>
      </c>
      <c r="B395" s="3">
        <v>0.14000000000000001</v>
      </c>
      <c r="C395" s="2"/>
      <c r="D395">
        <f>SUM(B384:B395)</f>
        <v>13.110000000000001</v>
      </c>
    </row>
    <row r="396" spans="1:4" ht="14" customHeight="1" x14ac:dyDescent="0.15">
      <c r="A396" s="2" t="s">
        <v>645</v>
      </c>
      <c r="B396" s="2">
        <v>0.71</v>
      </c>
      <c r="C396" s="2"/>
    </row>
    <row r="397" spans="1:4" ht="14" customHeight="1" x14ac:dyDescent="0.15">
      <c r="A397" s="2" t="s">
        <v>646</v>
      </c>
      <c r="B397" s="2">
        <v>0.14000000000000001</v>
      </c>
      <c r="C397" s="2"/>
    </row>
    <row r="398" spans="1:4" ht="14" customHeight="1" x14ac:dyDescent="0.15">
      <c r="A398" s="2" t="s">
        <v>647</v>
      </c>
      <c r="B398" s="2">
        <v>1.27</v>
      </c>
      <c r="C398" s="2"/>
    </row>
    <row r="399" spans="1:4" ht="14" customHeight="1" x14ac:dyDescent="0.15">
      <c r="A399" s="2" t="s">
        <v>648</v>
      </c>
      <c r="B399" s="2">
        <v>0.97</v>
      </c>
      <c r="C399" s="2"/>
    </row>
    <row r="400" spans="1:4" ht="14" customHeight="1" x14ac:dyDescent="0.15">
      <c r="A400" s="2" t="s">
        <v>649</v>
      </c>
      <c r="B400" s="2">
        <v>0.28000000000000003</v>
      </c>
      <c r="C400" s="2"/>
    </row>
    <row r="401" spans="1:4" ht="14" customHeight="1" x14ac:dyDescent="0.15">
      <c r="A401" s="2" t="s">
        <v>650</v>
      </c>
      <c r="B401" s="2">
        <v>2.3199999999999998</v>
      </c>
      <c r="C401" s="2"/>
    </row>
    <row r="402" spans="1:4" ht="14" customHeight="1" x14ac:dyDescent="0.15">
      <c r="A402" s="2" t="s">
        <v>651</v>
      </c>
      <c r="B402" s="2">
        <v>0.85</v>
      </c>
      <c r="C402" s="2"/>
    </row>
    <row r="403" spans="1:4" ht="14" customHeight="1" x14ac:dyDescent="0.15">
      <c r="A403" s="2" t="s">
        <v>652</v>
      </c>
      <c r="B403" s="2">
        <v>3.24</v>
      </c>
      <c r="C403" s="2"/>
    </row>
    <row r="404" spans="1:4" ht="14" customHeight="1" x14ac:dyDescent="0.15">
      <c r="A404" s="2" t="s">
        <v>653</v>
      </c>
      <c r="B404" s="2">
        <v>4.6900000000000004</v>
      </c>
      <c r="C404" s="2"/>
    </row>
    <row r="405" spans="1:4" ht="14" customHeight="1" x14ac:dyDescent="0.15">
      <c r="A405" s="2" t="s">
        <v>654</v>
      </c>
      <c r="B405" s="2">
        <v>0.13</v>
      </c>
      <c r="C405" s="2"/>
    </row>
    <row r="406" spans="1:4" ht="14" customHeight="1" x14ac:dyDescent="0.15">
      <c r="A406" s="2" t="s">
        <v>655</v>
      </c>
      <c r="B406" s="2">
        <v>0.22</v>
      </c>
      <c r="C406" s="2"/>
    </row>
    <row r="407" spans="1:4" ht="14" customHeight="1" x14ac:dyDescent="0.15">
      <c r="A407" s="2" t="s">
        <v>656</v>
      </c>
      <c r="B407" s="2">
        <v>0.38</v>
      </c>
      <c r="C407" s="2"/>
      <c r="D407">
        <f>SUM(B396:B407)</f>
        <v>15.200000000000001</v>
      </c>
    </row>
    <row r="408" spans="1:4" ht="14" customHeight="1" x14ac:dyDescent="0.15">
      <c r="A408" s="3" t="s">
        <v>658</v>
      </c>
      <c r="B408" s="3">
        <v>0.76</v>
      </c>
      <c r="C408" s="2"/>
    </row>
    <row r="409" spans="1:4" ht="14" customHeight="1" x14ac:dyDescent="0.15">
      <c r="A409" s="3" t="s">
        <v>659</v>
      </c>
      <c r="B409" s="3">
        <v>0.8</v>
      </c>
      <c r="C409" s="2"/>
    </row>
    <row r="410" spans="1:4" ht="14" customHeight="1" x14ac:dyDescent="0.15">
      <c r="A410" s="3" t="s">
        <v>660</v>
      </c>
      <c r="B410" s="3">
        <v>0.97</v>
      </c>
      <c r="C410" s="2"/>
    </row>
    <row r="411" spans="1:4" ht="14" customHeight="1" x14ac:dyDescent="0.15">
      <c r="A411" s="3" t="s">
        <v>661</v>
      </c>
      <c r="B411" s="3">
        <v>2.99</v>
      </c>
      <c r="C411" s="2"/>
    </row>
    <row r="412" spans="1:4" ht="14" customHeight="1" x14ac:dyDescent="0.15">
      <c r="A412" s="3" t="s">
        <v>662</v>
      </c>
      <c r="B412" s="3">
        <v>1.95</v>
      </c>
      <c r="C412" s="2"/>
    </row>
    <row r="413" spans="1:4" ht="14" customHeight="1" x14ac:dyDescent="0.15">
      <c r="A413" s="3" t="s">
        <v>663</v>
      </c>
      <c r="B413" s="3">
        <v>1.64</v>
      </c>
      <c r="C413" s="2"/>
    </row>
    <row r="414" spans="1:4" ht="14" customHeight="1" x14ac:dyDescent="0.15">
      <c r="A414" s="3" t="s">
        <v>664</v>
      </c>
      <c r="B414" s="3">
        <v>1.92</v>
      </c>
      <c r="C414" s="2"/>
    </row>
    <row r="415" spans="1:4" ht="14" customHeight="1" x14ac:dyDescent="0.15">
      <c r="A415" s="3" t="s">
        <v>665</v>
      </c>
      <c r="B415" s="3">
        <v>1.47</v>
      </c>
      <c r="C415" s="2"/>
    </row>
    <row r="416" spans="1:4" ht="14" customHeight="1" x14ac:dyDescent="0.15">
      <c r="A416" s="3" t="s">
        <v>666</v>
      </c>
      <c r="B416" s="3">
        <v>0.12</v>
      </c>
      <c r="C416" s="2"/>
    </row>
    <row r="417" spans="1:4" ht="14" customHeight="1" x14ac:dyDescent="0.15">
      <c r="A417" s="3" t="s">
        <v>667</v>
      </c>
      <c r="B417" s="3">
        <v>0.31</v>
      </c>
      <c r="C417" s="2"/>
    </row>
    <row r="418" spans="1:4" ht="14" customHeight="1" x14ac:dyDescent="0.15">
      <c r="A418" s="3" t="s">
        <v>668</v>
      </c>
      <c r="B418" s="3">
        <v>0.15</v>
      </c>
      <c r="C418" s="2"/>
      <c r="D418">
        <f>SUM(B408:B418)</f>
        <v>13.080000000000002</v>
      </c>
    </row>
    <row r="419" spans="1:4" ht="14" customHeight="1" x14ac:dyDescent="0.15">
      <c r="A419" s="2" t="s">
        <v>669</v>
      </c>
      <c r="B419" s="2">
        <v>0.85</v>
      </c>
      <c r="C419" s="2"/>
    </row>
    <row r="420" spans="1:4" ht="14" customHeight="1" x14ac:dyDescent="0.15">
      <c r="A420" s="2" t="s">
        <v>670</v>
      </c>
      <c r="B420" s="2">
        <v>0.87</v>
      </c>
      <c r="C420" s="2"/>
    </row>
    <row r="421" spans="1:4" ht="14" customHeight="1" x14ac:dyDescent="0.15">
      <c r="A421" s="2" t="s">
        <v>671</v>
      </c>
      <c r="B421" s="2">
        <v>1.23</v>
      </c>
      <c r="C421" s="2"/>
    </row>
    <row r="422" spans="1:4" ht="14" customHeight="1" x14ac:dyDescent="0.15">
      <c r="A422" s="2" t="s">
        <v>672</v>
      </c>
      <c r="B422" s="2">
        <v>0.38</v>
      </c>
      <c r="C422" s="2"/>
    </row>
    <row r="423" spans="1:4" ht="14" customHeight="1" x14ac:dyDescent="0.15">
      <c r="A423" s="2" t="s">
        <v>673</v>
      </c>
      <c r="B423" s="2">
        <v>1.79</v>
      </c>
      <c r="C423" s="2"/>
    </row>
    <row r="424" spans="1:4" ht="14" customHeight="1" x14ac:dyDescent="0.15">
      <c r="A424" s="2" t="s">
        <v>674</v>
      </c>
      <c r="B424" s="2">
        <v>8.01</v>
      </c>
      <c r="C424" s="2"/>
    </row>
    <row r="425" spans="1:4" ht="14" customHeight="1" x14ac:dyDescent="0.15">
      <c r="A425" s="2" t="s">
        <v>675</v>
      </c>
      <c r="B425" s="2">
        <v>2.29</v>
      </c>
      <c r="C425" s="2"/>
    </row>
    <row r="426" spans="1:4" ht="14" customHeight="1" x14ac:dyDescent="0.15">
      <c r="A426" s="2" t="s">
        <v>676</v>
      </c>
      <c r="B426" s="2">
        <v>1.52</v>
      </c>
      <c r="C426" s="2"/>
    </row>
    <row r="427" spans="1:4" ht="14" customHeight="1" x14ac:dyDescent="0.15">
      <c r="A427" s="2" t="s">
        <v>677</v>
      </c>
      <c r="B427" s="2">
        <v>2</v>
      </c>
      <c r="C427" s="2"/>
    </row>
    <row r="428" spans="1:4" ht="14" customHeight="1" x14ac:dyDescent="0.15">
      <c r="A428" s="2" t="s">
        <v>678</v>
      </c>
      <c r="B428" s="2">
        <v>0.97</v>
      </c>
      <c r="C428" s="2"/>
    </row>
    <row r="429" spans="1:4" ht="14" customHeight="1" x14ac:dyDescent="0.15">
      <c r="A429" s="2" t="s">
        <v>679</v>
      </c>
      <c r="B429" s="2">
        <v>0</v>
      </c>
      <c r="C429" s="2"/>
    </row>
    <row r="430" spans="1:4" ht="14" customHeight="1" x14ac:dyDescent="0.15">
      <c r="A430" s="2" t="s">
        <v>680</v>
      </c>
      <c r="B430" s="2">
        <v>0.7</v>
      </c>
      <c r="C430" s="2"/>
      <c r="D430">
        <f>SUM(B419:B430)</f>
        <v>20.609999999999996</v>
      </c>
    </row>
    <row r="431" spans="1:4" ht="14" customHeight="1" x14ac:dyDescent="0.15">
      <c r="A431" s="3" t="s">
        <v>681</v>
      </c>
      <c r="B431" s="3">
        <v>0.54</v>
      </c>
      <c r="C431" s="2"/>
    </row>
    <row r="432" spans="1:4" ht="14" customHeight="1" x14ac:dyDescent="0.15">
      <c r="A432" s="3" t="s">
        <v>682</v>
      </c>
      <c r="B432" s="3">
        <v>0.44</v>
      </c>
      <c r="C432" s="2"/>
    </row>
    <row r="433" spans="1:4" ht="14" customHeight="1" x14ac:dyDescent="0.15">
      <c r="A433" s="3" t="s">
        <v>683</v>
      </c>
      <c r="B433" s="3">
        <v>0.77</v>
      </c>
      <c r="C433" s="2"/>
    </row>
    <row r="434" spans="1:4" ht="14" customHeight="1" x14ac:dyDescent="0.15">
      <c r="A434" s="3" t="s">
        <v>684</v>
      </c>
      <c r="B434" s="3">
        <v>1.04</v>
      </c>
      <c r="C434" s="2"/>
    </row>
    <row r="435" spans="1:4" ht="14" customHeight="1" x14ac:dyDescent="0.15">
      <c r="A435" s="3" t="s">
        <v>685</v>
      </c>
      <c r="B435" s="3">
        <v>0.46</v>
      </c>
      <c r="C435" s="2"/>
    </row>
    <row r="436" spans="1:4" ht="14" customHeight="1" x14ac:dyDescent="0.15">
      <c r="A436" s="3" t="s">
        <v>686</v>
      </c>
      <c r="B436" s="3">
        <v>1.22</v>
      </c>
      <c r="C436" s="2"/>
    </row>
    <row r="437" spans="1:4" ht="14" customHeight="1" x14ac:dyDescent="0.15">
      <c r="A437" s="3" t="s">
        <v>687</v>
      </c>
      <c r="B437" s="3">
        <v>2.62</v>
      </c>
      <c r="C437" s="2"/>
    </row>
    <row r="438" spans="1:4" ht="14" customHeight="1" x14ac:dyDescent="0.15">
      <c r="A438" s="3" t="s">
        <v>688</v>
      </c>
      <c r="B438" s="3">
        <v>2.12</v>
      </c>
      <c r="C438" s="2"/>
    </row>
    <row r="439" spans="1:4" ht="14" customHeight="1" x14ac:dyDescent="0.15">
      <c r="A439" s="3" t="s">
        <v>689</v>
      </c>
      <c r="B439" s="3">
        <v>4.78</v>
      </c>
      <c r="C439" s="2"/>
    </row>
    <row r="440" spans="1:4" ht="14" customHeight="1" x14ac:dyDescent="0.15">
      <c r="A440" s="3" t="s">
        <v>690</v>
      </c>
      <c r="B440" s="3">
        <v>1.58</v>
      </c>
      <c r="C440" s="2"/>
    </row>
    <row r="441" spans="1:4" ht="14" customHeight="1" x14ac:dyDescent="0.15">
      <c r="A441" s="3" t="s">
        <v>691</v>
      </c>
      <c r="B441" s="3">
        <v>0.15</v>
      </c>
      <c r="C441" s="2"/>
    </row>
    <row r="442" spans="1:4" ht="14" customHeight="1" x14ac:dyDescent="0.15">
      <c r="A442" s="3" t="s">
        <v>692</v>
      </c>
      <c r="B442" s="3">
        <v>0.08</v>
      </c>
      <c r="C442" s="2"/>
      <c r="D442">
        <f>SUM(B431:B442)</f>
        <v>15.800000000000002</v>
      </c>
    </row>
    <row r="443" spans="1:4" ht="14" customHeight="1" x14ac:dyDescent="0.15">
      <c r="A443" s="2" t="s">
        <v>693</v>
      </c>
      <c r="B443" s="2">
        <v>0.66</v>
      </c>
      <c r="C443" s="2"/>
    </row>
    <row r="444" spans="1:4" ht="14" customHeight="1" x14ac:dyDescent="0.15">
      <c r="A444" s="2" t="s">
        <v>694</v>
      </c>
      <c r="B444" s="2">
        <v>0.28999999999999998</v>
      </c>
      <c r="C444" s="2"/>
    </row>
    <row r="445" spans="1:4" ht="14" customHeight="1" x14ac:dyDescent="0.15">
      <c r="A445" s="2" t="s">
        <v>695</v>
      </c>
      <c r="B445" s="2">
        <v>0.82</v>
      </c>
      <c r="C445" s="2"/>
    </row>
    <row r="446" spans="1:4" ht="14" customHeight="1" x14ac:dyDescent="0.15">
      <c r="A446" s="2" t="s">
        <v>696</v>
      </c>
      <c r="B446" s="2">
        <v>2.46</v>
      </c>
      <c r="C446" s="2"/>
    </row>
    <row r="447" spans="1:4" ht="14" customHeight="1" x14ac:dyDescent="0.15">
      <c r="A447" s="2" t="s">
        <v>697</v>
      </c>
      <c r="B447" s="2">
        <v>5.53</v>
      </c>
      <c r="C447" s="2"/>
    </row>
    <row r="448" spans="1:4" ht="14" customHeight="1" x14ac:dyDescent="0.15">
      <c r="A448" s="2" t="s">
        <v>698</v>
      </c>
      <c r="B448" s="2">
        <v>4.76</v>
      </c>
      <c r="C448" s="2"/>
    </row>
    <row r="449" spans="1:4" ht="14" customHeight="1" x14ac:dyDescent="0.15">
      <c r="A449" s="2" t="s">
        <v>699</v>
      </c>
      <c r="B449" s="2">
        <v>4.57</v>
      </c>
      <c r="C449" s="2"/>
    </row>
    <row r="450" spans="1:4" ht="14" customHeight="1" x14ac:dyDescent="0.15">
      <c r="A450" s="2" t="s">
        <v>700</v>
      </c>
      <c r="B450" s="2">
        <v>0.82</v>
      </c>
      <c r="C450" s="2"/>
    </row>
    <row r="451" spans="1:4" ht="14" customHeight="1" x14ac:dyDescent="0.15">
      <c r="A451" s="2" t="s">
        <v>701</v>
      </c>
      <c r="B451" s="2">
        <v>1.36</v>
      </c>
      <c r="C451" s="2"/>
    </row>
    <row r="452" spans="1:4" ht="14" customHeight="1" x14ac:dyDescent="0.15">
      <c r="A452" s="2" t="s">
        <v>702</v>
      </c>
      <c r="B452" s="2">
        <v>0.68</v>
      </c>
      <c r="C452" s="2"/>
    </row>
    <row r="453" spans="1:4" ht="14" customHeight="1" x14ac:dyDescent="0.15">
      <c r="A453" s="2" t="s">
        <v>703</v>
      </c>
      <c r="B453" s="2">
        <v>0.67</v>
      </c>
      <c r="C453" s="2"/>
    </row>
    <row r="454" spans="1:4" ht="14" customHeight="1" x14ac:dyDescent="0.15">
      <c r="A454" s="2" t="s">
        <v>704</v>
      </c>
      <c r="B454" s="2">
        <v>1.06</v>
      </c>
      <c r="C454" s="2"/>
      <c r="D454">
        <f>SUM(B443:B454)</f>
        <v>23.680000000000003</v>
      </c>
    </row>
    <row r="455" spans="1:4" ht="14" customHeight="1" x14ac:dyDescent="0.15">
      <c r="A455" s="3" t="s">
        <v>705</v>
      </c>
      <c r="B455" s="3">
        <v>0.28000000000000003</v>
      </c>
      <c r="C455" s="2"/>
    </row>
    <row r="456" spans="1:4" ht="14" customHeight="1" x14ac:dyDescent="0.15">
      <c r="A456" s="3" t="s">
        <v>706</v>
      </c>
      <c r="B456" s="3">
        <v>0.35</v>
      </c>
      <c r="C456" s="2"/>
    </row>
    <row r="457" spans="1:4" ht="14" customHeight="1" x14ac:dyDescent="0.15">
      <c r="A457" s="3" t="s">
        <v>707</v>
      </c>
      <c r="B457" s="3">
        <v>0.47</v>
      </c>
      <c r="C457" s="2"/>
    </row>
    <row r="458" spans="1:4" ht="14" customHeight="1" x14ac:dyDescent="0.15">
      <c r="A458" s="3" t="s">
        <v>708</v>
      </c>
      <c r="B458" s="3">
        <v>1.52</v>
      </c>
      <c r="C458" s="2"/>
    </row>
    <row r="459" spans="1:4" ht="14" customHeight="1" x14ac:dyDescent="0.15">
      <c r="A459" s="3" t="s">
        <v>709</v>
      </c>
      <c r="B459" s="3">
        <v>1.89</v>
      </c>
      <c r="C459" s="2"/>
    </row>
    <row r="460" spans="1:4" ht="14" customHeight="1" x14ac:dyDescent="0.15">
      <c r="A460" s="3" t="s">
        <v>710</v>
      </c>
      <c r="B460" s="3">
        <v>0.86</v>
      </c>
      <c r="C460" s="2"/>
    </row>
    <row r="461" spans="1:4" ht="14" customHeight="1" x14ac:dyDescent="0.15">
      <c r="A461" s="3" t="s">
        <v>711</v>
      </c>
      <c r="B461" s="3">
        <v>2.41</v>
      </c>
      <c r="C461" s="2"/>
    </row>
    <row r="462" spans="1:4" ht="14" customHeight="1" x14ac:dyDescent="0.15">
      <c r="A462" s="3" t="s">
        <v>712</v>
      </c>
      <c r="B462" s="3">
        <v>1.83</v>
      </c>
      <c r="C462" s="2"/>
    </row>
    <row r="463" spans="1:4" ht="14" customHeight="1" x14ac:dyDescent="0.15">
      <c r="A463" s="3" t="s">
        <v>713</v>
      </c>
      <c r="B463" s="3">
        <v>0.36</v>
      </c>
      <c r="C463" s="2"/>
    </row>
    <row r="464" spans="1:4" ht="14" customHeight="1" x14ac:dyDescent="0.15">
      <c r="A464" s="3" t="s">
        <v>714</v>
      </c>
      <c r="B464" s="3">
        <v>0.5</v>
      </c>
      <c r="C464" s="2"/>
    </row>
    <row r="465" spans="1:4" ht="14" customHeight="1" x14ac:dyDescent="0.15">
      <c r="A465" s="3" t="s">
        <v>425</v>
      </c>
      <c r="B465" s="3">
        <v>0.76</v>
      </c>
      <c r="C465" s="2"/>
    </row>
    <row r="466" spans="1:4" ht="14" customHeight="1" x14ac:dyDescent="0.15">
      <c r="A466" s="3" t="s">
        <v>426</v>
      </c>
      <c r="B466" s="3">
        <v>0.27</v>
      </c>
      <c r="C466" s="2"/>
      <c r="D466">
        <f>SUM(B455:B466)</f>
        <v>11.499999999999998</v>
      </c>
    </row>
    <row r="467" spans="1:4" ht="14" customHeight="1" x14ac:dyDescent="0.15">
      <c r="A467" s="2" t="s">
        <v>427</v>
      </c>
      <c r="B467" s="2">
        <v>0.24</v>
      </c>
      <c r="C467" s="2"/>
    </row>
    <row r="468" spans="1:4" ht="14" customHeight="1" x14ac:dyDescent="0.15">
      <c r="A468" s="2" t="s">
        <v>428</v>
      </c>
      <c r="B468" s="2">
        <v>0.18</v>
      </c>
      <c r="C468" s="2"/>
    </row>
    <row r="469" spans="1:4" ht="14" customHeight="1" x14ac:dyDescent="0.15">
      <c r="A469" s="2" t="s">
        <v>429</v>
      </c>
      <c r="B469" s="2">
        <v>0.72</v>
      </c>
      <c r="C469" s="2"/>
    </row>
    <row r="470" spans="1:4" ht="14" customHeight="1" x14ac:dyDescent="0.15">
      <c r="A470" s="2" t="s">
        <v>430</v>
      </c>
      <c r="B470" s="2">
        <v>0.81</v>
      </c>
      <c r="C470" s="2"/>
    </row>
    <row r="471" spans="1:4" ht="14" customHeight="1" x14ac:dyDescent="0.15">
      <c r="A471" s="2" t="s">
        <v>431</v>
      </c>
      <c r="B471" s="2">
        <v>5.85</v>
      </c>
      <c r="C471" s="2"/>
    </row>
    <row r="472" spans="1:4" ht="14" customHeight="1" x14ac:dyDescent="0.15">
      <c r="A472" s="2" t="s">
        <v>432</v>
      </c>
      <c r="B472" s="2">
        <v>2.71</v>
      </c>
      <c r="C472" s="2"/>
    </row>
    <row r="473" spans="1:4" ht="14" customHeight="1" x14ac:dyDescent="0.15">
      <c r="A473" s="2" t="s">
        <v>433</v>
      </c>
      <c r="B473" s="2">
        <v>3.8</v>
      </c>
      <c r="C473" s="2"/>
    </row>
    <row r="474" spans="1:4" ht="14" customHeight="1" x14ac:dyDescent="0.15">
      <c r="A474" s="2" t="s">
        <v>434</v>
      </c>
      <c r="B474" s="2">
        <v>2.95</v>
      </c>
      <c r="C474" s="2"/>
    </row>
    <row r="475" spans="1:4" ht="14" customHeight="1" x14ac:dyDescent="0.15">
      <c r="A475" s="2" t="s">
        <v>435</v>
      </c>
      <c r="B475" s="2">
        <v>1.53</v>
      </c>
      <c r="C475" s="2"/>
    </row>
    <row r="476" spans="1:4" ht="14" customHeight="1" x14ac:dyDescent="0.15">
      <c r="A476" s="2" t="s">
        <v>436</v>
      </c>
      <c r="B476" s="2">
        <v>4.24</v>
      </c>
      <c r="C476" s="2"/>
    </row>
    <row r="477" spans="1:4" ht="14" customHeight="1" x14ac:dyDescent="0.15">
      <c r="A477" s="2" t="s">
        <v>437</v>
      </c>
      <c r="B477" s="2">
        <v>0.34</v>
      </c>
      <c r="C477" s="2"/>
    </row>
    <row r="478" spans="1:4" ht="14" customHeight="1" x14ac:dyDescent="0.15">
      <c r="A478" s="2" t="s">
        <v>438</v>
      </c>
      <c r="B478" s="2">
        <v>0.42</v>
      </c>
      <c r="C478" s="2"/>
      <c r="D478">
        <f>SUM(B467:B478)</f>
        <v>23.790000000000003</v>
      </c>
    </row>
    <row r="479" spans="1:4" ht="14" customHeight="1" x14ac:dyDescent="0.15">
      <c r="A479" s="3" t="s">
        <v>439</v>
      </c>
      <c r="B479" s="3">
        <v>0.02</v>
      </c>
      <c r="C479" s="2"/>
    </row>
    <row r="480" spans="1:4" ht="14" customHeight="1" x14ac:dyDescent="0.15">
      <c r="A480" s="3" t="s">
        <v>440</v>
      </c>
      <c r="B480" s="3">
        <v>0.01</v>
      </c>
      <c r="C480" s="2"/>
    </row>
    <row r="481" spans="1:4" ht="14" customHeight="1" x14ac:dyDescent="0.15">
      <c r="A481" s="3" t="s">
        <v>441</v>
      </c>
      <c r="B481" s="3">
        <v>1.1499999999999999</v>
      </c>
      <c r="C481" s="2"/>
    </row>
    <row r="482" spans="1:4" ht="14" customHeight="1" x14ac:dyDescent="0.15">
      <c r="A482" s="3" t="s">
        <v>442</v>
      </c>
      <c r="B482" s="3">
        <v>0.95</v>
      </c>
      <c r="C482" s="2"/>
    </row>
    <row r="483" spans="1:4" ht="14" customHeight="1" x14ac:dyDescent="0.15">
      <c r="A483" s="3" t="s">
        <v>443</v>
      </c>
      <c r="B483" s="3">
        <v>1.03</v>
      </c>
      <c r="C483" s="2"/>
    </row>
    <row r="484" spans="1:4" ht="14" customHeight="1" x14ac:dyDescent="0.15">
      <c r="A484" s="3" t="s">
        <v>444</v>
      </c>
      <c r="B484" s="3">
        <v>1.9</v>
      </c>
      <c r="C484" s="2"/>
    </row>
    <row r="485" spans="1:4" ht="14" customHeight="1" x14ac:dyDescent="0.15">
      <c r="A485" s="3" t="s">
        <v>445</v>
      </c>
      <c r="B485" s="3">
        <v>2.0699999999999998</v>
      </c>
      <c r="C485" s="2"/>
    </row>
    <row r="486" spans="1:4" ht="14" customHeight="1" x14ac:dyDescent="0.15">
      <c r="A486" s="3" t="s">
        <v>446</v>
      </c>
      <c r="B486" s="3">
        <v>1.73</v>
      </c>
      <c r="C486" s="2"/>
    </row>
    <row r="487" spans="1:4" ht="14" customHeight="1" x14ac:dyDescent="0.15">
      <c r="A487" s="3" t="s">
        <v>447</v>
      </c>
      <c r="B487" s="3">
        <v>1.5</v>
      </c>
      <c r="C487" s="2"/>
    </row>
    <row r="488" spans="1:4" ht="14" customHeight="1" x14ac:dyDescent="0.15">
      <c r="A488" s="3" t="s">
        <v>448</v>
      </c>
      <c r="B488" s="3">
        <v>0.91</v>
      </c>
      <c r="C488" s="2"/>
    </row>
    <row r="489" spans="1:4" ht="14" customHeight="1" x14ac:dyDescent="0.15">
      <c r="A489" s="3" t="s">
        <v>449</v>
      </c>
      <c r="B489" s="3">
        <v>0.78</v>
      </c>
      <c r="C489" s="2"/>
    </row>
    <row r="490" spans="1:4" ht="14" customHeight="1" x14ac:dyDescent="0.15">
      <c r="A490" s="3" t="s">
        <v>450</v>
      </c>
      <c r="B490" s="3">
        <v>0.1</v>
      </c>
      <c r="C490" s="2"/>
      <c r="D490">
        <f>SUM(B479:B490)</f>
        <v>12.15</v>
      </c>
    </row>
    <row r="491" spans="1:4" ht="14" customHeight="1" x14ac:dyDescent="0.15">
      <c r="A491" s="2" t="s">
        <v>451</v>
      </c>
      <c r="B491" s="2">
        <v>0.52</v>
      </c>
      <c r="C491" s="2"/>
    </row>
    <row r="492" spans="1:4" ht="14" customHeight="1" x14ac:dyDescent="0.15">
      <c r="A492" s="2" t="s">
        <v>452</v>
      </c>
      <c r="B492" s="2">
        <v>0.88</v>
      </c>
      <c r="C492" s="2"/>
    </row>
    <row r="493" spans="1:4" ht="14" customHeight="1" x14ac:dyDescent="0.15">
      <c r="A493" s="2" t="s">
        <v>453</v>
      </c>
      <c r="B493" s="2">
        <v>0.49</v>
      </c>
      <c r="C493" s="2"/>
    </row>
    <row r="494" spans="1:4" ht="14" customHeight="1" x14ac:dyDescent="0.15">
      <c r="A494" s="2" t="s">
        <v>454</v>
      </c>
      <c r="B494" s="2">
        <v>1.72</v>
      </c>
      <c r="C494" s="2"/>
    </row>
    <row r="495" spans="1:4" ht="14" customHeight="1" x14ac:dyDescent="0.15">
      <c r="A495" s="2" t="s">
        <v>455</v>
      </c>
      <c r="B495" s="2">
        <v>1.1399999999999999</v>
      </c>
      <c r="C495" s="2"/>
    </row>
    <row r="496" spans="1:4" ht="14" customHeight="1" x14ac:dyDescent="0.15">
      <c r="A496" s="2" t="s">
        <v>456</v>
      </c>
      <c r="B496" s="2">
        <v>0.74</v>
      </c>
      <c r="C496" s="2"/>
    </row>
    <row r="497" spans="1:4" ht="14" customHeight="1" x14ac:dyDescent="0.15">
      <c r="A497" s="2" t="s">
        <v>457</v>
      </c>
      <c r="B497" s="2">
        <v>0.91</v>
      </c>
      <c r="C497" s="2"/>
    </row>
    <row r="498" spans="1:4" ht="14" customHeight="1" x14ac:dyDescent="0.15">
      <c r="A498" s="2" t="s">
        <v>458</v>
      </c>
      <c r="B498" s="2">
        <v>2.2599999999999998</v>
      </c>
      <c r="C498" s="2"/>
    </row>
    <row r="499" spans="1:4" ht="14" customHeight="1" x14ac:dyDescent="0.15">
      <c r="A499" s="2" t="s">
        <v>459</v>
      </c>
      <c r="B499" s="2">
        <v>2.2000000000000002</v>
      </c>
      <c r="C499" s="2"/>
    </row>
    <row r="500" spans="1:4" ht="14" customHeight="1" x14ac:dyDescent="0.15">
      <c r="A500" s="2" t="s">
        <v>460</v>
      </c>
      <c r="B500" s="2">
        <v>0.12</v>
      </c>
      <c r="C500" s="2"/>
    </row>
    <row r="501" spans="1:4" ht="14" customHeight="1" x14ac:dyDescent="0.15">
      <c r="A501" s="2" t="s">
        <v>461</v>
      </c>
      <c r="B501" s="2">
        <v>0.31</v>
      </c>
      <c r="C501" s="2"/>
    </row>
    <row r="502" spans="1:4" ht="14" customHeight="1" x14ac:dyDescent="0.15">
      <c r="A502" s="2" t="s">
        <v>462</v>
      </c>
      <c r="B502" s="2">
        <v>0.06</v>
      </c>
      <c r="C502" s="2"/>
      <c r="D502">
        <f>SUM(B491:B502)</f>
        <v>11.35</v>
      </c>
    </row>
    <row r="503" spans="1:4" ht="14" customHeight="1" x14ac:dyDescent="0.15">
      <c r="A503" s="3" t="s">
        <v>463</v>
      </c>
      <c r="B503" s="3">
        <v>0.47</v>
      </c>
      <c r="C503" s="2"/>
    </row>
    <row r="504" spans="1:4" ht="14" customHeight="1" x14ac:dyDescent="0.15">
      <c r="A504" s="3" t="s">
        <v>464</v>
      </c>
      <c r="B504" s="3">
        <v>0.17</v>
      </c>
      <c r="C504" s="2"/>
    </row>
    <row r="505" spans="1:4" ht="14" customHeight="1" x14ac:dyDescent="0.15">
      <c r="A505" s="3" t="s">
        <v>465</v>
      </c>
      <c r="B505" s="3">
        <v>0.49</v>
      </c>
      <c r="C505" s="2"/>
    </row>
    <row r="506" spans="1:4" ht="14" customHeight="1" x14ac:dyDescent="0.15">
      <c r="A506" s="3" t="s">
        <v>466</v>
      </c>
      <c r="B506" s="3">
        <v>2.09</v>
      </c>
      <c r="C506" s="2"/>
    </row>
    <row r="507" spans="1:4" ht="14" customHeight="1" x14ac:dyDescent="0.15">
      <c r="A507" s="3" t="s">
        <v>467</v>
      </c>
      <c r="B507" s="3">
        <v>2.84</v>
      </c>
      <c r="C507" s="2"/>
    </row>
    <row r="508" spans="1:4" ht="14" customHeight="1" x14ac:dyDescent="0.15">
      <c r="A508" s="3" t="s">
        <v>468</v>
      </c>
      <c r="B508" s="3">
        <v>3.02</v>
      </c>
      <c r="C508" s="2"/>
    </row>
    <row r="509" spans="1:4" ht="14" customHeight="1" x14ac:dyDescent="0.15">
      <c r="A509" s="3" t="s">
        <v>469</v>
      </c>
      <c r="B509" s="3">
        <v>1.1100000000000001</v>
      </c>
      <c r="C509" s="2"/>
    </row>
    <row r="510" spans="1:4" ht="14" customHeight="1" x14ac:dyDescent="0.15">
      <c r="A510" s="3" t="s">
        <v>470</v>
      </c>
      <c r="B510" s="3">
        <v>2.17</v>
      </c>
      <c r="C510" s="2"/>
    </row>
    <row r="511" spans="1:4" ht="14" customHeight="1" x14ac:dyDescent="0.15">
      <c r="A511" s="3" t="s">
        <v>471</v>
      </c>
      <c r="B511" s="3">
        <v>2.16</v>
      </c>
      <c r="C511" s="2"/>
    </row>
    <row r="512" spans="1:4" ht="14" customHeight="1" x14ac:dyDescent="0.15">
      <c r="A512" s="3" t="s">
        <v>472</v>
      </c>
      <c r="B512" s="3">
        <v>0.27</v>
      </c>
      <c r="C512" s="2"/>
    </row>
    <row r="513" spans="1:4" ht="14" customHeight="1" x14ac:dyDescent="0.15">
      <c r="A513" s="3" t="s">
        <v>473</v>
      </c>
      <c r="B513" s="3">
        <v>2.74</v>
      </c>
      <c r="C513" s="2"/>
    </row>
    <row r="514" spans="1:4" ht="14" customHeight="1" x14ac:dyDescent="0.15">
      <c r="A514" s="3" t="s">
        <v>474</v>
      </c>
      <c r="B514" s="3">
        <v>0.21</v>
      </c>
      <c r="C514" s="2"/>
      <c r="D514">
        <f>SUM(B503:B514)</f>
        <v>17.740000000000002</v>
      </c>
    </row>
    <row r="515" spans="1:4" ht="14" customHeight="1" x14ac:dyDescent="0.15">
      <c r="A515" s="2" t="s">
        <v>475</v>
      </c>
      <c r="B515" s="2">
        <v>0.86</v>
      </c>
      <c r="C515" s="2"/>
    </row>
    <row r="516" spans="1:4" ht="14" customHeight="1" x14ac:dyDescent="0.15">
      <c r="A516" s="2" t="s">
        <v>476</v>
      </c>
      <c r="B516" s="2">
        <v>0</v>
      </c>
      <c r="C516" s="2"/>
    </row>
    <row r="517" spans="1:4" ht="14" customHeight="1" x14ac:dyDescent="0.15">
      <c r="A517" s="2" t="s">
        <v>477</v>
      </c>
      <c r="B517" s="2">
        <v>1.77</v>
      </c>
      <c r="C517" s="2"/>
    </row>
    <row r="518" spans="1:4" ht="14" customHeight="1" x14ac:dyDescent="0.15">
      <c r="A518" s="2" t="s">
        <v>478</v>
      </c>
      <c r="B518" s="2">
        <v>1.62</v>
      </c>
      <c r="C518" s="2"/>
    </row>
    <row r="519" spans="1:4" ht="14" customHeight="1" x14ac:dyDescent="0.15">
      <c r="A519" s="2" t="s">
        <v>479</v>
      </c>
      <c r="B519" s="2">
        <v>5.8</v>
      </c>
      <c r="C519" s="2"/>
    </row>
    <row r="520" spans="1:4" ht="14" customHeight="1" x14ac:dyDescent="0.15">
      <c r="A520" s="2" t="s">
        <v>480</v>
      </c>
      <c r="B520" s="2">
        <v>1</v>
      </c>
      <c r="C520" s="2"/>
    </row>
    <row r="521" spans="1:4" ht="14" customHeight="1" x14ac:dyDescent="0.15">
      <c r="A521" s="2" t="s">
        <v>481</v>
      </c>
      <c r="B521" s="2">
        <v>1.08</v>
      </c>
      <c r="C521" s="2"/>
    </row>
    <row r="522" spans="1:4" ht="14" customHeight="1" x14ac:dyDescent="0.15">
      <c r="A522" s="2" t="s">
        <v>482</v>
      </c>
      <c r="B522" s="2">
        <v>0.28000000000000003</v>
      </c>
      <c r="C522" s="2"/>
    </row>
    <row r="523" spans="1:4" ht="14" customHeight="1" x14ac:dyDescent="0.15">
      <c r="A523" s="2" t="s">
        <v>483</v>
      </c>
      <c r="B523" s="2">
        <v>3.45</v>
      </c>
      <c r="C523" s="2"/>
    </row>
    <row r="524" spans="1:4" ht="14" customHeight="1" x14ac:dyDescent="0.15">
      <c r="A524" s="2" t="s">
        <v>484</v>
      </c>
      <c r="B524" s="2">
        <v>0.7</v>
      </c>
      <c r="C524" s="2"/>
    </row>
    <row r="525" spans="1:4" ht="14" customHeight="1" x14ac:dyDescent="0.15">
      <c r="A525" s="2" t="s">
        <v>485</v>
      </c>
      <c r="B525" s="2">
        <v>0.54</v>
      </c>
      <c r="C525" s="2"/>
    </row>
    <row r="526" spans="1:4" ht="14" customHeight="1" x14ac:dyDescent="0.15">
      <c r="A526" s="2" t="s">
        <v>486</v>
      </c>
      <c r="B526" s="2">
        <v>1.6</v>
      </c>
      <c r="C526" s="2"/>
      <c r="D526">
        <f>SUM(B515:B526)</f>
        <v>18.7</v>
      </c>
    </row>
    <row r="527" spans="1:4" ht="14" customHeight="1" x14ac:dyDescent="0.15">
      <c r="A527" s="3" t="s">
        <v>487</v>
      </c>
      <c r="B527" s="3">
        <v>0.36</v>
      </c>
      <c r="C527" s="2"/>
    </row>
    <row r="528" spans="1:4" ht="14" customHeight="1" x14ac:dyDescent="0.15">
      <c r="A528" s="3" t="s">
        <v>488</v>
      </c>
      <c r="B528" s="3">
        <v>0.49</v>
      </c>
      <c r="C528" s="2"/>
    </row>
    <row r="529" spans="1:4" ht="14" customHeight="1" x14ac:dyDescent="0.15">
      <c r="A529" s="3" t="s">
        <v>489</v>
      </c>
      <c r="B529" s="3">
        <v>1.37</v>
      </c>
      <c r="C529" s="2"/>
    </row>
    <row r="530" spans="1:4" ht="14" customHeight="1" x14ac:dyDescent="0.15">
      <c r="A530" s="3" t="s">
        <v>490</v>
      </c>
      <c r="B530" s="3">
        <v>1.71</v>
      </c>
      <c r="C530" s="2"/>
    </row>
    <row r="531" spans="1:4" ht="14" customHeight="1" x14ac:dyDescent="0.15">
      <c r="A531" s="3" t="s">
        <v>491</v>
      </c>
      <c r="B531" s="3">
        <v>0.17</v>
      </c>
      <c r="C531" s="2"/>
    </row>
    <row r="532" spans="1:4" ht="14" customHeight="1" x14ac:dyDescent="0.15">
      <c r="A532" s="3" t="s">
        <v>492</v>
      </c>
      <c r="B532" s="3">
        <v>3.08</v>
      </c>
      <c r="C532" s="2"/>
    </row>
    <row r="533" spans="1:4" ht="14" customHeight="1" x14ac:dyDescent="0.15">
      <c r="A533" s="3" t="s">
        <v>493</v>
      </c>
      <c r="B533" s="3">
        <v>3.53</v>
      </c>
      <c r="C533" s="2"/>
    </row>
    <row r="534" spans="1:4" ht="14" customHeight="1" x14ac:dyDescent="0.15">
      <c r="A534" s="3" t="s">
        <v>494</v>
      </c>
      <c r="B534" s="3">
        <v>0.43</v>
      </c>
      <c r="C534" s="2"/>
    </row>
    <row r="535" spans="1:4" ht="14" customHeight="1" x14ac:dyDescent="0.15">
      <c r="A535" s="3" t="s">
        <v>495</v>
      </c>
      <c r="B535" s="3">
        <v>0.37</v>
      </c>
      <c r="C535" s="2"/>
    </row>
    <row r="536" spans="1:4" ht="14" customHeight="1" x14ac:dyDescent="0.15">
      <c r="A536" s="3" t="s">
        <v>496</v>
      </c>
      <c r="B536" s="3">
        <v>0.82</v>
      </c>
      <c r="C536" s="2"/>
    </row>
    <row r="537" spans="1:4" ht="14" customHeight="1" x14ac:dyDescent="0.15">
      <c r="A537" s="3" t="s">
        <v>497</v>
      </c>
      <c r="B537" s="3">
        <v>0.72</v>
      </c>
      <c r="C537" s="2"/>
    </row>
    <row r="538" spans="1:4" ht="14" customHeight="1" x14ac:dyDescent="0.15">
      <c r="A538" s="3" t="s">
        <v>498</v>
      </c>
      <c r="B538" s="3">
        <v>0.17</v>
      </c>
      <c r="C538" s="2"/>
      <c r="D538">
        <f>SUM(B527:B538)</f>
        <v>13.22</v>
      </c>
    </row>
    <row r="539" spans="1:4" ht="14" customHeight="1" x14ac:dyDescent="0.15">
      <c r="A539" s="2" t="s">
        <v>499</v>
      </c>
      <c r="B539" s="2">
        <v>0.11</v>
      </c>
      <c r="C539" s="2"/>
    </row>
    <row r="540" spans="1:4" ht="14" customHeight="1" x14ac:dyDescent="0.15">
      <c r="A540" s="2" t="s">
        <v>500</v>
      </c>
      <c r="B540" s="2">
        <v>0.23</v>
      </c>
      <c r="C540" s="2"/>
    </row>
    <row r="541" spans="1:4" ht="14" customHeight="1" x14ac:dyDescent="0.15">
      <c r="A541" s="2" t="s">
        <v>501</v>
      </c>
      <c r="B541" s="2">
        <v>0.21</v>
      </c>
      <c r="C541" s="2"/>
    </row>
    <row r="542" spans="1:4" ht="14" customHeight="1" x14ac:dyDescent="0.15">
      <c r="A542" s="2" t="s">
        <v>502</v>
      </c>
      <c r="B542" s="2">
        <v>1.06</v>
      </c>
      <c r="C542" s="2"/>
    </row>
    <row r="543" spans="1:4" ht="14" customHeight="1" x14ac:dyDescent="0.15">
      <c r="A543" s="2" t="s">
        <v>503</v>
      </c>
      <c r="B543" s="2">
        <v>6.07</v>
      </c>
      <c r="C543" s="2"/>
    </row>
    <row r="544" spans="1:4" ht="14" customHeight="1" x14ac:dyDescent="0.15">
      <c r="A544" s="2" t="s">
        <v>504</v>
      </c>
      <c r="B544" s="2">
        <v>1.62</v>
      </c>
      <c r="C544" s="2"/>
    </row>
    <row r="545" spans="1:4" ht="14" customHeight="1" x14ac:dyDescent="0.15">
      <c r="A545" s="2" t="s">
        <v>505</v>
      </c>
      <c r="B545" s="2">
        <v>1.93</v>
      </c>
      <c r="C545" s="2"/>
    </row>
    <row r="546" spans="1:4" ht="14" customHeight="1" x14ac:dyDescent="0.15">
      <c r="A546" s="2" t="s">
        <v>506</v>
      </c>
      <c r="B546" s="2">
        <v>0.84</v>
      </c>
      <c r="C546" s="2"/>
    </row>
    <row r="547" spans="1:4" ht="14" customHeight="1" x14ac:dyDescent="0.15">
      <c r="A547" s="2" t="s">
        <v>507</v>
      </c>
      <c r="B547" s="2">
        <v>0.08</v>
      </c>
      <c r="C547" s="2"/>
    </row>
    <row r="548" spans="1:4" ht="14" customHeight="1" x14ac:dyDescent="0.15">
      <c r="A548" s="2" t="s">
        <v>508</v>
      </c>
      <c r="B548" s="2">
        <v>7.0000000000000007E-2</v>
      </c>
      <c r="C548" s="2"/>
    </row>
    <row r="549" spans="1:4" ht="14" customHeight="1" x14ac:dyDescent="0.15">
      <c r="A549" s="2" t="s">
        <v>509</v>
      </c>
      <c r="B549" s="2">
        <v>1.41</v>
      </c>
      <c r="C549" s="2"/>
    </row>
    <row r="550" spans="1:4" ht="14" customHeight="1" x14ac:dyDescent="0.15">
      <c r="A550" s="2" t="s">
        <v>510</v>
      </c>
      <c r="B550" s="2">
        <v>0.1</v>
      </c>
      <c r="C550" s="2"/>
      <c r="D550">
        <f>SUM(B539:B550)</f>
        <v>13.73</v>
      </c>
    </row>
    <row r="551" spans="1:4" ht="14" customHeight="1" x14ac:dyDescent="0.15">
      <c r="A551" s="3" t="s">
        <v>511</v>
      </c>
      <c r="B551" s="3">
        <v>0.27</v>
      </c>
      <c r="C551" s="2"/>
    </row>
    <row r="552" spans="1:4" ht="14" customHeight="1" x14ac:dyDescent="0.15">
      <c r="A552" s="3" t="s">
        <v>512</v>
      </c>
      <c r="B552" s="3">
        <v>0.31</v>
      </c>
      <c r="C552" s="2"/>
    </row>
    <row r="553" spans="1:4" ht="14" customHeight="1" x14ac:dyDescent="0.15">
      <c r="A553" s="3" t="s">
        <v>513</v>
      </c>
      <c r="B553" s="3">
        <v>0.57999999999999996</v>
      </c>
      <c r="C553" s="2"/>
    </row>
    <row r="554" spans="1:4" ht="14" customHeight="1" x14ac:dyDescent="0.15">
      <c r="A554" s="3" t="s">
        <v>514</v>
      </c>
      <c r="B554" s="3">
        <v>1.39</v>
      </c>
      <c r="C554" s="2"/>
    </row>
    <row r="555" spans="1:4" ht="14" customHeight="1" x14ac:dyDescent="0.15">
      <c r="A555" s="3" t="s">
        <v>515</v>
      </c>
      <c r="B555" s="3">
        <v>3.72</v>
      </c>
      <c r="C555" s="2"/>
    </row>
    <row r="556" spans="1:4" ht="14" customHeight="1" x14ac:dyDescent="0.15">
      <c r="A556" s="3" t="s">
        <v>516</v>
      </c>
      <c r="B556" s="3">
        <v>0.96</v>
      </c>
      <c r="C556" s="2"/>
    </row>
    <row r="557" spans="1:4" ht="14" customHeight="1" x14ac:dyDescent="0.15">
      <c r="A557" s="3" t="s">
        <v>517</v>
      </c>
      <c r="B557" s="3">
        <v>2.38</v>
      </c>
      <c r="C557" s="2"/>
    </row>
    <row r="558" spans="1:4" ht="14" customHeight="1" x14ac:dyDescent="0.15">
      <c r="A558" s="3" t="s">
        <v>518</v>
      </c>
      <c r="B558" s="3">
        <v>0.94</v>
      </c>
      <c r="C558" s="2"/>
    </row>
    <row r="559" spans="1:4" ht="14" customHeight="1" x14ac:dyDescent="0.15">
      <c r="A559" s="3" t="s">
        <v>519</v>
      </c>
      <c r="B559" s="3">
        <v>2.11</v>
      </c>
      <c r="C559" s="2"/>
    </row>
    <row r="560" spans="1:4" ht="14" customHeight="1" x14ac:dyDescent="0.15">
      <c r="A560" s="3" t="s">
        <v>520</v>
      </c>
      <c r="B560" s="3">
        <v>0.69</v>
      </c>
      <c r="C560" s="2"/>
    </row>
    <row r="561" spans="1:4" ht="14" customHeight="1" x14ac:dyDescent="0.15">
      <c r="A561" s="3" t="s">
        <v>521</v>
      </c>
      <c r="B561" s="3">
        <v>0.27</v>
      </c>
      <c r="C561" s="2"/>
    </row>
    <row r="562" spans="1:4" ht="14" customHeight="1" x14ac:dyDescent="0.15">
      <c r="A562" s="3" t="s">
        <v>522</v>
      </c>
      <c r="B562" s="3">
        <v>0.08</v>
      </c>
      <c r="C562" s="2"/>
      <c r="D562">
        <f>SUM(B551:B562)</f>
        <v>13.699999999999998</v>
      </c>
    </row>
    <row r="563" spans="1:4" ht="14" customHeight="1" x14ac:dyDescent="0.15">
      <c r="A563" s="2" t="s">
        <v>523</v>
      </c>
      <c r="B563" s="2">
        <v>0.12</v>
      </c>
      <c r="C563" s="2"/>
    </row>
    <row r="564" spans="1:4" ht="14" customHeight="1" x14ac:dyDescent="0.15">
      <c r="A564" s="2" t="s">
        <v>524</v>
      </c>
      <c r="B564" s="2">
        <v>0.11</v>
      </c>
      <c r="C564" s="2"/>
    </row>
    <row r="565" spans="1:4" ht="14" customHeight="1" x14ac:dyDescent="0.15">
      <c r="A565" s="2" t="s">
        <v>525</v>
      </c>
      <c r="B565" s="2">
        <v>0.74</v>
      </c>
      <c r="C565" s="2"/>
    </row>
    <row r="566" spans="1:4" ht="14" customHeight="1" x14ac:dyDescent="0.15">
      <c r="A566" s="2" t="s">
        <v>526</v>
      </c>
      <c r="B566" s="2">
        <v>2.4900000000000002</v>
      </c>
      <c r="C566" s="2"/>
    </row>
    <row r="567" spans="1:4" ht="14" customHeight="1" x14ac:dyDescent="0.15">
      <c r="A567" s="2" t="s">
        <v>527</v>
      </c>
      <c r="B567" s="2">
        <v>1.25</v>
      </c>
      <c r="C567" s="2"/>
    </row>
    <row r="568" spans="1:4" ht="14" customHeight="1" x14ac:dyDescent="0.15">
      <c r="A568" s="2" t="s">
        <v>528</v>
      </c>
      <c r="B568" s="2">
        <v>2.06</v>
      </c>
      <c r="C568" s="2"/>
    </row>
    <row r="569" spans="1:4" ht="14" customHeight="1" x14ac:dyDescent="0.15">
      <c r="A569" s="2" t="s">
        <v>529</v>
      </c>
      <c r="B569" s="2">
        <v>4.37</v>
      </c>
      <c r="C569" s="2"/>
    </row>
    <row r="570" spans="1:4" ht="14" customHeight="1" x14ac:dyDescent="0.15">
      <c r="A570" s="2" t="s">
        <v>530</v>
      </c>
      <c r="B570" s="2">
        <v>0.64</v>
      </c>
      <c r="C570" s="2"/>
    </row>
    <row r="571" spans="1:4" ht="14" customHeight="1" x14ac:dyDescent="0.15">
      <c r="A571" s="2" t="s">
        <v>531</v>
      </c>
      <c r="B571" s="2">
        <v>0.03</v>
      </c>
      <c r="C571" s="2"/>
    </row>
    <row r="572" spans="1:4" ht="14" customHeight="1" x14ac:dyDescent="0.15">
      <c r="A572" s="2" t="s">
        <v>532</v>
      </c>
      <c r="B572" s="2">
        <v>0.02</v>
      </c>
      <c r="C572" s="2"/>
    </row>
    <row r="573" spans="1:4" ht="14" customHeight="1" x14ac:dyDescent="0.15">
      <c r="A573" s="2" t="s">
        <v>533</v>
      </c>
      <c r="B573" s="2">
        <v>0.6</v>
      </c>
      <c r="C573" s="2"/>
    </row>
    <row r="574" spans="1:4" ht="14" customHeight="1" x14ac:dyDescent="0.15">
      <c r="A574" s="2" t="s">
        <v>534</v>
      </c>
      <c r="B574" s="2">
        <v>0.17</v>
      </c>
      <c r="C574" s="2"/>
      <c r="D574">
        <f>SUM(B563:B574)</f>
        <v>12.6</v>
      </c>
    </row>
    <row r="575" spans="1:4" ht="14" customHeight="1" x14ac:dyDescent="0.15">
      <c r="A575" s="3" t="s">
        <v>535</v>
      </c>
      <c r="B575" s="3">
        <v>0.27</v>
      </c>
      <c r="C575" s="2"/>
    </row>
    <row r="576" spans="1:4" ht="14" customHeight="1" x14ac:dyDescent="0.15">
      <c r="A576" s="3" t="s">
        <v>536</v>
      </c>
      <c r="B576" s="3">
        <v>0.31</v>
      </c>
      <c r="C576" s="2"/>
    </row>
    <row r="577" spans="1:4" ht="14" customHeight="1" x14ac:dyDescent="0.15">
      <c r="A577" s="3" t="s">
        <v>537</v>
      </c>
      <c r="B577" s="3">
        <v>0.22</v>
      </c>
      <c r="C577" s="2"/>
    </row>
    <row r="578" spans="1:4" ht="14" customHeight="1" x14ac:dyDescent="0.15">
      <c r="A578" s="3" t="s">
        <v>538</v>
      </c>
      <c r="B578" s="3">
        <v>0.94</v>
      </c>
      <c r="C578" s="2"/>
    </row>
    <row r="579" spans="1:4" ht="14" customHeight="1" x14ac:dyDescent="0.15">
      <c r="A579" s="3" t="s">
        <v>539</v>
      </c>
      <c r="B579" s="3">
        <v>3.75</v>
      </c>
      <c r="C579" s="2"/>
    </row>
    <row r="580" spans="1:4" ht="14" customHeight="1" x14ac:dyDescent="0.15">
      <c r="A580" s="3" t="s">
        <v>540</v>
      </c>
      <c r="B580" s="3">
        <v>2.59</v>
      </c>
      <c r="C580" s="2"/>
    </row>
    <row r="581" spans="1:4" ht="14" customHeight="1" x14ac:dyDescent="0.15">
      <c r="A581" s="3" t="s">
        <v>541</v>
      </c>
      <c r="B581" s="3">
        <v>1.06</v>
      </c>
      <c r="C581" s="2"/>
    </row>
    <row r="582" spans="1:4" ht="14" customHeight="1" x14ac:dyDescent="0.15">
      <c r="A582" s="3" t="s">
        <v>542</v>
      </c>
      <c r="B582" s="3">
        <v>0.82</v>
      </c>
      <c r="C582" s="2"/>
    </row>
    <row r="583" spans="1:4" ht="14" customHeight="1" x14ac:dyDescent="0.15">
      <c r="A583" s="3" t="s">
        <v>543</v>
      </c>
      <c r="B583" s="3">
        <v>0</v>
      </c>
      <c r="C583" s="2"/>
    </row>
    <row r="584" spans="1:4" ht="14" customHeight="1" x14ac:dyDescent="0.15">
      <c r="A584" s="3" t="s">
        <v>544</v>
      </c>
      <c r="B584" s="3">
        <v>1.1399999999999999</v>
      </c>
      <c r="C584" s="2"/>
    </row>
    <row r="585" spans="1:4" ht="14" customHeight="1" x14ac:dyDescent="0.15">
      <c r="A585" s="3" t="s">
        <v>545</v>
      </c>
      <c r="B585" s="3">
        <v>0.43</v>
      </c>
      <c r="C585" s="2"/>
    </row>
    <row r="586" spans="1:4" ht="14" customHeight="1" x14ac:dyDescent="0.15">
      <c r="A586" s="3" t="s">
        <v>546</v>
      </c>
      <c r="B586" s="3">
        <v>0.73</v>
      </c>
      <c r="C586" s="2"/>
      <c r="D586">
        <f>SUM(B575:B586)</f>
        <v>12.260000000000002</v>
      </c>
    </row>
    <row r="587" spans="1:4" ht="14" customHeight="1" x14ac:dyDescent="0.15">
      <c r="A587" s="2" t="s">
        <v>547</v>
      </c>
      <c r="B587" s="2">
        <v>0.44</v>
      </c>
      <c r="C587" s="2"/>
    </row>
    <row r="588" spans="1:4" ht="14" customHeight="1" x14ac:dyDescent="0.15">
      <c r="A588" s="2" t="s">
        <v>548</v>
      </c>
      <c r="B588" s="2">
        <v>0.19</v>
      </c>
      <c r="C588" s="2"/>
    </row>
    <row r="589" spans="1:4" ht="14" customHeight="1" x14ac:dyDescent="0.15">
      <c r="A589" s="2" t="s">
        <v>549</v>
      </c>
      <c r="B589" s="2">
        <v>2.35</v>
      </c>
      <c r="C589" s="2"/>
    </row>
    <row r="590" spans="1:4" ht="14" customHeight="1" x14ac:dyDescent="0.15">
      <c r="A590" s="2" t="s">
        <v>550</v>
      </c>
      <c r="B590" s="2">
        <v>1.7</v>
      </c>
      <c r="C590" s="2"/>
    </row>
    <row r="591" spans="1:4" ht="14" customHeight="1" x14ac:dyDescent="0.15">
      <c r="A591" s="2" t="s">
        <v>551</v>
      </c>
      <c r="B591" s="2">
        <v>1.9</v>
      </c>
      <c r="C591" s="2"/>
    </row>
    <row r="592" spans="1:4" ht="14" customHeight="1" x14ac:dyDescent="0.15">
      <c r="A592" s="2" t="s">
        <v>552</v>
      </c>
      <c r="B592" s="2">
        <v>1.75</v>
      </c>
      <c r="C592" s="2"/>
    </row>
    <row r="593" spans="1:4" ht="14" customHeight="1" x14ac:dyDescent="0.15">
      <c r="A593" s="2" t="s">
        <v>553</v>
      </c>
      <c r="B593" s="2">
        <v>1.24</v>
      </c>
      <c r="C593" s="2"/>
    </row>
    <row r="594" spans="1:4" ht="14" customHeight="1" x14ac:dyDescent="0.15">
      <c r="A594" s="2" t="s">
        <v>554</v>
      </c>
      <c r="B594" s="2">
        <v>3.38</v>
      </c>
      <c r="C594" s="2"/>
    </row>
    <row r="595" spans="1:4" ht="14" customHeight="1" x14ac:dyDescent="0.15">
      <c r="A595" s="2" t="s">
        <v>555</v>
      </c>
      <c r="B595" s="2">
        <v>0.25</v>
      </c>
      <c r="C595" s="2"/>
    </row>
    <row r="596" spans="1:4" ht="14" customHeight="1" x14ac:dyDescent="0.15">
      <c r="A596" s="2" t="s">
        <v>556</v>
      </c>
      <c r="B596" s="2">
        <v>0.84</v>
      </c>
      <c r="C596" s="2"/>
    </row>
    <row r="597" spans="1:4" ht="14" customHeight="1" x14ac:dyDescent="0.15">
      <c r="A597" s="2" t="s">
        <v>557</v>
      </c>
      <c r="B597" s="2">
        <v>2.0099999999999998</v>
      </c>
      <c r="C597" s="2"/>
    </row>
    <row r="598" spans="1:4" ht="14" customHeight="1" x14ac:dyDescent="0.15">
      <c r="A598" s="2" t="s">
        <v>558</v>
      </c>
      <c r="B598" s="2">
        <v>0.61</v>
      </c>
      <c r="C598" s="2"/>
      <c r="D598">
        <f>SUM(B587:B598)</f>
        <v>16.659999999999997</v>
      </c>
    </row>
    <row r="599" spans="1:4" ht="14" customHeight="1" x14ac:dyDescent="0.15">
      <c r="A599" s="3" t="s">
        <v>559</v>
      </c>
      <c r="B599" s="3">
        <v>0.61</v>
      </c>
      <c r="C599" s="2"/>
    </row>
    <row r="600" spans="1:4" ht="14" customHeight="1" x14ac:dyDescent="0.15">
      <c r="A600" s="3" t="s">
        <v>560</v>
      </c>
      <c r="B600" s="3">
        <v>0.25</v>
      </c>
      <c r="C600" s="2"/>
    </row>
    <row r="601" spans="1:4" ht="14" customHeight="1" x14ac:dyDescent="0.15">
      <c r="A601" s="3" t="s">
        <v>561</v>
      </c>
      <c r="B601" s="3">
        <v>1.01</v>
      </c>
      <c r="C601" s="2"/>
    </row>
    <row r="602" spans="1:4" ht="14" customHeight="1" x14ac:dyDescent="0.15">
      <c r="A602" s="3" t="s">
        <v>562</v>
      </c>
      <c r="B602" s="3">
        <v>1.58</v>
      </c>
      <c r="C602" s="2"/>
    </row>
    <row r="603" spans="1:4" ht="14" customHeight="1" x14ac:dyDescent="0.15">
      <c r="A603" s="3" t="s">
        <v>563</v>
      </c>
      <c r="B603" s="3">
        <v>2.93</v>
      </c>
      <c r="C603" s="2"/>
    </row>
    <row r="604" spans="1:4" ht="14" customHeight="1" x14ac:dyDescent="0.15">
      <c r="A604" s="3" t="s">
        <v>564</v>
      </c>
      <c r="B604" s="3">
        <v>0.47</v>
      </c>
      <c r="C604" s="2"/>
    </row>
    <row r="605" spans="1:4" ht="14" customHeight="1" x14ac:dyDescent="0.15">
      <c r="A605" s="3" t="s">
        <v>565</v>
      </c>
      <c r="B605" s="3">
        <v>2.65</v>
      </c>
      <c r="C605" s="2"/>
    </row>
    <row r="606" spans="1:4" ht="14" customHeight="1" x14ac:dyDescent="0.15">
      <c r="A606" s="3" t="s">
        <v>566</v>
      </c>
      <c r="B606" s="3">
        <v>1.74</v>
      </c>
      <c r="C606" s="2"/>
    </row>
    <row r="607" spans="1:4" ht="14" customHeight="1" x14ac:dyDescent="0.15">
      <c r="A607" s="3" t="s">
        <v>567</v>
      </c>
      <c r="B607" s="3">
        <v>1.3</v>
      </c>
      <c r="C607" s="2"/>
    </row>
    <row r="608" spans="1:4" ht="14" customHeight="1" x14ac:dyDescent="0.15">
      <c r="A608" s="3" t="s">
        <v>568</v>
      </c>
      <c r="B608" s="3">
        <v>0.03</v>
      </c>
      <c r="C608" s="2"/>
    </row>
    <row r="609" spans="1:4" ht="14" customHeight="1" x14ac:dyDescent="0.15">
      <c r="A609" s="3" t="s">
        <v>569</v>
      </c>
      <c r="B609" s="3">
        <v>0.68</v>
      </c>
      <c r="C609" s="2"/>
    </row>
    <row r="610" spans="1:4" ht="14" customHeight="1" x14ac:dyDescent="0.15">
      <c r="A610" s="3" t="s">
        <v>280</v>
      </c>
      <c r="B610" s="3">
        <v>0</v>
      </c>
      <c r="C610" s="2"/>
      <c r="D610">
        <f>SUM(B599:B610)</f>
        <v>13.25</v>
      </c>
    </row>
    <row r="611" spans="1:4" ht="14" customHeight="1" x14ac:dyDescent="0.15">
      <c r="A611" s="2" t="s">
        <v>281</v>
      </c>
      <c r="B611" s="2">
        <v>0.15</v>
      </c>
      <c r="C611" s="2"/>
    </row>
    <row r="612" spans="1:4" ht="14" customHeight="1" x14ac:dyDescent="0.15">
      <c r="A612" s="2" t="s">
        <v>282</v>
      </c>
      <c r="B612" s="2">
        <v>0.33</v>
      </c>
      <c r="C612" s="2"/>
    </row>
    <row r="613" spans="1:4" ht="14" customHeight="1" x14ac:dyDescent="0.15">
      <c r="A613" s="2" t="s">
        <v>283</v>
      </c>
      <c r="B613" s="2">
        <v>3.34</v>
      </c>
      <c r="C613" s="2"/>
    </row>
    <row r="614" spans="1:4" ht="14" customHeight="1" x14ac:dyDescent="0.15">
      <c r="A614" s="2" t="s">
        <v>284</v>
      </c>
      <c r="B614" s="2">
        <v>0.98</v>
      </c>
      <c r="C614" s="2"/>
    </row>
    <row r="615" spans="1:4" ht="14" customHeight="1" x14ac:dyDescent="0.15">
      <c r="A615" s="2" t="s">
        <v>285</v>
      </c>
      <c r="B615" s="2">
        <v>4.1900000000000004</v>
      </c>
      <c r="C615" s="2"/>
    </row>
    <row r="616" spans="1:4" ht="14" customHeight="1" x14ac:dyDescent="0.15">
      <c r="A616" s="2" t="s">
        <v>286</v>
      </c>
      <c r="B616" s="2">
        <v>1.65</v>
      </c>
      <c r="C616" s="2"/>
    </row>
    <row r="617" spans="1:4" ht="14" customHeight="1" x14ac:dyDescent="0.15">
      <c r="A617" s="2" t="s">
        <v>287</v>
      </c>
      <c r="B617" s="2">
        <v>1.84</v>
      </c>
      <c r="C617" s="2"/>
    </row>
    <row r="618" spans="1:4" ht="14" customHeight="1" x14ac:dyDescent="0.15">
      <c r="A618" s="2" t="s">
        <v>288</v>
      </c>
      <c r="B618" s="2">
        <v>1.7</v>
      </c>
      <c r="C618" s="2"/>
    </row>
    <row r="619" spans="1:4" ht="14" customHeight="1" x14ac:dyDescent="0.15">
      <c r="A619" s="2" t="s">
        <v>289</v>
      </c>
      <c r="B619" s="2">
        <v>0.09</v>
      </c>
      <c r="C619" s="2"/>
    </row>
    <row r="620" spans="1:4" ht="14" customHeight="1" x14ac:dyDescent="0.15">
      <c r="A620" s="2" t="s">
        <v>290</v>
      </c>
      <c r="B620" s="2">
        <v>0.77</v>
      </c>
      <c r="C620" s="2"/>
    </row>
    <row r="621" spans="1:4" ht="14" customHeight="1" x14ac:dyDescent="0.15">
      <c r="A621" s="2" t="s">
        <v>291</v>
      </c>
      <c r="B621" s="2">
        <v>0.11</v>
      </c>
      <c r="C621" s="2"/>
    </row>
    <row r="622" spans="1:4" ht="14" customHeight="1" x14ac:dyDescent="0.15">
      <c r="A622" s="2" t="s">
        <v>292</v>
      </c>
      <c r="B622" s="2">
        <v>0.28999999999999998</v>
      </c>
      <c r="C622" s="2"/>
      <c r="D622">
        <f>SUM(B611:B622)</f>
        <v>15.439999999999998</v>
      </c>
    </row>
    <row r="623" spans="1:4" ht="14" customHeight="1" x14ac:dyDescent="0.15">
      <c r="A623" s="3" t="s">
        <v>293</v>
      </c>
      <c r="B623" s="3">
        <v>0.31</v>
      </c>
      <c r="C623" s="2"/>
    </row>
    <row r="624" spans="1:4" ht="14" customHeight="1" x14ac:dyDescent="0.15">
      <c r="A624" s="3" t="s">
        <v>294</v>
      </c>
      <c r="B624" s="3">
        <v>0.17</v>
      </c>
      <c r="C624" s="2"/>
    </row>
    <row r="625" spans="1:4" ht="14" customHeight="1" x14ac:dyDescent="0.15">
      <c r="A625" s="3" t="s">
        <v>295</v>
      </c>
      <c r="B625" s="3">
        <v>0.13</v>
      </c>
      <c r="C625" s="2"/>
    </row>
    <row r="626" spans="1:4" ht="14" customHeight="1" x14ac:dyDescent="0.15">
      <c r="A626" s="3" t="s">
        <v>296</v>
      </c>
      <c r="B626" s="3">
        <v>0.32</v>
      </c>
      <c r="C626" s="2"/>
    </row>
    <row r="627" spans="1:4" ht="14" customHeight="1" x14ac:dyDescent="0.15">
      <c r="A627" s="3" t="s">
        <v>297</v>
      </c>
      <c r="B627" s="3">
        <v>4.08</v>
      </c>
      <c r="C627" s="2"/>
    </row>
    <row r="628" spans="1:4" ht="14" customHeight="1" x14ac:dyDescent="0.15">
      <c r="A628" s="3" t="s">
        <v>298</v>
      </c>
      <c r="B628" s="3">
        <v>2.95</v>
      </c>
      <c r="C628" s="2"/>
    </row>
    <row r="629" spans="1:4" ht="14" customHeight="1" x14ac:dyDescent="0.15">
      <c r="A629" s="3" t="s">
        <v>299</v>
      </c>
      <c r="B629" s="3">
        <v>1.18</v>
      </c>
      <c r="C629" s="2"/>
    </row>
    <row r="630" spans="1:4" ht="14" customHeight="1" x14ac:dyDescent="0.15">
      <c r="A630" s="3" t="s">
        <v>300</v>
      </c>
      <c r="B630" s="3">
        <v>2.21</v>
      </c>
      <c r="C630" s="2"/>
    </row>
    <row r="631" spans="1:4" ht="14" customHeight="1" x14ac:dyDescent="0.15">
      <c r="A631" s="3" t="s">
        <v>301</v>
      </c>
      <c r="B631" s="3">
        <v>1.91</v>
      </c>
      <c r="C631" s="2"/>
    </row>
    <row r="632" spans="1:4" ht="14" customHeight="1" x14ac:dyDescent="0.15">
      <c r="A632" s="3" t="s">
        <v>302</v>
      </c>
      <c r="B632" s="3">
        <v>0.78</v>
      </c>
      <c r="C632" s="2"/>
    </row>
    <row r="633" spans="1:4" ht="14" customHeight="1" x14ac:dyDescent="0.15">
      <c r="A633" s="3" t="s">
        <v>303</v>
      </c>
      <c r="B633" s="3">
        <v>0.89</v>
      </c>
      <c r="C633" s="2"/>
    </row>
    <row r="634" spans="1:4" ht="14" customHeight="1" x14ac:dyDescent="0.15">
      <c r="A634" s="3" t="s">
        <v>304</v>
      </c>
      <c r="B634" s="3">
        <v>1.3</v>
      </c>
      <c r="C634" s="2"/>
      <c r="D634">
        <f>SUM(B623:B634)</f>
        <v>16.23</v>
      </c>
    </row>
    <row r="635" spans="1:4" ht="14" customHeight="1" x14ac:dyDescent="0.15">
      <c r="A635" s="2" t="s">
        <v>305</v>
      </c>
      <c r="B635" s="2">
        <v>0</v>
      </c>
      <c r="C635" s="2"/>
    </row>
    <row r="636" spans="1:4" ht="14" customHeight="1" x14ac:dyDescent="0.15">
      <c r="A636" s="2" t="s">
        <v>306</v>
      </c>
      <c r="B636" s="2">
        <v>0.21</v>
      </c>
      <c r="C636" s="2"/>
    </row>
    <row r="637" spans="1:4" ht="14" customHeight="1" x14ac:dyDescent="0.15">
      <c r="A637" s="2" t="s">
        <v>307</v>
      </c>
      <c r="B637" s="2">
        <v>3.02</v>
      </c>
      <c r="C637" s="2"/>
    </row>
    <row r="638" spans="1:4" ht="14" customHeight="1" x14ac:dyDescent="0.15">
      <c r="A638" s="2" t="s">
        <v>308</v>
      </c>
      <c r="B638" s="2">
        <v>2.13</v>
      </c>
      <c r="C638" s="2"/>
    </row>
    <row r="639" spans="1:4" ht="14" customHeight="1" x14ac:dyDescent="0.15">
      <c r="A639" s="2" t="s">
        <v>309</v>
      </c>
      <c r="B639" s="2">
        <v>3.08</v>
      </c>
      <c r="C639" s="2"/>
    </row>
    <row r="640" spans="1:4" ht="14" customHeight="1" x14ac:dyDescent="0.15">
      <c r="A640" s="2" t="s">
        <v>310</v>
      </c>
      <c r="B640" s="2">
        <v>2.71</v>
      </c>
      <c r="C640" s="2"/>
    </row>
    <row r="641" spans="1:4" ht="14" customHeight="1" x14ac:dyDescent="0.15">
      <c r="A641" s="2" t="s">
        <v>311</v>
      </c>
      <c r="B641" s="2">
        <v>2.11</v>
      </c>
      <c r="C641" s="2"/>
    </row>
    <row r="642" spans="1:4" ht="14" customHeight="1" x14ac:dyDescent="0.15">
      <c r="A642" s="2" t="s">
        <v>312</v>
      </c>
      <c r="B642" s="2">
        <v>3.35</v>
      </c>
      <c r="C642" s="2"/>
    </row>
    <row r="643" spans="1:4" ht="14" customHeight="1" x14ac:dyDescent="0.15">
      <c r="A643" s="2" t="s">
        <v>313</v>
      </c>
      <c r="B643" s="2">
        <v>0.06</v>
      </c>
      <c r="C643" s="2"/>
    </row>
    <row r="644" spans="1:4" ht="14" customHeight="1" x14ac:dyDescent="0.15">
      <c r="A644" s="2" t="s">
        <v>314</v>
      </c>
      <c r="B644" s="2">
        <v>0.18</v>
      </c>
      <c r="C644" s="2"/>
    </row>
    <row r="645" spans="1:4" ht="14" customHeight="1" x14ac:dyDescent="0.15">
      <c r="A645" s="2" t="s">
        <v>315</v>
      </c>
      <c r="B645" s="2">
        <v>1.76</v>
      </c>
      <c r="C645" s="2"/>
    </row>
    <row r="646" spans="1:4" ht="14" customHeight="1" x14ac:dyDescent="0.15">
      <c r="A646" s="2" t="s">
        <v>1</v>
      </c>
      <c r="B646" s="2">
        <v>0.48</v>
      </c>
      <c r="C646" s="2"/>
      <c r="D646">
        <f>SUM(B635:B646)</f>
        <v>19.09</v>
      </c>
    </row>
    <row r="647" spans="1:4" ht="14" customHeight="1" x14ac:dyDescent="0.15">
      <c r="A647" s="3" t="s">
        <v>316</v>
      </c>
      <c r="B647" s="3">
        <v>0.25</v>
      </c>
      <c r="C647" s="2"/>
    </row>
    <row r="648" spans="1:4" ht="14" customHeight="1" x14ac:dyDescent="0.15">
      <c r="A648" s="3" t="s">
        <v>317</v>
      </c>
      <c r="B648" s="3">
        <v>0.91</v>
      </c>
      <c r="C648" s="2"/>
    </row>
    <row r="649" spans="1:4" ht="14" customHeight="1" x14ac:dyDescent="0.15">
      <c r="A649" s="3" t="s">
        <v>318</v>
      </c>
      <c r="B649" s="3">
        <v>1.0900000000000001</v>
      </c>
      <c r="C649" s="2"/>
    </row>
    <row r="650" spans="1:4" ht="14" customHeight="1" x14ac:dyDescent="0.15">
      <c r="A650" s="3" t="s">
        <v>319</v>
      </c>
      <c r="B650" s="3">
        <v>3.54</v>
      </c>
      <c r="C650" s="2"/>
    </row>
    <row r="651" spans="1:4" ht="14" customHeight="1" x14ac:dyDescent="0.15">
      <c r="A651" s="3" t="s">
        <v>320</v>
      </c>
      <c r="B651" s="3">
        <v>1.58</v>
      </c>
      <c r="C651" s="2"/>
    </row>
    <row r="652" spans="1:4" ht="14" customHeight="1" x14ac:dyDescent="0.15">
      <c r="A652" s="3" t="s">
        <v>321</v>
      </c>
      <c r="B652" s="3">
        <v>0.93</v>
      </c>
      <c r="C652" s="2"/>
    </row>
    <row r="653" spans="1:4" ht="14" customHeight="1" x14ac:dyDescent="0.15">
      <c r="A653" s="3" t="s">
        <v>322</v>
      </c>
      <c r="B653" s="3">
        <v>1.37</v>
      </c>
      <c r="C653" s="2"/>
    </row>
    <row r="654" spans="1:4" ht="14" customHeight="1" x14ac:dyDescent="0.15">
      <c r="A654" s="3" t="s">
        <v>323</v>
      </c>
      <c r="B654" s="3">
        <v>4.17</v>
      </c>
      <c r="C654" s="2"/>
    </row>
    <row r="655" spans="1:4" ht="14" customHeight="1" x14ac:dyDescent="0.15">
      <c r="A655" s="3" t="s">
        <v>324</v>
      </c>
      <c r="B655" s="3">
        <v>0.47</v>
      </c>
      <c r="C655" s="2"/>
    </row>
    <row r="656" spans="1:4" ht="14" customHeight="1" x14ac:dyDescent="0.15">
      <c r="A656" s="3" t="s">
        <v>325</v>
      </c>
      <c r="B656" s="3">
        <v>3.73</v>
      </c>
      <c r="C656" s="2"/>
    </row>
    <row r="657" spans="1:4" ht="14" customHeight="1" x14ac:dyDescent="0.15">
      <c r="A657" s="3" t="s">
        <v>326</v>
      </c>
      <c r="B657" s="3">
        <v>0.21</v>
      </c>
      <c r="C657" s="2"/>
    </row>
    <row r="658" spans="1:4" ht="14" customHeight="1" x14ac:dyDescent="0.15">
      <c r="A658" s="3" t="s">
        <v>327</v>
      </c>
      <c r="B658" s="3">
        <v>0.31</v>
      </c>
      <c r="C658" s="2"/>
      <c r="D658">
        <f>SUM(B647:B658)</f>
        <v>18.560000000000002</v>
      </c>
    </row>
    <row r="659" spans="1:4" ht="14" customHeight="1" x14ac:dyDescent="0.15">
      <c r="A659" s="2" t="s">
        <v>328</v>
      </c>
      <c r="B659" s="2">
        <v>0.56999999999999995</v>
      </c>
      <c r="C659" s="2"/>
    </row>
    <row r="660" spans="1:4" ht="14" customHeight="1" x14ac:dyDescent="0.15">
      <c r="A660" s="2" t="s">
        <v>329</v>
      </c>
      <c r="B660" s="2">
        <v>0.49</v>
      </c>
      <c r="C660" s="2"/>
    </row>
    <row r="661" spans="1:4" ht="14" customHeight="1" x14ac:dyDescent="0.15">
      <c r="A661" s="2" t="s">
        <v>330</v>
      </c>
      <c r="B661" s="2">
        <v>0.54</v>
      </c>
      <c r="C661" s="2"/>
    </row>
    <row r="662" spans="1:4" ht="14" customHeight="1" x14ac:dyDescent="0.15">
      <c r="A662" s="2" t="s">
        <v>331</v>
      </c>
      <c r="B662" s="2">
        <v>1.44</v>
      </c>
      <c r="C662" s="2"/>
    </row>
    <row r="663" spans="1:4" ht="14" customHeight="1" x14ac:dyDescent="0.15">
      <c r="A663" s="2" t="s">
        <v>332</v>
      </c>
      <c r="B663" s="2">
        <v>2.65</v>
      </c>
      <c r="C663" s="2"/>
    </row>
    <row r="664" spans="1:4" ht="14" customHeight="1" x14ac:dyDescent="0.15">
      <c r="A664" s="2" t="s">
        <v>333</v>
      </c>
      <c r="B664" s="2">
        <v>1.69</v>
      </c>
      <c r="C664" s="2"/>
    </row>
    <row r="665" spans="1:4" ht="14" customHeight="1" x14ac:dyDescent="0.15">
      <c r="A665" s="2" t="s">
        <v>334</v>
      </c>
      <c r="B665" s="2">
        <v>5.17</v>
      </c>
      <c r="C665" s="2"/>
    </row>
    <row r="666" spans="1:4" ht="14" customHeight="1" x14ac:dyDescent="0.15">
      <c r="A666" s="2" t="s">
        <v>335</v>
      </c>
      <c r="B666" s="2">
        <v>0.52</v>
      </c>
      <c r="C666" s="2"/>
    </row>
    <row r="667" spans="1:4" ht="14" customHeight="1" x14ac:dyDescent="0.15">
      <c r="A667" s="2" t="s">
        <v>336</v>
      </c>
      <c r="B667" s="2">
        <v>2.95</v>
      </c>
      <c r="C667" s="2"/>
    </row>
    <row r="668" spans="1:4" ht="14" customHeight="1" x14ac:dyDescent="0.15">
      <c r="A668" s="2" t="s">
        <v>337</v>
      </c>
      <c r="B668" s="2">
        <v>0.28999999999999998</v>
      </c>
      <c r="C668" s="2"/>
    </row>
    <row r="669" spans="1:4" ht="14" customHeight="1" x14ac:dyDescent="0.15">
      <c r="A669" s="2" t="s">
        <v>338</v>
      </c>
      <c r="B669" s="2">
        <v>0.82</v>
      </c>
      <c r="C669" s="2"/>
    </row>
    <row r="670" spans="1:4" ht="14" customHeight="1" x14ac:dyDescent="0.15">
      <c r="A670" s="2" t="s">
        <v>339</v>
      </c>
      <c r="B670" s="2">
        <v>0.45</v>
      </c>
      <c r="C670" s="2"/>
      <c r="D670">
        <f>SUM(B659:B670)</f>
        <v>17.579999999999998</v>
      </c>
    </row>
    <row r="671" spans="1:4" ht="14" customHeight="1" x14ac:dyDescent="0.15">
      <c r="A671" s="3" t="s">
        <v>340</v>
      </c>
      <c r="B671" s="3">
        <v>0.12</v>
      </c>
      <c r="C671" s="2"/>
    </row>
    <row r="672" spans="1:4" ht="14" customHeight="1" x14ac:dyDescent="0.15">
      <c r="A672" s="3" t="s">
        <v>341</v>
      </c>
      <c r="B672" s="3">
        <v>0.21</v>
      </c>
      <c r="C672" s="2"/>
    </row>
    <row r="673" spans="1:4" ht="14" customHeight="1" x14ac:dyDescent="0.15">
      <c r="A673" s="3" t="s">
        <v>342</v>
      </c>
      <c r="B673" s="3">
        <v>0.41</v>
      </c>
      <c r="C673" s="2"/>
    </row>
    <row r="674" spans="1:4" ht="14" customHeight="1" x14ac:dyDescent="0.15">
      <c r="A674" s="3" t="s">
        <v>343</v>
      </c>
      <c r="B674" s="3">
        <v>2.46</v>
      </c>
      <c r="C674" s="2"/>
    </row>
    <row r="675" spans="1:4" ht="14" customHeight="1" x14ac:dyDescent="0.15">
      <c r="A675" s="3" t="s">
        <v>344</v>
      </c>
      <c r="B675" s="3">
        <v>1.7</v>
      </c>
      <c r="C675" s="2"/>
    </row>
    <row r="676" spans="1:4" ht="14" customHeight="1" x14ac:dyDescent="0.15">
      <c r="A676" s="3" t="s">
        <v>345</v>
      </c>
      <c r="B676" s="3">
        <v>1.67</v>
      </c>
      <c r="C676" s="2"/>
    </row>
    <row r="677" spans="1:4" ht="14" customHeight="1" x14ac:dyDescent="0.15">
      <c r="A677" s="3" t="s">
        <v>346</v>
      </c>
      <c r="B677" s="3">
        <v>2.61</v>
      </c>
      <c r="C677" s="2"/>
    </row>
    <row r="678" spans="1:4" ht="14" customHeight="1" x14ac:dyDescent="0.15">
      <c r="A678" s="3" t="s">
        <v>347</v>
      </c>
      <c r="B678" s="3">
        <v>1.89</v>
      </c>
      <c r="C678" s="2"/>
    </row>
    <row r="679" spans="1:4" ht="14" customHeight="1" x14ac:dyDescent="0.15">
      <c r="A679" s="3" t="s">
        <v>348</v>
      </c>
      <c r="B679" s="3">
        <v>1.05</v>
      </c>
      <c r="C679" s="2"/>
    </row>
    <row r="680" spans="1:4" ht="14" customHeight="1" x14ac:dyDescent="0.15">
      <c r="A680" s="3" t="s">
        <v>349</v>
      </c>
      <c r="B680" s="3">
        <v>1.02</v>
      </c>
      <c r="C680" s="2"/>
    </row>
    <row r="681" spans="1:4" ht="14" customHeight="1" x14ac:dyDescent="0.15">
      <c r="A681" s="3" t="s">
        <v>350</v>
      </c>
      <c r="B681" s="3">
        <v>0.38</v>
      </c>
      <c r="C681" s="2"/>
    </row>
    <row r="682" spans="1:4" ht="14" customHeight="1" x14ac:dyDescent="0.15">
      <c r="A682" s="3" t="s">
        <v>351</v>
      </c>
      <c r="B682" s="3">
        <v>0.57999999999999996</v>
      </c>
      <c r="C682" s="2"/>
      <c r="D682">
        <f>SUM(B671:B682)</f>
        <v>14.100000000000001</v>
      </c>
    </row>
    <row r="683" spans="1:4" ht="14" customHeight="1" x14ac:dyDescent="0.15">
      <c r="A683" s="2" t="s">
        <v>352</v>
      </c>
      <c r="B683" s="2">
        <v>0.34</v>
      </c>
      <c r="C683" s="2"/>
    </row>
    <row r="684" spans="1:4" ht="14" customHeight="1" x14ac:dyDescent="0.15">
      <c r="A684" s="2" t="s">
        <v>353</v>
      </c>
      <c r="B684" s="2">
        <v>1.01</v>
      </c>
      <c r="C684" s="2"/>
    </row>
    <row r="685" spans="1:4" ht="14" customHeight="1" x14ac:dyDescent="0.15">
      <c r="A685" s="2" t="s">
        <v>354</v>
      </c>
      <c r="B685" s="2">
        <v>0.88</v>
      </c>
      <c r="C685" s="2"/>
    </row>
    <row r="686" spans="1:4" ht="14" customHeight="1" x14ac:dyDescent="0.15">
      <c r="A686" s="2" t="s">
        <v>355</v>
      </c>
      <c r="B686" s="2">
        <v>0.62</v>
      </c>
      <c r="C686" s="2"/>
    </row>
    <row r="687" spans="1:4" ht="14" customHeight="1" x14ac:dyDescent="0.15">
      <c r="A687" s="2" t="s">
        <v>356</v>
      </c>
      <c r="B687" s="2">
        <v>4.97</v>
      </c>
      <c r="C687" s="2"/>
    </row>
    <row r="688" spans="1:4" ht="14" customHeight="1" x14ac:dyDescent="0.15">
      <c r="A688" s="2" t="s">
        <v>357</v>
      </c>
      <c r="B688" s="2">
        <v>2.4</v>
      </c>
      <c r="C688" s="2"/>
    </row>
    <row r="689" spans="1:4" ht="14" customHeight="1" x14ac:dyDescent="0.15">
      <c r="A689" s="2" t="s">
        <v>358</v>
      </c>
      <c r="B689" s="2">
        <v>1.01</v>
      </c>
      <c r="C689" s="2"/>
    </row>
    <row r="690" spans="1:4" ht="14" customHeight="1" x14ac:dyDescent="0.15">
      <c r="A690" s="2" t="s">
        <v>359</v>
      </c>
      <c r="B690" s="2">
        <v>2.31</v>
      </c>
      <c r="C690" s="2"/>
    </row>
    <row r="691" spans="1:4" ht="14" customHeight="1" x14ac:dyDescent="0.15">
      <c r="A691" s="2" t="s">
        <v>360</v>
      </c>
      <c r="B691" s="2">
        <v>0.91</v>
      </c>
      <c r="C691" s="2"/>
    </row>
    <row r="692" spans="1:4" ht="14" customHeight="1" x14ac:dyDescent="0.15">
      <c r="A692" s="2" t="s">
        <v>361</v>
      </c>
      <c r="B692" s="2">
        <v>0.46</v>
      </c>
      <c r="C692" s="2"/>
    </row>
    <row r="693" spans="1:4" ht="14" customHeight="1" x14ac:dyDescent="0.15">
      <c r="A693" s="2" t="s">
        <v>362</v>
      </c>
      <c r="B693" s="2">
        <v>1.07</v>
      </c>
      <c r="C693" s="2"/>
    </row>
    <row r="694" spans="1:4" ht="14" customHeight="1" x14ac:dyDescent="0.15">
      <c r="A694" s="2" t="s">
        <v>363</v>
      </c>
      <c r="B694" s="2">
        <v>0.82</v>
      </c>
      <c r="C694" s="2"/>
      <c r="D694">
        <f>SUM(B683:B694)</f>
        <v>16.8</v>
      </c>
    </row>
    <row r="695" spans="1:4" ht="14" customHeight="1" x14ac:dyDescent="0.15">
      <c r="A695" s="3" t="s">
        <v>364</v>
      </c>
      <c r="B695" s="3">
        <v>0.48</v>
      </c>
      <c r="C695" s="2"/>
    </row>
    <row r="696" spans="1:4" ht="14" customHeight="1" x14ac:dyDescent="0.15">
      <c r="A696" s="3" t="s">
        <v>365</v>
      </c>
      <c r="B696" s="3">
        <v>0.28000000000000003</v>
      </c>
      <c r="C696" s="2"/>
    </row>
    <row r="697" spans="1:4" ht="14" customHeight="1" x14ac:dyDescent="0.15">
      <c r="A697" s="3" t="s">
        <v>366</v>
      </c>
      <c r="B697" s="3">
        <v>0.77</v>
      </c>
      <c r="C697" s="2"/>
    </row>
    <row r="698" spans="1:4" ht="14" customHeight="1" x14ac:dyDescent="0.15">
      <c r="A698" s="3" t="s">
        <v>367</v>
      </c>
      <c r="B698" s="3">
        <v>0.56999999999999995</v>
      </c>
      <c r="C698" s="2"/>
    </row>
    <row r="699" spans="1:4" ht="14" customHeight="1" x14ac:dyDescent="0.15">
      <c r="A699" s="3" t="s">
        <v>368</v>
      </c>
      <c r="B699" s="3">
        <v>4.33</v>
      </c>
      <c r="C699" s="2"/>
    </row>
    <row r="700" spans="1:4" ht="14" customHeight="1" x14ac:dyDescent="0.15">
      <c r="A700" s="3" t="s">
        <v>369</v>
      </c>
      <c r="B700" s="3">
        <v>1.21</v>
      </c>
      <c r="C700" s="2"/>
    </row>
    <row r="701" spans="1:4" ht="14" customHeight="1" x14ac:dyDescent="0.15">
      <c r="A701" s="3" t="s">
        <v>370</v>
      </c>
      <c r="B701" s="3">
        <v>1.28</v>
      </c>
      <c r="C701" s="2"/>
    </row>
    <row r="702" spans="1:4" ht="14" customHeight="1" x14ac:dyDescent="0.15">
      <c r="A702" s="3" t="s">
        <v>371</v>
      </c>
      <c r="B702" s="3">
        <v>0.98</v>
      </c>
      <c r="C702" s="2"/>
    </row>
    <row r="703" spans="1:4" ht="14" customHeight="1" x14ac:dyDescent="0.15">
      <c r="A703" s="3" t="s">
        <v>372</v>
      </c>
      <c r="B703" s="3">
        <v>1.1599999999999999</v>
      </c>
      <c r="C703" s="2"/>
    </row>
    <row r="704" spans="1:4" ht="14" customHeight="1" x14ac:dyDescent="0.15">
      <c r="A704" s="3" t="s">
        <v>373</v>
      </c>
      <c r="B704" s="3">
        <v>0</v>
      </c>
      <c r="C704" s="2"/>
    </row>
    <row r="705" spans="1:4" ht="14" customHeight="1" x14ac:dyDescent="0.15">
      <c r="A705" s="3" t="s">
        <v>374</v>
      </c>
      <c r="B705" s="3">
        <v>0.13</v>
      </c>
      <c r="C705" s="2"/>
    </row>
    <row r="706" spans="1:4" ht="14" customHeight="1" x14ac:dyDescent="0.15">
      <c r="A706" s="3" t="s">
        <v>375</v>
      </c>
      <c r="B706" s="3">
        <v>0.61</v>
      </c>
      <c r="C706" s="2"/>
      <c r="D706">
        <f>SUM(B695:B706)</f>
        <v>11.8</v>
      </c>
    </row>
    <row r="707" spans="1:4" ht="14" customHeight="1" x14ac:dyDescent="0.15">
      <c r="A707" s="2" t="s">
        <v>376</v>
      </c>
      <c r="B707" s="2">
        <v>1.1499999999999999</v>
      </c>
      <c r="C707" s="2"/>
    </row>
    <row r="708" spans="1:4" ht="14" customHeight="1" x14ac:dyDescent="0.15">
      <c r="A708" s="2" t="s">
        <v>377</v>
      </c>
      <c r="B708" s="2">
        <v>0.45</v>
      </c>
      <c r="C708" s="2"/>
    </row>
    <row r="709" spans="1:4" ht="14" customHeight="1" x14ac:dyDescent="0.15">
      <c r="A709" s="2" t="s">
        <v>378</v>
      </c>
      <c r="B709" s="2">
        <v>0.47</v>
      </c>
      <c r="C709" s="2"/>
    </row>
    <row r="710" spans="1:4" ht="14" customHeight="1" x14ac:dyDescent="0.15">
      <c r="A710" s="2" t="s">
        <v>379</v>
      </c>
      <c r="B710" s="2">
        <v>0.45</v>
      </c>
      <c r="C710" s="2"/>
    </row>
    <row r="711" spans="1:4" ht="14" customHeight="1" x14ac:dyDescent="0.15">
      <c r="A711" s="2" t="s">
        <v>380</v>
      </c>
      <c r="B711" s="2">
        <v>2.42</v>
      </c>
      <c r="C711" s="2"/>
    </row>
    <row r="712" spans="1:4" ht="14" customHeight="1" x14ac:dyDescent="0.15">
      <c r="A712" s="2" t="s">
        <v>381</v>
      </c>
      <c r="B712" s="2">
        <v>2.35</v>
      </c>
      <c r="C712" s="2"/>
    </row>
    <row r="713" spans="1:4" ht="14" customHeight="1" x14ac:dyDescent="0.15">
      <c r="A713" s="2" t="s">
        <v>382</v>
      </c>
      <c r="B713" s="2">
        <v>1.95</v>
      </c>
      <c r="C713" s="2"/>
    </row>
    <row r="714" spans="1:4" ht="14" customHeight="1" x14ac:dyDescent="0.15">
      <c r="A714" s="2" t="s">
        <v>383</v>
      </c>
      <c r="B714" s="2">
        <v>0.9</v>
      </c>
      <c r="C714" s="2"/>
    </row>
    <row r="715" spans="1:4" ht="14" customHeight="1" x14ac:dyDescent="0.15">
      <c r="A715" s="2" t="s">
        <v>384</v>
      </c>
      <c r="B715" s="2">
        <v>0.94</v>
      </c>
      <c r="C715" s="2"/>
    </row>
    <row r="716" spans="1:4" ht="14" customHeight="1" x14ac:dyDescent="0.15">
      <c r="A716" s="2" t="s">
        <v>385</v>
      </c>
      <c r="B716" s="2">
        <v>0.45</v>
      </c>
      <c r="C716" s="2"/>
    </row>
    <row r="717" spans="1:4" ht="14" customHeight="1" x14ac:dyDescent="0.15">
      <c r="A717" s="2" t="s">
        <v>386</v>
      </c>
      <c r="B717" s="2">
        <v>0.1</v>
      </c>
      <c r="C717" s="2"/>
    </row>
    <row r="718" spans="1:4" ht="14" customHeight="1" x14ac:dyDescent="0.15">
      <c r="A718" s="2" t="s">
        <v>387</v>
      </c>
      <c r="B718" s="2">
        <v>0.52</v>
      </c>
      <c r="C718" s="2"/>
      <c r="D718">
        <f>SUM(B707:B718)</f>
        <v>12.149999999999997</v>
      </c>
    </row>
    <row r="719" spans="1:4" ht="14" customHeight="1" x14ac:dyDescent="0.15">
      <c r="A719" s="3" t="s">
        <v>388</v>
      </c>
      <c r="B719" s="3">
        <v>0.97</v>
      </c>
      <c r="C719" s="2"/>
    </row>
    <row r="720" spans="1:4" ht="14" customHeight="1" x14ac:dyDescent="0.15">
      <c r="A720" s="3" t="s">
        <v>389</v>
      </c>
      <c r="B720" s="3">
        <v>0.18</v>
      </c>
      <c r="C720" s="2"/>
    </row>
    <row r="721" spans="1:4" ht="14" customHeight="1" x14ac:dyDescent="0.15">
      <c r="A721" s="3" t="s">
        <v>390</v>
      </c>
      <c r="B721" s="3">
        <v>1.94</v>
      </c>
      <c r="C721" s="2"/>
    </row>
    <row r="722" spans="1:4" ht="14" customHeight="1" x14ac:dyDescent="0.15">
      <c r="A722" s="3" t="s">
        <v>391</v>
      </c>
      <c r="B722" s="3">
        <v>0.64</v>
      </c>
      <c r="C722" s="2"/>
    </row>
    <row r="723" spans="1:4" ht="14" customHeight="1" x14ac:dyDescent="0.15">
      <c r="A723" s="3" t="s">
        <v>392</v>
      </c>
      <c r="B723" s="3">
        <v>1.59</v>
      </c>
      <c r="C723" s="2"/>
    </row>
    <row r="724" spans="1:4" ht="14" customHeight="1" x14ac:dyDescent="0.15">
      <c r="A724" s="3" t="s">
        <v>393</v>
      </c>
      <c r="B724" s="3">
        <v>0.52</v>
      </c>
      <c r="C724" s="2"/>
    </row>
    <row r="725" spans="1:4" ht="14" customHeight="1" x14ac:dyDescent="0.15">
      <c r="A725" s="3" t="s">
        <v>394</v>
      </c>
      <c r="B725" s="3">
        <v>2.12</v>
      </c>
      <c r="C725" s="2"/>
    </row>
    <row r="726" spans="1:4" ht="14" customHeight="1" x14ac:dyDescent="0.15">
      <c r="A726" s="3" t="s">
        <v>395</v>
      </c>
      <c r="B726" s="3">
        <v>2.42</v>
      </c>
      <c r="C726" s="2"/>
    </row>
    <row r="727" spans="1:4" ht="14" customHeight="1" x14ac:dyDescent="0.15">
      <c r="A727" s="3" t="s">
        <v>396</v>
      </c>
      <c r="B727" s="3">
        <v>1.1599999999999999</v>
      </c>
      <c r="C727" s="2"/>
    </row>
    <row r="728" spans="1:4" ht="14" customHeight="1" x14ac:dyDescent="0.15">
      <c r="A728" s="3" t="s">
        <v>397</v>
      </c>
      <c r="B728" s="3">
        <v>1.1200000000000001</v>
      </c>
      <c r="C728" s="2"/>
    </row>
    <row r="729" spans="1:4" ht="14" customHeight="1" x14ac:dyDescent="0.15">
      <c r="A729" s="3" t="s">
        <v>398</v>
      </c>
      <c r="B729" s="3">
        <v>1.1299999999999999</v>
      </c>
      <c r="C729" s="2"/>
    </row>
    <row r="730" spans="1:4" ht="14" customHeight="1" x14ac:dyDescent="0.15">
      <c r="A730" s="3" t="s">
        <v>399</v>
      </c>
      <c r="B730" s="3">
        <v>7.0000000000000007E-2</v>
      </c>
      <c r="C730" s="2"/>
      <c r="D730">
        <f>SUM(B719:B730)</f>
        <v>13.86</v>
      </c>
    </row>
    <row r="731" spans="1:4" ht="14" customHeight="1" x14ac:dyDescent="0.15">
      <c r="A731" s="2" t="s">
        <v>400</v>
      </c>
      <c r="B731" s="2">
        <v>0.22</v>
      </c>
      <c r="C731" s="2"/>
    </row>
    <row r="732" spans="1:4" ht="14" customHeight="1" x14ac:dyDescent="0.15">
      <c r="A732" s="2" t="s">
        <v>401</v>
      </c>
      <c r="B732" s="2">
        <v>0</v>
      </c>
      <c r="C732" s="2"/>
    </row>
    <row r="733" spans="1:4" ht="14" customHeight="1" x14ac:dyDescent="0.15">
      <c r="A733" s="2" t="s">
        <v>402</v>
      </c>
      <c r="B733" s="2">
        <v>0.92</v>
      </c>
      <c r="C733" s="2"/>
    </row>
    <row r="734" spans="1:4" ht="14" customHeight="1" x14ac:dyDescent="0.15">
      <c r="A734" s="2" t="s">
        <v>403</v>
      </c>
      <c r="B734" s="2">
        <v>0.69</v>
      </c>
      <c r="C734" s="2"/>
    </row>
    <row r="735" spans="1:4" ht="14" customHeight="1" x14ac:dyDescent="0.15">
      <c r="A735" s="2" t="s">
        <v>404</v>
      </c>
      <c r="B735" s="2">
        <v>2.0699999999999998</v>
      </c>
      <c r="C735" s="2"/>
    </row>
    <row r="736" spans="1:4" ht="14" customHeight="1" x14ac:dyDescent="0.15">
      <c r="A736" s="2" t="s">
        <v>405</v>
      </c>
      <c r="B736" s="2">
        <v>2.72</v>
      </c>
      <c r="C736" s="2"/>
    </row>
    <row r="737" spans="1:4" ht="14" customHeight="1" x14ac:dyDescent="0.15">
      <c r="A737" s="2" t="s">
        <v>406</v>
      </c>
      <c r="B737" s="2">
        <v>5.93</v>
      </c>
      <c r="C737" s="2"/>
    </row>
    <row r="738" spans="1:4" ht="14" customHeight="1" x14ac:dyDescent="0.15">
      <c r="A738" s="2" t="s">
        <v>407</v>
      </c>
      <c r="B738" s="2">
        <v>1.79</v>
      </c>
      <c r="C738" s="2"/>
    </row>
    <row r="739" spans="1:4" ht="14" customHeight="1" x14ac:dyDescent="0.15">
      <c r="A739" s="2" t="s">
        <v>408</v>
      </c>
      <c r="B739" s="2">
        <v>0.9</v>
      </c>
      <c r="C739" s="2"/>
    </row>
    <row r="740" spans="1:4" ht="14" customHeight="1" x14ac:dyDescent="0.15">
      <c r="A740" s="2" t="s">
        <v>409</v>
      </c>
      <c r="B740" s="2">
        <v>0.46</v>
      </c>
      <c r="C740" s="2"/>
    </row>
    <row r="741" spans="1:4" ht="14" customHeight="1" x14ac:dyDescent="0.15">
      <c r="A741" s="2" t="s">
        <v>410</v>
      </c>
      <c r="B741" s="2">
        <v>1.97</v>
      </c>
      <c r="C741" s="2"/>
    </row>
    <row r="742" spans="1:4" ht="14" customHeight="1" x14ac:dyDescent="0.15">
      <c r="A742" s="2" t="s">
        <v>411</v>
      </c>
      <c r="B742" s="2">
        <v>0.19</v>
      </c>
      <c r="C742" s="2"/>
      <c r="D742">
        <f>SUM(B731:B742)</f>
        <v>17.860000000000003</v>
      </c>
    </row>
    <row r="743" spans="1:4" ht="14" customHeight="1" x14ac:dyDescent="0.15">
      <c r="A743" s="3" t="s">
        <v>412</v>
      </c>
      <c r="B743" s="3">
        <v>0.88</v>
      </c>
      <c r="C743" s="2"/>
    </row>
    <row r="744" spans="1:4" ht="14" customHeight="1" x14ac:dyDescent="0.15">
      <c r="A744" s="3" t="s">
        <v>413</v>
      </c>
      <c r="B744" s="3">
        <v>0.04</v>
      </c>
      <c r="C744" s="2"/>
    </row>
    <row r="745" spans="1:4" ht="14" customHeight="1" x14ac:dyDescent="0.15">
      <c r="A745" s="3" t="s">
        <v>414</v>
      </c>
      <c r="B745" s="3">
        <v>2.97</v>
      </c>
      <c r="C745" s="2"/>
    </row>
    <row r="746" spans="1:4" ht="14" customHeight="1" x14ac:dyDescent="0.15">
      <c r="A746" s="3" t="s">
        <v>415</v>
      </c>
      <c r="B746" s="3">
        <v>0.67</v>
      </c>
      <c r="C746" s="2"/>
    </row>
    <row r="747" spans="1:4" ht="14" customHeight="1" x14ac:dyDescent="0.15">
      <c r="A747" s="3" t="s">
        <v>416</v>
      </c>
      <c r="B747" s="3">
        <v>0.52</v>
      </c>
      <c r="C747" s="2"/>
    </row>
    <row r="748" spans="1:4" ht="14" customHeight="1" x14ac:dyDescent="0.15">
      <c r="A748" s="3" t="s">
        <v>417</v>
      </c>
      <c r="B748" s="3">
        <v>3.01</v>
      </c>
      <c r="C748" s="2"/>
    </row>
    <row r="749" spans="1:4" ht="14" customHeight="1" x14ac:dyDescent="0.15">
      <c r="A749" s="3" t="s">
        <v>418</v>
      </c>
      <c r="B749" s="3">
        <v>2.72</v>
      </c>
      <c r="C749" s="2"/>
    </row>
    <row r="750" spans="1:4" ht="14" customHeight="1" x14ac:dyDescent="0.15">
      <c r="A750" s="3" t="s">
        <v>419</v>
      </c>
      <c r="B750" s="3">
        <v>2.78</v>
      </c>
      <c r="C750" s="2"/>
    </row>
    <row r="751" spans="1:4" ht="14" customHeight="1" x14ac:dyDescent="0.15">
      <c r="A751" s="3" t="s">
        <v>420</v>
      </c>
      <c r="B751" s="3">
        <v>0.04</v>
      </c>
      <c r="C751" s="2"/>
    </row>
    <row r="752" spans="1:4" ht="14" customHeight="1" x14ac:dyDescent="0.15">
      <c r="A752" s="3" t="s">
        <v>421</v>
      </c>
      <c r="B752" s="3">
        <v>0.21</v>
      </c>
      <c r="C752" s="2"/>
    </row>
    <row r="753" spans="1:4" ht="14" customHeight="1" x14ac:dyDescent="0.15">
      <c r="A753" s="3" t="s">
        <v>422</v>
      </c>
      <c r="B753" s="3">
        <v>0.97</v>
      </c>
      <c r="C753" s="2"/>
    </row>
    <row r="754" spans="1:4" ht="14" customHeight="1" x14ac:dyDescent="0.15">
      <c r="A754" s="3" t="s">
        <v>423</v>
      </c>
      <c r="B754" s="3">
        <v>0.42</v>
      </c>
      <c r="C754" s="2"/>
      <c r="D754">
        <f>SUM(B743:B754)</f>
        <v>15.23</v>
      </c>
    </row>
    <row r="755" spans="1:4" ht="14" customHeight="1" x14ac:dyDescent="0.15">
      <c r="A755" s="2" t="s">
        <v>424</v>
      </c>
      <c r="B755" s="2">
        <v>0.5</v>
      </c>
      <c r="C755" s="2"/>
    </row>
    <row r="756" spans="1:4" ht="14" customHeight="1" x14ac:dyDescent="0.15">
      <c r="A756" s="2" t="s">
        <v>135</v>
      </c>
      <c r="B756" s="2">
        <v>0.73</v>
      </c>
      <c r="C756" s="2"/>
    </row>
    <row r="757" spans="1:4" ht="14" customHeight="1" x14ac:dyDescent="0.15">
      <c r="A757" s="2" t="s">
        <v>136</v>
      </c>
      <c r="B757" s="2">
        <v>0.32</v>
      </c>
      <c r="C757" s="2"/>
    </row>
    <row r="758" spans="1:4" ht="14" customHeight="1" x14ac:dyDescent="0.15">
      <c r="A758" s="2" t="s">
        <v>137</v>
      </c>
      <c r="B758" s="2">
        <v>1.82</v>
      </c>
      <c r="C758" s="2"/>
    </row>
    <row r="759" spans="1:4" ht="14" customHeight="1" x14ac:dyDescent="0.15">
      <c r="A759" s="2" t="s">
        <v>138</v>
      </c>
      <c r="B759" s="2">
        <v>1.22</v>
      </c>
      <c r="C759" s="2"/>
    </row>
    <row r="760" spans="1:4" ht="14" customHeight="1" x14ac:dyDescent="0.15">
      <c r="A760" s="2" t="s">
        <v>139</v>
      </c>
      <c r="B760" s="2">
        <v>3.3</v>
      </c>
      <c r="C760" s="2"/>
    </row>
    <row r="761" spans="1:4" ht="14" customHeight="1" x14ac:dyDescent="0.15">
      <c r="A761" s="2" t="s">
        <v>140</v>
      </c>
      <c r="B761" s="2">
        <v>2.82</v>
      </c>
      <c r="C761" s="2"/>
    </row>
    <row r="762" spans="1:4" ht="14" customHeight="1" x14ac:dyDescent="0.15">
      <c r="A762" s="2" t="s">
        <v>141</v>
      </c>
      <c r="B762" s="2">
        <v>1.63</v>
      </c>
      <c r="C762" s="2"/>
    </row>
    <row r="763" spans="1:4" ht="14" customHeight="1" x14ac:dyDescent="0.15">
      <c r="A763" s="2" t="s">
        <v>142</v>
      </c>
      <c r="B763" s="2">
        <v>1.79</v>
      </c>
      <c r="C763" s="2"/>
    </row>
    <row r="764" spans="1:4" ht="14" customHeight="1" x14ac:dyDescent="0.15">
      <c r="A764" s="2" t="s">
        <v>143</v>
      </c>
      <c r="B764" s="2">
        <v>1.66</v>
      </c>
      <c r="C764" s="2"/>
    </row>
    <row r="765" spans="1:4" ht="14" customHeight="1" x14ac:dyDescent="0.15">
      <c r="A765" s="2" t="s">
        <v>144</v>
      </c>
      <c r="B765" s="2">
        <v>0.97</v>
      </c>
      <c r="C765" s="2"/>
    </row>
    <row r="766" spans="1:4" ht="14" customHeight="1" x14ac:dyDescent="0.15">
      <c r="A766" s="2" t="s">
        <v>145</v>
      </c>
      <c r="B766" s="2">
        <v>0.22</v>
      </c>
      <c r="C766" s="2"/>
      <c r="D766">
        <f>SUM(B755:B766)</f>
        <v>16.979999999999997</v>
      </c>
    </row>
    <row r="767" spans="1:4" ht="14" customHeight="1" x14ac:dyDescent="0.15">
      <c r="A767" s="3" t="s">
        <v>2</v>
      </c>
      <c r="B767" s="3">
        <v>0.71</v>
      </c>
      <c r="C767" s="2"/>
    </row>
    <row r="768" spans="1:4" ht="14" customHeight="1" x14ac:dyDescent="0.15">
      <c r="A768" s="3" t="s">
        <v>146</v>
      </c>
      <c r="B768" s="3">
        <v>0.22</v>
      </c>
      <c r="C768" s="2"/>
    </row>
    <row r="769" spans="1:4" ht="14" customHeight="1" x14ac:dyDescent="0.15">
      <c r="A769" s="3" t="s">
        <v>147</v>
      </c>
      <c r="B769" s="3">
        <v>0.34</v>
      </c>
      <c r="C769" s="2"/>
    </row>
    <row r="770" spans="1:4" ht="14" customHeight="1" x14ac:dyDescent="0.15">
      <c r="A770" s="3" t="s">
        <v>148</v>
      </c>
      <c r="B770" s="3">
        <v>2.0099999999999998</v>
      </c>
      <c r="C770" s="2"/>
    </row>
    <row r="771" spans="1:4" ht="14" customHeight="1" x14ac:dyDescent="0.15">
      <c r="A771" s="3" t="s">
        <v>149</v>
      </c>
      <c r="B771" s="3">
        <v>1.3</v>
      </c>
      <c r="C771" s="2"/>
    </row>
    <row r="772" spans="1:4" ht="14" customHeight="1" x14ac:dyDescent="0.15">
      <c r="A772" s="3" t="s">
        <v>150</v>
      </c>
      <c r="B772" s="3">
        <v>0.71</v>
      </c>
      <c r="C772" s="2"/>
    </row>
    <row r="773" spans="1:4" ht="14" customHeight="1" x14ac:dyDescent="0.15">
      <c r="A773" s="3" t="s">
        <v>151</v>
      </c>
      <c r="B773" s="3">
        <v>0.64</v>
      </c>
      <c r="C773" s="2"/>
    </row>
    <row r="774" spans="1:4" ht="14" customHeight="1" x14ac:dyDescent="0.15">
      <c r="A774" s="3" t="s">
        <v>152</v>
      </c>
      <c r="B774" s="3">
        <v>1.82</v>
      </c>
      <c r="C774" s="2"/>
    </row>
    <row r="775" spans="1:4" ht="14" customHeight="1" x14ac:dyDescent="0.15">
      <c r="A775" s="3" t="s">
        <v>153</v>
      </c>
      <c r="B775" s="3">
        <v>0.37</v>
      </c>
      <c r="C775" s="2"/>
    </row>
    <row r="776" spans="1:4" ht="14" customHeight="1" x14ac:dyDescent="0.15">
      <c r="A776" s="3" t="s">
        <v>154</v>
      </c>
      <c r="B776" s="3">
        <v>2.29</v>
      </c>
      <c r="C776" s="2"/>
    </row>
    <row r="777" spans="1:4" ht="14" customHeight="1" x14ac:dyDescent="0.15">
      <c r="A777" s="3" t="s">
        <v>155</v>
      </c>
      <c r="B777" s="3">
        <v>0.49</v>
      </c>
      <c r="C777" s="2"/>
    </row>
    <row r="778" spans="1:4" ht="14" customHeight="1" x14ac:dyDescent="0.15">
      <c r="A778" s="3" t="s">
        <v>156</v>
      </c>
      <c r="B778" s="3">
        <v>0.24</v>
      </c>
      <c r="C778" s="2"/>
      <c r="D778">
        <f>SUM(B767:B778)</f>
        <v>11.14</v>
      </c>
    </row>
    <row r="779" spans="1:4" ht="14" customHeight="1" x14ac:dyDescent="0.15">
      <c r="A779" s="2" t="s">
        <v>157</v>
      </c>
      <c r="B779" s="2">
        <v>0.4</v>
      </c>
      <c r="C779" s="2"/>
    </row>
    <row r="780" spans="1:4" ht="14" customHeight="1" x14ac:dyDescent="0.15">
      <c r="A780" s="2" t="s">
        <v>158</v>
      </c>
      <c r="B780" s="2">
        <v>0.48</v>
      </c>
      <c r="C780" s="2"/>
    </row>
    <row r="781" spans="1:4" ht="14" customHeight="1" x14ac:dyDescent="0.15">
      <c r="A781" s="2" t="s">
        <v>159</v>
      </c>
      <c r="B781" s="2">
        <v>0.59</v>
      </c>
      <c r="C781" s="2"/>
    </row>
    <row r="782" spans="1:4" ht="14" customHeight="1" x14ac:dyDescent="0.15">
      <c r="A782" s="2" t="s">
        <v>3</v>
      </c>
      <c r="B782" s="2">
        <v>2.4500000000000002</v>
      </c>
      <c r="C782" s="2"/>
    </row>
    <row r="783" spans="1:4" ht="14" customHeight="1" x14ac:dyDescent="0.15">
      <c r="A783" s="2" t="s">
        <v>160</v>
      </c>
      <c r="B783" s="2">
        <v>5.08</v>
      </c>
      <c r="C783" s="2"/>
    </row>
    <row r="784" spans="1:4" ht="14" customHeight="1" x14ac:dyDescent="0.15">
      <c r="A784" s="2" t="s">
        <v>161</v>
      </c>
      <c r="B784" s="2">
        <v>4.07</v>
      </c>
      <c r="C784" s="2"/>
    </row>
    <row r="785" spans="1:4" ht="14" customHeight="1" x14ac:dyDescent="0.15">
      <c r="A785" s="2" t="s">
        <v>162</v>
      </c>
      <c r="B785" s="2">
        <v>0.91</v>
      </c>
      <c r="C785" s="2"/>
    </row>
    <row r="786" spans="1:4" ht="14" customHeight="1" x14ac:dyDescent="0.15">
      <c r="A786" s="2" t="s">
        <v>163</v>
      </c>
      <c r="B786" s="2">
        <v>0.76</v>
      </c>
      <c r="C786" s="2"/>
    </row>
    <row r="787" spans="1:4" ht="14" customHeight="1" x14ac:dyDescent="0.15">
      <c r="A787" s="2" t="s">
        <v>164</v>
      </c>
      <c r="B787" s="2">
        <v>2.37</v>
      </c>
      <c r="C787" s="2"/>
    </row>
    <row r="788" spans="1:4" ht="14" customHeight="1" x14ac:dyDescent="0.15">
      <c r="A788" s="2" t="s">
        <v>165</v>
      </c>
      <c r="B788" s="2">
        <v>0.45</v>
      </c>
      <c r="C788" s="2"/>
    </row>
    <row r="789" spans="1:4" ht="14" customHeight="1" x14ac:dyDescent="0.15">
      <c r="A789" s="2" t="s">
        <v>166</v>
      </c>
      <c r="B789" s="2">
        <v>0.61</v>
      </c>
      <c r="C789" s="2"/>
    </row>
    <row r="790" spans="1:4" ht="14" customHeight="1" x14ac:dyDescent="0.15">
      <c r="A790" s="2" t="s">
        <v>167</v>
      </c>
      <c r="B790" s="2">
        <v>0.13</v>
      </c>
      <c r="C790" s="2"/>
      <c r="D790">
        <f>SUM(B779:B790)</f>
        <v>18.299999999999997</v>
      </c>
    </row>
    <row r="791" spans="1:4" ht="14" customHeight="1" x14ac:dyDescent="0.15">
      <c r="A791" s="3" t="s">
        <v>168</v>
      </c>
      <c r="B791" s="3">
        <v>0.41</v>
      </c>
      <c r="C791" s="2"/>
    </row>
    <row r="792" spans="1:4" ht="14" customHeight="1" x14ac:dyDescent="0.15">
      <c r="A792" s="3" t="s">
        <v>169</v>
      </c>
      <c r="B792" s="3">
        <v>0.13</v>
      </c>
      <c r="C792" s="2"/>
    </row>
    <row r="793" spans="1:4" ht="14" customHeight="1" x14ac:dyDescent="0.15">
      <c r="A793" s="3" t="s">
        <v>170</v>
      </c>
      <c r="B793" s="3">
        <v>1.07</v>
      </c>
      <c r="C793" s="2"/>
    </row>
    <row r="794" spans="1:4" ht="14" customHeight="1" x14ac:dyDescent="0.15">
      <c r="A794" s="3" t="s">
        <v>171</v>
      </c>
      <c r="B794" s="3">
        <v>0.94</v>
      </c>
      <c r="C794" s="2"/>
    </row>
    <row r="795" spans="1:4" ht="14" customHeight="1" x14ac:dyDescent="0.15">
      <c r="A795" s="3" t="s">
        <v>172</v>
      </c>
      <c r="B795" s="3">
        <v>2.89</v>
      </c>
      <c r="C795" s="2"/>
    </row>
    <row r="796" spans="1:4" ht="14" customHeight="1" x14ac:dyDescent="0.15">
      <c r="A796" s="3" t="s">
        <v>173</v>
      </c>
      <c r="B796" s="3">
        <v>1.56</v>
      </c>
      <c r="C796" s="2"/>
    </row>
    <row r="797" spans="1:4" ht="14" customHeight="1" x14ac:dyDescent="0.15">
      <c r="A797" s="3" t="s">
        <v>174</v>
      </c>
      <c r="B797" s="3">
        <v>4.8600000000000003</v>
      </c>
      <c r="C797" s="2"/>
    </row>
    <row r="798" spans="1:4" ht="14" customHeight="1" x14ac:dyDescent="0.15">
      <c r="A798" s="3" t="s">
        <v>175</v>
      </c>
      <c r="B798" s="3">
        <v>1.97</v>
      </c>
      <c r="C798" s="2"/>
    </row>
    <row r="799" spans="1:4" ht="14" customHeight="1" x14ac:dyDescent="0.15">
      <c r="A799" s="3" t="s">
        <v>176</v>
      </c>
      <c r="B799" s="3">
        <v>2.5499999999999998</v>
      </c>
      <c r="C799" s="2"/>
    </row>
    <row r="800" spans="1:4" ht="14" customHeight="1" x14ac:dyDescent="0.15">
      <c r="A800" s="3" t="s">
        <v>177</v>
      </c>
      <c r="B800" s="3">
        <v>0.32</v>
      </c>
      <c r="C800" s="2"/>
    </row>
    <row r="801" spans="1:4" ht="14" customHeight="1" x14ac:dyDescent="0.15">
      <c r="A801" s="3" t="s">
        <v>178</v>
      </c>
      <c r="B801" s="3">
        <v>0.3</v>
      </c>
      <c r="C801" s="2"/>
    </row>
    <row r="802" spans="1:4" ht="14" customHeight="1" x14ac:dyDescent="0.15">
      <c r="A802" s="3" t="s">
        <v>179</v>
      </c>
      <c r="B802" s="3">
        <v>0.12</v>
      </c>
      <c r="C802" s="2"/>
      <c r="D802">
        <f>SUM(B791:B802)</f>
        <v>17.12</v>
      </c>
    </row>
    <row r="803" spans="1:4" ht="14" customHeight="1" x14ac:dyDescent="0.15">
      <c r="A803" s="2" t="s">
        <v>180</v>
      </c>
      <c r="B803" s="2">
        <v>0.57999999999999996</v>
      </c>
      <c r="C803" s="2"/>
    </row>
    <row r="804" spans="1:4" ht="14" customHeight="1" x14ac:dyDescent="0.15">
      <c r="A804" s="2" t="s">
        <v>181</v>
      </c>
      <c r="B804" s="2">
        <v>0.47</v>
      </c>
      <c r="C804" s="2"/>
    </row>
    <row r="805" spans="1:4" ht="14" customHeight="1" x14ac:dyDescent="0.15">
      <c r="A805" s="2" t="s">
        <v>182</v>
      </c>
      <c r="B805" s="2">
        <v>0.43</v>
      </c>
      <c r="C805" s="2"/>
    </row>
    <row r="806" spans="1:4" ht="14" customHeight="1" x14ac:dyDescent="0.15">
      <c r="A806" s="2" t="s">
        <v>183</v>
      </c>
      <c r="B806" s="2">
        <v>1.29</v>
      </c>
      <c r="C806" s="2"/>
    </row>
    <row r="807" spans="1:4" ht="14" customHeight="1" x14ac:dyDescent="0.15">
      <c r="A807" s="2" t="s">
        <v>184</v>
      </c>
      <c r="B807" s="2">
        <v>1.59</v>
      </c>
      <c r="C807" s="2"/>
    </row>
    <row r="808" spans="1:4" ht="14" customHeight="1" x14ac:dyDescent="0.15">
      <c r="A808" s="2" t="s">
        <v>185</v>
      </c>
      <c r="B808" s="2">
        <v>1.99</v>
      </c>
      <c r="C808" s="2"/>
    </row>
    <row r="809" spans="1:4" ht="14" customHeight="1" x14ac:dyDescent="0.15">
      <c r="A809" s="2" t="s">
        <v>186</v>
      </c>
      <c r="B809" s="2">
        <v>3.92</v>
      </c>
      <c r="C809" s="2"/>
    </row>
    <row r="810" spans="1:4" ht="14" customHeight="1" x14ac:dyDescent="0.15">
      <c r="A810" s="2" t="s">
        <v>187</v>
      </c>
      <c r="B810" s="2">
        <v>4.83</v>
      </c>
      <c r="C810" s="2"/>
    </row>
    <row r="811" spans="1:4" ht="14" customHeight="1" x14ac:dyDescent="0.15">
      <c r="A811" s="2" t="s">
        <v>188</v>
      </c>
      <c r="B811" s="2">
        <v>0.19</v>
      </c>
      <c r="C811" s="2"/>
    </row>
    <row r="812" spans="1:4" ht="14" customHeight="1" x14ac:dyDescent="0.15">
      <c r="A812" s="2" t="s">
        <v>189</v>
      </c>
      <c r="B812" s="2">
        <v>2.4700000000000002</v>
      </c>
      <c r="C812" s="2"/>
    </row>
    <row r="813" spans="1:4" ht="14" customHeight="1" x14ac:dyDescent="0.15">
      <c r="A813" s="2" t="s">
        <v>190</v>
      </c>
      <c r="B813" s="2">
        <v>0.87</v>
      </c>
      <c r="C813" s="2"/>
    </row>
    <row r="814" spans="1:4" ht="14" customHeight="1" x14ac:dyDescent="0.15">
      <c r="A814" s="2" t="s">
        <v>191</v>
      </c>
      <c r="B814" s="2">
        <v>0.83</v>
      </c>
      <c r="C814" s="2"/>
      <c r="D814">
        <f>SUM(B803:B814)</f>
        <v>19.459999999999997</v>
      </c>
    </row>
    <row r="815" spans="1:4" ht="14" customHeight="1" x14ac:dyDescent="0.15">
      <c r="A815" s="3" t="s">
        <v>192</v>
      </c>
      <c r="B815" s="3">
        <v>0.16</v>
      </c>
      <c r="C815" s="2"/>
    </row>
    <row r="816" spans="1:4" ht="14" customHeight="1" x14ac:dyDescent="0.15">
      <c r="A816" s="3" t="s">
        <v>193</v>
      </c>
      <c r="B816" s="3">
        <v>0.53</v>
      </c>
      <c r="C816" s="2"/>
    </row>
    <row r="817" spans="1:4" ht="14" customHeight="1" x14ac:dyDescent="0.15">
      <c r="A817" s="3" t="s">
        <v>194</v>
      </c>
      <c r="B817" s="3">
        <v>0.53</v>
      </c>
      <c r="C817" s="2"/>
    </row>
    <row r="818" spans="1:4" ht="14" customHeight="1" x14ac:dyDescent="0.15">
      <c r="A818" s="3" t="s">
        <v>195</v>
      </c>
      <c r="B818" s="3">
        <v>1.07</v>
      </c>
      <c r="C818" s="2"/>
    </row>
    <row r="819" spans="1:4" ht="14" customHeight="1" x14ac:dyDescent="0.15">
      <c r="A819" s="3" t="s">
        <v>196</v>
      </c>
      <c r="B819" s="3">
        <v>1.47</v>
      </c>
      <c r="C819" s="2"/>
    </row>
    <row r="820" spans="1:4" ht="14" customHeight="1" x14ac:dyDescent="0.15">
      <c r="A820" s="3" t="s">
        <v>197</v>
      </c>
      <c r="B820" s="3">
        <v>1.22</v>
      </c>
      <c r="C820" s="2"/>
    </row>
    <row r="821" spans="1:4" ht="14" customHeight="1" x14ac:dyDescent="0.15">
      <c r="A821" s="3" t="s">
        <v>198</v>
      </c>
      <c r="B821" s="3">
        <v>3.75</v>
      </c>
      <c r="C821" s="2"/>
    </row>
    <row r="822" spans="1:4" ht="14" customHeight="1" x14ac:dyDescent="0.15">
      <c r="A822" s="3" t="s">
        <v>199</v>
      </c>
      <c r="B822" s="3">
        <v>0.21</v>
      </c>
      <c r="C822" s="2"/>
    </row>
    <row r="823" spans="1:4" ht="14" customHeight="1" x14ac:dyDescent="0.15">
      <c r="A823" s="3" t="s">
        <v>200</v>
      </c>
      <c r="B823" s="3">
        <v>0.64</v>
      </c>
      <c r="C823" s="2"/>
    </row>
    <row r="824" spans="1:4" ht="14" customHeight="1" x14ac:dyDescent="0.15">
      <c r="A824" s="3" t="s">
        <v>201</v>
      </c>
      <c r="B824" s="3">
        <v>1.8</v>
      </c>
      <c r="C824" s="2"/>
    </row>
    <row r="825" spans="1:4" ht="14" customHeight="1" x14ac:dyDescent="0.15">
      <c r="A825" s="3" t="s">
        <v>202</v>
      </c>
      <c r="B825" s="3">
        <v>0.61</v>
      </c>
      <c r="C825" s="2"/>
    </row>
    <row r="826" spans="1:4" ht="14" customHeight="1" x14ac:dyDescent="0.15">
      <c r="A826" s="3" t="s">
        <v>203</v>
      </c>
      <c r="B826" s="3">
        <v>0.31</v>
      </c>
      <c r="C826" s="2"/>
      <c r="D826">
        <f>SUM(B815:B826)</f>
        <v>12.300000000000002</v>
      </c>
    </row>
    <row r="827" spans="1:4" ht="14" customHeight="1" x14ac:dyDescent="0.15">
      <c r="A827" s="2" t="s">
        <v>204</v>
      </c>
      <c r="B827" s="2">
        <v>0.38</v>
      </c>
      <c r="C827" s="2"/>
    </row>
    <row r="828" spans="1:4" ht="14" customHeight="1" x14ac:dyDescent="0.15">
      <c r="A828" s="2" t="s">
        <v>205</v>
      </c>
      <c r="B828" s="2">
        <v>0.33</v>
      </c>
      <c r="C828" s="2"/>
    </row>
    <row r="829" spans="1:4" ht="14" customHeight="1" x14ac:dyDescent="0.15">
      <c r="A829" s="2" t="s">
        <v>206</v>
      </c>
      <c r="B829" s="2">
        <v>0.32</v>
      </c>
      <c r="C829" s="2"/>
    </row>
    <row r="830" spans="1:4" ht="14" customHeight="1" x14ac:dyDescent="0.15">
      <c r="A830" s="2" t="s">
        <v>207</v>
      </c>
      <c r="B830" s="2">
        <v>5.12</v>
      </c>
      <c r="C830" s="2"/>
    </row>
    <row r="831" spans="1:4" ht="14" customHeight="1" x14ac:dyDescent="0.15">
      <c r="A831" s="2" t="s">
        <v>208</v>
      </c>
      <c r="B831" s="2">
        <v>4.4400000000000004</v>
      </c>
      <c r="C831" s="2"/>
    </row>
    <row r="832" spans="1:4" ht="14" customHeight="1" x14ac:dyDescent="0.15">
      <c r="A832" s="2" t="s">
        <v>209</v>
      </c>
      <c r="B832" s="2">
        <v>1.17</v>
      </c>
      <c r="C832" s="2"/>
    </row>
    <row r="833" spans="1:4" ht="14" customHeight="1" x14ac:dyDescent="0.15">
      <c r="A833" s="2" t="s">
        <v>210</v>
      </c>
      <c r="B833" s="2">
        <v>0.77</v>
      </c>
      <c r="C833" s="2"/>
    </row>
    <row r="834" spans="1:4" ht="14" customHeight="1" x14ac:dyDescent="0.15">
      <c r="A834" s="2" t="s">
        <v>211</v>
      </c>
      <c r="B834" s="2">
        <v>2.35</v>
      </c>
      <c r="C834" s="2"/>
    </row>
    <row r="835" spans="1:4" ht="14" customHeight="1" x14ac:dyDescent="0.15">
      <c r="A835" s="2" t="s">
        <v>212</v>
      </c>
      <c r="B835" s="2">
        <v>0.98</v>
      </c>
      <c r="C835" s="2"/>
    </row>
    <row r="836" spans="1:4" ht="14" customHeight="1" x14ac:dyDescent="0.15">
      <c r="A836" s="2" t="s">
        <v>213</v>
      </c>
      <c r="B836" s="2">
        <v>0.31</v>
      </c>
      <c r="C836" s="2"/>
    </row>
    <row r="837" spans="1:4" ht="14" customHeight="1" x14ac:dyDescent="0.15">
      <c r="A837" s="2" t="s">
        <v>214</v>
      </c>
      <c r="B837" s="2">
        <v>0.33</v>
      </c>
      <c r="C837" s="2"/>
    </row>
    <row r="838" spans="1:4" ht="14" customHeight="1" x14ac:dyDescent="0.15">
      <c r="A838" s="2" t="s">
        <v>215</v>
      </c>
      <c r="B838" s="2">
        <v>0.44</v>
      </c>
      <c r="C838" s="2"/>
      <c r="D838">
        <f>SUM(B827:B838)</f>
        <v>16.939999999999998</v>
      </c>
    </row>
    <row r="839" spans="1:4" ht="14" customHeight="1" x14ac:dyDescent="0.15">
      <c r="A839" s="3" t="s">
        <v>216</v>
      </c>
      <c r="B839" s="3">
        <v>0.28999999999999998</v>
      </c>
      <c r="C839" s="2"/>
    </row>
    <row r="840" spans="1:4" ht="14" customHeight="1" x14ac:dyDescent="0.15">
      <c r="A840" s="3" t="s">
        <v>217</v>
      </c>
      <c r="B840" s="3">
        <v>0.36</v>
      </c>
      <c r="C840" s="2"/>
    </row>
    <row r="841" spans="1:4" ht="14" customHeight="1" x14ac:dyDescent="0.15">
      <c r="A841" s="3" t="s">
        <v>218</v>
      </c>
      <c r="B841" s="3">
        <v>2</v>
      </c>
      <c r="C841" s="2"/>
    </row>
    <row r="842" spans="1:4" ht="14" customHeight="1" x14ac:dyDescent="0.15">
      <c r="A842" s="3" t="s">
        <v>219</v>
      </c>
      <c r="B842" s="3">
        <v>1.44</v>
      </c>
      <c r="C842" s="2"/>
    </row>
    <row r="843" spans="1:4" ht="14" customHeight="1" x14ac:dyDescent="0.15">
      <c r="A843" s="3" t="s">
        <v>220</v>
      </c>
      <c r="B843" s="3">
        <v>2.0699999999999998</v>
      </c>
      <c r="C843" s="2"/>
    </row>
    <row r="844" spans="1:4" ht="14" customHeight="1" x14ac:dyDescent="0.15">
      <c r="A844" s="3" t="s">
        <v>221</v>
      </c>
      <c r="B844" s="3">
        <v>0.72</v>
      </c>
      <c r="C844" s="2"/>
    </row>
    <row r="845" spans="1:4" ht="14" customHeight="1" x14ac:dyDescent="0.15">
      <c r="A845" s="3" t="s">
        <v>222</v>
      </c>
      <c r="B845" s="3">
        <v>2.84</v>
      </c>
      <c r="C845" s="2"/>
    </row>
    <row r="846" spans="1:4" ht="14" customHeight="1" x14ac:dyDescent="0.15">
      <c r="A846" s="3" t="s">
        <v>223</v>
      </c>
      <c r="B846" s="3"/>
      <c r="C846" s="2"/>
    </row>
    <row r="847" spans="1:4" ht="14" customHeight="1" x14ac:dyDescent="0.15">
      <c r="A847" s="3" t="s">
        <v>224</v>
      </c>
      <c r="B847" s="3">
        <v>1.48</v>
      </c>
      <c r="C847" s="2"/>
    </row>
    <row r="848" spans="1:4" ht="14" customHeight="1" x14ac:dyDescent="0.15">
      <c r="A848" s="3" t="s">
        <v>225</v>
      </c>
      <c r="B848" s="3">
        <v>1.29</v>
      </c>
      <c r="C848" s="2"/>
    </row>
    <row r="849" spans="1:4" ht="14" customHeight="1" x14ac:dyDescent="0.15">
      <c r="A849" s="3" t="s">
        <v>226</v>
      </c>
      <c r="B849" s="3">
        <v>0.77</v>
      </c>
      <c r="C849" s="2"/>
    </row>
    <row r="850" spans="1:4" ht="14" customHeight="1" x14ac:dyDescent="0.15">
      <c r="A850" s="3" t="s">
        <v>227</v>
      </c>
      <c r="B850" s="3">
        <v>0.41</v>
      </c>
      <c r="C850" s="2"/>
      <c r="D850">
        <f>SUM(B839:B850)</f>
        <v>13.669999999999998</v>
      </c>
    </row>
    <row r="851" spans="1:4" ht="14" customHeight="1" x14ac:dyDescent="0.15">
      <c r="A851" s="2" t="s">
        <v>228</v>
      </c>
      <c r="B851" s="2">
        <v>0.38</v>
      </c>
      <c r="C851" s="2"/>
    </row>
    <row r="852" spans="1:4" ht="14" customHeight="1" x14ac:dyDescent="0.15">
      <c r="A852" s="2" t="s">
        <v>229</v>
      </c>
      <c r="B852" s="2">
        <v>0.56000000000000005</v>
      </c>
      <c r="C852" s="2"/>
    </row>
    <row r="853" spans="1:4" ht="14" customHeight="1" x14ac:dyDescent="0.15">
      <c r="A853" s="2" t="s">
        <v>230</v>
      </c>
      <c r="B853" s="2">
        <v>1.61</v>
      </c>
      <c r="C853" s="2"/>
    </row>
    <row r="854" spans="1:4" ht="14" customHeight="1" x14ac:dyDescent="0.15">
      <c r="A854" s="2" t="s">
        <v>231</v>
      </c>
      <c r="B854" s="2">
        <v>2.25</v>
      </c>
      <c r="C854" s="2"/>
    </row>
    <row r="855" spans="1:4" ht="14" customHeight="1" x14ac:dyDescent="0.15">
      <c r="A855" s="2" t="s">
        <v>232</v>
      </c>
      <c r="B855" s="2">
        <v>4.58</v>
      </c>
      <c r="C855" s="2"/>
    </row>
    <row r="856" spans="1:4" ht="14" customHeight="1" x14ac:dyDescent="0.15">
      <c r="A856" s="2" t="s">
        <v>233</v>
      </c>
      <c r="B856" s="2">
        <v>1.03</v>
      </c>
      <c r="C856" s="2"/>
    </row>
    <row r="857" spans="1:4" ht="14" customHeight="1" x14ac:dyDescent="0.15">
      <c r="A857" s="2" t="s">
        <v>234</v>
      </c>
      <c r="B857" s="2">
        <v>2.75</v>
      </c>
      <c r="C857" s="2"/>
    </row>
    <row r="858" spans="1:4" ht="14" customHeight="1" x14ac:dyDescent="0.15">
      <c r="A858" s="2" t="s">
        <v>235</v>
      </c>
      <c r="B858" s="2">
        <v>1</v>
      </c>
      <c r="C858" s="2"/>
    </row>
    <row r="859" spans="1:4" ht="14" customHeight="1" x14ac:dyDescent="0.15">
      <c r="A859" s="2" t="s">
        <v>236</v>
      </c>
      <c r="B859" s="2">
        <v>1.53</v>
      </c>
      <c r="C859" s="2"/>
    </row>
    <row r="860" spans="1:4" ht="14" customHeight="1" x14ac:dyDescent="0.15">
      <c r="A860" s="2" t="s">
        <v>237</v>
      </c>
      <c r="B860" s="2">
        <v>0.26</v>
      </c>
      <c r="C860" s="2"/>
    </row>
    <row r="861" spans="1:4" ht="14" customHeight="1" x14ac:dyDescent="0.15">
      <c r="A861" s="2" t="s">
        <v>238</v>
      </c>
      <c r="B861" s="2">
        <v>1.64</v>
      </c>
      <c r="C861" s="2"/>
    </row>
    <row r="862" spans="1:4" ht="14" customHeight="1" x14ac:dyDescent="0.15">
      <c r="A862" s="2" t="s">
        <v>239</v>
      </c>
      <c r="B862" s="2">
        <v>0.12</v>
      </c>
      <c r="C862" s="2"/>
      <c r="D862">
        <f>SUM(B851:B862)</f>
        <v>17.71</v>
      </c>
    </row>
    <row r="863" spans="1:4" ht="14" customHeight="1" x14ac:dyDescent="0.15">
      <c r="A863" s="3" t="s">
        <v>240</v>
      </c>
      <c r="B863" s="3">
        <v>0.31</v>
      </c>
      <c r="C863" s="2"/>
    </row>
    <row r="864" spans="1:4" ht="14" customHeight="1" x14ac:dyDescent="0.15">
      <c r="A864" s="3" t="s">
        <v>241</v>
      </c>
      <c r="B864" s="3">
        <v>0.28000000000000003</v>
      </c>
      <c r="C864" s="2"/>
    </row>
    <row r="865" spans="1:4" ht="14" customHeight="1" x14ac:dyDescent="0.15">
      <c r="A865" s="3" t="s">
        <v>242</v>
      </c>
      <c r="B865" s="3">
        <v>0.98</v>
      </c>
      <c r="C865" s="2"/>
    </row>
    <row r="866" spans="1:4" ht="14" customHeight="1" x14ac:dyDescent="0.15">
      <c r="A866" s="3" t="s">
        <v>243</v>
      </c>
      <c r="B866" s="3">
        <v>0.26</v>
      </c>
      <c r="C866" s="2"/>
    </row>
    <row r="867" spans="1:4" ht="14" customHeight="1" x14ac:dyDescent="0.15">
      <c r="A867" s="3" t="s">
        <v>244</v>
      </c>
      <c r="B867" s="3">
        <v>0.91</v>
      </c>
      <c r="C867" s="2"/>
    </row>
    <row r="868" spans="1:4" ht="14" customHeight="1" x14ac:dyDescent="0.15">
      <c r="A868" s="3" t="s">
        <v>245</v>
      </c>
      <c r="B868" s="3">
        <v>2.21</v>
      </c>
      <c r="C868" s="2"/>
    </row>
    <row r="869" spans="1:4" ht="14" customHeight="1" x14ac:dyDescent="0.15">
      <c r="A869" s="3" t="s">
        <v>246</v>
      </c>
      <c r="B869" s="3">
        <v>0.14000000000000001</v>
      </c>
      <c r="C869" s="2"/>
    </row>
    <row r="870" spans="1:4" ht="14" customHeight="1" x14ac:dyDescent="0.15">
      <c r="A870" s="3" t="s">
        <v>247</v>
      </c>
      <c r="B870" s="3">
        <v>0.66</v>
      </c>
      <c r="C870" s="2"/>
    </row>
    <row r="871" spans="1:4" ht="14" customHeight="1" x14ac:dyDescent="0.15">
      <c r="A871" s="3" t="s">
        <v>248</v>
      </c>
      <c r="B871" s="3">
        <v>0.87</v>
      </c>
      <c r="C871" s="2"/>
    </row>
    <row r="872" spans="1:4" ht="14" customHeight="1" x14ac:dyDescent="0.15">
      <c r="A872" s="3" t="s">
        <v>249</v>
      </c>
      <c r="B872" s="3">
        <v>0.69</v>
      </c>
      <c r="C872" s="2"/>
    </row>
    <row r="873" spans="1:4" ht="14" customHeight="1" x14ac:dyDescent="0.15">
      <c r="A873" s="3" t="s">
        <v>250</v>
      </c>
      <c r="B873" s="3">
        <v>0.3</v>
      </c>
      <c r="C873" s="2"/>
    </row>
    <row r="874" spans="1:4" ht="14" customHeight="1" x14ac:dyDescent="0.15">
      <c r="A874" s="3" t="s">
        <v>251</v>
      </c>
      <c r="B874" s="3">
        <v>7.0000000000000007E-2</v>
      </c>
      <c r="C874" s="2"/>
      <c r="D874">
        <f>SUM(B863:B874)</f>
        <v>7.6800000000000006</v>
      </c>
    </row>
    <row r="875" spans="1:4" ht="14" customHeight="1" x14ac:dyDescent="0.15">
      <c r="A875" s="2" t="s">
        <v>252</v>
      </c>
      <c r="B875" s="2">
        <v>0.23</v>
      </c>
      <c r="C875" s="2"/>
    </row>
    <row r="876" spans="1:4" ht="14" customHeight="1" x14ac:dyDescent="0.15">
      <c r="A876" s="2" t="s">
        <v>253</v>
      </c>
      <c r="B876" s="2">
        <v>0.69</v>
      </c>
      <c r="C876" s="2"/>
    </row>
    <row r="877" spans="1:4" ht="14" customHeight="1" x14ac:dyDescent="0.15">
      <c r="A877" s="2" t="s">
        <v>254</v>
      </c>
      <c r="B877" s="2">
        <v>3.48</v>
      </c>
      <c r="C877" s="2"/>
    </row>
    <row r="878" spans="1:4" ht="14" customHeight="1" x14ac:dyDescent="0.15">
      <c r="A878" s="2" t="s">
        <v>255</v>
      </c>
      <c r="B878" s="2">
        <v>1</v>
      </c>
      <c r="C878" s="2"/>
    </row>
    <row r="879" spans="1:4" ht="14" customHeight="1" x14ac:dyDescent="0.15">
      <c r="A879" s="2" t="s">
        <v>256</v>
      </c>
      <c r="B879" s="2">
        <v>1.45</v>
      </c>
      <c r="C879" s="2"/>
    </row>
    <row r="880" spans="1:4" ht="14" customHeight="1" x14ac:dyDescent="0.15">
      <c r="A880" s="2" t="s">
        <v>257</v>
      </c>
      <c r="B880" s="2">
        <v>2.54</v>
      </c>
      <c r="C880" s="2"/>
    </row>
    <row r="881" spans="1:4" ht="14" customHeight="1" x14ac:dyDescent="0.15">
      <c r="A881" s="2" t="s">
        <v>258</v>
      </c>
      <c r="B881" s="2">
        <v>0.74</v>
      </c>
      <c r="C881" s="2"/>
    </row>
    <row r="882" spans="1:4" ht="14" customHeight="1" x14ac:dyDescent="0.15">
      <c r="A882" s="2" t="s">
        <v>259</v>
      </c>
      <c r="B882" s="2">
        <v>2.86</v>
      </c>
      <c r="C882" s="2"/>
    </row>
    <row r="883" spans="1:4" ht="14" customHeight="1" x14ac:dyDescent="0.15">
      <c r="A883" s="2" t="s">
        <v>260</v>
      </c>
      <c r="B883" s="2">
        <v>0.12</v>
      </c>
      <c r="C883" s="2"/>
    </row>
    <row r="884" spans="1:4" ht="14" customHeight="1" x14ac:dyDescent="0.15">
      <c r="A884" s="2" t="s">
        <v>261</v>
      </c>
      <c r="B884" s="2">
        <v>0.15</v>
      </c>
      <c r="C884" s="2"/>
    </row>
    <row r="885" spans="1:4" ht="14" customHeight="1" x14ac:dyDescent="0.15">
      <c r="A885" s="2" t="s">
        <v>262</v>
      </c>
      <c r="B885" s="2">
        <v>0.14000000000000001</v>
      </c>
      <c r="C885" s="2"/>
    </row>
    <row r="886" spans="1:4" ht="14" customHeight="1" x14ac:dyDescent="0.15">
      <c r="A886" s="2" t="s">
        <v>263</v>
      </c>
      <c r="B886" s="2">
        <v>0.51</v>
      </c>
      <c r="C886" s="2"/>
      <c r="D886">
        <f>SUM(B875:B886)</f>
        <v>13.91</v>
      </c>
    </row>
    <row r="887" spans="1:4" ht="14" customHeight="1" x14ac:dyDescent="0.15">
      <c r="A887" s="3" t="s">
        <v>264</v>
      </c>
      <c r="B887" s="3">
        <v>0.34</v>
      </c>
      <c r="C887" s="2"/>
    </row>
    <row r="888" spans="1:4" ht="14" customHeight="1" x14ac:dyDescent="0.15">
      <c r="A888" s="3" t="s">
        <v>265</v>
      </c>
      <c r="B888" s="3">
        <v>0.54</v>
      </c>
      <c r="C888" s="2"/>
    </row>
    <row r="889" spans="1:4" ht="14" customHeight="1" x14ac:dyDescent="0.15">
      <c r="A889" s="3" t="s">
        <v>266</v>
      </c>
      <c r="B889" s="3">
        <v>0.73</v>
      </c>
      <c r="C889" s="2"/>
    </row>
    <row r="890" spans="1:4" ht="14" customHeight="1" x14ac:dyDescent="0.15">
      <c r="A890" s="3" t="s">
        <v>267</v>
      </c>
      <c r="B890" s="3">
        <v>2.2000000000000002</v>
      </c>
      <c r="C890" s="2"/>
    </row>
    <row r="891" spans="1:4" ht="14" customHeight="1" x14ac:dyDescent="0.15">
      <c r="A891" s="3" t="s">
        <v>268</v>
      </c>
      <c r="B891" s="3">
        <v>2.44</v>
      </c>
      <c r="C891" s="2"/>
    </row>
    <row r="892" spans="1:4" ht="14" customHeight="1" x14ac:dyDescent="0.15">
      <c r="A892" s="3" t="s">
        <v>269</v>
      </c>
      <c r="B892" s="3">
        <v>2.79</v>
      </c>
      <c r="C892" s="2"/>
    </row>
    <row r="893" spans="1:4" ht="14" customHeight="1" x14ac:dyDescent="0.15">
      <c r="A893" s="3" t="s">
        <v>270</v>
      </c>
      <c r="B893" s="3">
        <v>2.81</v>
      </c>
      <c r="C893" s="2"/>
    </row>
    <row r="894" spans="1:4" ht="14" customHeight="1" x14ac:dyDescent="0.15">
      <c r="A894" s="3" t="s">
        <v>271</v>
      </c>
      <c r="B894" s="3">
        <v>1.03</v>
      </c>
      <c r="C894" s="2"/>
    </row>
    <row r="895" spans="1:4" ht="14" customHeight="1" x14ac:dyDescent="0.15">
      <c r="A895" s="3" t="s">
        <v>272</v>
      </c>
      <c r="B895" s="3">
        <v>0.78</v>
      </c>
      <c r="C895" s="2"/>
    </row>
    <row r="896" spans="1:4" ht="14" customHeight="1" x14ac:dyDescent="0.15">
      <c r="A896" s="3" t="s">
        <v>273</v>
      </c>
      <c r="B896" s="3">
        <v>0.74</v>
      </c>
      <c r="C896" s="2"/>
    </row>
    <row r="897" spans="1:4" ht="14" customHeight="1" x14ac:dyDescent="0.15">
      <c r="A897" s="3" t="s">
        <v>274</v>
      </c>
      <c r="B897" s="3">
        <v>1.1499999999999999</v>
      </c>
      <c r="C897" s="2"/>
    </row>
    <row r="898" spans="1:4" ht="14" customHeight="1" x14ac:dyDescent="0.15">
      <c r="A898" s="3" t="s">
        <v>275</v>
      </c>
      <c r="B898" s="3">
        <v>0.28999999999999998</v>
      </c>
      <c r="C898" s="2"/>
      <c r="D898">
        <f>SUM(B887:B898)</f>
        <v>15.839999999999998</v>
      </c>
    </row>
    <row r="899" spans="1:4" ht="14" customHeight="1" x14ac:dyDescent="0.15">
      <c r="A899" s="2" t="s">
        <v>276</v>
      </c>
      <c r="B899" s="2">
        <v>0.66</v>
      </c>
      <c r="C899" s="2"/>
    </row>
    <row r="900" spans="1:4" ht="14" customHeight="1" x14ac:dyDescent="0.15">
      <c r="A900" s="2" t="s">
        <v>277</v>
      </c>
      <c r="B900" s="2">
        <v>0.04</v>
      </c>
      <c r="C900" s="2"/>
    </row>
    <row r="901" spans="1:4" ht="14" customHeight="1" x14ac:dyDescent="0.15">
      <c r="A901" s="2" t="s">
        <v>278</v>
      </c>
      <c r="B901" s="2">
        <v>1.1000000000000001</v>
      </c>
      <c r="C901" s="2"/>
    </row>
    <row r="902" spans="1:4" ht="14" customHeight="1" x14ac:dyDescent="0.15">
      <c r="A902" s="2" t="s">
        <v>279</v>
      </c>
      <c r="B902" s="2">
        <v>3.08</v>
      </c>
      <c r="C902" s="2"/>
    </row>
    <row r="903" spans="1:4" ht="14" customHeight="1" x14ac:dyDescent="0.15">
      <c r="A903" s="2" t="s">
        <v>7</v>
      </c>
      <c r="B903" s="2">
        <v>0.81</v>
      </c>
      <c r="C903" s="2"/>
    </row>
    <row r="904" spans="1:4" ht="14" customHeight="1" x14ac:dyDescent="0.15">
      <c r="A904" s="2" t="s">
        <v>8</v>
      </c>
      <c r="B904" s="2">
        <v>3.36</v>
      </c>
      <c r="C904" s="2"/>
    </row>
    <row r="905" spans="1:4" ht="14" customHeight="1" x14ac:dyDescent="0.15">
      <c r="A905" s="2" t="s">
        <v>9</v>
      </c>
      <c r="B905" s="2">
        <v>1.8</v>
      </c>
      <c r="C905" s="2"/>
    </row>
    <row r="906" spans="1:4" ht="14" customHeight="1" x14ac:dyDescent="0.15">
      <c r="A906" s="2" t="s">
        <v>10</v>
      </c>
      <c r="B906" s="2">
        <v>2.19</v>
      </c>
      <c r="C906" s="2"/>
    </row>
    <row r="907" spans="1:4" ht="14" customHeight="1" x14ac:dyDescent="0.15">
      <c r="A907" s="2" t="s">
        <v>11</v>
      </c>
      <c r="B907" s="2">
        <v>0.23</v>
      </c>
      <c r="C907" s="2"/>
    </row>
    <row r="908" spans="1:4" ht="14" customHeight="1" x14ac:dyDescent="0.15">
      <c r="A908" s="2" t="s">
        <v>12</v>
      </c>
      <c r="B908" s="2">
        <v>3.02</v>
      </c>
      <c r="C908" s="2"/>
    </row>
    <row r="909" spans="1:4" ht="14" customHeight="1" x14ac:dyDescent="0.15">
      <c r="A909" s="2" t="s">
        <v>13</v>
      </c>
      <c r="B909" s="2">
        <v>0.56999999999999995</v>
      </c>
      <c r="C909" s="2"/>
    </row>
    <row r="910" spans="1:4" ht="14" customHeight="1" x14ac:dyDescent="0.15">
      <c r="A910" s="2" t="s">
        <v>14</v>
      </c>
      <c r="B910" s="2">
        <v>0.43</v>
      </c>
      <c r="C910" s="2"/>
      <c r="D910">
        <f>SUM(B899:B910)</f>
        <v>17.290000000000003</v>
      </c>
    </row>
    <row r="911" spans="1:4" ht="14" customHeight="1" x14ac:dyDescent="0.15">
      <c r="A911" s="3" t="s">
        <v>15</v>
      </c>
      <c r="B911" s="3">
        <v>0</v>
      </c>
      <c r="C911" s="2"/>
    </row>
    <row r="912" spans="1:4" ht="14" customHeight="1" x14ac:dyDescent="0.15">
      <c r="A912" s="3" t="s">
        <v>16</v>
      </c>
      <c r="B912" s="3">
        <v>0.15</v>
      </c>
      <c r="C912" s="2"/>
    </row>
    <row r="913" spans="1:4" ht="14" customHeight="1" x14ac:dyDescent="0.15">
      <c r="A913" s="3" t="s">
        <v>17</v>
      </c>
      <c r="B913" s="3">
        <v>1.97</v>
      </c>
      <c r="C913" s="2"/>
    </row>
    <row r="914" spans="1:4" ht="14" customHeight="1" x14ac:dyDescent="0.15">
      <c r="A914" s="3" t="s">
        <v>18</v>
      </c>
      <c r="B914" s="3">
        <v>0.59</v>
      </c>
      <c r="C914" s="2"/>
    </row>
    <row r="915" spans="1:4" ht="14" customHeight="1" x14ac:dyDescent="0.15">
      <c r="A915" s="3" t="s">
        <v>19</v>
      </c>
      <c r="B915" s="3">
        <v>1.03</v>
      </c>
      <c r="C915" s="2"/>
    </row>
    <row r="916" spans="1:4" ht="14" customHeight="1" x14ac:dyDescent="0.15">
      <c r="A916" s="3" t="s">
        <v>20</v>
      </c>
      <c r="B916" s="3">
        <v>0.45</v>
      </c>
      <c r="C916" s="2"/>
    </row>
    <row r="917" spans="1:4" ht="14" customHeight="1" x14ac:dyDescent="0.15">
      <c r="A917" s="3" t="s">
        <v>21</v>
      </c>
      <c r="B917" s="3">
        <v>3.16</v>
      </c>
      <c r="C917" s="2"/>
    </row>
    <row r="918" spans="1:4" ht="14" customHeight="1" x14ac:dyDescent="0.15">
      <c r="A918" s="3" t="s">
        <v>22</v>
      </c>
      <c r="B918" s="3">
        <v>2.2999999999999998</v>
      </c>
      <c r="C918" s="2"/>
    </row>
    <row r="919" spans="1:4" ht="14" customHeight="1" x14ac:dyDescent="0.15">
      <c r="A919" s="3" t="s">
        <v>23</v>
      </c>
      <c r="B919" s="3">
        <v>1.17</v>
      </c>
      <c r="C919" s="2"/>
    </row>
    <row r="920" spans="1:4" ht="14" customHeight="1" x14ac:dyDescent="0.15">
      <c r="A920" s="3" t="s">
        <v>24</v>
      </c>
      <c r="B920" s="3">
        <v>2.11</v>
      </c>
      <c r="C920" s="2"/>
    </row>
    <row r="921" spans="1:4" ht="14" customHeight="1" x14ac:dyDescent="0.15">
      <c r="A921" s="3" t="s">
        <v>25</v>
      </c>
      <c r="B921" s="3">
        <v>0.22</v>
      </c>
      <c r="C921" s="2"/>
    </row>
    <row r="922" spans="1:4" ht="14" customHeight="1" x14ac:dyDescent="0.15">
      <c r="A922" s="3" t="s">
        <v>26</v>
      </c>
      <c r="B922" s="3">
        <v>1.67</v>
      </c>
      <c r="C922" s="2"/>
      <c r="D922">
        <f>SUM(B911:B922)</f>
        <v>14.82</v>
      </c>
    </row>
    <row r="923" spans="1:4" ht="14" customHeight="1" x14ac:dyDescent="0.15">
      <c r="A923" s="2" t="s">
        <v>27</v>
      </c>
      <c r="B923" s="2">
        <v>0.66</v>
      </c>
      <c r="C923" s="2"/>
    </row>
    <row r="924" spans="1:4" ht="14" customHeight="1" x14ac:dyDescent="0.15">
      <c r="A924" s="2" t="s">
        <v>28</v>
      </c>
      <c r="B924" s="2">
        <v>0.53</v>
      </c>
      <c r="C924" s="2"/>
    </row>
    <row r="925" spans="1:4" ht="14" customHeight="1" x14ac:dyDescent="0.15">
      <c r="A925" s="2" t="s">
        <v>4</v>
      </c>
      <c r="B925" s="2">
        <v>0.43</v>
      </c>
      <c r="C925" s="2"/>
    </row>
    <row r="926" spans="1:4" ht="14" customHeight="1" x14ac:dyDescent="0.15">
      <c r="A926" s="2" t="s">
        <v>29</v>
      </c>
      <c r="B926" s="2">
        <v>3.62</v>
      </c>
      <c r="C926" s="2"/>
    </row>
    <row r="927" spans="1:4" ht="14" customHeight="1" x14ac:dyDescent="0.15">
      <c r="A927" s="2" t="s">
        <v>30</v>
      </c>
      <c r="B927" s="2">
        <v>2.85</v>
      </c>
      <c r="C927" s="2"/>
    </row>
    <row r="928" spans="1:4" ht="14" customHeight="1" x14ac:dyDescent="0.15">
      <c r="A928" s="2" t="s">
        <v>31</v>
      </c>
      <c r="B928" s="2">
        <v>2.0299999999999998</v>
      </c>
      <c r="C928" s="2"/>
    </row>
    <row r="929" spans="1:4" ht="14" customHeight="1" x14ac:dyDescent="0.15">
      <c r="A929" s="2" t="s">
        <v>32</v>
      </c>
      <c r="B929" s="2">
        <v>1.69</v>
      </c>
      <c r="C929" s="2"/>
    </row>
    <row r="930" spans="1:4" ht="14" customHeight="1" x14ac:dyDescent="0.15">
      <c r="A930" s="2" t="s">
        <v>33</v>
      </c>
      <c r="B930" s="2">
        <v>3.26</v>
      </c>
      <c r="C930" s="2"/>
    </row>
    <row r="931" spans="1:4" ht="14" customHeight="1" x14ac:dyDescent="0.15">
      <c r="A931" s="2" t="s">
        <v>34</v>
      </c>
      <c r="B931" s="2">
        <v>0.61</v>
      </c>
      <c r="C931" s="2"/>
    </row>
    <row r="932" spans="1:4" ht="14" customHeight="1" x14ac:dyDescent="0.15">
      <c r="A932" s="2" t="s">
        <v>35</v>
      </c>
      <c r="B932" s="2">
        <v>0.4</v>
      </c>
      <c r="C932" s="2"/>
    </row>
    <row r="933" spans="1:4" ht="14" customHeight="1" x14ac:dyDescent="0.15">
      <c r="A933" s="2" t="s">
        <v>36</v>
      </c>
      <c r="B933" s="2">
        <v>0.27</v>
      </c>
      <c r="C933" s="2"/>
    </row>
    <row r="934" spans="1:4" ht="14" customHeight="1" x14ac:dyDescent="0.15">
      <c r="A934" s="2" t="s">
        <v>37</v>
      </c>
      <c r="B934" s="2">
        <v>1</v>
      </c>
      <c r="C934" s="2"/>
      <c r="D934">
        <f>SUM(B923:B934)</f>
        <v>17.349999999999998</v>
      </c>
    </row>
    <row r="935" spans="1:4" ht="14" customHeight="1" x14ac:dyDescent="0.15">
      <c r="A935" s="3" t="s">
        <v>38</v>
      </c>
      <c r="B935" s="3">
        <v>0.3</v>
      </c>
      <c r="C935" s="2"/>
    </row>
    <row r="936" spans="1:4" ht="14" customHeight="1" x14ac:dyDescent="0.15">
      <c r="A936" s="3" t="s">
        <v>39</v>
      </c>
      <c r="B936" s="3">
        <v>0.63</v>
      </c>
      <c r="C936" s="2"/>
    </row>
    <row r="937" spans="1:4" ht="14" customHeight="1" x14ac:dyDescent="0.15">
      <c r="A937" s="3" t="s">
        <v>40</v>
      </c>
      <c r="B937" s="3">
        <v>0.3</v>
      </c>
      <c r="C937" s="2"/>
    </row>
    <row r="938" spans="1:4" ht="14" customHeight="1" x14ac:dyDescent="0.15">
      <c r="A938" s="3" t="s">
        <v>41</v>
      </c>
      <c r="B938" s="3">
        <v>0.64</v>
      </c>
      <c r="C938" s="2"/>
    </row>
    <row r="939" spans="1:4" ht="14" customHeight="1" x14ac:dyDescent="0.15">
      <c r="A939" s="3" t="s">
        <v>42</v>
      </c>
      <c r="B939" s="3">
        <v>1.21</v>
      </c>
      <c r="C939" s="2"/>
    </row>
    <row r="940" spans="1:4" ht="14" customHeight="1" x14ac:dyDescent="0.15">
      <c r="A940" s="3" t="s">
        <v>43</v>
      </c>
      <c r="B940" s="3">
        <v>1.19</v>
      </c>
      <c r="C940" s="2"/>
    </row>
    <row r="941" spans="1:4" ht="14" customHeight="1" x14ac:dyDescent="0.15">
      <c r="A941" s="3" t="s">
        <v>44</v>
      </c>
      <c r="B941" s="3">
        <v>1.1000000000000001</v>
      </c>
      <c r="C941" s="2"/>
    </row>
    <row r="942" spans="1:4" ht="14" customHeight="1" x14ac:dyDescent="0.15">
      <c r="A942" s="3" t="s">
        <v>45</v>
      </c>
      <c r="B942" s="3">
        <v>5.85</v>
      </c>
      <c r="C942" s="2"/>
    </row>
    <row r="943" spans="1:4" ht="14" customHeight="1" x14ac:dyDescent="0.15">
      <c r="A943" s="3" t="s">
        <v>46</v>
      </c>
      <c r="B943" s="3">
        <v>0.9</v>
      </c>
      <c r="C943" s="2"/>
    </row>
    <row r="944" spans="1:4" ht="14" customHeight="1" x14ac:dyDescent="0.15">
      <c r="A944" s="3" t="s">
        <v>47</v>
      </c>
      <c r="B944" s="3">
        <v>0.67</v>
      </c>
      <c r="C944" s="2"/>
    </row>
    <row r="945" spans="1:4" ht="14" customHeight="1" x14ac:dyDescent="0.15">
      <c r="A945" s="3" t="s">
        <v>48</v>
      </c>
      <c r="B945" s="3">
        <v>0.68</v>
      </c>
      <c r="C945" s="2"/>
    </row>
    <row r="946" spans="1:4" ht="14" customHeight="1" x14ac:dyDescent="0.15">
      <c r="A946" s="3" t="s">
        <v>49</v>
      </c>
      <c r="B946" s="3">
        <v>0.45</v>
      </c>
      <c r="C946" s="2"/>
      <c r="D946">
        <f>SUM(B935:B946)</f>
        <v>13.919999999999998</v>
      </c>
    </row>
    <row r="947" spans="1:4" ht="14" customHeight="1" x14ac:dyDescent="0.15">
      <c r="A947" s="2" t="s">
        <v>50</v>
      </c>
      <c r="B947" s="2">
        <v>0.27</v>
      </c>
      <c r="C947" s="2"/>
    </row>
    <row r="948" spans="1:4" ht="14" customHeight="1" x14ac:dyDescent="0.15">
      <c r="A948" s="2" t="s">
        <v>51</v>
      </c>
      <c r="B948" s="2">
        <v>7.0000000000000007E-2</v>
      </c>
      <c r="C948" s="2"/>
    </row>
    <row r="949" spans="1:4" ht="14" customHeight="1" x14ac:dyDescent="0.15">
      <c r="A949" s="2" t="s">
        <v>52</v>
      </c>
      <c r="B949" s="2">
        <v>0.92</v>
      </c>
      <c r="C949" s="2"/>
    </row>
    <row r="950" spans="1:4" ht="14" customHeight="1" x14ac:dyDescent="0.15">
      <c r="A950" s="2" t="s">
        <v>53</v>
      </c>
      <c r="B950" s="2">
        <v>3.66</v>
      </c>
      <c r="C950" s="2"/>
    </row>
    <row r="951" spans="1:4" ht="14" customHeight="1" x14ac:dyDescent="0.15">
      <c r="A951" s="2" t="s">
        <v>54</v>
      </c>
      <c r="B951" s="2">
        <v>2.84</v>
      </c>
      <c r="C951" s="2"/>
    </row>
    <row r="952" spans="1:4" ht="14" customHeight="1" x14ac:dyDescent="0.15">
      <c r="A952" s="2" t="s">
        <v>55</v>
      </c>
      <c r="B952" s="2">
        <v>3.11</v>
      </c>
      <c r="C952" s="2"/>
    </row>
    <row r="953" spans="1:4" ht="14" customHeight="1" x14ac:dyDescent="0.15">
      <c r="A953" s="2" t="s">
        <v>56</v>
      </c>
      <c r="B953" s="2">
        <v>2.52</v>
      </c>
      <c r="C953" s="2"/>
    </row>
    <row r="954" spans="1:4" ht="14" customHeight="1" x14ac:dyDescent="0.15">
      <c r="A954" s="2" t="s">
        <v>57</v>
      </c>
      <c r="B954" s="2">
        <v>1.95</v>
      </c>
      <c r="C954" s="2"/>
    </row>
    <row r="955" spans="1:4" ht="14" customHeight="1" x14ac:dyDescent="0.15">
      <c r="A955" s="2" t="s">
        <v>58</v>
      </c>
      <c r="B955" s="2">
        <v>1.34</v>
      </c>
      <c r="C955" s="2"/>
    </row>
    <row r="956" spans="1:4" ht="14" customHeight="1" x14ac:dyDescent="0.15">
      <c r="A956" s="2" t="s">
        <v>59</v>
      </c>
      <c r="B956" s="2">
        <v>2.0299999999999998</v>
      </c>
      <c r="C956" s="2"/>
    </row>
    <row r="957" spans="1:4" ht="14" customHeight="1" x14ac:dyDescent="0.15">
      <c r="A957" s="2" t="s">
        <v>60</v>
      </c>
      <c r="B957" s="2">
        <v>0.71</v>
      </c>
      <c r="C957" s="2"/>
    </row>
    <row r="958" spans="1:4" ht="14" customHeight="1" x14ac:dyDescent="0.15">
      <c r="A958" s="2" t="s">
        <v>61</v>
      </c>
      <c r="B958" s="2">
        <v>0.67</v>
      </c>
      <c r="C958" s="2"/>
      <c r="D958">
        <f>SUM(B947:B958)</f>
        <v>20.090000000000003</v>
      </c>
    </row>
    <row r="959" spans="1:4" ht="14" customHeight="1" x14ac:dyDescent="0.15">
      <c r="A959" s="3" t="s">
        <v>62</v>
      </c>
      <c r="B959" s="3">
        <v>7.0000000000000007E-2</v>
      </c>
      <c r="C959" s="2"/>
    </row>
    <row r="960" spans="1:4" ht="14" customHeight="1" x14ac:dyDescent="0.15">
      <c r="A960" s="3" t="s">
        <v>63</v>
      </c>
      <c r="B960" s="3">
        <v>0.55000000000000004</v>
      </c>
      <c r="C960" s="2"/>
    </row>
    <row r="961" spans="1:4" ht="14" customHeight="1" x14ac:dyDescent="0.15">
      <c r="A961" s="3" t="s">
        <v>64</v>
      </c>
      <c r="B961" s="3">
        <v>1.1000000000000001</v>
      </c>
      <c r="C961" s="2"/>
    </row>
    <row r="962" spans="1:4" ht="14" customHeight="1" x14ac:dyDescent="0.15">
      <c r="A962" s="3" t="s">
        <v>65</v>
      </c>
      <c r="B962" s="3">
        <v>2.69</v>
      </c>
      <c r="C962" s="2"/>
    </row>
    <row r="963" spans="1:4" ht="14" customHeight="1" x14ac:dyDescent="0.15">
      <c r="A963" s="3" t="s">
        <v>66</v>
      </c>
      <c r="B963" s="3">
        <v>1.57</v>
      </c>
      <c r="C963" s="2"/>
    </row>
    <row r="964" spans="1:4" ht="14" customHeight="1" x14ac:dyDescent="0.15">
      <c r="A964" s="3" t="s">
        <v>67</v>
      </c>
      <c r="B964" s="3">
        <v>3.1</v>
      </c>
      <c r="C964" s="2"/>
    </row>
    <row r="965" spans="1:4" ht="14" customHeight="1" x14ac:dyDescent="0.15">
      <c r="A965" s="3" t="s">
        <v>68</v>
      </c>
      <c r="B965" s="3">
        <v>3.29</v>
      </c>
      <c r="C965" s="2"/>
    </row>
    <row r="966" spans="1:4" ht="14" customHeight="1" x14ac:dyDescent="0.15">
      <c r="A966" s="3" t="s">
        <v>69</v>
      </c>
      <c r="B966" s="3">
        <v>1.42</v>
      </c>
      <c r="C966" s="2"/>
    </row>
    <row r="967" spans="1:4" ht="14" customHeight="1" x14ac:dyDescent="0.15">
      <c r="A967" s="3" t="s">
        <v>70</v>
      </c>
      <c r="B967" s="3">
        <v>0.05</v>
      </c>
      <c r="C967" s="2"/>
    </row>
    <row r="968" spans="1:4" ht="14" customHeight="1" x14ac:dyDescent="0.15">
      <c r="A968" s="3" t="s">
        <v>71</v>
      </c>
      <c r="B968" s="3">
        <v>0.22</v>
      </c>
      <c r="C968" s="2"/>
    </row>
    <row r="969" spans="1:4" ht="14" customHeight="1" x14ac:dyDescent="0.15">
      <c r="A969" s="3" t="s">
        <v>72</v>
      </c>
      <c r="B969" s="3">
        <v>0.51</v>
      </c>
      <c r="C969" s="2"/>
    </row>
    <row r="970" spans="1:4" ht="14" customHeight="1" x14ac:dyDescent="0.15">
      <c r="A970" s="3" t="s">
        <v>73</v>
      </c>
      <c r="B970" s="3">
        <v>0.31</v>
      </c>
      <c r="C970" s="2"/>
      <c r="D970">
        <f>SUM(B959:B970)</f>
        <v>14.880000000000003</v>
      </c>
    </row>
    <row r="971" spans="1:4" ht="14" customHeight="1" x14ac:dyDescent="0.15">
      <c r="A971" s="2" t="s">
        <v>74</v>
      </c>
      <c r="B971" s="2">
        <v>0.68</v>
      </c>
      <c r="C971" s="2"/>
    </row>
    <row r="972" spans="1:4" ht="14" customHeight="1" x14ac:dyDescent="0.15">
      <c r="A972" s="2" t="s">
        <v>75</v>
      </c>
      <c r="B972" s="2">
        <v>0.49</v>
      </c>
      <c r="C972" s="2"/>
    </row>
    <row r="973" spans="1:4" ht="14" customHeight="1" x14ac:dyDescent="0.15">
      <c r="A973" s="2" t="s">
        <v>76</v>
      </c>
      <c r="B973" s="2">
        <v>0.15</v>
      </c>
      <c r="C973" s="2"/>
    </row>
    <row r="974" spans="1:4" ht="14" customHeight="1" x14ac:dyDescent="0.15">
      <c r="A974" s="2" t="s">
        <v>77</v>
      </c>
      <c r="B974" s="2">
        <v>0.98</v>
      </c>
      <c r="C974" s="2"/>
    </row>
    <row r="975" spans="1:4" ht="14" customHeight="1" x14ac:dyDescent="0.15">
      <c r="A975" s="2" t="s">
        <v>78</v>
      </c>
      <c r="B975" s="2">
        <v>4.08</v>
      </c>
      <c r="C975" s="2"/>
    </row>
    <row r="976" spans="1:4" ht="14" customHeight="1" x14ac:dyDescent="0.15">
      <c r="A976" s="2" t="s">
        <v>79</v>
      </c>
      <c r="B976" s="2">
        <v>0.95</v>
      </c>
      <c r="C976" s="2"/>
    </row>
    <row r="977" spans="1:4" ht="14" customHeight="1" x14ac:dyDescent="0.15">
      <c r="A977" s="2" t="s">
        <v>80</v>
      </c>
      <c r="B977" s="2">
        <v>2.5499999999999998</v>
      </c>
      <c r="C977" s="2"/>
    </row>
    <row r="978" spans="1:4" ht="14" customHeight="1" x14ac:dyDescent="0.15">
      <c r="A978" s="2" t="s">
        <v>81</v>
      </c>
      <c r="B978" s="2">
        <v>0.47</v>
      </c>
      <c r="C978" s="2"/>
    </row>
    <row r="979" spans="1:4" ht="14" customHeight="1" x14ac:dyDescent="0.15">
      <c r="A979" s="2" t="s">
        <v>82</v>
      </c>
      <c r="B979" s="2">
        <v>1.57</v>
      </c>
      <c r="C979" s="2"/>
    </row>
    <row r="980" spans="1:4" ht="14" customHeight="1" x14ac:dyDescent="0.15">
      <c r="A980" s="2" t="s">
        <v>83</v>
      </c>
      <c r="B980" s="2">
        <v>1.34</v>
      </c>
      <c r="C980" s="2"/>
    </row>
    <row r="981" spans="1:4" ht="14" customHeight="1" x14ac:dyDescent="0.15">
      <c r="A981" s="2" t="s">
        <v>84</v>
      </c>
      <c r="B981" s="2">
        <v>0.72</v>
      </c>
      <c r="C981" s="2"/>
    </row>
    <row r="982" spans="1:4" ht="14" customHeight="1" x14ac:dyDescent="0.15">
      <c r="A982" s="2" t="s">
        <v>85</v>
      </c>
      <c r="B982" s="2">
        <v>0.56000000000000005</v>
      </c>
      <c r="C982" s="2"/>
      <c r="D982">
        <f>SUM(B971:B982)</f>
        <v>14.540000000000001</v>
      </c>
    </row>
    <row r="983" spans="1:4" ht="14" customHeight="1" x14ac:dyDescent="0.15">
      <c r="A983" s="3" t="s">
        <v>86</v>
      </c>
      <c r="B983" s="3">
        <v>0.19</v>
      </c>
      <c r="C983" s="2"/>
    </row>
    <row r="984" spans="1:4" ht="14" customHeight="1" x14ac:dyDescent="0.15">
      <c r="A984" s="3" t="s">
        <v>87</v>
      </c>
      <c r="B984" s="3">
        <v>1.83</v>
      </c>
      <c r="C984" s="2"/>
    </row>
    <row r="985" spans="1:4" ht="14" customHeight="1" x14ac:dyDescent="0.15">
      <c r="A985" s="3" t="s">
        <v>88</v>
      </c>
      <c r="B985" s="3">
        <v>0</v>
      </c>
      <c r="C985" s="2"/>
    </row>
    <row r="986" spans="1:4" ht="14" customHeight="1" x14ac:dyDescent="0.15">
      <c r="A986" s="3" t="s">
        <v>89</v>
      </c>
      <c r="B986" s="3">
        <v>2.2999999999999998</v>
      </c>
      <c r="C986" s="2"/>
    </row>
    <row r="987" spans="1:4" ht="14" customHeight="1" x14ac:dyDescent="0.15">
      <c r="A987" s="3" t="s">
        <v>90</v>
      </c>
      <c r="B987" s="3">
        <v>0.65</v>
      </c>
      <c r="C987" s="2"/>
    </row>
    <row r="988" spans="1:4" ht="14" customHeight="1" x14ac:dyDescent="0.15">
      <c r="A988" s="3" t="s">
        <v>91</v>
      </c>
      <c r="B988" s="3">
        <v>0.93</v>
      </c>
      <c r="C988" s="2"/>
    </row>
    <row r="989" spans="1:4" ht="14" customHeight="1" x14ac:dyDescent="0.15">
      <c r="A989" s="3" t="s">
        <v>92</v>
      </c>
      <c r="B989" s="3">
        <v>2.09</v>
      </c>
      <c r="C989" s="2"/>
    </row>
    <row r="990" spans="1:4" ht="14" customHeight="1" x14ac:dyDescent="0.15">
      <c r="A990" s="3" t="s">
        <v>93</v>
      </c>
      <c r="B990" s="3">
        <v>0.23</v>
      </c>
      <c r="C990" s="2"/>
    </row>
    <row r="991" spans="1:4" ht="14" customHeight="1" x14ac:dyDescent="0.15">
      <c r="A991" s="3" t="s">
        <v>94</v>
      </c>
      <c r="B991" s="3">
        <v>1.54</v>
      </c>
      <c r="C991" s="2"/>
    </row>
    <row r="992" spans="1:4" ht="14" customHeight="1" x14ac:dyDescent="0.15">
      <c r="A992" s="3" t="s">
        <v>95</v>
      </c>
      <c r="B992" s="3">
        <v>1.1100000000000001</v>
      </c>
      <c r="C992" s="2"/>
    </row>
    <row r="993" spans="1:4" ht="14" customHeight="1" x14ac:dyDescent="0.15">
      <c r="A993" s="3" t="s">
        <v>96</v>
      </c>
      <c r="B993" s="3">
        <v>0.45</v>
      </c>
      <c r="C993" s="2"/>
    </row>
    <row r="994" spans="1:4" ht="14" customHeight="1" x14ac:dyDescent="0.15">
      <c r="A994" s="3" t="s">
        <v>97</v>
      </c>
      <c r="B994" s="3">
        <v>0.32</v>
      </c>
      <c r="C994" s="2"/>
      <c r="D994">
        <f>SUM(B983:B994)</f>
        <v>11.64</v>
      </c>
    </row>
    <row r="995" spans="1:4" ht="14" customHeight="1" x14ac:dyDescent="0.15">
      <c r="A995" s="2" t="s">
        <v>98</v>
      </c>
      <c r="B995" s="2">
        <v>0.25</v>
      </c>
      <c r="C995" s="2"/>
    </row>
    <row r="996" spans="1:4" ht="14" customHeight="1" x14ac:dyDescent="0.15">
      <c r="A996" s="2" t="s">
        <v>99</v>
      </c>
      <c r="B996" s="2">
        <v>0.89</v>
      </c>
      <c r="C996" s="2"/>
    </row>
    <row r="997" spans="1:4" ht="14" customHeight="1" x14ac:dyDescent="0.15">
      <c r="A997" s="2" t="s">
        <v>100</v>
      </c>
      <c r="B997" s="2">
        <v>1.47</v>
      </c>
      <c r="C997" s="2"/>
    </row>
    <row r="998" spans="1:4" ht="14" customHeight="1" x14ac:dyDescent="0.15">
      <c r="A998" s="2" t="s">
        <v>101</v>
      </c>
      <c r="B998" s="2">
        <v>1.29</v>
      </c>
      <c r="C998" s="2"/>
    </row>
    <row r="999" spans="1:4" ht="14" customHeight="1" x14ac:dyDescent="0.15">
      <c r="A999" s="2" t="s">
        <v>102</v>
      </c>
      <c r="B999" s="2">
        <v>1.56</v>
      </c>
      <c r="C999" s="2"/>
    </row>
    <row r="1000" spans="1:4" ht="14" customHeight="1" x14ac:dyDescent="0.15">
      <c r="A1000" s="2" t="s">
        <v>103</v>
      </c>
      <c r="B1000" s="2">
        <v>1.41</v>
      </c>
      <c r="C1000" s="2"/>
    </row>
    <row r="1001" spans="1:4" ht="14" customHeight="1" x14ac:dyDescent="0.15">
      <c r="A1001" s="2" t="s">
        <v>104</v>
      </c>
      <c r="B1001" s="2">
        <v>2.48</v>
      </c>
      <c r="C1001" s="2"/>
    </row>
    <row r="1002" spans="1:4" ht="14" customHeight="1" x14ac:dyDescent="0.15">
      <c r="A1002" s="2" t="s">
        <v>105</v>
      </c>
      <c r="B1002" s="2">
        <v>2.54</v>
      </c>
      <c r="C1002" s="2"/>
    </row>
    <row r="1003" spans="1:4" ht="14" customHeight="1" x14ac:dyDescent="0.15">
      <c r="A1003" s="2" t="s">
        <v>106</v>
      </c>
      <c r="B1003" s="2">
        <v>4.7699999999999996</v>
      </c>
      <c r="C1003" s="2"/>
    </row>
    <row r="1004" spans="1:4" ht="14" customHeight="1" x14ac:dyDescent="0.15">
      <c r="A1004" s="2" t="s">
        <v>107</v>
      </c>
      <c r="B1004" s="2">
        <v>1</v>
      </c>
      <c r="C1004" s="2"/>
    </row>
    <row r="1005" spans="1:4" ht="14" customHeight="1" x14ac:dyDescent="0.15">
      <c r="A1005" s="2" t="s">
        <v>108</v>
      </c>
      <c r="B1005" s="2">
        <v>0.28000000000000003</v>
      </c>
      <c r="C1005" s="2"/>
    </row>
    <row r="1006" spans="1:4" ht="14" customHeight="1" x14ac:dyDescent="0.15">
      <c r="A1006" s="2" t="s">
        <v>109</v>
      </c>
      <c r="B1006" s="2">
        <v>0.08</v>
      </c>
      <c r="C1006" s="2"/>
      <c r="D1006">
        <f>SUM(B995:B1006)</f>
        <v>18.02</v>
      </c>
    </row>
    <row r="1007" spans="1:4" ht="14" customHeight="1" x14ac:dyDescent="0.15">
      <c r="A1007" s="3" t="s">
        <v>110</v>
      </c>
      <c r="B1007" s="3"/>
      <c r="C1007" s="2"/>
    </row>
    <row r="1008" spans="1:4" ht="14" customHeight="1" x14ac:dyDescent="0.15">
      <c r="A1008" s="3" t="s">
        <v>111</v>
      </c>
      <c r="B1008" s="3"/>
      <c r="C1008" s="2"/>
    </row>
    <row r="1009" spans="1:4" ht="14" customHeight="1" x14ac:dyDescent="0.15">
      <c r="A1009" s="3" t="s">
        <v>113</v>
      </c>
      <c r="B1009" s="3">
        <v>1.84</v>
      </c>
      <c r="C1009" s="2"/>
    </row>
    <row r="1010" spans="1:4" ht="14" customHeight="1" x14ac:dyDescent="0.15">
      <c r="A1010" s="3" t="s">
        <v>114</v>
      </c>
      <c r="B1010" s="3">
        <v>3.96</v>
      </c>
      <c r="C1010" s="2"/>
    </row>
    <row r="1011" spans="1:4" ht="14" customHeight="1" x14ac:dyDescent="0.15">
      <c r="A1011" s="3" t="s">
        <v>115</v>
      </c>
      <c r="B1011" s="3">
        <v>3.47</v>
      </c>
      <c r="C1011" s="2"/>
    </row>
    <row r="1012" spans="1:4" ht="14" customHeight="1" x14ac:dyDescent="0.15">
      <c r="A1012" s="3" t="s">
        <v>116</v>
      </c>
      <c r="B1012" s="3">
        <v>3.37</v>
      </c>
      <c r="C1012" s="2"/>
    </row>
    <row r="1013" spans="1:4" ht="14" customHeight="1" x14ac:dyDescent="0.15">
      <c r="A1013" s="3" t="s">
        <v>117</v>
      </c>
      <c r="B1013" s="3">
        <v>3.26</v>
      </c>
      <c r="C1013" s="2"/>
    </row>
    <row r="1014" spans="1:4" ht="14" customHeight="1" x14ac:dyDescent="0.15">
      <c r="A1014" s="3" t="s">
        <v>118</v>
      </c>
      <c r="B1014" s="3">
        <v>2</v>
      </c>
      <c r="C1014" s="2"/>
    </row>
    <row r="1015" spans="1:4" ht="14" customHeight="1" x14ac:dyDescent="0.15">
      <c r="A1015" s="3" t="s">
        <v>119</v>
      </c>
      <c r="B1015" s="3">
        <v>0.2</v>
      </c>
      <c r="C1015" s="2"/>
    </row>
    <row r="1016" spans="1:4" ht="14" customHeight="1" x14ac:dyDescent="0.15">
      <c r="A1016" s="3" t="s">
        <v>120</v>
      </c>
      <c r="B1016" s="3">
        <v>0.78</v>
      </c>
      <c r="C1016" s="2"/>
    </row>
    <row r="1017" spans="1:4" ht="14" customHeight="1" x14ac:dyDescent="0.15">
      <c r="A1017" s="3" t="s">
        <v>121</v>
      </c>
      <c r="B1017" s="3">
        <v>0.6</v>
      </c>
      <c r="C1017" s="2"/>
      <c r="D1017">
        <f>SUM(B1006:B1017)</f>
        <v>19.559999999999999</v>
      </c>
    </row>
    <row r="1018" spans="1:4" ht="14" customHeight="1" x14ac:dyDescent="0.15">
      <c r="A1018" s="2" t="s">
        <v>122</v>
      </c>
      <c r="B1018" s="2">
        <v>0.28000000000000003</v>
      </c>
      <c r="C1018" s="2"/>
    </row>
    <row r="1019" spans="1:4" ht="14" customHeight="1" x14ac:dyDescent="0.15">
      <c r="A1019" s="2" t="s">
        <v>123</v>
      </c>
      <c r="B1019" s="2">
        <v>1.03</v>
      </c>
      <c r="C1019" s="2"/>
    </row>
    <row r="1020" spans="1:4" ht="14" customHeight="1" x14ac:dyDescent="0.15">
      <c r="A1020" s="2" t="s">
        <v>124</v>
      </c>
      <c r="B1020" s="2">
        <v>0.36</v>
      </c>
      <c r="C1020" s="2"/>
    </row>
    <row r="1021" spans="1:4" ht="14" customHeight="1" x14ac:dyDescent="0.15">
      <c r="A1021" s="2" t="s">
        <v>125</v>
      </c>
      <c r="B1021" s="2">
        <v>3</v>
      </c>
      <c r="C1021" s="2"/>
    </row>
    <row r="1022" spans="1:4" ht="14" customHeight="1" x14ac:dyDescent="0.15">
      <c r="A1022" s="2" t="s">
        <v>126</v>
      </c>
      <c r="B1022" s="2">
        <v>9.77</v>
      </c>
      <c r="C1022" s="2"/>
    </row>
    <row r="1023" spans="1:4" ht="14" customHeight="1" x14ac:dyDescent="0.15">
      <c r="A1023" s="2" t="s">
        <v>5</v>
      </c>
      <c r="B1023" s="2">
        <v>2.67</v>
      </c>
      <c r="C1023" s="2"/>
    </row>
    <row r="1024" spans="1:4" ht="14" customHeight="1" x14ac:dyDescent="0.15">
      <c r="A1024" s="2" t="s">
        <v>127</v>
      </c>
      <c r="B1024" s="2">
        <v>1.36</v>
      </c>
      <c r="C1024" s="2"/>
    </row>
    <row r="1025" spans="1:4" ht="14" customHeight="1" x14ac:dyDescent="0.15">
      <c r="A1025" s="2" t="s">
        <v>128</v>
      </c>
      <c r="B1025" s="2">
        <v>1.99</v>
      </c>
      <c r="C1025" s="2"/>
    </row>
    <row r="1026" spans="1:4" ht="14" customHeight="1" x14ac:dyDescent="0.15">
      <c r="A1026" s="2" t="s">
        <v>129</v>
      </c>
      <c r="B1026" s="2">
        <v>0.44</v>
      </c>
      <c r="C1026" s="2"/>
    </row>
    <row r="1027" spans="1:4" ht="14" customHeight="1" x14ac:dyDescent="0.15">
      <c r="A1027" s="2" t="s">
        <v>130</v>
      </c>
      <c r="B1027" s="2">
        <v>0.94</v>
      </c>
      <c r="C1027" s="2"/>
    </row>
    <row r="1028" spans="1:4" ht="14" customHeight="1" x14ac:dyDescent="0.15">
      <c r="A1028" s="2" t="s">
        <v>131</v>
      </c>
      <c r="B1028" s="2">
        <v>1.69</v>
      </c>
      <c r="C1028" s="2"/>
    </row>
    <row r="1029" spans="1:4" ht="14" customHeight="1" x14ac:dyDescent="0.15">
      <c r="A1029" s="2" t="s">
        <v>132</v>
      </c>
      <c r="B1029" s="2">
        <v>0.84</v>
      </c>
      <c r="C1029" s="2"/>
      <c r="D1029">
        <f>SUM(B1018:B1029)</f>
        <v>24.37</v>
      </c>
    </row>
  </sheetData>
  <phoneticPr fontId="2" type="noConversion"/>
  <pageMargins left="0.7" right="0.7" top="0.75" bottom="0.75" header="0.5" footer="0.5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D130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1267</v>
      </c>
      <c r="B2" s="4">
        <v>49.6</v>
      </c>
      <c r="C2" s="4">
        <v>4520.9399999999996</v>
      </c>
      <c r="D2" s="4">
        <v>0</v>
      </c>
    </row>
    <row r="3" spans="1:4" ht="14" customHeight="1" x14ac:dyDescent="0.15">
      <c r="A3" s="4" t="s">
        <v>1266</v>
      </c>
      <c r="B3" s="4">
        <v>50.91</v>
      </c>
      <c r="C3" s="4">
        <v>4519.63</v>
      </c>
      <c r="D3" s="4">
        <v>-1.31</v>
      </c>
    </row>
    <row r="4" spans="1:4" ht="14" customHeight="1" x14ac:dyDescent="0.15">
      <c r="A4" s="4" t="s">
        <v>1265</v>
      </c>
      <c r="B4" s="4">
        <v>49.44</v>
      </c>
      <c r="C4" s="4">
        <v>4521.1000000000004</v>
      </c>
      <c r="D4" s="4">
        <v>1.47</v>
      </c>
    </row>
    <row r="5" spans="1:4" ht="14" customHeight="1" x14ac:dyDescent="0.15">
      <c r="A5" s="4" t="s">
        <v>1264</v>
      </c>
      <c r="B5" s="4">
        <v>49.44</v>
      </c>
      <c r="C5" s="4">
        <v>4521.1000000000004</v>
      </c>
      <c r="D5" s="4">
        <v>0</v>
      </c>
    </row>
    <row r="6" spans="1:4" ht="14" customHeight="1" x14ac:dyDescent="0.15">
      <c r="A6" s="4" t="s">
        <v>1263</v>
      </c>
      <c r="B6" s="4">
        <v>50.65</v>
      </c>
      <c r="C6" s="4">
        <v>4519.8900000000003</v>
      </c>
      <c r="D6" s="4">
        <v>-1.21</v>
      </c>
    </row>
    <row r="7" spans="1:4" ht="14" customHeight="1" x14ac:dyDescent="0.15">
      <c r="A7" s="4" t="s">
        <v>1262</v>
      </c>
      <c r="B7" s="4">
        <v>49.65</v>
      </c>
      <c r="C7" s="4">
        <v>4520.8900000000003</v>
      </c>
      <c r="D7" s="4">
        <v>1</v>
      </c>
    </row>
    <row r="8" spans="1:4" ht="14" customHeight="1" x14ac:dyDescent="0.15">
      <c r="A8" s="4" t="s">
        <v>1261</v>
      </c>
      <c r="B8" s="4">
        <v>52.71</v>
      </c>
      <c r="C8" s="4">
        <v>4517.83</v>
      </c>
      <c r="D8" s="4">
        <v>-3.06</v>
      </c>
    </row>
    <row r="9" spans="1:4" ht="14" customHeight="1" x14ac:dyDescent="0.15">
      <c r="A9" s="4" t="s">
        <v>1260</v>
      </c>
      <c r="B9" s="4">
        <v>50.67</v>
      </c>
      <c r="C9" s="4">
        <v>4519.87</v>
      </c>
      <c r="D9" s="4">
        <v>2.04</v>
      </c>
    </row>
    <row r="10" spans="1:4" ht="14" customHeight="1" x14ac:dyDescent="0.15">
      <c r="A10" s="4" t="s">
        <v>1259</v>
      </c>
      <c r="B10" s="4">
        <v>53.08</v>
      </c>
      <c r="C10" s="4">
        <v>4517.46</v>
      </c>
      <c r="D10" s="4">
        <v>-2.41</v>
      </c>
    </row>
    <row r="11" spans="1:4" ht="14" customHeight="1" x14ac:dyDescent="0.15">
      <c r="A11" s="4" t="s">
        <v>1258</v>
      </c>
      <c r="B11" s="4">
        <v>51.32</v>
      </c>
      <c r="C11" s="4">
        <v>4519.22</v>
      </c>
      <c r="D11" s="4">
        <v>1.76</v>
      </c>
    </row>
    <row r="12" spans="1:4" ht="14" customHeight="1" x14ac:dyDescent="0.15">
      <c r="A12" s="4" t="s">
        <v>1257</v>
      </c>
      <c r="B12" s="4">
        <v>53.31</v>
      </c>
      <c r="C12" s="4">
        <v>4517.2299999999996</v>
      </c>
      <c r="D12" s="4">
        <v>-1.99</v>
      </c>
    </row>
    <row r="13" spans="1:4" ht="14" customHeight="1" x14ac:dyDescent="0.15">
      <c r="A13" s="4" t="s">
        <v>1256</v>
      </c>
      <c r="B13" s="4">
        <v>51.69</v>
      </c>
      <c r="C13" s="4">
        <v>4518.8500000000004</v>
      </c>
      <c r="D13" s="4">
        <v>1.62</v>
      </c>
    </row>
    <row r="14" spans="1:4" ht="14" customHeight="1" x14ac:dyDescent="0.15">
      <c r="A14" s="4" t="s">
        <v>1255</v>
      </c>
      <c r="B14" s="4">
        <v>53.07</v>
      </c>
      <c r="C14" s="4">
        <v>4517.47</v>
      </c>
      <c r="D14" s="4">
        <v>-1.38</v>
      </c>
    </row>
    <row r="15" spans="1:4" ht="14" customHeight="1" x14ac:dyDescent="0.15">
      <c r="A15" s="4" t="s">
        <v>1254</v>
      </c>
      <c r="B15" s="4">
        <v>51.94</v>
      </c>
      <c r="C15" s="4">
        <v>4518.6000000000004</v>
      </c>
      <c r="D15" s="4">
        <v>1.1299999999999999</v>
      </c>
    </row>
    <row r="16" spans="1:4" ht="14" customHeight="1" x14ac:dyDescent="0.15">
      <c r="A16" s="4" t="s">
        <v>1253</v>
      </c>
      <c r="B16" s="4">
        <v>54.17</v>
      </c>
      <c r="C16" s="4">
        <v>4516.37</v>
      </c>
      <c r="D16" s="4">
        <v>-2.23</v>
      </c>
    </row>
    <row r="17" spans="1:4" ht="14" customHeight="1" x14ac:dyDescent="0.15">
      <c r="A17" s="4" t="s">
        <v>1252</v>
      </c>
      <c r="B17" s="4">
        <v>52.45</v>
      </c>
      <c r="C17" s="4">
        <v>4518.09</v>
      </c>
      <c r="D17" s="4">
        <v>1.72</v>
      </c>
    </row>
    <row r="18" spans="1:4" ht="14" customHeight="1" x14ac:dyDescent="0.15">
      <c r="A18" s="4" t="s">
        <v>1251</v>
      </c>
      <c r="B18" s="4">
        <v>55.24</v>
      </c>
      <c r="C18" s="4">
        <v>4515.3</v>
      </c>
      <c r="D18" s="4">
        <v>-2.79</v>
      </c>
    </row>
    <row r="19" spans="1:4" ht="14" customHeight="1" x14ac:dyDescent="0.15">
      <c r="A19" s="4" t="s">
        <v>1250</v>
      </c>
      <c r="B19" s="4">
        <v>53.13</v>
      </c>
      <c r="C19" s="4">
        <v>4517.41</v>
      </c>
      <c r="D19" s="4">
        <v>2.11</v>
      </c>
    </row>
    <row r="20" spans="1:4" ht="14" customHeight="1" x14ac:dyDescent="0.15">
      <c r="A20" s="4" t="s">
        <v>1249</v>
      </c>
      <c r="B20" s="4">
        <v>53.03</v>
      </c>
      <c r="C20" s="4">
        <v>4517.51</v>
      </c>
      <c r="D20" s="4">
        <v>0.1</v>
      </c>
    </row>
    <row r="21" spans="1:4" ht="14" customHeight="1" x14ac:dyDescent="0.15">
      <c r="A21" s="4" t="s">
        <v>1248</v>
      </c>
      <c r="B21" s="4">
        <v>55.05</v>
      </c>
      <c r="C21" s="4">
        <v>4515.49</v>
      </c>
      <c r="D21" s="4">
        <v>-2.02</v>
      </c>
    </row>
    <row r="22" spans="1:4" ht="14" customHeight="1" x14ac:dyDescent="0.15">
      <c r="A22" s="4" t="s">
        <v>1247</v>
      </c>
      <c r="B22" s="4">
        <v>55.93</v>
      </c>
      <c r="C22" s="4">
        <v>4514.6099999999997</v>
      </c>
      <c r="D22" s="4">
        <v>-0.88</v>
      </c>
    </row>
    <row r="23" spans="1:4" ht="14" customHeight="1" x14ac:dyDescent="0.15">
      <c r="A23" s="4" t="s">
        <v>1246</v>
      </c>
      <c r="B23" s="4">
        <v>53.79</v>
      </c>
      <c r="C23" s="4">
        <v>4516.75</v>
      </c>
      <c r="D23" s="4">
        <v>2.14</v>
      </c>
    </row>
    <row r="24" spans="1:4" ht="14" customHeight="1" x14ac:dyDescent="0.15">
      <c r="A24" s="4" t="s">
        <v>1245</v>
      </c>
      <c r="B24" s="4">
        <v>62</v>
      </c>
      <c r="C24" s="4">
        <v>4508.54</v>
      </c>
      <c r="D24" s="4">
        <v>-8.2100000000000009</v>
      </c>
    </row>
    <row r="25" spans="1:4" ht="14" customHeight="1" x14ac:dyDescent="0.15">
      <c r="A25" s="4" t="s">
        <v>1244</v>
      </c>
      <c r="B25" s="4">
        <v>62.33</v>
      </c>
      <c r="C25" s="4">
        <v>4508.21</v>
      </c>
      <c r="D25" s="4">
        <v>-0.33</v>
      </c>
    </row>
    <row r="26" spans="1:4" ht="14" customHeight="1" x14ac:dyDescent="0.15">
      <c r="A26" s="4" t="s">
        <v>1243</v>
      </c>
      <c r="B26" s="4">
        <v>56.84</v>
      </c>
      <c r="C26" s="4">
        <v>4513.7</v>
      </c>
      <c r="D26" s="4">
        <v>5.49</v>
      </c>
    </row>
    <row r="27" spans="1:4" ht="14" customHeight="1" x14ac:dyDescent="0.15">
      <c r="A27" s="4" t="s">
        <v>1242</v>
      </c>
      <c r="B27" s="4">
        <v>56.14</v>
      </c>
      <c r="C27" s="4">
        <v>4514.3999999999996</v>
      </c>
      <c r="D27" s="4">
        <v>0.7</v>
      </c>
    </row>
    <row r="28" spans="1:4" ht="14" customHeight="1" x14ac:dyDescent="0.15">
      <c r="A28" s="4" t="s">
        <v>1241</v>
      </c>
      <c r="B28" s="4">
        <v>55.54</v>
      </c>
      <c r="C28" s="4">
        <v>4515</v>
      </c>
      <c r="D28" s="4">
        <v>0.6</v>
      </c>
    </row>
    <row r="29" spans="1:4" ht="14" customHeight="1" x14ac:dyDescent="0.15">
      <c r="A29" s="4" t="s">
        <v>1240</v>
      </c>
      <c r="B29" s="4">
        <v>55.24</v>
      </c>
      <c r="C29" s="4">
        <v>4515.3</v>
      </c>
      <c r="D29" s="4">
        <v>0.3</v>
      </c>
    </row>
    <row r="30" spans="1:4" ht="14" customHeight="1" x14ac:dyDescent="0.15">
      <c r="A30" s="4" t="s">
        <v>1239</v>
      </c>
      <c r="B30" s="4">
        <v>54.84</v>
      </c>
      <c r="C30" s="4">
        <v>4515.7</v>
      </c>
      <c r="D30" s="4">
        <v>0.4</v>
      </c>
    </row>
    <row r="31" spans="1:4" ht="14" customHeight="1" x14ac:dyDescent="0.15">
      <c r="A31" s="4" t="s">
        <v>1238</v>
      </c>
      <c r="B31" s="4">
        <v>54.5</v>
      </c>
      <c r="C31" s="4">
        <v>4516.04</v>
      </c>
      <c r="D31" s="4">
        <v>0.34</v>
      </c>
    </row>
    <row r="32" spans="1:4" ht="14" customHeight="1" x14ac:dyDescent="0.15">
      <c r="A32" s="4" t="s">
        <v>1237</v>
      </c>
      <c r="B32" s="4">
        <v>55.54</v>
      </c>
      <c r="C32" s="4">
        <v>4515</v>
      </c>
      <c r="D32" s="4">
        <v>-1.04</v>
      </c>
    </row>
    <row r="33" spans="1:4" ht="14" customHeight="1" x14ac:dyDescent="0.15">
      <c r="A33" s="4" t="s">
        <v>1236</v>
      </c>
      <c r="B33" s="4">
        <v>59.39</v>
      </c>
      <c r="C33" s="4">
        <v>4511.1499999999996</v>
      </c>
      <c r="D33" s="4">
        <v>-3.85</v>
      </c>
    </row>
    <row r="34" spans="1:4" ht="14" customHeight="1" x14ac:dyDescent="0.15">
      <c r="A34" s="4" t="s">
        <v>1235</v>
      </c>
      <c r="B34" s="4">
        <v>57.8</v>
      </c>
      <c r="C34" s="4">
        <v>4512.74</v>
      </c>
      <c r="D34" s="4">
        <v>1.59</v>
      </c>
    </row>
    <row r="35" spans="1:4" ht="14" customHeight="1" x14ac:dyDescent="0.15">
      <c r="A35" s="4" t="s">
        <v>1234</v>
      </c>
      <c r="B35" s="4">
        <v>57.8</v>
      </c>
      <c r="C35" s="4">
        <v>4512.74</v>
      </c>
      <c r="D35" s="4">
        <v>0</v>
      </c>
    </row>
    <row r="36" spans="1:4" ht="14" customHeight="1" x14ac:dyDescent="0.15">
      <c r="A36" s="4" t="s">
        <v>1233</v>
      </c>
      <c r="B36" s="4">
        <v>57.06</v>
      </c>
      <c r="C36" s="4">
        <v>4513.4799999999996</v>
      </c>
      <c r="D36" s="4">
        <v>0.74</v>
      </c>
    </row>
    <row r="37" spans="1:4" ht="14" customHeight="1" x14ac:dyDescent="0.15">
      <c r="A37" s="4" t="s">
        <v>1232</v>
      </c>
      <c r="B37" s="4">
        <v>56.32</v>
      </c>
      <c r="C37" s="4">
        <v>4514.22</v>
      </c>
      <c r="D37" s="4">
        <v>0.74</v>
      </c>
    </row>
    <row r="38" spans="1:4" ht="14" customHeight="1" x14ac:dyDescent="0.15">
      <c r="A38" s="4" t="s">
        <v>1231</v>
      </c>
      <c r="B38" s="4">
        <v>56.1</v>
      </c>
      <c r="C38" s="4">
        <v>4514.4399999999996</v>
      </c>
      <c r="D38" s="4">
        <v>0.22</v>
      </c>
    </row>
    <row r="39" spans="1:4" ht="14" customHeight="1" x14ac:dyDescent="0.15">
      <c r="A39" s="4" t="s">
        <v>1230</v>
      </c>
      <c r="B39" s="4">
        <v>55.78</v>
      </c>
      <c r="C39" s="4">
        <v>4514.76</v>
      </c>
      <c r="D39" s="4">
        <v>0.32</v>
      </c>
    </row>
    <row r="40" spans="1:4" ht="14" customHeight="1" x14ac:dyDescent="0.15">
      <c r="A40" s="4" t="s">
        <v>1229</v>
      </c>
      <c r="B40" s="4">
        <v>56.54</v>
      </c>
      <c r="C40" s="4">
        <v>4514</v>
      </c>
      <c r="D40" s="4">
        <v>-0.76</v>
      </c>
    </row>
    <row r="41" spans="1:4" ht="14" customHeight="1" x14ac:dyDescent="0.15">
      <c r="A41" s="4" t="s">
        <v>1228</v>
      </c>
      <c r="B41" s="4">
        <v>56.52</v>
      </c>
      <c r="C41" s="4">
        <v>4514.0200000000004</v>
      </c>
      <c r="D41" s="4">
        <v>0.02</v>
      </c>
    </row>
    <row r="42" spans="1:4" ht="14" customHeight="1" x14ac:dyDescent="0.15">
      <c r="A42" s="4" t="s">
        <v>1227</v>
      </c>
      <c r="B42" s="4">
        <v>54.59</v>
      </c>
      <c r="C42" s="4">
        <v>4515.95</v>
      </c>
      <c r="D42" s="4">
        <v>1.93</v>
      </c>
    </row>
    <row r="43" spans="1:4" ht="14" customHeight="1" x14ac:dyDescent="0.15">
      <c r="A43" s="4" t="s">
        <v>1226</v>
      </c>
      <c r="B43" s="4">
        <v>59.15</v>
      </c>
      <c r="C43" s="4">
        <v>4511.3900000000003</v>
      </c>
      <c r="D43" s="4">
        <v>-4.5599999999999996</v>
      </c>
    </row>
    <row r="44" spans="1:4" ht="14" customHeight="1" x14ac:dyDescent="0.15">
      <c r="A44" s="4" t="s">
        <v>1225</v>
      </c>
      <c r="B44" s="4">
        <v>57.45</v>
      </c>
      <c r="C44" s="4">
        <v>4513.09</v>
      </c>
      <c r="D44" s="4">
        <v>1.7</v>
      </c>
    </row>
    <row r="45" spans="1:4" ht="14" customHeight="1" x14ac:dyDescent="0.15">
      <c r="A45" s="4" t="s">
        <v>1224</v>
      </c>
      <c r="B45" s="4">
        <v>57.45</v>
      </c>
      <c r="C45" s="4">
        <v>4513.09</v>
      </c>
      <c r="D45" s="4">
        <v>0</v>
      </c>
    </row>
    <row r="46" spans="1:4" ht="14" customHeight="1" x14ac:dyDescent="0.15">
      <c r="A46" s="4" t="s">
        <v>1223</v>
      </c>
      <c r="B46" s="4">
        <v>56.44</v>
      </c>
      <c r="C46" s="4">
        <v>4514.1000000000004</v>
      </c>
      <c r="D46" s="4">
        <v>1.01</v>
      </c>
    </row>
    <row r="47" spans="1:4" ht="14" customHeight="1" x14ac:dyDescent="0.15">
      <c r="A47" s="4" t="s">
        <v>1222</v>
      </c>
      <c r="B47" s="4">
        <v>61.15</v>
      </c>
      <c r="C47" s="4">
        <v>4509.3900000000003</v>
      </c>
      <c r="D47" s="4">
        <v>-4.71</v>
      </c>
    </row>
    <row r="48" spans="1:4" ht="14" customHeight="1" x14ac:dyDescent="0.15">
      <c r="A48" s="4" t="s">
        <v>1221</v>
      </c>
      <c r="B48" s="4">
        <v>59.08</v>
      </c>
      <c r="C48" s="4">
        <v>4511.46</v>
      </c>
      <c r="D48" s="4">
        <v>2.0699999999999998</v>
      </c>
    </row>
    <row r="49" spans="1:4" ht="14" customHeight="1" x14ac:dyDescent="0.15">
      <c r="A49" s="4" t="s">
        <v>1220</v>
      </c>
      <c r="B49" s="4">
        <v>58.03</v>
      </c>
      <c r="C49" s="4">
        <v>4512.51</v>
      </c>
      <c r="D49" s="4">
        <v>1.05</v>
      </c>
    </row>
    <row r="50" spans="1:4" ht="14" customHeight="1" x14ac:dyDescent="0.15">
      <c r="A50" s="4" t="s">
        <v>1219</v>
      </c>
      <c r="B50" s="4">
        <v>56.85</v>
      </c>
      <c r="C50" s="4">
        <v>4513.6899999999996</v>
      </c>
      <c r="D50" s="4">
        <v>1.18</v>
      </c>
    </row>
    <row r="51" spans="1:4" ht="14" customHeight="1" x14ac:dyDescent="0.15">
      <c r="A51" s="4" t="s">
        <v>1218</v>
      </c>
      <c r="B51" s="4">
        <v>60.65</v>
      </c>
      <c r="C51" s="4">
        <v>4509.8900000000003</v>
      </c>
      <c r="D51" s="4">
        <v>-3.8</v>
      </c>
    </row>
    <row r="52" spans="1:4" ht="14" customHeight="1" x14ac:dyDescent="0.15">
      <c r="A52" s="4" t="s">
        <v>1217</v>
      </c>
      <c r="B52" s="4">
        <v>57.5</v>
      </c>
      <c r="C52" s="4">
        <v>4513.04</v>
      </c>
      <c r="D52" s="4">
        <v>3.15</v>
      </c>
    </row>
    <row r="53" spans="1:4" ht="14" customHeight="1" x14ac:dyDescent="0.15">
      <c r="A53" s="4" t="s">
        <v>1147</v>
      </c>
      <c r="B53" s="4">
        <v>63.59</v>
      </c>
      <c r="C53" s="4">
        <v>4506.95</v>
      </c>
      <c r="D53" s="4">
        <v>-6.09</v>
      </c>
    </row>
    <row r="54" spans="1:4" ht="14" customHeight="1" x14ac:dyDescent="0.15">
      <c r="A54" s="4" t="s">
        <v>1146</v>
      </c>
      <c r="B54" s="4">
        <v>58.82</v>
      </c>
      <c r="C54" s="4">
        <v>4511.72</v>
      </c>
      <c r="D54" s="4">
        <v>4.7699999999999996</v>
      </c>
    </row>
    <row r="55" spans="1:4" ht="14" customHeight="1" x14ac:dyDescent="0.15">
      <c r="A55" s="4" t="s">
        <v>1216</v>
      </c>
      <c r="B55" s="4">
        <v>64.02</v>
      </c>
      <c r="C55" s="4">
        <v>4506.5200000000004</v>
      </c>
      <c r="D55" s="4">
        <v>-5.2</v>
      </c>
    </row>
    <row r="56" spans="1:4" ht="14" customHeight="1" x14ac:dyDescent="0.15">
      <c r="A56" s="4" t="s">
        <v>1143</v>
      </c>
      <c r="B56" s="4">
        <v>59.92</v>
      </c>
      <c r="C56" s="4">
        <v>4510.62</v>
      </c>
      <c r="D56" s="4">
        <v>4.0999999999999996</v>
      </c>
    </row>
    <row r="57" spans="1:4" ht="14" customHeight="1" x14ac:dyDescent="0.15">
      <c r="A57" s="4" t="s">
        <v>1215</v>
      </c>
      <c r="B57" s="4">
        <v>66.45</v>
      </c>
      <c r="C57" s="4">
        <v>4504.09</v>
      </c>
      <c r="D57" s="4">
        <v>-6.53</v>
      </c>
    </row>
    <row r="58" spans="1:4" ht="14" customHeight="1" x14ac:dyDescent="0.15">
      <c r="A58" s="4" t="s">
        <v>1142</v>
      </c>
      <c r="B58" s="4">
        <v>61.89</v>
      </c>
      <c r="C58" s="4">
        <v>4508.6499999999996</v>
      </c>
      <c r="D58" s="4">
        <v>4.5599999999999996</v>
      </c>
    </row>
    <row r="59" spans="1:4" ht="14" customHeight="1" x14ac:dyDescent="0.15">
      <c r="A59" s="4" t="s">
        <v>1214</v>
      </c>
      <c r="B59" s="4">
        <v>66.239999999999995</v>
      </c>
      <c r="C59" s="4">
        <v>4504.3</v>
      </c>
      <c r="D59" s="4">
        <v>-4.3499999999999996</v>
      </c>
    </row>
    <row r="60" spans="1:4" ht="14" customHeight="1" x14ac:dyDescent="0.15">
      <c r="A60" s="4" t="s">
        <v>1213</v>
      </c>
      <c r="B60" s="4">
        <v>61.4</v>
      </c>
      <c r="C60" s="4">
        <v>4509.1400000000003</v>
      </c>
      <c r="D60" s="4">
        <v>4.84</v>
      </c>
    </row>
    <row r="61" spans="1:4" ht="14" customHeight="1" x14ac:dyDescent="0.15">
      <c r="A61" s="4" t="s">
        <v>1212</v>
      </c>
      <c r="B61" s="4">
        <v>61.4</v>
      </c>
      <c r="C61" s="4">
        <v>4509.1400000000003</v>
      </c>
      <c r="D61" s="4">
        <v>0</v>
      </c>
    </row>
    <row r="62" spans="1:4" ht="14" customHeight="1" x14ac:dyDescent="0.15">
      <c r="A62" s="4" t="s">
        <v>1211</v>
      </c>
      <c r="B62" s="4">
        <v>67.989999999999995</v>
      </c>
      <c r="C62" s="4">
        <v>4502.55</v>
      </c>
      <c r="D62" s="4">
        <v>-6.59</v>
      </c>
    </row>
    <row r="63" spans="1:4" ht="14" customHeight="1" x14ac:dyDescent="0.15">
      <c r="A63" s="4" t="s">
        <v>1210</v>
      </c>
      <c r="B63" s="4">
        <v>67.930000000000007</v>
      </c>
      <c r="C63" s="4">
        <v>4502.6099999999997</v>
      </c>
      <c r="D63" s="4">
        <v>0.06</v>
      </c>
    </row>
    <row r="64" spans="1:4" ht="14" customHeight="1" x14ac:dyDescent="0.15">
      <c r="A64" s="4" t="s">
        <v>1209</v>
      </c>
      <c r="B64" s="4">
        <v>64.7</v>
      </c>
      <c r="C64" s="4">
        <v>4505.84</v>
      </c>
      <c r="D64" s="4">
        <v>3.23</v>
      </c>
    </row>
    <row r="65" spans="1:4" ht="14" customHeight="1" x14ac:dyDescent="0.15">
      <c r="A65" s="4" t="s">
        <v>1170</v>
      </c>
      <c r="B65" s="4">
        <v>69.099999999999994</v>
      </c>
      <c r="C65" s="4">
        <v>4501.4399999999996</v>
      </c>
      <c r="D65" s="4">
        <v>-4.4000000000000004</v>
      </c>
    </row>
    <row r="66" spans="1:4" ht="14" customHeight="1" x14ac:dyDescent="0.15">
      <c r="A66" s="4" t="s">
        <v>1136</v>
      </c>
      <c r="B66" s="4">
        <v>64.819999999999993</v>
      </c>
      <c r="C66" s="4">
        <v>4505.72</v>
      </c>
      <c r="D66" s="4">
        <v>4.28</v>
      </c>
    </row>
    <row r="67" spans="1:4" ht="14" customHeight="1" x14ac:dyDescent="0.15">
      <c r="A67" s="4" t="s">
        <v>1135</v>
      </c>
      <c r="B67" s="4">
        <v>69.19</v>
      </c>
      <c r="C67" s="4">
        <v>4501.3500000000004</v>
      </c>
      <c r="D67" s="4">
        <v>-4.37</v>
      </c>
    </row>
    <row r="68" spans="1:4" ht="14" customHeight="1" x14ac:dyDescent="0.15">
      <c r="A68" s="4" t="s">
        <v>1208</v>
      </c>
      <c r="B68" s="4">
        <v>65.819999999999993</v>
      </c>
      <c r="C68" s="4">
        <v>4504.72</v>
      </c>
      <c r="D68" s="4">
        <v>3.37</v>
      </c>
    </row>
    <row r="69" spans="1:4" ht="14" customHeight="1" x14ac:dyDescent="0.15">
      <c r="A69" s="4" t="s">
        <v>1133</v>
      </c>
      <c r="B69" s="4">
        <v>72.150000000000006</v>
      </c>
      <c r="C69" s="4">
        <v>4498.3900000000003</v>
      </c>
      <c r="D69" s="4">
        <v>-6.33</v>
      </c>
    </row>
    <row r="70" spans="1:4" ht="14" customHeight="1" x14ac:dyDescent="0.15">
      <c r="A70" s="4" t="s">
        <v>1207</v>
      </c>
      <c r="B70" s="4">
        <v>66.599999999999994</v>
      </c>
      <c r="C70" s="4">
        <v>4503.9399999999996</v>
      </c>
      <c r="D70" s="4">
        <v>5.55</v>
      </c>
    </row>
    <row r="71" spans="1:4" ht="14" customHeight="1" x14ac:dyDescent="0.15">
      <c r="A71" s="4" t="s">
        <v>1131</v>
      </c>
      <c r="B71" s="4">
        <v>74.34</v>
      </c>
      <c r="C71" s="4">
        <v>4496.2</v>
      </c>
      <c r="D71" s="4">
        <v>-7.74</v>
      </c>
    </row>
    <row r="72" spans="1:4" ht="14" customHeight="1" x14ac:dyDescent="0.15">
      <c r="A72" s="4" t="s">
        <v>1130</v>
      </c>
      <c r="B72" s="4">
        <v>67.760000000000005</v>
      </c>
      <c r="C72" s="4">
        <v>4502.78</v>
      </c>
      <c r="D72" s="4">
        <v>6.58</v>
      </c>
    </row>
    <row r="73" spans="1:4" ht="14" customHeight="1" x14ac:dyDescent="0.15">
      <c r="A73" s="4" t="s">
        <v>1129</v>
      </c>
      <c r="B73" s="4">
        <v>75.489999999999995</v>
      </c>
      <c r="C73" s="4">
        <v>4495.05</v>
      </c>
      <c r="D73" s="4">
        <v>-7.73</v>
      </c>
    </row>
    <row r="74" spans="1:4" ht="14" customHeight="1" x14ac:dyDescent="0.15">
      <c r="A74" s="4" t="s">
        <v>1128</v>
      </c>
      <c r="B74" s="4">
        <v>68.599999999999994</v>
      </c>
      <c r="C74" s="4">
        <v>4501.9399999999996</v>
      </c>
      <c r="D74" s="4">
        <v>6.89</v>
      </c>
    </row>
    <row r="75" spans="1:4" ht="14" customHeight="1" x14ac:dyDescent="0.15">
      <c r="A75" s="4" t="s">
        <v>1127</v>
      </c>
      <c r="B75" s="4">
        <v>74.650000000000006</v>
      </c>
      <c r="C75" s="4">
        <v>4495.8900000000003</v>
      </c>
      <c r="D75" s="4">
        <v>-6.05</v>
      </c>
    </row>
    <row r="76" spans="1:4" ht="14" customHeight="1" x14ac:dyDescent="0.15">
      <c r="A76" s="4" t="s">
        <v>1126</v>
      </c>
      <c r="B76" s="4">
        <v>69.94</v>
      </c>
      <c r="C76" s="4">
        <v>4500.6000000000004</v>
      </c>
      <c r="D76" s="4">
        <v>4.71</v>
      </c>
    </row>
    <row r="77" spans="1:4" ht="14" customHeight="1" x14ac:dyDescent="0.15">
      <c r="A77" s="4" t="s">
        <v>1125</v>
      </c>
      <c r="B77" s="4">
        <v>75.84</v>
      </c>
      <c r="C77" s="4">
        <v>4494.7</v>
      </c>
      <c r="D77" s="4">
        <v>-5.9</v>
      </c>
    </row>
    <row r="78" spans="1:4" ht="14" customHeight="1" x14ac:dyDescent="0.15">
      <c r="A78" s="4" t="s">
        <v>1124</v>
      </c>
      <c r="B78" s="4">
        <v>71.069999999999993</v>
      </c>
      <c r="C78" s="4">
        <v>4499.47</v>
      </c>
      <c r="D78" s="4">
        <v>4.7699999999999996</v>
      </c>
    </row>
    <row r="79" spans="1:4" ht="14" customHeight="1" x14ac:dyDescent="0.15">
      <c r="A79" s="4" t="s">
        <v>1123</v>
      </c>
      <c r="B79" s="4">
        <v>77.849999999999994</v>
      </c>
      <c r="C79" s="4">
        <v>4492.6899999999996</v>
      </c>
      <c r="D79" s="4">
        <v>-6.78</v>
      </c>
    </row>
    <row r="80" spans="1:4" ht="14" customHeight="1" x14ac:dyDescent="0.15">
      <c r="A80" s="4" t="s">
        <v>1122</v>
      </c>
      <c r="B80" s="4">
        <v>73.64</v>
      </c>
      <c r="C80" s="4">
        <v>4496.8999999999996</v>
      </c>
      <c r="D80" s="4">
        <v>4.21</v>
      </c>
    </row>
    <row r="81" spans="1:4" ht="14" customHeight="1" x14ac:dyDescent="0.15">
      <c r="A81" s="4" t="s">
        <v>1206</v>
      </c>
      <c r="B81" s="4">
        <v>79.989999999999995</v>
      </c>
      <c r="C81" s="4">
        <v>4490.55</v>
      </c>
      <c r="D81" s="4">
        <v>-6.35</v>
      </c>
    </row>
    <row r="82" spans="1:4" ht="14" customHeight="1" x14ac:dyDescent="0.15">
      <c r="A82" s="4" t="s">
        <v>1187</v>
      </c>
      <c r="B82" s="4">
        <v>75.12</v>
      </c>
      <c r="C82" s="4">
        <v>4495.42</v>
      </c>
      <c r="D82" s="4">
        <v>4.87</v>
      </c>
    </row>
    <row r="83" spans="1:4" ht="14" customHeight="1" x14ac:dyDescent="0.15">
      <c r="A83" s="4" t="s">
        <v>1121</v>
      </c>
      <c r="B83" s="4">
        <v>75.42</v>
      </c>
      <c r="C83" s="4">
        <v>4495.12</v>
      </c>
      <c r="D83" s="4">
        <v>-0.3</v>
      </c>
    </row>
    <row r="84" spans="1:4" ht="14" customHeight="1" x14ac:dyDescent="0.15">
      <c r="A84" s="4" t="s">
        <v>1205</v>
      </c>
      <c r="B84" s="4">
        <v>79.91</v>
      </c>
      <c r="C84" s="4">
        <v>4490.63</v>
      </c>
      <c r="D84" s="4">
        <v>-4.49</v>
      </c>
    </row>
    <row r="85" spans="1:4" ht="14" customHeight="1" x14ac:dyDescent="0.15">
      <c r="A85" s="4" t="s">
        <v>1081</v>
      </c>
      <c r="B85" s="4">
        <v>78.7</v>
      </c>
      <c r="C85" s="4">
        <v>4491.84</v>
      </c>
      <c r="D85" s="4">
        <v>1.21</v>
      </c>
    </row>
    <row r="86" spans="1:4" ht="14" customHeight="1" x14ac:dyDescent="0.15">
      <c r="A86" s="4" t="s">
        <v>1204</v>
      </c>
      <c r="B86" s="4">
        <v>78.64</v>
      </c>
      <c r="C86" s="4">
        <v>4491.8999999999996</v>
      </c>
      <c r="D86" s="4">
        <v>0.06</v>
      </c>
    </row>
    <row r="87" spans="1:4" ht="14" customHeight="1" x14ac:dyDescent="0.15">
      <c r="A87" s="4" t="s">
        <v>1203</v>
      </c>
      <c r="B87" s="4">
        <v>80.53</v>
      </c>
      <c r="C87" s="4">
        <v>4490.01</v>
      </c>
      <c r="D87" s="4">
        <v>-1.89</v>
      </c>
    </row>
    <row r="88" spans="1:4" ht="14" customHeight="1" x14ac:dyDescent="0.15">
      <c r="A88" s="4" t="s">
        <v>1078</v>
      </c>
      <c r="B88" s="4">
        <v>81.8</v>
      </c>
      <c r="C88" s="4">
        <v>4488.74</v>
      </c>
      <c r="D88" s="4">
        <v>-1.27</v>
      </c>
    </row>
    <row r="89" spans="1:4" ht="14" customHeight="1" x14ac:dyDescent="0.15">
      <c r="A89" s="4" t="s">
        <v>1202</v>
      </c>
      <c r="B89" s="4">
        <v>82.1</v>
      </c>
      <c r="C89" s="4">
        <v>4488.4399999999996</v>
      </c>
      <c r="D89" s="4">
        <v>-0.3</v>
      </c>
    </row>
    <row r="90" spans="1:4" ht="14" customHeight="1" x14ac:dyDescent="0.15">
      <c r="A90" s="4" t="s">
        <v>1201</v>
      </c>
      <c r="B90" s="4">
        <v>83.4</v>
      </c>
      <c r="C90" s="4">
        <v>4487.1400000000003</v>
      </c>
      <c r="D90" s="4">
        <v>-1.3</v>
      </c>
    </row>
    <row r="91" spans="1:4" ht="14" customHeight="1" x14ac:dyDescent="0.15">
      <c r="A91" s="4" t="s">
        <v>1076</v>
      </c>
      <c r="B91" s="4">
        <v>84.6</v>
      </c>
      <c r="C91" s="4">
        <v>4485.9399999999996</v>
      </c>
      <c r="D91" s="4">
        <v>-1.2</v>
      </c>
    </row>
    <row r="92" spans="1:4" ht="14" customHeight="1" x14ac:dyDescent="0.15">
      <c r="A92" s="4" t="s">
        <v>1200</v>
      </c>
      <c r="B92" s="4">
        <v>87.36</v>
      </c>
      <c r="C92" s="4">
        <v>4483.18</v>
      </c>
      <c r="D92" s="4">
        <v>-2.76</v>
      </c>
    </row>
    <row r="93" spans="1:4" ht="14" customHeight="1" x14ac:dyDescent="0.15">
      <c r="A93" s="4" t="s">
        <v>1199</v>
      </c>
      <c r="B93" s="4">
        <v>88.1</v>
      </c>
      <c r="C93" s="4">
        <v>4482.4399999999996</v>
      </c>
      <c r="D93" s="4">
        <v>-0.74</v>
      </c>
    </row>
    <row r="94" spans="1:4" ht="14" customHeight="1" x14ac:dyDescent="0.15">
      <c r="A94" s="4" t="s">
        <v>1186</v>
      </c>
      <c r="B94" s="4">
        <v>89.93</v>
      </c>
      <c r="C94" s="4">
        <v>4480.6099999999997</v>
      </c>
      <c r="D94" s="4">
        <v>-1.83</v>
      </c>
    </row>
    <row r="95" spans="1:4" ht="14" customHeight="1" x14ac:dyDescent="0.15">
      <c r="A95" s="4" t="s">
        <v>1176</v>
      </c>
      <c r="B95" s="4">
        <v>92.11</v>
      </c>
      <c r="C95" s="4">
        <v>4478.43</v>
      </c>
      <c r="D95" s="4">
        <v>-2.1800000000000002</v>
      </c>
    </row>
    <row r="96" spans="1:4" ht="14" customHeight="1" x14ac:dyDescent="0.15">
      <c r="A96" s="4" t="s">
        <v>1198</v>
      </c>
      <c r="B96" s="4">
        <v>94.12</v>
      </c>
      <c r="C96" s="4">
        <v>4476.42</v>
      </c>
      <c r="D96" s="4">
        <v>-2.0099999999999998</v>
      </c>
    </row>
    <row r="97" spans="1:4" ht="14" customHeight="1" x14ac:dyDescent="0.15">
      <c r="A97" s="4" t="s">
        <v>1118</v>
      </c>
      <c r="B97" s="4">
        <v>103.83</v>
      </c>
      <c r="C97" s="4">
        <v>4466.71</v>
      </c>
      <c r="D97" s="4">
        <v>-9.7100000000000009</v>
      </c>
    </row>
    <row r="98" spans="1:4" ht="14" customHeight="1" x14ac:dyDescent="0.15">
      <c r="A98" s="4" t="s">
        <v>1067</v>
      </c>
      <c r="B98" s="4">
        <v>97.39</v>
      </c>
      <c r="C98" s="4">
        <v>4473.1499999999996</v>
      </c>
      <c r="D98" s="4">
        <v>6.44</v>
      </c>
    </row>
    <row r="99" spans="1:4" ht="14" customHeight="1" x14ac:dyDescent="0.15">
      <c r="A99" s="4" t="s">
        <v>1175</v>
      </c>
      <c r="B99" s="4">
        <v>99.67</v>
      </c>
      <c r="C99" s="4">
        <v>4470.87</v>
      </c>
      <c r="D99" s="4">
        <v>-2.2799999999999998</v>
      </c>
    </row>
    <row r="100" spans="1:4" ht="14" customHeight="1" x14ac:dyDescent="0.15">
      <c r="A100" s="4" t="s">
        <v>1110</v>
      </c>
      <c r="B100" s="4">
        <v>99.74</v>
      </c>
      <c r="C100" s="4">
        <v>4470.8</v>
      </c>
      <c r="D100" s="4">
        <v>-7.0000000000000007E-2</v>
      </c>
    </row>
    <row r="101" spans="1:4" ht="14" customHeight="1" x14ac:dyDescent="0.15">
      <c r="A101" s="4" t="s">
        <v>1109</v>
      </c>
      <c r="B101" s="4">
        <v>99.78</v>
      </c>
      <c r="C101" s="4">
        <v>4470.76</v>
      </c>
      <c r="D101" s="4">
        <v>-0.04</v>
      </c>
    </row>
    <row r="102" spans="1:4" ht="14" customHeight="1" x14ac:dyDescent="0.15">
      <c r="A102" s="4" t="s">
        <v>1197</v>
      </c>
      <c r="B102" s="4">
        <v>100.45</v>
      </c>
      <c r="C102" s="4">
        <v>4470.09</v>
      </c>
      <c r="D102" s="4">
        <v>-0.67</v>
      </c>
    </row>
    <row r="103" spans="1:4" ht="14" customHeight="1" x14ac:dyDescent="0.15">
      <c r="A103" s="4" t="s">
        <v>1173</v>
      </c>
      <c r="B103" s="4">
        <v>101.4</v>
      </c>
      <c r="C103" s="4">
        <v>4469.1400000000003</v>
      </c>
      <c r="D103" s="4">
        <v>-0.95</v>
      </c>
    </row>
    <row r="104" spans="1:4" ht="14" customHeight="1" x14ac:dyDescent="0.15">
      <c r="A104" s="4" t="s">
        <v>1196</v>
      </c>
      <c r="B104" s="4">
        <v>102.44</v>
      </c>
      <c r="C104" s="4">
        <v>4468.1000000000004</v>
      </c>
      <c r="D104" s="4">
        <v>-1.04</v>
      </c>
    </row>
    <row r="105" spans="1:4" ht="14" customHeight="1" x14ac:dyDescent="0.15">
      <c r="A105" s="4" t="s">
        <v>1062</v>
      </c>
      <c r="B105" s="4">
        <v>103.2</v>
      </c>
      <c r="C105" s="4">
        <v>4467.34</v>
      </c>
      <c r="D105" s="4">
        <v>-0.76</v>
      </c>
    </row>
    <row r="106" spans="1:4" ht="14" customHeight="1" x14ac:dyDescent="0.15">
      <c r="A106" s="4" t="s">
        <v>1061</v>
      </c>
      <c r="B106" s="4">
        <v>104.08</v>
      </c>
      <c r="C106" s="4">
        <v>4466.46</v>
      </c>
      <c r="D106" s="4">
        <v>-0.88</v>
      </c>
    </row>
    <row r="107" spans="1:4" ht="14" customHeight="1" x14ac:dyDescent="0.15">
      <c r="A107" s="4" t="s">
        <v>1060</v>
      </c>
      <c r="B107" s="4">
        <v>105.1</v>
      </c>
      <c r="C107" s="4">
        <v>4465.4399999999996</v>
      </c>
      <c r="D107" s="4">
        <v>-1.02</v>
      </c>
    </row>
    <row r="108" spans="1:4" ht="14" customHeight="1" x14ac:dyDescent="0.15">
      <c r="A108" s="4" t="s">
        <v>1195</v>
      </c>
      <c r="B108" s="4">
        <v>106.28</v>
      </c>
      <c r="C108" s="4">
        <v>4464.26</v>
      </c>
      <c r="D108" s="4">
        <v>-1.18</v>
      </c>
    </row>
    <row r="109" spans="1:4" ht="14" customHeight="1" x14ac:dyDescent="0.15">
      <c r="A109" s="4" t="s">
        <v>1058</v>
      </c>
      <c r="B109" s="4">
        <v>108.6</v>
      </c>
      <c r="C109" s="4">
        <v>4461.9399999999996</v>
      </c>
      <c r="D109" s="4">
        <v>-2.3199999999999998</v>
      </c>
    </row>
    <row r="110" spans="1:4" ht="14" customHeight="1" x14ac:dyDescent="0.15">
      <c r="A110" s="4" t="s">
        <v>1057</v>
      </c>
      <c r="B110" s="4">
        <v>108.4</v>
      </c>
      <c r="C110" s="4">
        <v>4462.1400000000003</v>
      </c>
      <c r="D110" s="4">
        <v>0.2</v>
      </c>
    </row>
    <row r="111" spans="1:4" ht="14" customHeight="1" x14ac:dyDescent="0.15">
      <c r="A111" s="4" t="s">
        <v>1056</v>
      </c>
      <c r="B111" s="4">
        <v>108.55</v>
      </c>
      <c r="C111" s="4">
        <v>4461.99</v>
      </c>
      <c r="D111" s="4">
        <v>-0.15</v>
      </c>
    </row>
    <row r="112" spans="1:4" ht="14" customHeight="1" x14ac:dyDescent="0.15">
      <c r="A112" s="4" t="s">
        <v>1055</v>
      </c>
      <c r="B112" s="4">
        <v>109.3</v>
      </c>
      <c r="C112" s="4">
        <v>4461.24</v>
      </c>
      <c r="D112" s="4">
        <v>-0.75</v>
      </c>
    </row>
    <row r="113" spans="1:4" ht="14" customHeight="1" x14ac:dyDescent="0.15">
      <c r="A113" s="4" t="s">
        <v>1194</v>
      </c>
      <c r="B113" s="4">
        <v>109.67</v>
      </c>
      <c r="C113" s="4">
        <v>4460.87</v>
      </c>
      <c r="D113" s="4">
        <v>-0.37</v>
      </c>
    </row>
    <row r="114" spans="1:4" ht="14" customHeight="1" x14ac:dyDescent="0.15">
      <c r="A114" s="4" t="s">
        <v>1193</v>
      </c>
      <c r="B114" s="4">
        <v>111.2</v>
      </c>
      <c r="C114" s="4">
        <v>4459.34</v>
      </c>
      <c r="D114" s="4">
        <v>-1.53</v>
      </c>
    </row>
    <row r="115" spans="1:4" ht="14" customHeight="1" x14ac:dyDescent="0.15">
      <c r="A115" s="4" t="s">
        <v>1052</v>
      </c>
      <c r="B115" s="4">
        <v>110.97</v>
      </c>
      <c r="C115" s="4">
        <v>4459.57</v>
      </c>
      <c r="D115" s="4">
        <v>0.23</v>
      </c>
    </row>
    <row r="116" spans="1:4" ht="14" customHeight="1" x14ac:dyDescent="0.15">
      <c r="A116" s="4" t="s">
        <v>1192</v>
      </c>
      <c r="B116" s="4">
        <v>111.49</v>
      </c>
      <c r="C116" s="4">
        <v>4459.05</v>
      </c>
      <c r="D116" s="4">
        <v>-0.52</v>
      </c>
    </row>
    <row r="117" spans="1:4" ht="14" customHeight="1" x14ac:dyDescent="0.15">
      <c r="A117" s="4" t="s">
        <v>1050</v>
      </c>
      <c r="B117" s="4">
        <v>112.3</v>
      </c>
      <c r="C117" s="4">
        <v>4458.24</v>
      </c>
      <c r="D117" s="4">
        <v>-0.81</v>
      </c>
    </row>
    <row r="118" spans="1:4" ht="14" customHeight="1" x14ac:dyDescent="0.15">
      <c r="A118" s="4" t="s">
        <v>1049</v>
      </c>
      <c r="B118" s="4">
        <v>115.95</v>
      </c>
      <c r="C118" s="4">
        <v>4454.59</v>
      </c>
      <c r="D118" s="4">
        <v>-3.65</v>
      </c>
    </row>
    <row r="119" spans="1:4" ht="14" customHeight="1" x14ac:dyDescent="0.15">
      <c r="A119" s="4" t="s">
        <v>1048</v>
      </c>
      <c r="B119" s="4">
        <v>119.88</v>
      </c>
      <c r="C119" s="4">
        <v>4450.66</v>
      </c>
      <c r="D119" s="4">
        <v>-3.93</v>
      </c>
    </row>
    <row r="120" spans="1:4" ht="14" customHeight="1" x14ac:dyDescent="0.15">
      <c r="A120" s="4" t="s">
        <v>1047</v>
      </c>
      <c r="B120" s="4">
        <v>112.79</v>
      </c>
      <c r="C120" s="4">
        <v>4457.75</v>
      </c>
      <c r="D120" s="4">
        <v>7.09</v>
      </c>
    </row>
    <row r="121" spans="1:4" ht="14" customHeight="1" x14ac:dyDescent="0.15">
      <c r="A121" s="4" t="s">
        <v>1046</v>
      </c>
      <c r="B121" s="4">
        <v>118</v>
      </c>
      <c r="C121" s="4">
        <v>4452.54</v>
      </c>
      <c r="D121" s="4">
        <v>-5.21</v>
      </c>
    </row>
    <row r="122" spans="1:4" ht="14" customHeight="1" x14ac:dyDescent="0.15">
      <c r="A122" s="4" t="s">
        <v>1045</v>
      </c>
      <c r="B122" s="4">
        <v>119.99</v>
      </c>
      <c r="C122" s="4">
        <v>4450.55</v>
      </c>
      <c r="D122" s="4">
        <v>-1.99</v>
      </c>
    </row>
    <row r="123" spans="1:4" ht="14" customHeight="1" x14ac:dyDescent="0.15">
      <c r="A123" s="4" t="s">
        <v>1044</v>
      </c>
      <c r="B123" s="4">
        <v>121.15</v>
      </c>
      <c r="C123" s="4">
        <v>4449.3900000000003</v>
      </c>
      <c r="D123" s="4">
        <v>-1.1599999999999999</v>
      </c>
    </row>
    <row r="124" spans="1:4" ht="14" customHeight="1" x14ac:dyDescent="0.15">
      <c r="A124" s="4" t="s">
        <v>1043</v>
      </c>
      <c r="B124" s="4">
        <v>122.3</v>
      </c>
      <c r="C124" s="4">
        <v>4448.24</v>
      </c>
      <c r="D124" s="4">
        <v>-1.1499999999999999</v>
      </c>
    </row>
    <row r="125" spans="1:4" ht="14" customHeight="1" x14ac:dyDescent="0.15">
      <c r="A125" s="4" t="s">
        <v>1105</v>
      </c>
      <c r="B125" s="4">
        <v>140.47999999999999</v>
      </c>
      <c r="C125" s="4">
        <v>4430.0600000000004</v>
      </c>
      <c r="D125" s="4">
        <v>-18.18</v>
      </c>
    </row>
    <row r="126" spans="1:4" ht="14" customHeight="1" x14ac:dyDescent="0.15">
      <c r="A126" s="4" t="s">
        <v>1042</v>
      </c>
      <c r="B126" s="4">
        <v>126.33</v>
      </c>
      <c r="C126" s="4">
        <v>4444.21</v>
      </c>
      <c r="D126" s="4">
        <v>14.15</v>
      </c>
    </row>
    <row r="127" spans="1:4" ht="14" customHeight="1" x14ac:dyDescent="0.15">
      <c r="A127" s="4" t="s">
        <v>1104</v>
      </c>
      <c r="B127" s="4">
        <v>124.9</v>
      </c>
      <c r="C127" s="4">
        <v>4445.6400000000003</v>
      </c>
      <c r="D127" s="4">
        <v>1.43</v>
      </c>
    </row>
    <row r="128" spans="1:4" ht="14" customHeight="1" x14ac:dyDescent="0.15">
      <c r="A128" s="4" t="s">
        <v>1183</v>
      </c>
      <c r="B128" s="4">
        <v>121.96</v>
      </c>
      <c r="C128" s="4">
        <v>4448.58</v>
      </c>
      <c r="D128" s="4">
        <v>2.94</v>
      </c>
    </row>
    <row r="129" spans="1:4" ht="14" customHeight="1" x14ac:dyDescent="0.15">
      <c r="A129" s="4" t="s">
        <v>1040</v>
      </c>
      <c r="B129" s="4">
        <v>113.15</v>
      </c>
      <c r="C129" s="4">
        <v>4457.3900000000003</v>
      </c>
      <c r="D129" s="4">
        <v>8.81</v>
      </c>
    </row>
    <row r="130" spans="1:4" ht="14" customHeight="1" x14ac:dyDescent="0.15">
      <c r="A130" s="4" t="s">
        <v>1182</v>
      </c>
      <c r="B130" s="4">
        <v>121.08</v>
      </c>
      <c r="C130" s="4">
        <v>4449.46</v>
      </c>
      <c r="D130" s="4">
        <v>-7.93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D75"/>
  <sheetViews>
    <sheetView topLeftCell="A44" workbookViewId="0">
      <selection activeCell="D62" sqref="D62:D75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1265</v>
      </c>
      <c r="B2" s="4">
        <v>49.44</v>
      </c>
      <c r="C2" s="4">
        <v>4521.1000000000004</v>
      </c>
      <c r="D2" s="4">
        <v>0</v>
      </c>
    </row>
    <row r="3" spans="1:4" ht="14" customHeight="1" x14ac:dyDescent="0.15">
      <c r="A3" s="4" t="s">
        <v>1262</v>
      </c>
      <c r="B3" s="4">
        <v>49.65</v>
      </c>
      <c r="C3" s="4">
        <v>4520.8900000000003</v>
      </c>
      <c r="D3" s="4">
        <f>C3-C2</f>
        <v>-0.21000000000003638</v>
      </c>
    </row>
    <row r="4" spans="1:4" ht="14" customHeight="1" x14ac:dyDescent="0.15">
      <c r="A4" s="4" t="s">
        <v>1260</v>
      </c>
      <c r="B4" s="4">
        <v>50.67</v>
      </c>
      <c r="C4" s="4">
        <v>4519.87</v>
      </c>
      <c r="D4" s="4">
        <f t="shared" ref="D4:D67" si="0">C4-C3</f>
        <v>-1.0200000000004366</v>
      </c>
    </row>
    <row r="5" spans="1:4" ht="14" customHeight="1" x14ac:dyDescent="0.15">
      <c r="A5" s="4" t="s">
        <v>1258</v>
      </c>
      <c r="B5" s="4">
        <v>51.32</v>
      </c>
      <c r="C5" s="4">
        <v>4519.22</v>
      </c>
      <c r="D5" s="4">
        <f t="shared" si="0"/>
        <v>-0.6499999999996362</v>
      </c>
    </row>
    <row r="6" spans="1:4" ht="14" customHeight="1" x14ac:dyDescent="0.15">
      <c r="A6" s="4" t="s">
        <v>1256</v>
      </c>
      <c r="B6" s="4">
        <v>51.69</v>
      </c>
      <c r="C6" s="4">
        <v>4518.8500000000004</v>
      </c>
      <c r="D6" s="4">
        <f t="shared" si="0"/>
        <v>-0.36999999999989086</v>
      </c>
    </row>
    <row r="7" spans="1:4" ht="14" customHeight="1" x14ac:dyDescent="0.15">
      <c r="A7" s="4" t="s">
        <v>1254</v>
      </c>
      <c r="B7" s="4">
        <v>51.94</v>
      </c>
      <c r="C7" s="4">
        <v>4518.6000000000004</v>
      </c>
      <c r="D7" s="4">
        <f t="shared" si="0"/>
        <v>-0.25</v>
      </c>
    </row>
    <row r="8" spans="1:4" ht="14" customHeight="1" x14ac:dyDescent="0.15">
      <c r="A8" s="4" t="s">
        <v>1252</v>
      </c>
      <c r="B8" s="4">
        <v>52.45</v>
      </c>
      <c r="C8" s="4">
        <v>4518.09</v>
      </c>
      <c r="D8" s="4">
        <f t="shared" si="0"/>
        <v>-0.51000000000021828</v>
      </c>
    </row>
    <row r="9" spans="1:4" ht="14" customHeight="1" x14ac:dyDescent="0.15">
      <c r="A9" s="9" t="s">
        <v>1250</v>
      </c>
      <c r="B9" s="4">
        <v>53.13</v>
      </c>
      <c r="C9" s="4">
        <v>4517.41</v>
      </c>
      <c r="D9" s="4">
        <f t="shared" si="0"/>
        <v>-0.68000000000029104</v>
      </c>
    </row>
    <row r="10" spans="1:4" ht="14" customHeight="1" x14ac:dyDescent="0.15">
      <c r="A10" s="9" t="s">
        <v>1246</v>
      </c>
      <c r="B10" s="4">
        <v>53.79</v>
      </c>
      <c r="C10" s="4">
        <v>4516.75</v>
      </c>
      <c r="D10" s="4">
        <f t="shared" si="0"/>
        <v>-0.65999999999985448</v>
      </c>
    </row>
    <row r="11" spans="1:4" ht="14" customHeight="1" x14ac:dyDescent="0.15">
      <c r="A11" s="4" t="s">
        <v>1238</v>
      </c>
      <c r="B11" s="4">
        <v>54.5</v>
      </c>
      <c r="C11" s="4">
        <v>4516.04</v>
      </c>
      <c r="D11" s="4">
        <f t="shared" si="0"/>
        <v>-0.71000000000003638</v>
      </c>
    </row>
    <row r="12" spans="1:4" ht="14" customHeight="1" x14ac:dyDescent="0.15">
      <c r="A12" s="4" t="s">
        <v>1230</v>
      </c>
      <c r="B12" s="4">
        <v>55.78</v>
      </c>
      <c r="C12" s="4">
        <v>4514.76</v>
      </c>
      <c r="D12" s="4">
        <f t="shared" si="0"/>
        <v>-1.2799999999997453</v>
      </c>
    </row>
    <row r="13" spans="1:4" ht="14" customHeight="1" x14ac:dyDescent="0.15">
      <c r="A13" s="4" t="s">
        <v>1223</v>
      </c>
      <c r="B13" s="4">
        <v>56.44</v>
      </c>
      <c r="C13" s="4">
        <v>4514.1000000000004</v>
      </c>
      <c r="D13" s="4">
        <f t="shared" si="0"/>
        <v>-0.65999999999985448</v>
      </c>
    </row>
    <row r="14" spans="1:4" ht="14" customHeight="1" x14ac:dyDescent="0.15">
      <c r="A14" s="4" t="s">
        <v>1219</v>
      </c>
      <c r="B14" s="4">
        <v>56.85</v>
      </c>
      <c r="C14" s="4">
        <v>4513.6899999999996</v>
      </c>
      <c r="D14" s="4">
        <f t="shared" si="0"/>
        <v>-0.41000000000076398</v>
      </c>
    </row>
    <row r="15" spans="1:4" ht="14" customHeight="1" x14ac:dyDescent="0.15">
      <c r="A15" s="4" t="s">
        <v>1217</v>
      </c>
      <c r="B15" s="4">
        <v>57.5</v>
      </c>
      <c r="C15" s="4">
        <v>4513.04</v>
      </c>
      <c r="D15" s="4">
        <f t="shared" si="0"/>
        <v>-0.6499999999996362</v>
      </c>
    </row>
    <row r="16" spans="1:4" ht="14" customHeight="1" x14ac:dyDescent="0.15">
      <c r="A16" s="4" t="s">
        <v>1146</v>
      </c>
      <c r="B16" s="4">
        <v>58.82</v>
      </c>
      <c r="C16" s="4">
        <v>4511.72</v>
      </c>
      <c r="D16" s="4">
        <f t="shared" si="0"/>
        <v>-1.319999999999709</v>
      </c>
    </row>
    <row r="17" spans="1:4" ht="14" customHeight="1" x14ac:dyDescent="0.15">
      <c r="A17" s="4" t="s">
        <v>1143</v>
      </c>
      <c r="B17" s="4">
        <v>59.92</v>
      </c>
      <c r="C17" s="4">
        <v>4510.62</v>
      </c>
      <c r="D17" s="4">
        <f t="shared" si="0"/>
        <v>-1.1000000000003638</v>
      </c>
    </row>
    <row r="18" spans="1:4" ht="14" customHeight="1" x14ac:dyDescent="0.15">
      <c r="A18" s="4" t="s">
        <v>1142</v>
      </c>
      <c r="B18" s="4">
        <v>61.89</v>
      </c>
      <c r="C18" s="4">
        <v>4508.6499999999996</v>
      </c>
      <c r="D18" s="4">
        <f t="shared" si="0"/>
        <v>-1.9700000000002547</v>
      </c>
    </row>
    <row r="19" spans="1:4" ht="14" customHeight="1" x14ac:dyDescent="0.15">
      <c r="A19" s="4" t="s">
        <v>1213</v>
      </c>
      <c r="B19" s="4">
        <v>61.4</v>
      </c>
      <c r="C19" s="4">
        <v>4509.1400000000003</v>
      </c>
      <c r="D19" s="4">
        <f t="shared" si="0"/>
        <v>0.49000000000069122</v>
      </c>
    </row>
    <row r="20" spans="1:4" ht="14" customHeight="1" x14ac:dyDescent="0.15">
      <c r="A20" s="4" t="s">
        <v>1209</v>
      </c>
      <c r="B20" s="4">
        <v>64.7</v>
      </c>
      <c r="C20" s="4">
        <v>4505.84</v>
      </c>
      <c r="D20" s="4">
        <f t="shared" si="0"/>
        <v>-3.3000000000001819</v>
      </c>
    </row>
    <row r="21" spans="1:4" ht="14" customHeight="1" x14ac:dyDescent="0.15">
      <c r="A21" s="4" t="s">
        <v>1136</v>
      </c>
      <c r="B21" s="4">
        <v>64.819999999999993</v>
      </c>
      <c r="C21" s="4">
        <v>4505.72</v>
      </c>
      <c r="D21" s="4">
        <f t="shared" si="0"/>
        <v>-0.11999999999989086</v>
      </c>
    </row>
    <row r="22" spans="1:4" ht="14" customHeight="1" x14ac:dyDescent="0.15">
      <c r="A22" s="4" t="s">
        <v>1208</v>
      </c>
      <c r="B22" s="4">
        <v>65.819999999999993</v>
      </c>
      <c r="C22" s="4">
        <v>4504.72</v>
      </c>
      <c r="D22" s="4">
        <f t="shared" si="0"/>
        <v>-1</v>
      </c>
    </row>
    <row r="23" spans="1:4" ht="14" customHeight="1" x14ac:dyDescent="0.15">
      <c r="A23" s="4" t="s">
        <v>1207</v>
      </c>
      <c r="B23" s="4">
        <v>66.599999999999994</v>
      </c>
      <c r="C23" s="4">
        <v>4503.9399999999996</v>
      </c>
      <c r="D23" s="4">
        <f t="shared" si="0"/>
        <v>-0.78000000000065484</v>
      </c>
    </row>
    <row r="24" spans="1:4" ht="14" customHeight="1" x14ac:dyDescent="0.15">
      <c r="A24" s="4" t="s">
        <v>1130</v>
      </c>
      <c r="B24" s="4">
        <v>67.760000000000005</v>
      </c>
      <c r="C24" s="4">
        <v>4502.78</v>
      </c>
      <c r="D24" s="4">
        <f t="shared" si="0"/>
        <v>-1.1599999999998545</v>
      </c>
    </row>
    <row r="25" spans="1:4" ht="14" customHeight="1" x14ac:dyDescent="0.15">
      <c r="A25" s="4" t="s">
        <v>1128</v>
      </c>
      <c r="B25" s="4">
        <v>68.599999999999994</v>
      </c>
      <c r="C25" s="4">
        <v>4501.9399999999996</v>
      </c>
      <c r="D25" s="4">
        <f t="shared" si="0"/>
        <v>-0.84000000000014552</v>
      </c>
    </row>
    <row r="26" spans="1:4" ht="14" customHeight="1" x14ac:dyDescent="0.15">
      <c r="A26" s="4" t="s">
        <v>1126</v>
      </c>
      <c r="B26" s="4">
        <v>69.94</v>
      </c>
      <c r="C26" s="4">
        <v>4500.6000000000004</v>
      </c>
      <c r="D26" s="4">
        <f t="shared" si="0"/>
        <v>-1.339999999999236</v>
      </c>
    </row>
    <row r="27" spans="1:4" ht="14" customHeight="1" x14ac:dyDescent="0.15">
      <c r="A27" s="4" t="s">
        <v>1124</v>
      </c>
      <c r="B27" s="4">
        <v>71.069999999999993</v>
      </c>
      <c r="C27" s="4">
        <v>4499.47</v>
      </c>
      <c r="D27" s="4">
        <f t="shared" si="0"/>
        <v>-1.1300000000001091</v>
      </c>
    </row>
    <row r="28" spans="1:4" ht="14" customHeight="1" x14ac:dyDescent="0.15">
      <c r="A28" s="4" t="s">
        <v>1122</v>
      </c>
      <c r="B28" s="4">
        <v>73.64</v>
      </c>
      <c r="C28" s="4">
        <v>4496.8999999999996</v>
      </c>
      <c r="D28" s="4">
        <f t="shared" si="0"/>
        <v>-2.5700000000006185</v>
      </c>
    </row>
    <row r="29" spans="1:4" ht="14" customHeight="1" x14ac:dyDescent="0.15">
      <c r="A29" s="4" t="s">
        <v>1187</v>
      </c>
      <c r="B29" s="4">
        <v>75.12</v>
      </c>
      <c r="C29" s="4">
        <v>4495.42</v>
      </c>
      <c r="D29" s="4">
        <f t="shared" si="0"/>
        <v>-1.4799999999995634</v>
      </c>
    </row>
    <row r="30" spans="1:4" ht="14" customHeight="1" x14ac:dyDescent="0.15">
      <c r="A30" s="4" t="s">
        <v>1121</v>
      </c>
      <c r="B30" s="4">
        <v>75.42</v>
      </c>
      <c r="C30" s="4">
        <v>4495.12</v>
      </c>
      <c r="D30" s="4">
        <f t="shared" si="0"/>
        <v>-0.3000000000001819</v>
      </c>
    </row>
    <row r="31" spans="1:4" ht="14" customHeight="1" x14ac:dyDescent="0.15">
      <c r="A31" s="4" t="s">
        <v>1081</v>
      </c>
      <c r="B31" s="4">
        <v>78.7</v>
      </c>
      <c r="C31" s="4">
        <v>4491.84</v>
      </c>
      <c r="D31" s="4">
        <f t="shared" si="0"/>
        <v>-3.2799999999997453</v>
      </c>
    </row>
    <row r="32" spans="1:4" ht="14" customHeight="1" x14ac:dyDescent="0.15">
      <c r="A32" s="4" t="s">
        <v>1204</v>
      </c>
      <c r="B32" s="4">
        <v>78.64</v>
      </c>
      <c r="C32" s="4">
        <v>4491.8999999999996</v>
      </c>
      <c r="D32" s="4">
        <f t="shared" si="0"/>
        <v>5.9999999999490683E-2</v>
      </c>
    </row>
    <row r="33" spans="1:4" ht="14" customHeight="1" x14ac:dyDescent="0.15">
      <c r="A33" s="4" t="s">
        <v>1203</v>
      </c>
      <c r="B33" s="4">
        <v>80.53</v>
      </c>
      <c r="C33" s="4">
        <v>4490.01</v>
      </c>
      <c r="D33" s="4">
        <f t="shared" si="0"/>
        <v>-1.8899999999994179</v>
      </c>
    </row>
    <row r="34" spans="1:4" ht="14" customHeight="1" x14ac:dyDescent="0.15">
      <c r="A34" s="4" t="s">
        <v>1202</v>
      </c>
      <c r="B34" s="4">
        <v>82.1</v>
      </c>
      <c r="C34" s="4">
        <v>4488.4399999999996</v>
      </c>
      <c r="D34" s="4">
        <f t="shared" si="0"/>
        <v>-1.5700000000006185</v>
      </c>
    </row>
    <row r="35" spans="1:4" ht="14" customHeight="1" x14ac:dyDescent="0.15">
      <c r="A35" s="4" t="s">
        <v>1201</v>
      </c>
      <c r="B35" s="4">
        <v>83.4</v>
      </c>
      <c r="C35" s="4">
        <v>4487.1400000000003</v>
      </c>
      <c r="D35" s="4">
        <f t="shared" si="0"/>
        <v>-1.2999999999992724</v>
      </c>
    </row>
    <row r="36" spans="1:4" ht="14" customHeight="1" x14ac:dyDescent="0.15">
      <c r="A36" s="9" t="s">
        <v>1076</v>
      </c>
      <c r="B36" s="4">
        <v>84.6</v>
      </c>
      <c r="C36" s="4">
        <v>4485.9399999999996</v>
      </c>
      <c r="D36" s="4">
        <f t="shared" si="0"/>
        <v>-1.2000000000007276</v>
      </c>
    </row>
    <row r="37" spans="1:4" ht="14" customHeight="1" x14ac:dyDescent="0.15">
      <c r="A37" s="9" t="s">
        <v>1200</v>
      </c>
      <c r="B37" s="4">
        <v>87.36</v>
      </c>
      <c r="C37" s="4">
        <v>4483.18</v>
      </c>
      <c r="D37" s="4">
        <f t="shared" si="0"/>
        <v>-2.7599999999993088</v>
      </c>
    </row>
    <row r="38" spans="1:4" ht="14" customHeight="1" x14ac:dyDescent="0.15">
      <c r="A38" s="4" t="s">
        <v>1199</v>
      </c>
      <c r="B38" s="4">
        <v>88.1</v>
      </c>
      <c r="C38" s="4">
        <v>4482.4399999999996</v>
      </c>
      <c r="D38" s="4">
        <f t="shared" si="0"/>
        <v>-0.74000000000069122</v>
      </c>
    </row>
    <row r="39" spans="1:4" ht="14" customHeight="1" x14ac:dyDescent="0.15">
      <c r="A39" s="4" t="s">
        <v>1186</v>
      </c>
      <c r="B39" s="4">
        <v>89.93</v>
      </c>
      <c r="C39" s="4">
        <v>4480.6099999999997</v>
      </c>
      <c r="D39" s="4">
        <f t="shared" si="0"/>
        <v>-1.8299999999999272</v>
      </c>
    </row>
    <row r="40" spans="1:4" ht="14" customHeight="1" x14ac:dyDescent="0.15">
      <c r="A40" s="4" t="s">
        <v>1176</v>
      </c>
      <c r="B40" s="4">
        <v>92.11</v>
      </c>
      <c r="C40" s="4">
        <v>4478.43</v>
      </c>
      <c r="D40" s="4">
        <f t="shared" si="0"/>
        <v>-2.1799999999993815</v>
      </c>
    </row>
    <row r="41" spans="1:4" ht="14" customHeight="1" x14ac:dyDescent="0.15">
      <c r="A41" s="4" t="s">
        <v>1198</v>
      </c>
      <c r="B41" s="4">
        <v>94.12</v>
      </c>
      <c r="C41" s="4">
        <v>4476.42</v>
      </c>
      <c r="D41" s="4">
        <f t="shared" si="0"/>
        <v>-2.0100000000002183</v>
      </c>
    </row>
    <row r="42" spans="1:4" ht="14" customHeight="1" x14ac:dyDescent="0.15">
      <c r="A42" s="4" t="s">
        <v>1118</v>
      </c>
      <c r="B42" s="4">
        <v>103.83</v>
      </c>
      <c r="C42" s="4">
        <v>4466.71</v>
      </c>
      <c r="D42" s="4">
        <f t="shared" si="0"/>
        <v>-9.7100000000000364</v>
      </c>
    </row>
    <row r="43" spans="1:4" ht="14" customHeight="1" x14ac:dyDescent="0.15">
      <c r="A43" s="4" t="s">
        <v>1067</v>
      </c>
      <c r="B43" s="4">
        <v>97.39</v>
      </c>
      <c r="C43" s="4">
        <v>4473.1499999999996</v>
      </c>
      <c r="D43" s="4">
        <f t="shared" si="0"/>
        <v>6.4399999999995998</v>
      </c>
    </row>
    <row r="44" spans="1:4" ht="14" customHeight="1" x14ac:dyDescent="0.15">
      <c r="A44" s="4" t="s">
        <v>1175</v>
      </c>
      <c r="B44" s="4">
        <v>99.67</v>
      </c>
      <c r="C44" s="4">
        <v>4470.87</v>
      </c>
      <c r="D44" s="4">
        <f t="shared" si="0"/>
        <v>-2.2799999999997453</v>
      </c>
    </row>
    <row r="45" spans="1:4" ht="14" customHeight="1" x14ac:dyDescent="0.15">
      <c r="A45" s="4" t="s">
        <v>1110</v>
      </c>
      <c r="B45" s="4">
        <v>99.74</v>
      </c>
      <c r="C45" s="4">
        <v>4470.8</v>
      </c>
      <c r="D45" s="4">
        <f t="shared" si="0"/>
        <v>-6.9999999999708962E-2</v>
      </c>
    </row>
    <row r="46" spans="1:4" ht="14" customHeight="1" x14ac:dyDescent="0.15">
      <c r="A46" s="4" t="s">
        <v>1109</v>
      </c>
      <c r="B46" s="4">
        <v>99.78</v>
      </c>
      <c r="C46" s="4">
        <v>4470.76</v>
      </c>
      <c r="D46" s="4">
        <f t="shared" si="0"/>
        <v>-3.999999999996362E-2</v>
      </c>
    </row>
    <row r="47" spans="1:4" ht="14" customHeight="1" x14ac:dyDescent="0.15">
      <c r="A47" s="4" t="s">
        <v>1197</v>
      </c>
      <c r="B47" s="4">
        <v>100.45</v>
      </c>
      <c r="C47" s="4">
        <v>4470.09</v>
      </c>
      <c r="D47" s="4">
        <f t="shared" si="0"/>
        <v>-0.67000000000007276</v>
      </c>
    </row>
    <row r="48" spans="1:4" ht="14" customHeight="1" x14ac:dyDescent="0.15">
      <c r="A48" s="4" t="s">
        <v>1173</v>
      </c>
      <c r="B48" s="4">
        <v>101.4</v>
      </c>
      <c r="C48" s="4">
        <v>4469.1400000000003</v>
      </c>
      <c r="D48" s="4">
        <f t="shared" si="0"/>
        <v>-0.9499999999998181</v>
      </c>
    </row>
    <row r="49" spans="1:4" ht="14" customHeight="1" x14ac:dyDescent="0.15">
      <c r="A49" s="4" t="s">
        <v>1196</v>
      </c>
      <c r="B49" s="4">
        <v>102.44</v>
      </c>
      <c r="C49" s="4">
        <v>4468.1000000000004</v>
      </c>
      <c r="D49" s="4">
        <f t="shared" si="0"/>
        <v>-1.0399999999999636</v>
      </c>
    </row>
    <row r="50" spans="1:4" ht="14" customHeight="1" x14ac:dyDescent="0.15">
      <c r="A50" s="4" t="s">
        <v>1062</v>
      </c>
      <c r="B50" s="4">
        <v>103.2</v>
      </c>
      <c r="C50" s="4">
        <v>4467.34</v>
      </c>
      <c r="D50" s="4">
        <f t="shared" si="0"/>
        <v>-0.76000000000021828</v>
      </c>
    </row>
    <row r="51" spans="1:4" ht="14" customHeight="1" x14ac:dyDescent="0.15">
      <c r="A51" s="4" t="s">
        <v>1061</v>
      </c>
      <c r="B51" s="4">
        <v>104.08</v>
      </c>
      <c r="C51" s="4">
        <v>4466.46</v>
      </c>
      <c r="D51" s="4">
        <f t="shared" si="0"/>
        <v>-0.88000000000010914</v>
      </c>
    </row>
    <row r="52" spans="1:4" ht="14" customHeight="1" x14ac:dyDescent="0.15">
      <c r="A52" s="4" t="s">
        <v>1060</v>
      </c>
      <c r="B52" s="4">
        <v>105.1</v>
      </c>
      <c r="C52" s="4">
        <v>4465.4399999999996</v>
      </c>
      <c r="D52" s="4">
        <f t="shared" si="0"/>
        <v>-1.0200000000004366</v>
      </c>
    </row>
    <row r="53" spans="1:4" ht="14" customHeight="1" x14ac:dyDescent="0.15">
      <c r="A53" s="4" t="s">
        <v>1195</v>
      </c>
      <c r="B53" s="4">
        <v>106.28</v>
      </c>
      <c r="C53" s="4">
        <v>4464.26</v>
      </c>
      <c r="D53" s="4">
        <f t="shared" si="0"/>
        <v>-1.1799999999993815</v>
      </c>
    </row>
    <row r="54" spans="1:4" ht="14" customHeight="1" x14ac:dyDescent="0.15">
      <c r="A54" s="4" t="s">
        <v>1058</v>
      </c>
      <c r="B54" s="4">
        <v>108.6</v>
      </c>
      <c r="C54" s="4">
        <v>4461.9399999999996</v>
      </c>
      <c r="D54" s="4">
        <f t="shared" si="0"/>
        <v>-2.3200000000006185</v>
      </c>
    </row>
    <row r="55" spans="1:4" ht="14" customHeight="1" x14ac:dyDescent="0.15">
      <c r="A55" s="4" t="s">
        <v>1057</v>
      </c>
      <c r="B55" s="4">
        <v>108.4</v>
      </c>
      <c r="C55" s="4">
        <v>4462.1400000000003</v>
      </c>
      <c r="D55" s="4">
        <f t="shared" si="0"/>
        <v>0.2000000000007276</v>
      </c>
    </row>
    <row r="56" spans="1:4" ht="14" customHeight="1" x14ac:dyDescent="0.15">
      <c r="A56" s="4" t="s">
        <v>1056</v>
      </c>
      <c r="B56" s="4">
        <v>108.55</v>
      </c>
      <c r="C56" s="4">
        <v>4461.99</v>
      </c>
      <c r="D56" s="4">
        <f t="shared" si="0"/>
        <v>-0.1500000000005457</v>
      </c>
    </row>
    <row r="57" spans="1:4" ht="14" customHeight="1" x14ac:dyDescent="0.15">
      <c r="A57" s="4" t="s">
        <v>1055</v>
      </c>
      <c r="B57" s="4">
        <v>109.3</v>
      </c>
      <c r="C57" s="4">
        <v>4461.24</v>
      </c>
      <c r="D57" s="4">
        <f t="shared" si="0"/>
        <v>-0.75</v>
      </c>
    </row>
    <row r="58" spans="1:4" ht="14" customHeight="1" x14ac:dyDescent="0.15">
      <c r="A58" s="4" t="s">
        <v>1194</v>
      </c>
      <c r="B58" s="4">
        <v>109.67</v>
      </c>
      <c r="C58" s="4">
        <v>4460.87</v>
      </c>
      <c r="D58" s="4">
        <f t="shared" si="0"/>
        <v>-0.36999999999989086</v>
      </c>
    </row>
    <row r="59" spans="1:4" ht="14" customHeight="1" x14ac:dyDescent="0.15">
      <c r="A59" s="4" t="s">
        <v>1193</v>
      </c>
      <c r="B59" s="4">
        <v>111.2</v>
      </c>
      <c r="C59" s="4">
        <v>4459.34</v>
      </c>
      <c r="D59" s="4">
        <f t="shared" si="0"/>
        <v>-1.5299999999997453</v>
      </c>
    </row>
    <row r="60" spans="1:4" ht="14" customHeight="1" x14ac:dyDescent="0.15">
      <c r="A60" s="4" t="s">
        <v>1052</v>
      </c>
      <c r="B60" s="4">
        <v>110.97</v>
      </c>
      <c r="C60" s="4">
        <v>4459.57</v>
      </c>
      <c r="D60" s="4">
        <f t="shared" si="0"/>
        <v>0.22999999999956344</v>
      </c>
    </row>
    <row r="61" spans="1:4" ht="14" customHeight="1" x14ac:dyDescent="0.15">
      <c r="A61" s="9" t="s">
        <v>1192</v>
      </c>
      <c r="B61" s="4">
        <v>111.49</v>
      </c>
      <c r="C61" s="4">
        <v>4459.05</v>
      </c>
      <c r="D61" s="4">
        <f t="shared" si="0"/>
        <v>-0.51999999999952706</v>
      </c>
    </row>
    <row r="62" spans="1:4" ht="14" customHeight="1" x14ac:dyDescent="0.15">
      <c r="A62" s="9" t="s">
        <v>1050</v>
      </c>
      <c r="B62" s="4">
        <v>112.3</v>
      </c>
      <c r="C62" s="4">
        <v>4458.24</v>
      </c>
      <c r="D62" s="4">
        <f t="shared" si="0"/>
        <v>-0.81000000000040018</v>
      </c>
    </row>
    <row r="63" spans="1:4" ht="14" customHeight="1" x14ac:dyDescent="0.15">
      <c r="A63" s="4" t="s">
        <v>1049</v>
      </c>
      <c r="B63" s="4">
        <v>115.95</v>
      </c>
      <c r="C63" s="4">
        <v>4454.59</v>
      </c>
      <c r="D63" s="4">
        <f t="shared" si="0"/>
        <v>-3.6499999999996362</v>
      </c>
    </row>
    <row r="64" spans="1:4" ht="14" customHeight="1" x14ac:dyDescent="0.15">
      <c r="A64" s="4" t="s">
        <v>1048</v>
      </c>
      <c r="B64" s="4">
        <v>119.88</v>
      </c>
      <c r="C64" s="4">
        <v>4450.66</v>
      </c>
      <c r="D64" s="4">
        <f t="shared" si="0"/>
        <v>-3.930000000000291</v>
      </c>
    </row>
    <row r="65" spans="1:4" ht="14" customHeight="1" x14ac:dyDescent="0.15">
      <c r="A65" s="4" t="s">
        <v>1047</v>
      </c>
      <c r="B65" s="4">
        <v>112.79</v>
      </c>
      <c r="C65" s="4">
        <v>4457.75</v>
      </c>
      <c r="D65" s="4">
        <f t="shared" si="0"/>
        <v>7.0900000000001455</v>
      </c>
    </row>
    <row r="66" spans="1:4" ht="14" customHeight="1" x14ac:dyDescent="0.15">
      <c r="A66" s="4" t="s">
        <v>1046</v>
      </c>
      <c r="B66" s="4">
        <v>118</v>
      </c>
      <c r="C66" s="4">
        <v>4452.54</v>
      </c>
      <c r="D66" s="4">
        <f t="shared" si="0"/>
        <v>-5.2100000000000364</v>
      </c>
    </row>
    <row r="67" spans="1:4" ht="14" customHeight="1" x14ac:dyDescent="0.15">
      <c r="A67" s="4" t="s">
        <v>1045</v>
      </c>
      <c r="B67" s="4">
        <v>119.99</v>
      </c>
      <c r="C67" s="4">
        <v>4450.55</v>
      </c>
      <c r="D67" s="4">
        <f t="shared" si="0"/>
        <v>-1.9899999999997817</v>
      </c>
    </row>
    <row r="68" spans="1:4" ht="14" customHeight="1" x14ac:dyDescent="0.15">
      <c r="A68" s="4" t="s">
        <v>1044</v>
      </c>
      <c r="B68" s="4">
        <v>121.15</v>
      </c>
      <c r="C68" s="4">
        <v>4449.3900000000003</v>
      </c>
      <c r="D68" s="4">
        <f t="shared" ref="D68:D75" si="1">C68-C67</f>
        <v>-1.1599999999998545</v>
      </c>
    </row>
    <row r="69" spans="1:4" ht="14" customHeight="1" x14ac:dyDescent="0.15">
      <c r="A69" s="9" t="s">
        <v>1043</v>
      </c>
      <c r="B69" s="4">
        <v>122.3</v>
      </c>
      <c r="C69" s="4">
        <v>4448.24</v>
      </c>
      <c r="D69" s="4">
        <f t="shared" si="1"/>
        <v>-1.1500000000005457</v>
      </c>
    </row>
    <row r="70" spans="1:4" ht="14" customHeight="1" x14ac:dyDescent="0.15">
      <c r="A70" s="9" t="s">
        <v>1105</v>
      </c>
      <c r="B70" s="4">
        <v>140.47999999999999</v>
      </c>
      <c r="C70" s="4">
        <v>4430.0600000000004</v>
      </c>
      <c r="D70" s="4">
        <f t="shared" si="1"/>
        <v>-18.179999999999382</v>
      </c>
    </row>
    <row r="71" spans="1:4" ht="14" customHeight="1" x14ac:dyDescent="0.15">
      <c r="A71" s="4" t="s">
        <v>1042</v>
      </c>
      <c r="B71" s="4">
        <v>126.33</v>
      </c>
      <c r="C71" s="4">
        <v>4444.21</v>
      </c>
      <c r="D71" s="4">
        <f t="shared" si="1"/>
        <v>14.149999999999636</v>
      </c>
    </row>
    <row r="72" spans="1:4" ht="14" customHeight="1" x14ac:dyDescent="0.15">
      <c r="A72" s="4" t="s">
        <v>1104</v>
      </c>
      <c r="B72" s="4">
        <v>124.9</v>
      </c>
      <c r="C72" s="4">
        <v>4445.6400000000003</v>
      </c>
      <c r="D72" s="4">
        <f t="shared" si="1"/>
        <v>1.430000000000291</v>
      </c>
    </row>
    <row r="73" spans="1:4" ht="14" customHeight="1" x14ac:dyDescent="0.15">
      <c r="A73" s="4" t="s">
        <v>1183</v>
      </c>
      <c r="B73" s="4">
        <v>121.96</v>
      </c>
      <c r="C73" s="4">
        <v>4448.58</v>
      </c>
      <c r="D73" s="4">
        <f t="shared" si="1"/>
        <v>2.9399999999995998</v>
      </c>
    </row>
    <row r="74" spans="1:4" ht="14" customHeight="1" x14ac:dyDescent="0.15">
      <c r="A74" s="4" t="s">
        <v>1040</v>
      </c>
      <c r="B74" s="4">
        <v>113.15</v>
      </c>
      <c r="C74" s="4">
        <v>4457.3900000000003</v>
      </c>
      <c r="D74" s="4">
        <f t="shared" si="1"/>
        <v>8.8100000000004002</v>
      </c>
    </row>
    <row r="75" spans="1:4" ht="14" customHeight="1" x14ac:dyDescent="0.15">
      <c r="A75" s="4" t="s">
        <v>1182</v>
      </c>
      <c r="B75" s="4">
        <v>121.08</v>
      </c>
      <c r="C75" s="4">
        <v>4449.46</v>
      </c>
      <c r="D75" s="4">
        <f t="shared" si="1"/>
        <v>-7.930000000000291</v>
      </c>
    </row>
  </sheetData>
  <pageMargins left="0.7" right="0.7" top="0.75" bottom="0.75" header="0.3" footer="0.3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D55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1295</v>
      </c>
      <c r="B2" s="4">
        <v>43.5</v>
      </c>
      <c r="C2" s="4">
        <v>4760.1400000000003</v>
      </c>
      <c r="D2" s="4">
        <v>0</v>
      </c>
    </row>
    <row r="3" spans="1:4" ht="14" customHeight="1" x14ac:dyDescent="0.15">
      <c r="A3" s="4" t="s">
        <v>1294</v>
      </c>
      <c r="B3" s="4">
        <v>55.69</v>
      </c>
      <c r="C3" s="4">
        <v>4747.95</v>
      </c>
      <c r="D3" s="4">
        <v>-12.19</v>
      </c>
    </row>
    <row r="4" spans="1:4" ht="14" customHeight="1" x14ac:dyDescent="0.15">
      <c r="A4" s="4" t="s">
        <v>1097</v>
      </c>
      <c r="B4" s="4">
        <v>59.95</v>
      </c>
      <c r="C4" s="4">
        <v>4743.6899999999996</v>
      </c>
      <c r="D4" s="4">
        <v>-4.26</v>
      </c>
    </row>
    <row r="5" spans="1:4" ht="14" customHeight="1" x14ac:dyDescent="0.15">
      <c r="A5" s="4" t="s">
        <v>1167</v>
      </c>
      <c r="B5" s="4">
        <v>50.09</v>
      </c>
      <c r="C5" s="4">
        <v>4753.55</v>
      </c>
      <c r="D5" s="4">
        <v>9.86</v>
      </c>
    </row>
    <row r="6" spans="1:4" ht="14" customHeight="1" x14ac:dyDescent="0.15">
      <c r="A6" s="4" t="s">
        <v>1090</v>
      </c>
      <c r="B6" s="4">
        <v>55.62</v>
      </c>
      <c r="C6" s="4">
        <v>4748.0200000000004</v>
      </c>
      <c r="D6" s="4">
        <v>-5.53</v>
      </c>
    </row>
    <row r="7" spans="1:4" ht="14" customHeight="1" x14ac:dyDescent="0.15">
      <c r="A7" s="4" t="s">
        <v>1114</v>
      </c>
      <c r="B7" s="4">
        <v>54.63</v>
      </c>
      <c r="C7" s="4">
        <v>4749.01</v>
      </c>
      <c r="D7" s="4">
        <v>0.99</v>
      </c>
    </row>
    <row r="8" spans="1:4" ht="14" customHeight="1" x14ac:dyDescent="0.15">
      <c r="A8" s="4" t="s">
        <v>1085</v>
      </c>
      <c r="B8" s="4">
        <v>57.1</v>
      </c>
      <c r="C8" s="4">
        <v>4746.54</v>
      </c>
      <c r="D8" s="4">
        <v>-2.4700000000000002</v>
      </c>
    </row>
    <row r="9" spans="1:4" ht="14" customHeight="1" x14ac:dyDescent="0.15">
      <c r="A9" s="4" t="s">
        <v>1166</v>
      </c>
      <c r="B9" s="4">
        <v>52.74</v>
      </c>
      <c r="C9" s="4">
        <v>4750.8999999999996</v>
      </c>
      <c r="D9" s="4">
        <v>4.3600000000000003</v>
      </c>
    </row>
    <row r="10" spans="1:4" ht="14" customHeight="1" x14ac:dyDescent="0.15">
      <c r="A10" s="4" t="s">
        <v>1158</v>
      </c>
      <c r="B10" s="4">
        <v>64.569999999999993</v>
      </c>
      <c r="C10" s="4">
        <v>4739.07</v>
      </c>
      <c r="D10" s="4">
        <v>-11.83</v>
      </c>
    </row>
    <row r="11" spans="1:4" ht="14" customHeight="1" x14ac:dyDescent="0.15">
      <c r="A11" s="4" t="s">
        <v>1083</v>
      </c>
      <c r="B11" s="4">
        <v>54.8</v>
      </c>
      <c r="C11" s="4">
        <v>4748.84</v>
      </c>
      <c r="D11" s="4">
        <v>9.77</v>
      </c>
    </row>
    <row r="12" spans="1:4" ht="14" customHeight="1" x14ac:dyDescent="0.15">
      <c r="A12" s="4" t="s">
        <v>1293</v>
      </c>
      <c r="B12" s="4">
        <v>58.35</v>
      </c>
      <c r="C12" s="4">
        <v>4745.29</v>
      </c>
      <c r="D12" s="4">
        <v>-3.55</v>
      </c>
    </row>
    <row r="13" spans="1:4" ht="14" customHeight="1" x14ac:dyDescent="0.15">
      <c r="A13" s="4" t="s">
        <v>1292</v>
      </c>
      <c r="B13" s="4">
        <v>52.62</v>
      </c>
      <c r="C13" s="4">
        <v>4751.0200000000004</v>
      </c>
      <c r="D13" s="4">
        <v>5.73</v>
      </c>
    </row>
    <row r="14" spans="1:4" ht="14" customHeight="1" x14ac:dyDescent="0.15">
      <c r="A14" s="4" t="s">
        <v>1291</v>
      </c>
      <c r="B14" s="4">
        <v>55.14</v>
      </c>
      <c r="C14" s="4">
        <v>4748.5</v>
      </c>
      <c r="D14" s="4">
        <v>-2.52</v>
      </c>
    </row>
    <row r="15" spans="1:4" ht="14" customHeight="1" x14ac:dyDescent="0.15">
      <c r="A15" s="4" t="s">
        <v>1079</v>
      </c>
      <c r="B15" s="4">
        <v>56.24</v>
      </c>
      <c r="C15" s="4">
        <v>4747.3999999999996</v>
      </c>
      <c r="D15" s="4">
        <v>-1.1000000000000001</v>
      </c>
    </row>
    <row r="16" spans="1:4" ht="14" customHeight="1" x14ac:dyDescent="0.15">
      <c r="A16" s="4" t="s">
        <v>1290</v>
      </c>
      <c r="B16" s="4">
        <v>58.03</v>
      </c>
      <c r="C16" s="4">
        <v>4745.6099999999997</v>
      </c>
      <c r="D16" s="4">
        <v>-1.79</v>
      </c>
    </row>
    <row r="17" spans="1:4" ht="14" customHeight="1" x14ac:dyDescent="0.15">
      <c r="A17" s="4" t="s">
        <v>1077</v>
      </c>
      <c r="B17" s="4">
        <v>59.9</v>
      </c>
      <c r="C17" s="4">
        <v>4743.74</v>
      </c>
      <c r="D17" s="4">
        <v>-1.87</v>
      </c>
    </row>
    <row r="18" spans="1:4" ht="14" customHeight="1" x14ac:dyDescent="0.15">
      <c r="A18" s="4" t="s">
        <v>1111</v>
      </c>
      <c r="B18" s="4">
        <v>42</v>
      </c>
      <c r="C18" s="4">
        <v>4761.6400000000003</v>
      </c>
      <c r="D18" s="4">
        <v>17.899999999999999</v>
      </c>
    </row>
    <row r="19" spans="1:4" ht="14" customHeight="1" x14ac:dyDescent="0.15">
      <c r="A19" s="4" t="s">
        <v>1289</v>
      </c>
      <c r="B19" s="4">
        <v>42.28</v>
      </c>
      <c r="C19" s="4">
        <v>4761.3599999999997</v>
      </c>
      <c r="D19" s="4">
        <v>-0.28000000000000003</v>
      </c>
    </row>
    <row r="20" spans="1:4" ht="14" customHeight="1" x14ac:dyDescent="0.15">
      <c r="A20" s="4" t="s">
        <v>1070</v>
      </c>
      <c r="B20" s="4">
        <v>63.08</v>
      </c>
      <c r="C20" s="4">
        <v>4740.5600000000004</v>
      </c>
      <c r="D20" s="4">
        <v>-20.8</v>
      </c>
    </row>
    <row r="21" spans="1:4" ht="14" customHeight="1" x14ac:dyDescent="0.15">
      <c r="A21" s="4" t="s">
        <v>1288</v>
      </c>
      <c r="B21" s="4">
        <v>65.8</v>
      </c>
      <c r="C21" s="4">
        <v>4737.84</v>
      </c>
      <c r="D21" s="4">
        <v>-2.72</v>
      </c>
    </row>
    <row r="22" spans="1:4" ht="14" customHeight="1" x14ac:dyDescent="0.15">
      <c r="A22" s="4" t="s">
        <v>1287</v>
      </c>
      <c r="B22" s="4">
        <v>65.900000000000006</v>
      </c>
      <c r="C22" s="4">
        <v>4737.74</v>
      </c>
      <c r="D22" s="4">
        <v>-0.1</v>
      </c>
    </row>
    <row r="23" spans="1:4" ht="14" customHeight="1" x14ac:dyDescent="0.15">
      <c r="A23" s="4" t="s">
        <v>1286</v>
      </c>
      <c r="B23" s="4">
        <v>66.45</v>
      </c>
      <c r="C23" s="4">
        <v>4737.1899999999996</v>
      </c>
      <c r="D23" s="4">
        <v>-0.55000000000000004</v>
      </c>
    </row>
    <row r="24" spans="1:4" ht="14" customHeight="1" x14ac:dyDescent="0.15">
      <c r="A24" s="4" t="s">
        <v>1285</v>
      </c>
      <c r="B24" s="4">
        <v>67.599999999999994</v>
      </c>
      <c r="C24" s="4">
        <v>4736.04</v>
      </c>
      <c r="D24" s="4">
        <v>-1.1499999999999999</v>
      </c>
    </row>
    <row r="25" spans="1:4" ht="14" customHeight="1" x14ac:dyDescent="0.15">
      <c r="A25" s="4" t="s">
        <v>1284</v>
      </c>
      <c r="B25" s="4">
        <v>61.2</v>
      </c>
      <c r="C25" s="4">
        <v>4742.4399999999996</v>
      </c>
      <c r="D25" s="4">
        <v>6.4</v>
      </c>
    </row>
    <row r="26" spans="1:4" ht="14" customHeight="1" x14ac:dyDescent="0.15">
      <c r="A26" s="4" t="s">
        <v>1283</v>
      </c>
      <c r="B26" s="4">
        <v>63.5</v>
      </c>
      <c r="C26" s="4">
        <v>4740.1400000000003</v>
      </c>
      <c r="D26" s="4">
        <v>-2.2999999999999998</v>
      </c>
    </row>
    <row r="27" spans="1:4" ht="14" customHeight="1" x14ac:dyDescent="0.15">
      <c r="A27" s="4" t="s">
        <v>1065</v>
      </c>
      <c r="B27" s="4">
        <v>63.32</v>
      </c>
      <c r="C27" s="4">
        <v>4740.32</v>
      </c>
      <c r="D27" s="4">
        <v>0.18</v>
      </c>
    </row>
    <row r="28" spans="1:4" ht="14" customHeight="1" x14ac:dyDescent="0.15">
      <c r="A28" s="4" t="s">
        <v>1064</v>
      </c>
      <c r="B28" s="4">
        <v>65.3</v>
      </c>
      <c r="C28" s="4">
        <v>4738.34</v>
      </c>
      <c r="D28" s="4">
        <v>-1.98</v>
      </c>
    </row>
    <row r="29" spans="1:4" ht="14" customHeight="1" x14ac:dyDescent="0.15">
      <c r="A29" s="4" t="s">
        <v>1063</v>
      </c>
      <c r="B29" s="4">
        <v>65.400000000000006</v>
      </c>
      <c r="C29" s="4">
        <v>4738.24</v>
      </c>
      <c r="D29" s="4">
        <v>-0.1</v>
      </c>
    </row>
    <row r="30" spans="1:4" ht="14" customHeight="1" x14ac:dyDescent="0.15">
      <c r="A30" s="4" t="s">
        <v>1062</v>
      </c>
      <c r="B30" s="4">
        <v>66.86</v>
      </c>
      <c r="C30" s="4">
        <v>4736.78</v>
      </c>
      <c r="D30" s="4">
        <v>-1.46</v>
      </c>
    </row>
    <row r="31" spans="1:4" ht="14" customHeight="1" x14ac:dyDescent="0.15">
      <c r="A31" s="4" t="s">
        <v>1280</v>
      </c>
      <c r="B31" s="4">
        <v>67.55</v>
      </c>
      <c r="C31" s="4">
        <v>4736.09</v>
      </c>
      <c r="D31" s="4">
        <v>-0.69</v>
      </c>
    </row>
    <row r="32" spans="1:4" ht="14" customHeight="1" x14ac:dyDescent="0.15">
      <c r="A32" s="4" t="s">
        <v>1282</v>
      </c>
      <c r="B32" s="4">
        <v>69.55</v>
      </c>
      <c r="C32" s="4">
        <v>4734.09</v>
      </c>
      <c r="D32" s="4">
        <v>-2</v>
      </c>
    </row>
    <row r="33" spans="1:4" ht="14" customHeight="1" x14ac:dyDescent="0.15">
      <c r="A33" s="4" t="s">
        <v>1059</v>
      </c>
      <c r="B33" s="4">
        <v>49.53</v>
      </c>
      <c r="C33" s="4">
        <v>4754.1099999999997</v>
      </c>
      <c r="D33" s="4">
        <v>20.02</v>
      </c>
    </row>
    <row r="34" spans="1:4" ht="14" customHeight="1" x14ac:dyDescent="0.15">
      <c r="A34" s="4" t="s">
        <v>1279</v>
      </c>
      <c r="B34" s="4">
        <v>56</v>
      </c>
      <c r="C34" s="4">
        <v>4747.6400000000003</v>
      </c>
      <c r="D34" s="4">
        <v>-6.47</v>
      </c>
    </row>
    <row r="35" spans="1:4" ht="14" customHeight="1" x14ac:dyDescent="0.15">
      <c r="A35" s="4" t="s">
        <v>1278</v>
      </c>
      <c r="B35" s="4">
        <v>70.2</v>
      </c>
      <c r="C35" s="4">
        <v>4733.4399999999996</v>
      </c>
      <c r="D35" s="4">
        <v>-14.2</v>
      </c>
    </row>
    <row r="36" spans="1:4" ht="14" customHeight="1" x14ac:dyDescent="0.15">
      <c r="A36" s="4" t="s">
        <v>1149</v>
      </c>
      <c r="B36" s="4">
        <v>71.260000000000005</v>
      </c>
      <c r="C36" s="4">
        <v>4732.38</v>
      </c>
      <c r="D36" s="4">
        <v>-1.06</v>
      </c>
    </row>
    <row r="37" spans="1:4" ht="14" customHeight="1" x14ac:dyDescent="0.15">
      <c r="A37" s="4" t="s">
        <v>1055</v>
      </c>
      <c r="B37" s="4">
        <v>73.900000000000006</v>
      </c>
      <c r="C37" s="4">
        <v>4729.74</v>
      </c>
      <c r="D37" s="4">
        <v>-2.64</v>
      </c>
    </row>
    <row r="38" spans="1:4" ht="14" customHeight="1" x14ac:dyDescent="0.15">
      <c r="A38" s="4" t="s">
        <v>1194</v>
      </c>
      <c r="B38" s="4">
        <v>71.599999999999994</v>
      </c>
      <c r="C38" s="4">
        <v>4732.04</v>
      </c>
      <c r="D38" s="4">
        <v>2.2999999999999998</v>
      </c>
    </row>
    <row r="39" spans="1:4" ht="14" customHeight="1" x14ac:dyDescent="0.15">
      <c r="A39" s="4" t="s">
        <v>1107</v>
      </c>
      <c r="B39" s="4">
        <v>73.599999999999994</v>
      </c>
      <c r="C39" s="4">
        <v>4730.04</v>
      </c>
      <c r="D39" s="4">
        <v>-2</v>
      </c>
    </row>
    <row r="40" spans="1:4" ht="14" customHeight="1" x14ac:dyDescent="0.15">
      <c r="A40" s="4" t="s">
        <v>1051</v>
      </c>
      <c r="B40" s="4">
        <v>76.11</v>
      </c>
      <c r="C40" s="4">
        <v>4727.53</v>
      </c>
      <c r="D40" s="4">
        <v>-2.5099999999999998</v>
      </c>
    </row>
    <row r="41" spans="1:4" ht="14" customHeight="1" x14ac:dyDescent="0.15">
      <c r="A41" s="4" t="s">
        <v>1159</v>
      </c>
      <c r="B41" s="4">
        <v>78.84</v>
      </c>
      <c r="C41" s="4">
        <v>4724.8</v>
      </c>
      <c r="D41" s="4">
        <v>-2.73</v>
      </c>
    </row>
    <row r="42" spans="1:4" ht="14" customHeight="1" x14ac:dyDescent="0.15">
      <c r="A42" s="4" t="s">
        <v>1049</v>
      </c>
      <c r="B42" s="4">
        <v>78.459999999999994</v>
      </c>
      <c r="C42" s="4">
        <v>4725.18</v>
      </c>
      <c r="D42" s="4">
        <v>0.38</v>
      </c>
    </row>
    <row r="43" spans="1:4" ht="14" customHeight="1" x14ac:dyDescent="0.15">
      <c r="A43" s="4" t="s">
        <v>1048</v>
      </c>
      <c r="B43" s="4">
        <v>81.72</v>
      </c>
      <c r="C43" s="4">
        <v>4721.92</v>
      </c>
      <c r="D43" s="4">
        <v>-3.26</v>
      </c>
    </row>
    <row r="44" spans="1:4" ht="14" customHeight="1" x14ac:dyDescent="0.15">
      <c r="A44" s="4" t="s">
        <v>1047</v>
      </c>
      <c r="B44" s="4">
        <v>82.55</v>
      </c>
      <c r="C44" s="4">
        <v>4721.09</v>
      </c>
      <c r="D44" s="4">
        <v>-0.83</v>
      </c>
    </row>
    <row r="45" spans="1:4" ht="14" customHeight="1" x14ac:dyDescent="0.15">
      <c r="A45" s="4" t="s">
        <v>1046</v>
      </c>
      <c r="B45" s="4">
        <v>84.04</v>
      </c>
      <c r="C45" s="4">
        <v>4719.6000000000004</v>
      </c>
      <c r="D45" s="4">
        <v>-1.49</v>
      </c>
    </row>
    <row r="46" spans="1:4" ht="14" customHeight="1" x14ac:dyDescent="0.15">
      <c r="A46" s="4" t="s">
        <v>1045</v>
      </c>
      <c r="B46" s="4">
        <v>83.34</v>
      </c>
      <c r="C46" s="4">
        <v>4720.3</v>
      </c>
      <c r="D46" s="4">
        <v>0.7</v>
      </c>
    </row>
    <row r="47" spans="1:4" ht="14" customHeight="1" x14ac:dyDescent="0.15">
      <c r="A47" s="4" t="s">
        <v>1044</v>
      </c>
      <c r="B47" s="4">
        <v>84.1</v>
      </c>
      <c r="C47" s="4">
        <v>4719.54</v>
      </c>
      <c r="D47" s="4">
        <v>-0.76</v>
      </c>
    </row>
    <row r="48" spans="1:4" ht="14" customHeight="1" x14ac:dyDescent="0.15">
      <c r="A48" s="4" t="s">
        <v>1106</v>
      </c>
      <c r="B48" s="4">
        <v>83.59</v>
      </c>
      <c r="C48" s="4">
        <v>4720.05</v>
      </c>
      <c r="D48" s="4">
        <v>0.51</v>
      </c>
    </row>
    <row r="49" spans="1:4" ht="14" customHeight="1" x14ac:dyDescent="0.15">
      <c r="A49" s="4" t="s">
        <v>1105</v>
      </c>
      <c r="B49" s="4">
        <v>83.24</v>
      </c>
      <c r="C49" s="4">
        <v>4720.3999999999996</v>
      </c>
      <c r="D49" s="4">
        <v>0.35</v>
      </c>
    </row>
    <row r="50" spans="1:4" ht="14" customHeight="1" x14ac:dyDescent="0.15">
      <c r="A50" s="4" t="s">
        <v>1042</v>
      </c>
      <c r="B50" s="4">
        <v>84.62</v>
      </c>
      <c r="C50" s="4">
        <v>4719.0200000000004</v>
      </c>
      <c r="D50" s="4">
        <v>-1.38</v>
      </c>
    </row>
    <row r="51" spans="1:4" ht="14" customHeight="1" x14ac:dyDescent="0.15">
      <c r="A51" s="4" t="s">
        <v>1281</v>
      </c>
      <c r="B51" s="4">
        <v>85.08</v>
      </c>
      <c r="C51" s="4">
        <v>4718.5600000000004</v>
      </c>
      <c r="D51" s="4">
        <v>-0.46</v>
      </c>
    </row>
    <row r="52" spans="1:4" ht="14" customHeight="1" x14ac:dyDescent="0.15">
      <c r="A52" s="4" t="s">
        <v>1041</v>
      </c>
      <c r="B52" s="4">
        <v>86.21</v>
      </c>
      <c r="C52" s="4">
        <v>4717.43</v>
      </c>
      <c r="D52" s="4">
        <v>-1.1299999999999999</v>
      </c>
    </row>
    <row r="53" spans="1:4" ht="14" customHeight="1" x14ac:dyDescent="0.15">
      <c r="A53" s="4" t="s">
        <v>1040</v>
      </c>
      <c r="B53" s="4">
        <v>85.6</v>
      </c>
      <c r="C53" s="4">
        <v>4718.04</v>
      </c>
      <c r="D53" s="4">
        <v>0.61</v>
      </c>
    </row>
    <row r="54" spans="1:4" ht="14" customHeight="1" x14ac:dyDescent="0.15">
      <c r="A54" s="4" t="s">
        <v>1039</v>
      </c>
      <c r="B54" s="4">
        <v>85.4</v>
      </c>
      <c r="C54" s="4">
        <v>4718.24</v>
      </c>
      <c r="D54" s="4">
        <v>0.2</v>
      </c>
    </row>
    <row r="55" spans="1:4" ht="14" customHeight="1" x14ac:dyDescent="0.15">
      <c r="A55" s="4" t="s">
        <v>1038</v>
      </c>
      <c r="B55" s="4">
        <v>79.05</v>
      </c>
      <c r="C55" s="4">
        <v>4724.59</v>
      </c>
      <c r="D55" s="4">
        <v>6.35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A1:D48"/>
  <sheetViews>
    <sheetView topLeftCell="A14" workbookViewId="0">
      <selection activeCell="D42" sqref="D42:D48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9" t="s">
        <v>1295</v>
      </c>
      <c r="B2" s="4">
        <v>43.5</v>
      </c>
      <c r="C2" s="4">
        <v>4760.1400000000003</v>
      </c>
      <c r="D2" s="4">
        <v>0</v>
      </c>
    </row>
    <row r="3" spans="1:4" ht="14" customHeight="1" x14ac:dyDescent="0.15">
      <c r="A3" s="9" t="s">
        <v>1167</v>
      </c>
      <c r="B3" s="4">
        <v>50.09</v>
      </c>
      <c r="C3" s="4">
        <v>4753.55</v>
      </c>
      <c r="D3" s="4">
        <f>C3-C2</f>
        <v>-6.5900000000001455</v>
      </c>
    </row>
    <row r="4" spans="1:4" ht="14" customHeight="1" x14ac:dyDescent="0.15">
      <c r="A4" s="4" t="s">
        <v>1114</v>
      </c>
      <c r="B4" s="4">
        <v>54.63</v>
      </c>
      <c r="C4" s="4">
        <v>4749.01</v>
      </c>
      <c r="D4" s="4">
        <f t="shared" ref="D4:D48" si="0">C4-C3</f>
        <v>-4.5399999999999636</v>
      </c>
    </row>
    <row r="5" spans="1:4" ht="14" customHeight="1" x14ac:dyDescent="0.15">
      <c r="A5" s="4" t="s">
        <v>1166</v>
      </c>
      <c r="B5" s="4">
        <v>52.74</v>
      </c>
      <c r="C5" s="4">
        <v>4750.8999999999996</v>
      </c>
      <c r="D5" s="4">
        <f t="shared" si="0"/>
        <v>1.8899999999994179</v>
      </c>
    </row>
    <row r="6" spans="1:4" ht="14" customHeight="1" x14ac:dyDescent="0.15">
      <c r="A6" s="4" t="s">
        <v>1083</v>
      </c>
      <c r="B6" s="4">
        <v>54.8</v>
      </c>
      <c r="C6" s="4">
        <v>4748.84</v>
      </c>
      <c r="D6" s="4">
        <f t="shared" si="0"/>
        <v>-2.0599999999994907</v>
      </c>
    </row>
    <row r="7" spans="1:4" ht="14" customHeight="1" x14ac:dyDescent="0.15">
      <c r="A7" s="4" t="s">
        <v>1292</v>
      </c>
      <c r="B7" s="4">
        <v>52.62</v>
      </c>
      <c r="C7" s="4">
        <v>4751.0200000000004</v>
      </c>
      <c r="D7" s="4">
        <f t="shared" si="0"/>
        <v>2.180000000000291</v>
      </c>
    </row>
    <row r="8" spans="1:4" ht="14" customHeight="1" x14ac:dyDescent="0.15">
      <c r="A8" s="4" t="s">
        <v>1291</v>
      </c>
      <c r="B8" s="4">
        <v>55.14</v>
      </c>
      <c r="C8" s="4">
        <v>4748.5</v>
      </c>
      <c r="D8" s="4">
        <f t="shared" si="0"/>
        <v>-2.5200000000004366</v>
      </c>
    </row>
    <row r="9" spans="1:4" ht="14" customHeight="1" x14ac:dyDescent="0.15">
      <c r="A9" s="4" t="s">
        <v>1079</v>
      </c>
      <c r="B9" s="4">
        <v>56.24</v>
      </c>
      <c r="C9" s="4">
        <v>4747.3999999999996</v>
      </c>
      <c r="D9" s="4">
        <f t="shared" si="0"/>
        <v>-1.1000000000003638</v>
      </c>
    </row>
    <row r="10" spans="1:4" ht="14" customHeight="1" x14ac:dyDescent="0.15">
      <c r="A10" s="4" t="s">
        <v>1290</v>
      </c>
      <c r="B10" s="4">
        <v>58.03</v>
      </c>
      <c r="C10" s="4">
        <v>4745.6099999999997</v>
      </c>
      <c r="D10" s="4">
        <f t="shared" si="0"/>
        <v>-1.7899999999999636</v>
      </c>
    </row>
    <row r="11" spans="1:4" ht="14" customHeight="1" x14ac:dyDescent="0.15">
      <c r="A11" s="9" t="s">
        <v>1077</v>
      </c>
      <c r="B11" s="4">
        <v>59.9</v>
      </c>
      <c r="C11" s="4">
        <v>4743.74</v>
      </c>
      <c r="D11" s="4">
        <f t="shared" si="0"/>
        <v>-1.8699999999998909</v>
      </c>
    </row>
    <row r="12" spans="1:4" ht="14" customHeight="1" x14ac:dyDescent="0.15">
      <c r="A12" s="9" t="s">
        <v>1289</v>
      </c>
      <c r="B12" s="4">
        <v>42.28</v>
      </c>
      <c r="C12" s="4">
        <v>4761.3599999999997</v>
      </c>
      <c r="D12" s="4">
        <f t="shared" si="0"/>
        <v>17.619999999999891</v>
      </c>
    </row>
    <row r="13" spans="1:4" ht="14" customHeight="1" x14ac:dyDescent="0.15">
      <c r="A13" s="9" t="s">
        <v>1070</v>
      </c>
      <c r="B13" s="4">
        <v>63.08</v>
      </c>
      <c r="C13" s="4">
        <v>4740.5600000000004</v>
      </c>
      <c r="D13" s="4">
        <f t="shared" si="0"/>
        <v>-20.799999999999272</v>
      </c>
    </row>
    <row r="14" spans="1:4" ht="14" customHeight="1" x14ac:dyDescent="0.15">
      <c r="A14" s="4" t="s">
        <v>1288</v>
      </c>
      <c r="B14" s="4">
        <v>65.8</v>
      </c>
      <c r="C14" s="4">
        <v>4737.84</v>
      </c>
      <c r="D14" s="4">
        <f t="shared" si="0"/>
        <v>-2.7200000000002547</v>
      </c>
    </row>
    <row r="15" spans="1:4" ht="14" customHeight="1" x14ac:dyDescent="0.15">
      <c r="A15" s="4" t="s">
        <v>1287</v>
      </c>
      <c r="B15" s="4">
        <v>65.900000000000006</v>
      </c>
      <c r="C15" s="4">
        <v>4737.74</v>
      </c>
      <c r="D15" s="4">
        <f t="shared" si="0"/>
        <v>-0.1000000000003638</v>
      </c>
    </row>
    <row r="16" spans="1:4" ht="14" customHeight="1" x14ac:dyDescent="0.15">
      <c r="A16" s="4" t="s">
        <v>1286</v>
      </c>
      <c r="B16" s="4">
        <v>66.45</v>
      </c>
      <c r="C16" s="4">
        <v>4737.1899999999996</v>
      </c>
      <c r="D16" s="4">
        <f t="shared" si="0"/>
        <v>-0.5500000000001819</v>
      </c>
    </row>
    <row r="17" spans="1:4" ht="14" customHeight="1" x14ac:dyDescent="0.15">
      <c r="A17" s="4" t="s">
        <v>1285</v>
      </c>
      <c r="B17" s="4">
        <v>67.599999999999994</v>
      </c>
      <c r="C17" s="4">
        <v>4736.04</v>
      </c>
      <c r="D17" s="4">
        <f t="shared" si="0"/>
        <v>-1.1499999999996362</v>
      </c>
    </row>
    <row r="18" spans="1:4" ht="14" customHeight="1" x14ac:dyDescent="0.15">
      <c r="A18" s="4" t="s">
        <v>1284</v>
      </c>
      <c r="B18" s="4">
        <v>61.2</v>
      </c>
      <c r="C18" s="4">
        <v>4742.4399999999996</v>
      </c>
      <c r="D18" s="4">
        <f t="shared" si="0"/>
        <v>6.3999999999996362</v>
      </c>
    </row>
    <row r="19" spans="1:4" ht="14" customHeight="1" x14ac:dyDescent="0.15">
      <c r="A19" s="4" t="s">
        <v>1283</v>
      </c>
      <c r="B19" s="4">
        <v>63.5</v>
      </c>
      <c r="C19" s="4">
        <v>4740.1400000000003</v>
      </c>
      <c r="D19" s="4">
        <f t="shared" si="0"/>
        <v>-2.2999999999992724</v>
      </c>
    </row>
    <row r="20" spans="1:4" ht="14" customHeight="1" x14ac:dyDescent="0.15">
      <c r="A20" s="4" t="s">
        <v>1065</v>
      </c>
      <c r="B20" s="4">
        <v>63.32</v>
      </c>
      <c r="C20" s="4">
        <v>4740.32</v>
      </c>
      <c r="D20" s="4">
        <f t="shared" si="0"/>
        <v>0.17999999999938154</v>
      </c>
    </row>
    <row r="21" spans="1:4" ht="14" customHeight="1" x14ac:dyDescent="0.15">
      <c r="A21" s="4" t="s">
        <v>1064</v>
      </c>
      <c r="B21" s="4">
        <v>65.3</v>
      </c>
      <c r="C21" s="4">
        <v>4738.34</v>
      </c>
      <c r="D21" s="4">
        <f t="shared" si="0"/>
        <v>-1.9799999999995634</v>
      </c>
    </row>
    <row r="22" spans="1:4" ht="14" customHeight="1" x14ac:dyDescent="0.15">
      <c r="A22" s="4" t="s">
        <v>1063</v>
      </c>
      <c r="B22" s="4">
        <v>65.400000000000006</v>
      </c>
      <c r="C22" s="4">
        <v>4738.24</v>
      </c>
      <c r="D22" s="4">
        <f t="shared" si="0"/>
        <v>-0.1000000000003638</v>
      </c>
    </row>
    <row r="23" spans="1:4" ht="14" customHeight="1" x14ac:dyDescent="0.15">
      <c r="A23" s="4" t="s">
        <v>1062</v>
      </c>
      <c r="B23" s="4">
        <v>66.86</v>
      </c>
      <c r="C23" s="4">
        <v>4736.78</v>
      </c>
      <c r="D23" s="4">
        <f t="shared" si="0"/>
        <v>-1.4600000000000364</v>
      </c>
    </row>
    <row r="24" spans="1:4" ht="14" customHeight="1" x14ac:dyDescent="0.15">
      <c r="A24" s="4" t="s">
        <v>1280</v>
      </c>
      <c r="B24" s="4">
        <v>67.55</v>
      </c>
      <c r="C24" s="4">
        <v>4736.09</v>
      </c>
      <c r="D24" s="4">
        <f t="shared" si="0"/>
        <v>-0.68999999999959982</v>
      </c>
    </row>
    <row r="25" spans="1:4" ht="14" customHeight="1" x14ac:dyDescent="0.15">
      <c r="A25" s="4" t="s">
        <v>1282</v>
      </c>
      <c r="B25" s="4">
        <v>69.55</v>
      </c>
      <c r="C25" s="4">
        <v>4734.09</v>
      </c>
      <c r="D25" s="4">
        <f t="shared" si="0"/>
        <v>-2</v>
      </c>
    </row>
    <row r="26" spans="1:4" ht="14" customHeight="1" x14ac:dyDescent="0.15">
      <c r="A26" s="4" t="s">
        <v>1059</v>
      </c>
      <c r="B26" s="4">
        <v>49.53</v>
      </c>
      <c r="C26" s="4">
        <v>4754.1099999999997</v>
      </c>
      <c r="D26" s="4">
        <f t="shared" si="0"/>
        <v>20.019999999999527</v>
      </c>
    </row>
    <row r="27" spans="1:4" ht="14" customHeight="1" x14ac:dyDescent="0.15">
      <c r="A27" s="4" t="s">
        <v>1279</v>
      </c>
      <c r="B27" s="4">
        <v>56</v>
      </c>
      <c r="C27" s="4">
        <v>4747.6400000000003</v>
      </c>
      <c r="D27" s="4">
        <f t="shared" si="0"/>
        <v>-6.4699999999993452</v>
      </c>
    </row>
    <row r="28" spans="1:4" ht="14" customHeight="1" x14ac:dyDescent="0.15">
      <c r="A28" s="4" t="s">
        <v>1278</v>
      </c>
      <c r="B28" s="4">
        <v>70.2</v>
      </c>
      <c r="C28" s="4">
        <v>4733.4399999999996</v>
      </c>
      <c r="D28" s="4">
        <f t="shared" si="0"/>
        <v>-14.200000000000728</v>
      </c>
    </row>
    <row r="29" spans="1:4" ht="14" customHeight="1" x14ac:dyDescent="0.15">
      <c r="A29" s="4" t="s">
        <v>1149</v>
      </c>
      <c r="B29" s="4">
        <v>71.260000000000005</v>
      </c>
      <c r="C29" s="4">
        <v>4732.38</v>
      </c>
      <c r="D29" s="4">
        <f t="shared" si="0"/>
        <v>-1.0599999999994907</v>
      </c>
    </row>
    <row r="30" spans="1:4" ht="14" customHeight="1" x14ac:dyDescent="0.15">
      <c r="A30" s="4" t="s">
        <v>1055</v>
      </c>
      <c r="B30" s="4">
        <v>73.900000000000006</v>
      </c>
      <c r="C30" s="4">
        <v>4729.74</v>
      </c>
      <c r="D30" s="4">
        <f t="shared" si="0"/>
        <v>-2.6400000000003274</v>
      </c>
    </row>
    <row r="31" spans="1:4" ht="14" customHeight="1" x14ac:dyDescent="0.15">
      <c r="A31" s="9" t="s">
        <v>1194</v>
      </c>
      <c r="B31" s="4">
        <v>71.599999999999994</v>
      </c>
      <c r="C31" s="4">
        <v>4732.04</v>
      </c>
      <c r="D31" s="4">
        <f t="shared" si="0"/>
        <v>2.3000000000001819</v>
      </c>
    </row>
    <row r="32" spans="1:4" ht="14" customHeight="1" x14ac:dyDescent="0.15">
      <c r="A32" s="9" t="s">
        <v>1107</v>
      </c>
      <c r="B32" s="4">
        <v>73.599999999999994</v>
      </c>
      <c r="C32" s="4">
        <v>4730.04</v>
      </c>
      <c r="D32" s="4">
        <f t="shared" si="0"/>
        <v>-2</v>
      </c>
    </row>
    <row r="33" spans="1:4" ht="14" customHeight="1" x14ac:dyDescent="0.15">
      <c r="A33" s="9" t="s">
        <v>1051</v>
      </c>
      <c r="B33" s="4">
        <v>76.11</v>
      </c>
      <c r="C33" s="4">
        <v>4727.53</v>
      </c>
      <c r="D33" s="4">
        <f t="shared" si="0"/>
        <v>-2.5100000000002183</v>
      </c>
    </row>
    <row r="34" spans="1:4" ht="14" customHeight="1" x14ac:dyDescent="0.15">
      <c r="A34" s="9" t="s">
        <v>1159</v>
      </c>
      <c r="B34" s="4">
        <v>78.84</v>
      </c>
      <c r="C34" s="4">
        <v>4724.8</v>
      </c>
      <c r="D34" s="4">
        <f t="shared" si="0"/>
        <v>-2.7299999999995634</v>
      </c>
    </row>
    <row r="35" spans="1:4" ht="14" customHeight="1" x14ac:dyDescent="0.15">
      <c r="A35" s="4" t="s">
        <v>1049</v>
      </c>
      <c r="B35" s="4">
        <v>78.459999999999994</v>
      </c>
      <c r="C35" s="4">
        <v>4725.18</v>
      </c>
      <c r="D35" s="4">
        <f t="shared" si="0"/>
        <v>0.38000000000010914</v>
      </c>
    </row>
    <row r="36" spans="1:4" ht="14" customHeight="1" x14ac:dyDescent="0.15">
      <c r="A36" s="4" t="s">
        <v>1048</v>
      </c>
      <c r="B36" s="4">
        <v>81.72</v>
      </c>
      <c r="C36" s="4">
        <v>4721.92</v>
      </c>
      <c r="D36" s="4">
        <f t="shared" si="0"/>
        <v>-3.2600000000002183</v>
      </c>
    </row>
    <row r="37" spans="1:4" ht="14" customHeight="1" x14ac:dyDescent="0.15">
      <c r="A37" s="4" t="s">
        <v>1047</v>
      </c>
      <c r="B37" s="4">
        <v>82.55</v>
      </c>
      <c r="C37" s="4">
        <v>4721.09</v>
      </c>
      <c r="D37" s="4">
        <f t="shared" si="0"/>
        <v>-0.82999999999992724</v>
      </c>
    </row>
    <row r="38" spans="1:4" ht="14" customHeight="1" x14ac:dyDescent="0.15">
      <c r="A38" s="4" t="s">
        <v>1046</v>
      </c>
      <c r="B38" s="4">
        <v>84.04</v>
      </c>
      <c r="C38" s="4">
        <v>4719.6000000000004</v>
      </c>
      <c r="D38" s="4">
        <f t="shared" si="0"/>
        <v>-1.4899999999997817</v>
      </c>
    </row>
    <row r="39" spans="1:4" ht="14" customHeight="1" x14ac:dyDescent="0.15">
      <c r="A39" s="4" t="s">
        <v>1045</v>
      </c>
      <c r="B39" s="4">
        <v>83.34</v>
      </c>
      <c r="C39" s="4">
        <v>4720.3</v>
      </c>
      <c r="D39" s="4">
        <f t="shared" si="0"/>
        <v>0.6999999999998181</v>
      </c>
    </row>
    <row r="40" spans="1:4" ht="14" customHeight="1" x14ac:dyDescent="0.15">
      <c r="A40" s="4" t="s">
        <v>1044</v>
      </c>
      <c r="B40" s="4">
        <v>84.1</v>
      </c>
      <c r="C40" s="4">
        <v>4719.54</v>
      </c>
      <c r="D40" s="4">
        <f t="shared" si="0"/>
        <v>-0.76000000000021828</v>
      </c>
    </row>
    <row r="41" spans="1:4" ht="14" customHeight="1" x14ac:dyDescent="0.15">
      <c r="A41" s="9" t="s">
        <v>1106</v>
      </c>
      <c r="B41" s="4">
        <v>83.59</v>
      </c>
      <c r="C41" s="4">
        <v>4720.05</v>
      </c>
      <c r="D41" s="4">
        <f t="shared" si="0"/>
        <v>0.51000000000021828</v>
      </c>
    </row>
    <row r="42" spans="1:4" ht="14" customHeight="1" x14ac:dyDescent="0.15">
      <c r="A42" s="9" t="s">
        <v>1105</v>
      </c>
      <c r="B42" s="4">
        <v>83.24</v>
      </c>
      <c r="C42" s="4">
        <v>4720.3999999999996</v>
      </c>
      <c r="D42" s="4">
        <f t="shared" si="0"/>
        <v>0.3499999999994543</v>
      </c>
    </row>
    <row r="43" spans="1:4" ht="14" customHeight="1" x14ac:dyDescent="0.15">
      <c r="A43" s="4" t="s">
        <v>1042</v>
      </c>
      <c r="B43" s="4">
        <v>84.62</v>
      </c>
      <c r="C43" s="4">
        <v>4719.0200000000004</v>
      </c>
      <c r="D43" s="4">
        <f t="shared" si="0"/>
        <v>-1.3799999999991996</v>
      </c>
    </row>
    <row r="44" spans="1:4" ht="14" customHeight="1" x14ac:dyDescent="0.15">
      <c r="A44" s="4" t="s">
        <v>1281</v>
      </c>
      <c r="B44" s="4">
        <v>85.08</v>
      </c>
      <c r="C44" s="4">
        <v>4718.5600000000004</v>
      </c>
      <c r="D44" s="4">
        <f t="shared" si="0"/>
        <v>-0.46000000000003638</v>
      </c>
    </row>
    <row r="45" spans="1:4" ht="14" customHeight="1" x14ac:dyDescent="0.15">
      <c r="A45" s="4" t="s">
        <v>1041</v>
      </c>
      <c r="B45" s="4">
        <v>86.21</v>
      </c>
      <c r="C45" s="4">
        <v>4717.43</v>
      </c>
      <c r="D45" s="4">
        <f t="shared" si="0"/>
        <v>-1.1300000000001091</v>
      </c>
    </row>
    <row r="46" spans="1:4" ht="14" customHeight="1" x14ac:dyDescent="0.15">
      <c r="A46" s="4" t="s">
        <v>1040</v>
      </c>
      <c r="B46" s="4">
        <v>85.6</v>
      </c>
      <c r="C46" s="4">
        <v>4718.04</v>
      </c>
      <c r="D46" s="4">
        <f t="shared" si="0"/>
        <v>0.60999999999967258</v>
      </c>
    </row>
    <row r="47" spans="1:4" ht="14" customHeight="1" x14ac:dyDescent="0.15">
      <c r="A47" s="4" t="s">
        <v>1039</v>
      </c>
      <c r="B47" s="4">
        <v>85.4</v>
      </c>
      <c r="C47" s="4">
        <v>4718.24</v>
      </c>
      <c r="D47" s="4">
        <f t="shared" si="0"/>
        <v>0.1999999999998181</v>
      </c>
    </row>
    <row r="48" spans="1:4" ht="14" customHeight="1" x14ac:dyDescent="0.15">
      <c r="A48" s="4" t="s">
        <v>1038</v>
      </c>
      <c r="B48" s="4">
        <v>79.05</v>
      </c>
      <c r="C48" s="4">
        <v>4724.59</v>
      </c>
      <c r="D48" s="4">
        <f t="shared" si="0"/>
        <v>6.3500000000003638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A1:D94"/>
  <sheetViews>
    <sheetView workbookViewId="0">
      <selection activeCell="B23" sqref="B23:D23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1318</v>
      </c>
      <c r="B2" s="4">
        <v>22</v>
      </c>
      <c r="C2" s="4">
        <v>4811.6499999999996</v>
      </c>
      <c r="D2" s="4">
        <v>0</v>
      </c>
    </row>
    <row r="3" spans="1:4" ht="14" customHeight="1" x14ac:dyDescent="0.15">
      <c r="A3" s="4" t="s">
        <v>1255</v>
      </c>
      <c r="B3" s="4">
        <v>25.09</v>
      </c>
      <c r="C3" s="4">
        <v>4808.5600000000004</v>
      </c>
      <c r="D3" s="4">
        <v>-3.09</v>
      </c>
    </row>
    <row r="4" spans="1:4" ht="14" customHeight="1" x14ac:dyDescent="0.15">
      <c r="A4" s="4" t="s">
        <v>1254</v>
      </c>
      <c r="B4" s="4">
        <v>25.15</v>
      </c>
      <c r="C4" s="4">
        <v>4808.5</v>
      </c>
      <c r="D4" s="4">
        <v>-0.06</v>
      </c>
    </row>
    <row r="5" spans="1:4" ht="14" customHeight="1" x14ac:dyDescent="0.15">
      <c r="A5" s="4" t="s">
        <v>1253</v>
      </c>
      <c r="B5" s="4">
        <v>25.74</v>
      </c>
      <c r="C5" s="4">
        <v>4807.91</v>
      </c>
      <c r="D5" s="4">
        <v>-0.59</v>
      </c>
    </row>
    <row r="6" spans="1:4" ht="14" customHeight="1" x14ac:dyDescent="0.15">
      <c r="A6" s="4" t="s">
        <v>1252</v>
      </c>
      <c r="B6" s="4">
        <v>25.61</v>
      </c>
      <c r="C6" s="4">
        <v>4808.04</v>
      </c>
      <c r="D6" s="4">
        <v>0.13</v>
      </c>
    </row>
    <row r="7" spans="1:4" ht="14" customHeight="1" x14ac:dyDescent="0.15">
      <c r="A7" s="4" t="s">
        <v>1317</v>
      </c>
      <c r="B7" s="4">
        <v>28.37</v>
      </c>
      <c r="C7" s="4">
        <v>4805.28</v>
      </c>
      <c r="D7" s="4">
        <v>-2.76</v>
      </c>
    </row>
    <row r="8" spans="1:4" ht="14" customHeight="1" x14ac:dyDescent="0.15">
      <c r="A8" s="4" t="s">
        <v>1316</v>
      </c>
      <c r="B8" s="4">
        <v>26.4</v>
      </c>
      <c r="C8" s="4">
        <v>4807.25</v>
      </c>
      <c r="D8" s="4">
        <v>1.97</v>
      </c>
    </row>
    <row r="9" spans="1:4" ht="14" customHeight="1" x14ac:dyDescent="0.15">
      <c r="A9" s="4" t="s">
        <v>1248</v>
      </c>
      <c r="B9" s="4">
        <v>27.32</v>
      </c>
      <c r="C9" s="4">
        <v>4806.33</v>
      </c>
      <c r="D9" s="4">
        <v>-0.92</v>
      </c>
    </row>
    <row r="10" spans="1:4" ht="14" customHeight="1" x14ac:dyDescent="0.15">
      <c r="A10" s="4" t="s">
        <v>1315</v>
      </c>
      <c r="B10" s="4">
        <v>26.7</v>
      </c>
      <c r="C10" s="4">
        <v>4806.95</v>
      </c>
      <c r="D10" s="4">
        <v>0.62</v>
      </c>
    </row>
    <row r="11" spans="1:4" ht="14" customHeight="1" x14ac:dyDescent="0.15">
      <c r="A11" s="4" t="s">
        <v>1314</v>
      </c>
      <c r="B11" s="4">
        <v>29.1</v>
      </c>
      <c r="C11" s="4">
        <v>4804.55</v>
      </c>
      <c r="D11" s="4">
        <v>-2.4</v>
      </c>
    </row>
    <row r="12" spans="1:4" ht="14" customHeight="1" x14ac:dyDescent="0.15">
      <c r="A12" s="4" t="s">
        <v>1246</v>
      </c>
      <c r="B12" s="4">
        <v>27.5</v>
      </c>
      <c r="C12" s="4">
        <v>4806.1499999999996</v>
      </c>
      <c r="D12" s="4">
        <v>1.6</v>
      </c>
    </row>
    <row r="13" spans="1:4" ht="14" customHeight="1" x14ac:dyDescent="0.15">
      <c r="A13" s="4" t="s">
        <v>1313</v>
      </c>
      <c r="B13" s="4">
        <v>30.85</v>
      </c>
      <c r="C13" s="4">
        <v>4802.8</v>
      </c>
      <c r="D13" s="4">
        <v>-3.35</v>
      </c>
    </row>
    <row r="14" spans="1:4" ht="14" customHeight="1" x14ac:dyDescent="0.15">
      <c r="A14" s="4" t="s">
        <v>1238</v>
      </c>
      <c r="B14" s="4">
        <v>28</v>
      </c>
      <c r="C14" s="4">
        <v>4805.6499999999996</v>
      </c>
      <c r="D14" s="4">
        <v>2.85</v>
      </c>
    </row>
    <row r="15" spans="1:4" ht="14" customHeight="1" x14ac:dyDescent="0.15">
      <c r="A15" s="4" t="s">
        <v>1235</v>
      </c>
      <c r="B15" s="4">
        <v>30.85</v>
      </c>
      <c r="C15" s="4">
        <v>4802.8</v>
      </c>
      <c r="D15" s="4">
        <v>-2.85</v>
      </c>
    </row>
    <row r="16" spans="1:4" ht="14" customHeight="1" x14ac:dyDescent="0.15">
      <c r="A16" s="4" t="s">
        <v>1229</v>
      </c>
      <c r="B16" s="4">
        <v>28.86</v>
      </c>
      <c r="C16" s="4">
        <v>4804.79</v>
      </c>
      <c r="D16" s="4">
        <v>1.99</v>
      </c>
    </row>
    <row r="17" spans="1:4" ht="14" customHeight="1" x14ac:dyDescent="0.15">
      <c r="A17" s="4" t="s">
        <v>1224</v>
      </c>
      <c r="B17" s="4">
        <v>30.5</v>
      </c>
      <c r="C17" s="4">
        <v>4803.1499999999996</v>
      </c>
      <c r="D17" s="4">
        <v>-1.64</v>
      </c>
    </row>
    <row r="18" spans="1:4" ht="14" customHeight="1" x14ac:dyDescent="0.15">
      <c r="A18" s="4" t="s">
        <v>1312</v>
      </c>
      <c r="B18" s="4">
        <v>29.39</v>
      </c>
      <c r="C18" s="4">
        <v>4804.26</v>
      </c>
      <c r="D18" s="4">
        <v>1.1100000000000001</v>
      </c>
    </row>
    <row r="19" spans="1:4" ht="14" customHeight="1" x14ac:dyDescent="0.15">
      <c r="A19" s="4" t="s">
        <v>1311</v>
      </c>
      <c r="B19" s="4">
        <v>31.7</v>
      </c>
      <c r="C19" s="4">
        <v>4801.95</v>
      </c>
      <c r="D19" s="4">
        <v>-2.31</v>
      </c>
    </row>
    <row r="20" spans="1:4" ht="14" customHeight="1" x14ac:dyDescent="0.15">
      <c r="A20" s="4" t="s">
        <v>1310</v>
      </c>
      <c r="B20" s="4">
        <v>30.83</v>
      </c>
      <c r="C20" s="4">
        <v>4802.82</v>
      </c>
      <c r="D20" s="4">
        <v>0.87</v>
      </c>
    </row>
    <row r="21" spans="1:4" ht="14" customHeight="1" x14ac:dyDescent="0.15">
      <c r="A21" s="4" t="s">
        <v>1219</v>
      </c>
      <c r="B21" s="4">
        <v>30.24</v>
      </c>
      <c r="C21" s="4">
        <v>4803.41</v>
      </c>
      <c r="D21" s="4">
        <v>0.59</v>
      </c>
    </row>
    <row r="22" spans="1:4" ht="14" customHeight="1" x14ac:dyDescent="0.15">
      <c r="A22" s="4" t="s">
        <v>1218</v>
      </c>
      <c r="B22" s="4">
        <v>32.78</v>
      </c>
      <c r="C22" s="4">
        <v>4800.87</v>
      </c>
      <c r="D22" s="4">
        <v>-2.54</v>
      </c>
    </row>
    <row r="23" spans="1:4" ht="14" customHeight="1" x14ac:dyDescent="0.15">
      <c r="A23" s="4" t="s">
        <v>1309</v>
      </c>
      <c r="B23" s="4">
        <v>38.1</v>
      </c>
      <c r="C23" s="4">
        <v>4795.55</v>
      </c>
      <c r="D23" s="4">
        <v>-5.32</v>
      </c>
    </row>
    <row r="24" spans="1:4" ht="14" customHeight="1" x14ac:dyDescent="0.15">
      <c r="A24" s="4" t="s">
        <v>1146</v>
      </c>
      <c r="B24" s="4">
        <v>33.25</v>
      </c>
      <c r="C24" s="4">
        <v>4800.3999999999996</v>
      </c>
      <c r="D24" s="4">
        <v>4.8499999999999996</v>
      </c>
    </row>
    <row r="25" spans="1:4" ht="14" customHeight="1" x14ac:dyDescent="0.15">
      <c r="A25" s="4" t="s">
        <v>1145</v>
      </c>
      <c r="B25" s="4">
        <v>37.49</v>
      </c>
      <c r="C25" s="4">
        <v>4796.16</v>
      </c>
      <c r="D25" s="4">
        <v>-4.24</v>
      </c>
    </row>
    <row r="26" spans="1:4" ht="14" customHeight="1" x14ac:dyDescent="0.15">
      <c r="A26" s="4" t="s">
        <v>1143</v>
      </c>
      <c r="B26" s="4">
        <v>31.85</v>
      </c>
      <c r="C26" s="4">
        <v>4801.8</v>
      </c>
      <c r="D26" s="4">
        <v>5.64</v>
      </c>
    </row>
    <row r="27" spans="1:4" ht="14" customHeight="1" x14ac:dyDescent="0.15">
      <c r="A27" s="4" t="s">
        <v>1215</v>
      </c>
      <c r="B27" s="4">
        <v>40</v>
      </c>
      <c r="C27" s="4">
        <v>4793.6499999999996</v>
      </c>
      <c r="D27" s="4">
        <v>-8.15</v>
      </c>
    </row>
    <row r="28" spans="1:4" ht="14" customHeight="1" x14ac:dyDescent="0.15">
      <c r="A28" s="4" t="s">
        <v>1142</v>
      </c>
      <c r="B28" s="4">
        <v>34.020000000000003</v>
      </c>
      <c r="C28" s="4">
        <v>4799.63</v>
      </c>
      <c r="D28" s="4">
        <v>5.98</v>
      </c>
    </row>
    <row r="29" spans="1:4" ht="14" customHeight="1" x14ac:dyDescent="0.15">
      <c r="A29" s="4" t="s">
        <v>1308</v>
      </c>
      <c r="B29" s="4">
        <v>36.42</v>
      </c>
      <c r="C29" s="4">
        <v>4797.2299999999996</v>
      </c>
      <c r="D29" s="4">
        <v>-2.4</v>
      </c>
    </row>
    <row r="30" spans="1:4" ht="14" customHeight="1" x14ac:dyDescent="0.15">
      <c r="A30" s="4" t="s">
        <v>1307</v>
      </c>
      <c r="B30" s="4">
        <v>33.979999999999997</v>
      </c>
      <c r="C30" s="4">
        <v>4799.67</v>
      </c>
      <c r="D30" s="4">
        <v>2.44</v>
      </c>
    </row>
    <row r="31" spans="1:4" ht="14" customHeight="1" x14ac:dyDescent="0.15">
      <c r="A31" s="4" t="s">
        <v>1306</v>
      </c>
      <c r="B31" s="4">
        <v>37.96</v>
      </c>
      <c r="C31" s="4">
        <v>4795.6899999999996</v>
      </c>
      <c r="D31" s="4">
        <v>-3.98</v>
      </c>
    </row>
    <row r="32" spans="1:4" ht="14" customHeight="1" x14ac:dyDescent="0.15">
      <c r="A32" s="4" t="s">
        <v>1138</v>
      </c>
      <c r="B32" s="4">
        <v>35.549999999999997</v>
      </c>
      <c r="C32" s="4">
        <v>4798.1000000000004</v>
      </c>
      <c r="D32" s="4">
        <v>2.41</v>
      </c>
    </row>
    <row r="33" spans="1:4" ht="14" customHeight="1" x14ac:dyDescent="0.15">
      <c r="A33" s="4" t="s">
        <v>1170</v>
      </c>
      <c r="B33" s="4">
        <v>37.700000000000003</v>
      </c>
      <c r="C33" s="4">
        <v>4795.95</v>
      </c>
      <c r="D33" s="4">
        <v>-2.15</v>
      </c>
    </row>
    <row r="34" spans="1:4" ht="14" customHeight="1" x14ac:dyDescent="0.15">
      <c r="A34" s="4" t="s">
        <v>1136</v>
      </c>
      <c r="B34" s="4">
        <v>35</v>
      </c>
      <c r="C34" s="4">
        <v>4798.6499999999996</v>
      </c>
      <c r="D34" s="4">
        <v>2.7</v>
      </c>
    </row>
    <row r="35" spans="1:4" ht="14" customHeight="1" x14ac:dyDescent="0.15">
      <c r="A35" s="4" t="s">
        <v>1135</v>
      </c>
      <c r="B35" s="4">
        <v>37.64</v>
      </c>
      <c r="C35" s="4">
        <v>4796.01</v>
      </c>
      <c r="D35" s="4">
        <v>-2.64</v>
      </c>
    </row>
    <row r="36" spans="1:4" ht="14" customHeight="1" x14ac:dyDescent="0.15">
      <c r="A36" s="4" t="s">
        <v>1134</v>
      </c>
      <c r="B36" s="4">
        <v>35.75</v>
      </c>
      <c r="C36" s="4">
        <v>4797.8999999999996</v>
      </c>
      <c r="D36" s="4">
        <v>1.89</v>
      </c>
    </row>
    <row r="37" spans="1:4" ht="14" customHeight="1" x14ac:dyDescent="0.15">
      <c r="A37" s="4" t="s">
        <v>1305</v>
      </c>
      <c r="B37" s="4">
        <v>40.1</v>
      </c>
      <c r="C37" s="4">
        <v>4793.55</v>
      </c>
      <c r="D37" s="4">
        <v>-4.3499999999999996</v>
      </c>
    </row>
    <row r="38" spans="1:4" ht="14" customHeight="1" x14ac:dyDescent="0.15">
      <c r="A38" s="4" t="s">
        <v>1132</v>
      </c>
      <c r="B38" s="4">
        <v>36.35</v>
      </c>
      <c r="C38" s="4">
        <v>4797.3</v>
      </c>
      <c r="D38" s="4">
        <v>3.75</v>
      </c>
    </row>
    <row r="39" spans="1:4" ht="14" customHeight="1" x14ac:dyDescent="0.15">
      <c r="A39" s="4" t="s">
        <v>1131</v>
      </c>
      <c r="B39" s="4">
        <v>41.1</v>
      </c>
      <c r="C39" s="4">
        <v>4792.55</v>
      </c>
      <c r="D39" s="4">
        <v>-4.75</v>
      </c>
    </row>
    <row r="40" spans="1:4" ht="14" customHeight="1" x14ac:dyDescent="0.15">
      <c r="A40" s="4" t="s">
        <v>1130</v>
      </c>
      <c r="B40" s="4">
        <v>36.44</v>
      </c>
      <c r="C40" s="4">
        <v>4797.21</v>
      </c>
      <c r="D40" s="4">
        <v>4.66</v>
      </c>
    </row>
    <row r="41" spans="1:4" ht="14" customHeight="1" x14ac:dyDescent="0.15">
      <c r="A41" s="4" t="s">
        <v>1129</v>
      </c>
      <c r="B41" s="4">
        <v>38.85</v>
      </c>
      <c r="C41" s="4">
        <v>4794.8</v>
      </c>
      <c r="D41" s="4">
        <v>-2.41</v>
      </c>
    </row>
    <row r="42" spans="1:4" ht="14" customHeight="1" x14ac:dyDescent="0.15">
      <c r="A42" s="4" t="s">
        <v>1128</v>
      </c>
      <c r="B42" s="4">
        <v>35</v>
      </c>
      <c r="C42" s="4">
        <v>4798.6499999999996</v>
      </c>
      <c r="D42" s="4">
        <v>3.85</v>
      </c>
    </row>
    <row r="43" spans="1:4" ht="14" customHeight="1" x14ac:dyDescent="0.15">
      <c r="A43" s="4" t="s">
        <v>1127</v>
      </c>
      <c r="B43" s="4">
        <v>40.520000000000003</v>
      </c>
      <c r="C43" s="4">
        <v>4793.13</v>
      </c>
      <c r="D43" s="4">
        <v>-5.52</v>
      </c>
    </row>
    <row r="44" spans="1:4" ht="14" customHeight="1" x14ac:dyDescent="0.15">
      <c r="A44" s="4" t="s">
        <v>1126</v>
      </c>
      <c r="B44" s="4">
        <v>39.200000000000003</v>
      </c>
      <c r="C44" s="4">
        <v>4794.45</v>
      </c>
      <c r="D44" s="4">
        <v>1.32</v>
      </c>
    </row>
    <row r="45" spans="1:4" ht="14" customHeight="1" x14ac:dyDescent="0.15">
      <c r="A45" s="4" t="s">
        <v>1125</v>
      </c>
      <c r="B45" s="4">
        <v>45.89</v>
      </c>
      <c r="C45" s="4">
        <v>4787.76</v>
      </c>
      <c r="D45" s="4">
        <v>-6.69</v>
      </c>
    </row>
    <row r="46" spans="1:4" ht="14" customHeight="1" x14ac:dyDescent="0.15">
      <c r="A46" s="4" t="s">
        <v>1124</v>
      </c>
      <c r="B46" s="4">
        <v>38.85</v>
      </c>
      <c r="C46" s="4">
        <v>4794.8</v>
      </c>
      <c r="D46" s="4">
        <v>7.04</v>
      </c>
    </row>
    <row r="47" spans="1:4" ht="14" customHeight="1" x14ac:dyDescent="0.15">
      <c r="A47" s="4" t="s">
        <v>1166</v>
      </c>
      <c r="B47" s="4">
        <v>41.15</v>
      </c>
      <c r="C47" s="4">
        <v>4792.5</v>
      </c>
      <c r="D47" s="4">
        <v>-2.2999999999999998</v>
      </c>
    </row>
    <row r="48" spans="1:4" ht="14" customHeight="1" x14ac:dyDescent="0.15">
      <c r="A48" s="4" t="s">
        <v>1293</v>
      </c>
      <c r="B48" s="4">
        <v>42.9</v>
      </c>
      <c r="C48" s="4">
        <v>4790.75</v>
      </c>
      <c r="D48" s="4">
        <v>-1.75</v>
      </c>
    </row>
    <row r="49" spans="1:4" ht="14" customHeight="1" x14ac:dyDescent="0.15">
      <c r="A49" s="4" t="s">
        <v>1292</v>
      </c>
      <c r="B49" s="4">
        <v>41.52</v>
      </c>
      <c r="C49" s="4">
        <v>4792.13</v>
      </c>
      <c r="D49" s="4">
        <v>1.38</v>
      </c>
    </row>
    <row r="50" spans="1:4" ht="14" customHeight="1" x14ac:dyDescent="0.15">
      <c r="A50" s="4" t="s">
        <v>1291</v>
      </c>
      <c r="B50" s="4">
        <v>43.76</v>
      </c>
      <c r="C50" s="4">
        <v>4789.8900000000003</v>
      </c>
      <c r="D50" s="4">
        <v>-2.2400000000000002</v>
      </c>
    </row>
    <row r="51" spans="1:4" ht="14" customHeight="1" x14ac:dyDescent="0.15">
      <c r="A51" s="4" t="s">
        <v>1079</v>
      </c>
      <c r="B51" s="4">
        <v>43.59</v>
      </c>
      <c r="C51" s="4">
        <v>4790.0600000000004</v>
      </c>
      <c r="D51" s="4">
        <v>0.17</v>
      </c>
    </row>
    <row r="52" spans="1:4" ht="14" customHeight="1" x14ac:dyDescent="0.15">
      <c r="A52" s="4" t="s">
        <v>1290</v>
      </c>
      <c r="B52" s="4">
        <v>44.54</v>
      </c>
      <c r="C52" s="4">
        <v>4789.1099999999997</v>
      </c>
      <c r="D52" s="4">
        <v>-0.95</v>
      </c>
    </row>
    <row r="53" spans="1:4" ht="14" customHeight="1" x14ac:dyDescent="0.15">
      <c r="A53" s="4" t="s">
        <v>1077</v>
      </c>
      <c r="B53" s="4">
        <v>44.74</v>
      </c>
      <c r="C53" s="4">
        <v>4788.91</v>
      </c>
      <c r="D53" s="4">
        <v>-0.2</v>
      </c>
    </row>
    <row r="54" spans="1:4" ht="14" customHeight="1" x14ac:dyDescent="0.15">
      <c r="A54" s="4" t="s">
        <v>1165</v>
      </c>
      <c r="B54" s="4">
        <v>45.27</v>
      </c>
      <c r="C54" s="4">
        <v>4788.38</v>
      </c>
      <c r="D54" s="4">
        <v>-0.53</v>
      </c>
    </row>
    <row r="55" spans="1:4" ht="14" customHeight="1" x14ac:dyDescent="0.15">
      <c r="A55" s="4" t="s">
        <v>1304</v>
      </c>
      <c r="B55" s="4">
        <v>43.04</v>
      </c>
      <c r="C55" s="4">
        <v>4790.6099999999997</v>
      </c>
      <c r="D55" s="4">
        <v>2.23</v>
      </c>
    </row>
    <row r="56" spans="1:4" ht="14" customHeight="1" x14ac:dyDescent="0.15">
      <c r="A56" s="4" t="s">
        <v>1303</v>
      </c>
      <c r="B56" s="4">
        <v>46.3</v>
      </c>
      <c r="C56" s="4">
        <v>4787.3500000000004</v>
      </c>
      <c r="D56" s="4">
        <v>-3.26</v>
      </c>
    </row>
    <row r="57" spans="1:4" ht="14" customHeight="1" x14ac:dyDescent="0.15">
      <c r="A57" s="4" t="s">
        <v>1302</v>
      </c>
      <c r="B57" s="4">
        <v>40.96</v>
      </c>
      <c r="C57" s="4">
        <v>4792.6899999999996</v>
      </c>
      <c r="D57" s="4">
        <v>5.34</v>
      </c>
    </row>
    <row r="58" spans="1:4" ht="14" customHeight="1" x14ac:dyDescent="0.15">
      <c r="A58" s="4" t="s">
        <v>1070</v>
      </c>
      <c r="B58" s="4">
        <v>47.13</v>
      </c>
      <c r="C58" s="4">
        <v>4786.5200000000004</v>
      </c>
      <c r="D58" s="4">
        <v>-6.17</v>
      </c>
    </row>
    <row r="59" spans="1:4" ht="14" customHeight="1" x14ac:dyDescent="0.15">
      <c r="A59" s="4" t="s">
        <v>1301</v>
      </c>
      <c r="B59" s="4">
        <v>47.28</v>
      </c>
      <c r="C59" s="4">
        <v>4786.37</v>
      </c>
      <c r="D59" s="4">
        <v>-0.15</v>
      </c>
    </row>
    <row r="60" spans="1:4" ht="14" customHeight="1" x14ac:dyDescent="0.15">
      <c r="A60" s="4" t="s">
        <v>1287</v>
      </c>
      <c r="B60" s="4">
        <v>43.64</v>
      </c>
      <c r="C60" s="4">
        <v>4790.01</v>
      </c>
      <c r="D60" s="4">
        <v>3.64</v>
      </c>
    </row>
    <row r="61" spans="1:4" ht="14" customHeight="1" x14ac:dyDescent="0.15">
      <c r="A61" s="4" t="s">
        <v>1300</v>
      </c>
      <c r="B61" s="4">
        <v>45.02</v>
      </c>
      <c r="C61" s="4">
        <v>4788.63</v>
      </c>
      <c r="D61" s="4">
        <v>-1.38</v>
      </c>
    </row>
    <row r="62" spans="1:4" ht="14" customHeight="1" x14ac:dyDescent="0.15">
      <c r="A62" s="4" t="s">
        <v>1299</v>
      </c>
      <c r="B62" s="4">
        <v>48.44</v>
      </c>
      <c r="C62" s="4">
        <v>4785.21</v>
      </c>
      <c r="D62" s="4">
        <v>-3.42</v>
      </c>
    </row>
    <row r="63" spans="1:4" ht="14" customHeight="1" x14ac:dyDescent="0.15">
      <c r="A63" s="4" t="s">
        <v>1298</v>
      </c>
      <c r="B63" s="4">
        <v>45.69</v>
      </c>
      <c r="C63" s="4">
        <v>4787.96</v>
      </c>
      <c r="D63" s="4">
        <v>2.75</v>
      </c>
    </row>
    <row r="64" spans="1:4" ht="14" customHeight="1" x14ac:dyDescent="0.15">
      <c r="A64" s="4" t="s">
        <v>1297</v>
      </c>
      <c r="B64" s="4">
        <v>45.51</v>
      </c>
      <c r="C64" s="4">
        <v>4788.1400000000003</v>
      </c>
      <c r="D64" s="4">
        <v>0.18</v>
      </c>
    </row>
    <row r="65" spans="1:4" ht="14" customHeight="1" x14ac:dyDescent="0.15">
      <c r="A65" s="4" t="s">
        <v>1197</v>
      </c>
      <c r="B65" s="4">
        <v>45.29</v>
      </c>
      <c r="C65" s="4">
        <v>4788.3599999999997</v>
      </c>
      <c r="D65" s="4">
        <v>0.22</v>
      </c>
    </row>
    <row r="66" spans="1:4" ht="14" customHeight="1" x14ac:dyDescent="0.15">
      <c r="A66" s="4" t="s">
        <v>1064</v>
      </c>
      <c r="B66" s="4">
        <v>44.38</v>
      </c>
      <c r="C66" s="4">
        <v>4789.2700000000004</v>
      </c>
      <c r="D66" s="4">
        <v>0.91</v>
      </c>
    </row>
    <row r="67" spans="1:4" ht="14" customHeight="1" x14ac:dyDescent="0.15">
      <c r="A67" s="4" t="s">
        <v>1063</v>
      </c>
      <c r="B67" s="4">
        <v>43.82</v>
      </c>
      <c r="C67" s="4">
        <v>4789.83</v>
      </c>
      <c r="D67" s="4">
        <v>0.56000000000000005</v>
      </c>
    </row>
    <row r="68" spans="1:4" ht="14" customHeight="1" x14ac:dyDescent="0.15">
      <c r="A68" s="4" t="s">
        <v>1062</v>
      </c>
      <c r="B68" s="4">
        <v>44.32</v>
      </c>
      <c r="C68" s="4">
        <v>4789.33</v>
      </c>
      <c r="D68" s="4">
        <v>-0.5</v>
      </c>
    </row>
    <row r="69" spans="1:4" ht="14" customHeight="1" x14ac:dyDescent="0.15">
      <c r="A69" s="4" t="s">
        <v>1280</v>
      </c>
      <c r="B69" s="4">
        <v>48.98</v>
      </c>
      <c r="C69" s="4">
        <v>4784.67</v>
      </c>
      <c r="D69" s="4">
        <v>-4.66</v>
      </c>
    </row>
    <row r="70" spans="1:4" ht="14" customHeight="1" x14ac:dyDescent="0.15">
      <c r="A70" s="4" t="s">
        <v>1282</v>
      </c>
      <c r="B70" s="4">
        <v>49.95</v>
      </c>
      <c r="C70" s="4">
        <v>4783.7</v>
      </c>
      <c r="D70" s="4">
        <v>-0.97</v>
      </c>
    </row>
    <row r="71" spans="1:4" ht="14" customHeight="1" x14ac:dyDescent="0.15">
      <c r="A71" s="4" t="s">
        <v>1195</v>
      </c>
      <c r="B71" s="4">
        <v>49.88</v>
      </c>
      <c r="C71" s="4">
        <v>4783.7700000000004</v>
      </c>
      <c r="D71" s="4">
        <v>7.0000000000000007E-2</v>
      </c>
    </row>
    <row r="72" spans="1:4" ht="14" customHeight="1" x14ac:dyDescent="0.15">
      <c r="A72" s="4" t="s">
        <v>1058</v>
      </c>
      <c r="B72" s="4">
        <v>51.4</v>
      </c>
      <c r="C72" s="4">
        <v>4782.25</v>
      </c>
      <c r="D72" s="4">
        <v>-1.52</v>
      </c>
    </row>
    <row r="73" spans="1:4" ht="14" customHeight="1" x14ac:dyDescent="0.15">
      <c r="A73" s="4" t="s">
        <v>1296</v>
      </c>
      <c r="B73" s="4">
        <v>51</v>
      </c>
      <c r="C73" s="4">
        <v>4782.6499999999996</v>
      </c>
      <c r="D73" s="4">
        <v>0.4</v>
      </c>
    </row>
    <row r="74" spans="1:4" ht="14" customHeight="1" x14ac:dyDescent="0.15">
      <c r="A74" s="4" t="s">
        <v>1149</v>
      </c>
      <c r="B74" s="4">
        <v>50.7</v>
      </c>
      <c r="C74" s="4">
        <v>4782.95</v>
      </c>
      <c r="D74" s="4">
        <v>0.3</v>
      </c>
    </row>
    <row r="75" spans="1:4" ht="14" customHeight="1" x14ac:dyDescent="0.15">
      <c r="A75" s="4" t="s">
        <v>1277</v>
      </c>
      <c r="B75" s="4">
        <v>51.25</v>
      </c>
      <c r="C75" s="4">
        <v>4782.3999999999996</v>
      </c>
      <c r="D75" s="4">
        <v>-0.55000000000000004</v>
      </c>
    </row>
    <row r="76" spans="1:4" ht="14" customHeight="1" x14ac:dyDescent="0.15">
      <c r="A76" s="4" t="s">
        <v>1054</v>
      </c>
      <c r="B76" s="4">
        <v>51.57</v>
      </c>
      <c r="C76" s="4">
        <v>4782.08</v>
      </c>
      <c r="D76" s="4">
        <v>-0.32</v>
      </c>
    </row>
    <row r="77" spans="1:4" ht="14" customHeight="1" x14ac:dyDescent="0.15">
      <c r="A77" s="4" t="s">
        <v>1053</v>
      </c>
      <c r="B77" s="4">
        <v>52.09</v>
      </c>
      <c r="C77" s="4">
        <v>4781.5600000000004</v>
      </c>
      <c r="D77" s="4">
        <v>-0.52</v>
      </c>
    </row>
    <row r="78" spans="1:4" ht="14" customHeight="1" x14ac:dyDescent="0.15">
      <c r="A78" s="4" t="s">
        <v>1107</v>
      </c>
      <c r="B78" s="4">
        <v>52.2</v>
      </c>
      <c r="C78" s="4">
        <v>4781.45</v>
      </c>
      <c r="D78" s="4">
        <v>-0.11</v>
      </c>
    </row>
    <row r="79" spans="1:4" ht="14" customHeight="1" x14ac:dyDescent="0.15">
      <c r="A79" s="4" t="s">
        <v>1051</v>
      </c>
      <c r="B79" s="4">
        <v>51.76</v>
      </c>
      <c r="C79" s="4">
        <v>4781.8900000000003</v>
      </c>
      <c r="D79" s="4">
        <v>0.44</v>
      </c>
    </row>
    <row r="80" spans="1:4" ht="14" customHeight="1" x14ac:dyDescent="0.15">
      <c r="A80" s="4" t="s">
        <v>1159</v>
      </c>
      <c r="B80" s="4">
        <v>52.53</v>
      </c>
      <c r="C80" s="4">
        <v>4781.12</v>
      </c>
      <c r="D80" s="4">
        <v>-0.77</v>
      </c>
    </row>
    <row r="81" spans="1:4" ht="14" customHeight="1" x14ac:dyDescent="0.15">
      <c r="A81" s="4" t="s">
        <v>1049</v>
      </c>
      <c r="B81" s="4">
        <v>52.71</v>
      </c>
      <c r="C81" s="4">
        <v>4780.9399999999996</v>
      </c>
      <c r="D81" s="4">
        <v>-0.18</v>
      </c>
    </row>
    <row r="82" spans="1:4" ht="14" customHeight="1" x14ac:dyDescent="0.15">
      <c r="A82" s="4" t="s">
        <v>1048</v>
      </c>
      <c r="B82" s="4">
        <v>53.05</v>
      </c>
      <c r="C82" s="4">
        <v>4780.6000000000004</v>
      </c>
      <c r="D82" s="4">
        <v>-0.34</v>
      </c>
    </row>
    <row r="83" spans="1:4" ht="14" customHeight="1" x14ac:dyDescent="0.15">
      <c r="A83" s="4" t="s">
        <v>1047</v>
      </c>
      <c r="B83" s="4">
        <v>53.28</v>
      </c>
      <c r="C83" s="4">
        <v>4780.37</v>
      </c>
      <c r="D83" s="4">
        <v>-0.23</v>
      </c>
    </row>
    <row r="84" spans="1:4" ht="14" customHeight="1" x14ac:dyDescent="0.15">
      <c r="A84" s="4" t="s">
        <v>1046</v>
      </c>
      <c r="B84" s="4">
        <v>53.76</v>
      </c>
      <c r="C84" s="4">
        <v>4779.8900000000003</v>
      </c>
      <c r="D84" s="4">
        <v>-0.48</v>
      </c>
    </row>
    <row r="85" spans="1:4" ht="14" customHeight="1" x14ac:dyDescent="0.15">
      <c r="A85" s="4" t="s">
        <v>1045</v>
      </c>
      <c r="B85" s="4">
        <v>54.17</v>
      </c>
      <c r="C85" s="4">
        <v>4779.4799999999996</v>
      </c>
      <c r="D85" s="4">
        <v>-0.41</v>
      </c>
    </row>
    <row r="86" spans="1:4" ht="14" customHeight="1" x14ac:dyDescent="0.15">
      <c r="A86" s="4" t="s">
        <v>1044</v>
      </c>
      <c r="B86" s="4">
        <v>54.56</v>
      </c>
      <c r="C86" s="4">
        <v>4779.09</v>
      </c>
      <c r="D86" s="4">
        <v>-0.39</v>
      </c>
    </row>
    <row r="87" spans="1:4" ht="14" customHeight="1" x14ac:dyDescent="0.15">
      <c r="A87" s="4" t="s">
        <v>1106</v>
      </c>
      <c r="B87" s="4">
        <v>54.84</v>
      </c>
      <c r="C87" s="4">
        <v>4778.8100000000004</v>
      </c>
      <c r="D87" s="4">
        <v>-0.28000000000000003</v>
      </c>
    </row>
    <row r="88" spans="1:4" ht="14" customHeight="1" x14ac:dyDescent="0.15">
      <c r="A88" s="4" t="s">
        <v>1105</v>
      </c>
      <c r="B88" s="4">
        <v>55.45</v>
      </c>
      <c r="C88" s="4">
        <v>4778.2</v>
      </c>
      <c r="D88" s="4">
        <v>-0.61</v>
      </c>
    </row>
    <row r="89" spans="1:4" ht="14" customHeight="1" x14ac:dyDescent="0.15">
      <c r="A89" s="4" t="s">
        <v>1042</v>
      </c>
      <c r="B89" s="4">
        <v>55.74</v>
      </c>
      <c r="C89" s="4">
        <v>4777.91</v>
      </c>
      <c r="D89" s="4">
        <v>-0.28999999999999998</v>
      </c>
    </row>
    <row r="90" spans="1:4" ht="14" customHeight="1" x14ac:dyDescent="0.15">
      <c r="A90" s="4" t="s">
        <v>1281</v>
      </c>
      <c r="B90" s="4">
        <v>56.04</v>
      </c>
      <c r="C90" s="4">
        <v>4777.6099999999997</v>
      </c>
      <c r="D90" s="4">
        <v>-0.3</v>
      </c>
    </row>
    <row r="91" spans="1:4" ht="14" customHeight="1" x14ac:dyDescent="0.15">
      <c r="A91" s="4" t="s">
        <v>1041</v>
      </c>
      <c r="B91" s="4">
        <v>56.32</v>
      </c>
      <c r="C91" s="4">
        <v>4777.33</v>
      </c>
      <c r="D91" s="4">
        <v>-0.28000000000000003</v>
      </c>
    </row>
    <row r="92" spans="1:4" ht="14" customHeight="1" x14ac:dyDescent="0.15">
      <c r="A92" s="4" t="s">
        <v>1040</v>
      </c>
      <c r="B92" s="4">
        <v>56.68</v>
      </c>
      <c r="C92" s="4">
        <v>4776.97</v>
      </c>
      <c r="D92" s="4">
        <v>-0.36</v>
      </c>
    </row>
    <row r="93" spans="1:4" ht="14" customHeight="1" x14ac:dyDescent="0.15">
      <c r="A93" s="4" t="s">
        <v>1039</v>
      </c>
      <c r="B93" s="4">
        <v>56.69</v>
      </c>
      <c r="C93" s="4">
        <v>4776.96</v>
      </c>
      <c r="D93" s="4">
        <v>-0.01</v>
      </c>
    </row>
    <row r="94" spans="1:4" ht="14" customHeight="1" x14ac:dyDescent="0.15">
      <c r="A94" s="4" t="s">
        <v>1038</v>
      </c>
      <c r="B94" s="4">
        <v>55.95</v>
      </c>
      <c r="C94" s="4">
        <v>4777.7</v>
      </c>
      <c r="D94" s="4">
        <v>0.74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/>
  <dimension ref="A1:D69"/>
  <sheetViews>
    <sheetView topLeftCell="A33" workbookViewId="0">
      <selection activeCell="D63" sqref="D63:D69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21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1254</v>
      </c>
      <c r="B2" s="4">
        <v>25.15</v>
      </c>
      <c r="C2" s="4">
        <v>4808.5</v>
      </c>
      <c r="D2" s="4">
        <v>0</v>
      </c>
    </row>
    <row r="3" spans="1:4" ht="14" customHeight="1" x14ac:dyDescent="0.15">
      <c r="A3" s="4" t="s">
        <v>1252</v>
      </c>
      <c r="B3" s="4">
        <v>25.61</v>
      </c>
      <c r="C3" s="4">
        <v>4808.04</v>
      </c>
      <c r="D3" s="4">
        <f>C3-C2</f>
        <v>-0.46000000000003638</v>
      </c>
    </row>
    <row r="4" spans="1:4" ht="14" customHeight="1" x14ac:dyDescent="0.15">
      <c r="A4" s="4" t="s">
        <v>1316</v>
      </c>
      <c r="B4" s="4">
        <v>26.4</v>
      </c>
      <c r="C4" s="4">
        <v>4807.25</v>
      </c>
      <c r="D4" s="4">
        <f t="shared" ref="D4:D67" si="0">C4-C3</f>
        <v>-0.78999999999996362</v>
      </c>
    </row>
    <row r="5" spans="1:4" ht="14" customHeight="1" x14ac:dyDescent="0.15">
      <c r="A5" s="4" t="s">
        <v>1315</v>
      </c>
      <c r="B5" s="4">
        <v>26.7</v>
      </c>
      <c r="C5" s="4">
        <v>4806.95</v>
      </c>
      <c r="D5" s="4">
        <f t="shared" si="0"/>
        <v>-0.3000000000001819</v>
      </c>
    </row>
    <row r="6" spans="1:4" ht="14" customHeight="1" x14ac:dyDescent="0.15">
      <c r="A6" s="4" t="s">
        <v>1246</v>
      </c>
      <c r="B6" s="4">
        <v>27.5</v>
      </c>
      <c r="C6" s="4">
        <v>4806.1499999999996</v>
      </c>
      <c r="D6" s="4">
        <f t="shared" si="0"/>
        <v>-0.8000000000001819</v>
      </c>
    </row>
    <row r="7" spans="1:4" ht="14" customHeight="1" x14ac:dyDescent="0.15">
      <c r="A7" s="4" t="s">
        <v>1238</v>
      </c>
      <c r="B7" s="4">
        <v>28</v>
      </c>
      <c r="C7" s="4">
        <v>4805.6499999999996</v>
      </c>
      <c r="D7" s="4">
        <f t="shared" si="0"/>
        <v>-0.5</v>
      </c>
    </row>
    <row r="8" spans="1:4" ht="14" customHeight="1" x14ac:dyDescent="0.15">
      <c r="A8" s="4" t="s">
        <v>1229</v>
      </c>
      <c r="B8" s="4">
        <v>28.86</v>
      </c>
      <c r="C8" s="4">
        <v>4804.79</v>
      </c>
      <c r="D8" s="4">
        <f t="shared" si="0"/>
        <v>-0.85999999999967258</v>
      </c>
    </row>
    <row r="9" spans="1:4" ht="14" customHeight="1" x14ac:dyDescent="0.15">
      <c r="A9" s="4" t="s">
        <v>1312</v>
      </c>
      <c r="B9" s="4">
        <v>29.39</v>
      </c>
      <c r="C9" s="4">
        <v>4804.26</v>
      </c>
      <c r="D9" s="4">
        <f t="shared" si="0"/>
        <v>-0.52999999999974534</v>
      </c>
    </row>
    <row r="10" spans="1:4" ht="14" customHeight="1" x14ac:dyDescent="0.15">
      <c r="A10" s="9" t="s">
        <v>1219</v>
      </c>
      <c r="B10" s="4">
        <v>30.24</v>
      </c>
      <c r="C10" s="4">
        <v>4803.41</v>
      </c>
      <c r="D10" s="4">
        <f t="shared" si="0"/>
        <v>-0.8500000000003638</v>
      </c>
    </row>
    <row r="11" spans="1:4" ht="14" customHeight="1" x14ac:dyDescent="0.15">
      <c r="A11" s="9" t="s">
        <v>1146</v>
      </c>
      <c r="B11" s="4">
        <v>33.25</v>
      </c>
      <c r="C11" s="4">
        <v>4800.3999999999996</v>
      </c>
      <c r="D11" s="4">
        <f t="shared" si="0"/>
        <v>-3.0100000000002183</v>
      </c>
    </row>
    <row r="12" spans="1:4" ht="14" customHeight="1" x14ac:dyDescent="0.15">
      <c r="A12" s="4" t="s">
        <v>1143</v>
      </c>
      <c r="B12" s="4">
        <v>31.85</v>
      </c>
      <c r="C12" s="4">
        <v>4801.8</v>
      </c>
      <c r="D12" s="4">
        <f t="shared" si="0"/>
        <v>1.4000000000005457</v>
      </c>
    </row>
    <row r="13" spans="1:4" ht="14" customHeight="1" x14ac:dyDescent="0.15">
      <c r="A13" s="4" t="s">
        <v>1142</v>
      </c>
      <c r="B13" s="4">
        <v>34.020000000000003</v>
      </c>
      <c r="C13" s="4">
        <v>4799.63</v>
      </c>
      <c r="D13" s="4">
        <f t="shared" si="0"/>
        <v>-2.1700000000000728</v>
      </c>
    </row>
    <row r="14" spans="1:4" ht="14" customHeight="1" x14ac:dyDescent="0.15">
      <c r="A14" s="4" t="s">
        <v>1307</v>
      </c>
      <c r="B14" s="4">
        <v>33.979999999999997</v>
      </c>
      <c r="C14" s="4">
        <v>4799.67</v>
      </c>
      <c r="D14" s="4">
        <f t="shared" si="0"/>
        <v>3.999999999996362E-2</v>
      </c>
    </row>
    <row r="15" spans="1:4" ht="14" customHeight="1" x14ac:dyDescent="0.15">
      <c r="A15" s="4" t="s">
        <v>1138</v>
      </c>
      <c r="B15" s="4">
        <v>35.549999999999997</v>
      </c>
      <c r="C15" s="4">
        <v>4798.1000000000004</v>
      </c>
      <c r="D15" s="4">
        <f t="shared" si="0"/>
        <v>-1.569999999999709</v>
      </c>
    </row>
    <row r="16" spans="1:4" ht="14" customHeight="1" x14ac:dyDescent="0.15">
      <c r="A16" s="4" t="s">
        <v>1136</v>
      </c>
      <c r="B16" s="4">
        <v>35</v>
      </c>
      <c r="C16" s="4">
        <v>4798.6499999999996</v>
      </c>
      <c r="D16" s="4">
        <f t="shared" si="0"/>
        <v>0.5499999999992724</v>
      </c>
    </row>
    <row r="17" spans="1:4" ht="14" customHeight="1" x14ac:dyDescent="0.15">
      <c r="A17" s="4" t="s">
        <v>1134</v>
      </c>
      <c r="B17" s="4">
        <v>35.75</v>
      </c>
      <c r="C17" s="4">
        <v>4797.8999999999996</v>
      </c>
      <c r="D17" s="4">
        <f t="shared" si="0"/>
        <v>-0.75</v>
      </c>
    </row>
    <row r="18" spans="1:4" ht="14" customHeight="1" x14ac:dyDescent="0.15">
      <c r="A18" s="4" t="s">
        <v>1132</v>
      </c>
      <c r="B18" s="4">
        <v>36.35</v>
      </c>
      <c r="C18" s="4">
        <v>4797.3</v>
      </c>
      <c r="D18" s="4">
        <f t="shared" si="0"/>
        <v>-0.5999999999994543</v>
      </c>
    </row>
    <row r="19" spans="1:4" ht="14" customHeight="1" x14ac:dyDescent="0.15">
      <c r="A19" s="4" t="s">
        <v>1130</v>
      </c>
      <c r="B19" s="4">
        <v>36.44</v>
      </c>
      <c r="C19" s="4">
        <v>4797.21</v>
      </c>
      <c r="D19" s="4">
        <f t="shared" si="0"/>
        <v>-9.0000000000145519E-2</v>
      </c>
    </row>
    <row r="20" spans="1:4" ht="14" customHeight="1" x14ac:dyDescent="0.15">
      <c r="A20" s="4" t="s">
        <v>1128</v>
      </c>
      <c r="B20" s="4">
        <v>35</v>
      </c>
      <c r="C20" s="4">
        <v>4798.6499999999996</v>
      </c>
      <c r="D20" s="4">
        <f t="shared" si="0"/>
        <v>1.4399999999995998</v>
      </c>
    </row>
    <row r="21" spans="1:4" ht="14" customHeight="1" x14ac:dyDescent="0.15">
      <c r="A21" s="4" t="s">
        <v>1126</v>
      </c>
      <c r="B21" s="4">
        <v>39.200000000000003</v>
      </c>
      <c r="C21" s="4">
        <v>4794.45</v>
      </c>
      <c r="D21" s="4">
        <f t="shared" si="0"/>
        <v>-4.1999999999998181</v>
      </c>
    </row>
    <row r="22" spans="1:4" ht="14" customHeight="1" x14ac:dyDescent="0.15">
      <c r="A22" s="9" t="s">
        <v>1124</v>
      </c>
      <c r="B22" s="4">
        <v>38.85</v>
      </c>
      <c r="C22" s="4">
        <v>4794.8</v>
      </c>
      <c r="D22" s="4">
        <f t="shared" si="0"/>
        <v>0.3500000000003638</v>
      </c>
    </row>
    <row r="23" spans="1:4" ht="14" customHeight="1" x14ac:dyDescent="0.15">
      <c r="A23" s="9" t="s">
        <v>1166</v>
      </c>
      <c r="B23" s="4">
        <v>41.15</v>
      </c>
      <c r="C23" s="4">
        <v>4792.5</v>
      </c>
      <c r="D23" s="4">
        <f t="shared" si="0"/>
        <v>-2.3000000000001819</v>
      </c>
    </row>
    <row r="24" spans="1:4" ht="14" customHeight="1" x14ac:dyDescent="0.15">
      <c r="A24" s="9" t="s">
        <v>1292</v>
      </c>
      <c r="B24" s="4">
        <v>41.52</v>
      </c>
      <c r="C24" s="4">
        <v>4792.13</v>
      </c>
      <c r="D24" s="4">
        <f t="shared" si="0"/>
        <v>-0.36999999999989086</v>
      </c>
    </row>
    <row r="25" spans="1:4" ht="14" customHeight="1" x14ac:dyDescent="0.15">
      <c r="A25" s="4" t="s">
        <v>1291</v>
      </c>
      <c r="B25" s="4">
        <v>43.76</v>
      </c>
      <c r="C25" s="4">
        <v>4789.8900000000003</v>
      </c>
      <c r="D25" s="4">
        <f t="shared" si="0"/>
        <v>-2.2399999999997817</v>
      </c>
    </row>
    <row r="26" spans="1:4" ht="14" customHeight="1" x14ac:dyDescent="0.15">
      <c r="A26" s="4" t="s">
        <v>1079</v>
      </c>
      <c r="B26" s="4">
        <v>43.59</v>
      </c>
      <c r="C26" s="4">
        <v>4790.0600000000004</v>
      </c>
      <c r="D26" s="4">
        <f t="shared" si="0"/>
        <v>0.17000000000007276</v>
      </c>
    </row>
    <row r="27" spans="1:4" ht="14" customHeight="1" x14ac:dyDescent="0.15">
      <c r="A27" s="4" t="s">
        <v>1290</v>
      </c>
      <c r="B27" s="4">
        <v>44.54</v>
      </c>
      <c r="C27" s="4">
        <v>4789.1099999999997</v>
      </c>
      <c r="D27" s="4">
        <f t="shared" si="0"/>
        <v>-0.9500000000007276</v>
      </c>
    </row>
    <row r="28" spans="1:4" ht="14" customHeight="1" x14ac:dyDescent="0.15">
      <c r="A28" s="4" t="s">
        <v>1077</v>
      </c>
      <c r="B28" s="4">
        <v>44.74</v>
      </c>
      <c r="C28" s="4">
        <v>4788.91</v>
      </c>
      <c r="D28" s="4">
        <f t="shared" si="0"/>
        <v>-0.1999999999998181</v>
      </c>
    </row>
    <row r="29" spans="1:4" ht="14" customHeight="1" x14ac:dyDescent="0.15">
      <c r="A29" s="4" t="s">
        <v>1165</v>
      </c>
      <c r="B29" s="4">
        <v>45.27</v>
      </c>
      <c r="C29" s="4">
        <v>4788.38</v>
      </c>
      <c r="D29" s="4">
        <f t="shared" si="0"/>
        <v>-0.52999999999974534</v>
      </c>
    </row>
    <row r="30" spans="1:4" ht="14" customHeight="1" x14ac:dyDescent="0.15">
      <c r="A30" s="4" t="s">
        <v>1304</v>
      </c>
      <c r="B30" s="4">
        <v>43.04</v>
      </c>
      <c r="C30" s="4">
        <v>4790.6099999999997</v>
      </c>
      <c r="D30" s="4">
        <f t="shared" si="0"/>
        <v>2.2299999999995634</v>
      </c>
    </row>
    <row r="31" spans="1:4" ht="14" customHeight="1" x14ac:dyDescent="0.15">
      <c r="A31" s="9" t="s">
        <v>1303</v>
      </c>
      <c r="B31" s="4">
        <v>46.3</v>
      </c>
      <c r="C31" s="4">
        <v>4787.3500000000004</v>
      </c>
      <c r="D31" s="4">
        <f t="shared" si="0"/>
        <v>-3.2599999999993088</v>
      </c>
    </row>
    <row r="32" spans="1:4" ht="14" customHeight="1" x14ac:dyDescent="0.15">
      <c r="A32" s="9" t="s">
        <v>1302</v>
      </c>
      <c r="B32" s="4">
        <v>40.96</v>
      </c>
      <c r="C32" s="4">
        <v>4792.6899999999996</v>
      </c>
      <c r="D32" s="4">
        <f t="shared" si="0"/>
        <v>5.339999999999236</v>
      </c>
    </row>
    <row r="33" spans="1:4" ht="14" customHeight="1" x14ac:dyDescent="0.15">
      <c r="A33" s="4" t="s">
        <v>1070</v>
      </c>
      <c r="B33" s="4">
        <v>47.13</v>
      </c>
      <c r="C33" s="4">
        <v>4786.5200000000004</v>
      </c>
      <c r="D33" s="4">
        <f t="shared" si="0"/>
        <v>-6.1699999999991633</v>
      </c>
    </row>
    <row r="34" spans="1:4" ht="14" customHeight="1" x14ac:dyDescent="0.15">
      <c r="A34" s="4" t="s">
        <v>1301</v>
      </c>
      <c r="B34" s="4">
        <v>47.28</v>
      </c>
      <c r="C34" s="4">
        <v>4786.37</v>
      </c>
      <c r="D34" s="4">
        <f t="shared" si="0"/>
        <v>-0.1500000000005457</v>
      </c>
    </row>
    <row r="35" spans="1:4" ht="14" customHeight="1" x14ac:dyDescent="0.15">
      <c r="A35" s="4" t="s">
        <v>1287</v>
      </c>
      <c r="B35" s="4">
        <v>43.64</v>
      </c>
      <c r="C35" s="4">
        <v>4790.01</v>
      </c>
      <c r="D35" s="4">
        <f t="shared" si="0"/>
        <v>3.6400000000003274</v>
      </c>
    </row>
    <row r="36" spans="1:4" ht="14" customHeight="1" x14ac:dyDescent="0.15">
      <c r="A36" s="4" t="s">
        <v>1300</v>
      </c>
      <c r="B36" s="4">
        <v>45.02</v>
      </c>
      <c r="C36" s="4">
        <v>4788.63</v>
      </c>
      <c r="D36" s="4">
        <f t="shared" si="0"/>
        <v>-1.3800000000001091</v>
      </c>
    </row>
    <row r="37" spans="1:4" ht="14" customHeight="1" x14ac:dyDescent="0.15">
      <c r="A37" s="4" t="s">
        <v>1299</v>
      </c>
      <c r="B37" s="4">
        <v>48.44</v>
      </c>
      <c r="C37" s="4">
        <v>4785.21</v>
      </c>
      <c r="D37" s="4">
        <f t="shared" si="0"/>
        <v>-3.4200000000000728</v>
      </c>
    </row>
    <row r="38" spans="1:4" ht="14" customHeight="1" x14ac:dyDescent="0.15">
      <c r="A38" s="4" t="s">
        <v>1298</v>
      </c>
      <c r="B38" s="4">
        <v>45.69</v>
      </c>
      <c r="C38" s="4">
        <v>4787.96</v>
      </c>
      <c r="D38" s="4">
        <f t="shared" si="0"/>
        <v>2.75</v>
      </c>
    </row>
    <row r="39" spans="1:4" ht="14" customHeight="1" x14ac:dyDescent="0.15">
      <c r="A39" s="4" t="s">
        <v>1297</v>
      </c>
      <c r="B39" s="4">
        <v>45.51</v>
      </c>
      <c r="C39" s="4">
        <v>4788.1400000000003</v>
      </c>
      <c r="D39" s="4">
        <f t="shared" si="0"/>
        <v>0.18000000000029104</v>
      </c>
    </row>
    <row r="40" spans="1:4" ht="14" customHeight="1" x14ac:dyDescent="0.15">
      <c r="A40" s="4" t="s">
        <v>1197</v>
      </c>
      <c r="B40" s="4">
        <v>45.29</v>
      </c>
      <c r="C40" s="4">
        <v>4788.3599999999997</v>
      </c>
      <c r="D40" s="4">
        <f t="shared" si="0"/>
        <v>0.21999999999934516</v>
      </c>
    </row>
    <row r="41" spans="1:4" ht="14" customHeight="1" x14ac:dyDescent="0.15">
      <c r="A41" s="4" t="s">
        <v>1064</v>
      </c>
      <c r="B41" s="4">
        <v>44.38</v>
      </c>
      <c r="C41" s="4">
        <v>4789.2700000000004</v>
      </c>
      <c r="D41" s="4">
        <f t="shared" si="0"/>
        <v>0.91000000000076398</v>
      </c>
    </row>
    <row r="42" spans="1:4" ht="14" customHeight="1" x14ac:dyDescent="0.15">
      <c r="A42" s="4" t="s">
        <v>1063</v>
      </c>
      <c r="B42" s="4">
        <v>43.82</v>
      </c>
      <c r="C42" s="4">
        <v>4789.83</v>
      </c>
      <c r="D42" s="4">
        <f t="shared" si="0"/>
        <v>0.55999999999949068</v>
      </c>
    </row>
    <row r="43" spans="1:4" ht="14" customHeight="1" x14ac:dyDescent="0.15">
      <c r="A43" s="4" t="s">
        <v>1062</v>
      </c>
      <c r="B43" s="4">
        <v>44.32</v>
      </c>
      <c r="C43" s="4">
        <v>4789.33</v>
      </c>
      <c r="D43" s="4">
        <f t="shared" si="0"/>
        <v>-0.5</v>
      </c>
    </row>
    <row r="44" spans="1:4" ht="14" customHeight="1" x14ac:dyDescent="0.15">
      <c r="A44" s="4" t="s">
        <v>1280</v>
      </c>
      <c r="B44" s="4">
        <v>48.98</v>
      </c>
      <c r="C44" s="4">
        <v>4784.67</v>
      </c>
      <c r="D44" s="4">
        <f t="shared" si="0"/>
        <v>-4.6599999999998545</v>
      </c>
    </row>
    <row r="45" spans="1:4" ht="14" customHeight="1" x14ac:dyDescent="0.15">
      <c r="A45" s="4" t="s">
        <v>1282</v>
      </c>
      <c r="B45" s="4">
        <v>49.95</v>
      </c>
      <c r="C45" s="4">
        <v>4783.7</v>
      </c>
      <c r="D45" s="4">
        <f t="shared" si="0"/>
        <v>-0.97000000000025466</v>
      </c>
    </row>
    <row r="46" spans="1:4" ht="14" customHeight="1" x14ac:dyDescent="0.15">
      <c r="A46" s="4" t="s">
        <v>1195</v>
      </c>
      <c r="B46" s="4">
        <v>49.88</v>
      </c>
      <c r="C46" s="4">
        <v>4783.7700000000004</v>
      </c>
      <c r="D46" s="4">
        <f t="shared" si="0"/>
        <v>7.0000000000618456E-2</v>
      </c>
    </row>
    <row r="47" spans="1:4" ht="14" customHeight="1" x14ac:dyDescent="0.15">
      <c r="A47" s="4" t="s">
        <v>1058</v>
      </c>
      <c r="B47" s="4">
        <v>51.4</v>
      </c>
      <c r="C47" s="4">
        <v>4782.25</v>
      </c>
      <c r="D47" s="4">
        <f t="shared" si="0"/>
        <v>-1.5200000000004366</v>
      </c>
    </row>
    <row r="48" spans="1:4" ht="14" customHeight="1" x14ac:dyDescent="0.15">
      <c r="A48" s="4" t="s">
        <v>1296</v>
      </c>
      <c r="B48" s="4">
        <v>51</v>
      </c>
      <c r="C48" s="4">
        <v>4782.6499999999996</v>
      </c>
      <c r="D48" s="4">
        <f t="shared" si="0"/>
        <v>0.3999999999996362</v>
      </c>
    </row>
    <row r="49" spans="1:4" ht="14" customHeight="1" x14ac:dyDescent="0.15">
      <c r="A49" s="4" t="s">
        <v>1149</v>
      </c>
      <c r="B49" s="4">
        <v>50.7</v>
      </c>
      <c r="C49" s="4">
        <v>4782.95</v>
      </c>
      <c r="D49" s="4">
        <f t="shared" si="0"/>
        <v>0.3000000000001819</v>
      </c>
    </row>
    <row r="50" spans="1:4" ht="14" customHeight="1" x14ac:dyDescent="0.15">
      <c r="A50" s="4" t="s">
        <v>1277</v>
      </c>
      <c r="B50" s="4">
        <v>51.25</v>
      </c>
      <c r="C50" s="4">
        <v>4782.3999999999996</v>
      </c>
      <c r="D50" s="4">
        <f t="shared" si="0"/>
        <v>-0.5500000000001819</v>
      </c>
    </row>
    <row r="51" spans="1:4" ht="14" customHeight="1" x14ac:dyDescent="0.15">
      <c r="A51" s="4" t="s">
        <v>1054</v>
      </c>
      <c r="B51" s="4">
        <v>51.57</v>
      </c>
      <c r="C51" s="4">
        <v>4782.08</v>
      </c>
      <c r="D51" s="4">
        <f t="shared" si="0"/>
        <v>-0.31999999999970896</v>
      </c>
    </row>
    <row r="52" spans="1:4" ht="14" customHeight="1" x14ac:dyDescent="0.15">
      <c r="A52" s="4" t="s">
        <v>1053</v>
      </c>
      <c r="B52" s="4">
        <v>52.09</v>
      </c>
      <c r="C52" s="4">
        <v>4781.5600000000004</v>
      </c>
      <c r="D52" s="4">
        <f t="shared" si="0"/>
        <v>-0.51999999999952706</v>
      </c>
    </row>
    <row r="53" spans="1:4" ht="14" customHeight="1" x14ac:dyDescent="0.15">
      <c r="A53" s="4" t="s">
        <v>1107</v>
      </c>
      <c r="B53" s="4">
        <v>52.2</v>
      </c>
      <c r="C53" s="4">
        <v>4781.45</v>
      </c>
      <c r="D53" s="4">
        <f t="shared" si="0"/>
        <v>-0.11000000000058208</v>
      </c>
    </row>
    <row r="54" spans="1:4" ht="14" customHeight="1" x14ac:dyDescent="0.15">
      <c r="A54" s="9" t="s">
        <v>1051</v>
      </c>
      <c r="B54" s="4">
        <v>51.76</v>
      </c>
      <c r="C54" s="4">
        <v>4781.8900000000003</v>
      </c>
      <c r="D54" s="4">
        <f t="shared" si="0"/>
        <v>0.44000000000050932</v>
      </c>
    </row>
    <row r="55" spans="1:4" ht="14" customHeight="1" x14ac:dyDescent="0.15">
      <c r="A55" s="9" t="s">
        <v>1159</v>
      </c>
      <c r="B55" s="4">
        <v>52.53</v>
      </c>
      <c r="C55" s="4">
        <v>4781.12</v>
      </c>
      <c r="D55" s="4">
        <f t="shared" si="0"/>
        <v>-0.77000000000043656</v>
      </c>
    </row>
    <row r="56" spans="1:4" ht="14" customHeight="1" x14ac:dyDescent="0.15">
      <c r="A56" s="4" t="s">
        <v>1049</v>
      </c>
      <c r="B56" s="4">
        <v>52.71</v>
      </c>
      <c r="C56" s="4">
        <v>4780.9399999999996</v>
      </c>
      <c r="D56" s="4">
        <f t="shared" si="0"/>
        <v>-0.18000000000029104</v>
      </c>
    </row>
    <row r="57" spans="1:4" ht="14" customHeight="1" x14ac:dyDescent="0.15">
      <c r="A57" s="4" t="s">
        <v>1048</v>
      </c>
      <c r="B57" s="4">
        <v>53.05</v>
      </c>
      <c r="C57" s="4">
        <v>4780.6000000000004</v>
      </c>
      <c r="D57" s="4">
        <f t="shared" si="0"/>
        <v>-0.33999999999923602</v>
      </c>
    </row>
    <row r="58" spans="1:4" ht="14" customHeight="1" x14ac:dyDescent="0.15">
      <c r="A58" s="4" t="s">
        <v>1047</v>
      </c>
      <c r="B58" s="4">
        <v>53.28</v>
      </c>
      <c r="C58" s="4">
        <v>4780.37</v>
      </c>
      <c r="D58" s="4">
        <f t="shared" si="0"/>
        <v>-0.23000000000047294</v>
      </c>
    </row>
    <row r="59" spans="1:4" ht="14" customHeight="1" x14ac:dyDescent="0.15">
      <c r="A59" s="4" t="s">
        <v>1046</v>
      </c>
      <c r="B59" s="4">
        <v>53.76</v>
      </c>
      <c r="C59" s="4">
        <v>4779.8900000000003</v>
      </c>
      <c r="D59" s="4">
        <f t="shared" si="0"/>
        <v>-0.47999999999956344</v>
      </c>
    </row>
    <row r="60" spans="1:4" ht="14" customHeight="1" x14ac:dyDescent="0.15">
      <c r="A60" s="4" t="s">
        <v>1045</v>
      </c>
      <c r="B60" s="4">
        <v>54.17</v>
      </c>
      <c r="C60" s="4">
        <v>4779.4799999999996</v>
      </c>
      <c r="D60" s="4">
        <f t="shared" si="0"/>
        <v>-0.41000000000076398</v>
      </c>
    </row>
    <row r="61" spans="1:4" ht="14" customHeight="1" x14ac:dyDescent="0.15">
      <c r="A61" s="4" t="s">
        <v>1044</v>
      </c>
      <c r="B61" s="4">
        <v>54.56</v>
      </c>
      <c r="C61" s="4">
        <v>4779.09</v>
      </c>
      <c r="D61" s="4">
        <f t="shared" si="0"/>
        <v>-0.38999999999941792</v>
      </c>
    </row>
    <row r="62" spans="1:4" ht="14" customHeight="1" x14ac:dyDescent="0.15">
      <c r="A62" s="9" t="s">
        <v>1106</v>
      </c>
      <c r="B62" s="4">
        <v>54.84</v>
      </c>
      <c r="C62" s="4">
        <v>4778.8100000000004</v>
      </c>
      <c r="D62" s="4">
        <f t="shared" si="0"/>
        <v>-0.27999999999974534</v>
      </c>
    </row>
    <row r="63" spans="1:4" ht="14" customHeight="1" x14ac:dyDescent="0.15">
      <c r="A63" s="9" t="s">
        <v>1105</v>
      </c>
      <c r="B63" s="4">
        <v>55.45</v>
      </c>
      <c r="C63" s="4">
        <v>4778.2</v>
      </c>
      <c r="D63" s="4">
        <f t="shared" si="0"/>
        <v>-0.61000000000058208</v>
      </c>
    </row>
    <row r="64" spans="1:4" ht="14" customHeight="1" x14ac:dyDescent="0.15">
      <c r="A64" s="4" t="s">
        <v>1042</v>
      </c>
      <c r="B64" s="4">
        <v>55.74</v>
      </c>
      <c r="C64" s="4">
        <v>4777.91</v>
      </c>
      <c r="D64" s="4">
        <f t="shared" si="0"/>
        <v>-0.28999999999996362</v>
      </c>
    </row>
    <row r="65" spans="1:4" ht="14" customHeight="1" x14ac:dyDescent="0.15">
      <c r="A65" s="4" t="s">
        <v>1281</v>
      </c>
      <c r="B65" s="4">
        <v>56.04</v>
      </c>
      <c r="C65" s="4">
        <v>4777.6099999999997</v>
      </c>
      <c r="D65" s="4">
        <f t="shared" si="0"/>
        <v>-0.3000000000001819</v>
      </c>
    </row>
    <row r="66" spans="1:4" ht="14" customHeight="1" x14ac:dyDescent="0.15">
      <c r="A66" s="4" t="s">
        <v>1041</v>
      </c>
      <c r="B66" s="4">
        <v>56.32</v>
      </c>
      <c r="C66" s="4">
        <v>4777.33</v>
      </c>
      <c r="D66" s="4">
        <f t="shared" si="0"/>
        <v>-0.27999999999974534</v>
      </c>
    </row>
    <row r="67" spans="1:4" ht="14" customHeight="1" x14ac:dyDescent="0.15">
      <c r="A67" s="4" t="s">
        <v>1040</v>
      </c>
      <c r="B67" s="4">
        <v>56.68</v>
      </c>
      <c r="C67" s="4">
        <v>4776.97</v>
      </c>
      <c r="D67" s="4">
        <f t="shared" si="0"/>
        <v>-0.35999999999967258</v>
      </c>
    </row>
    <row r="68" spans="1:4" ht="14" customHeight="1" x14ac:dyDescent="0.15">
      <c r="A68" s="4" t="s">
        <v>1039</v>
      </c>
      <c r="B68" s="4">
        <v>56.69</v>
      </c>
      <c r="C68" s="4">
        <v>4776.96</v>
      </c>
      <c r="D68" s="4">
        <f t="shared" ref="D68:D69" si="1">C68-C67</f>
        <v>-1.0000000000218279E-2</v>
      </c>
    </row>
    <row r="69" spans="1:4" ht="14" customHeight="1" x14ac:dyDescent="0.15">
      <c r="A69" s="4" t="s">
        <v>1038</v>
      </c>
      <c r="B69" s="4">
        <v>55.95</v>
      </c>
      <c r="C69" s="4">
        <v>4777.7</v>
      </c>
      <c r="D69" s="4">
        <f t="shared" si="1"/>
        <v>0.73999999999978172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/>
  <dimension ref="A1:D25"/>
  <sheetViews>
    <sheetView workbookViewId="0">
      <selection activeCell="I51" sqref="I51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1320</v>
      </c>
      <c r="B2" s="4">
        <v>29.45</v>
      </c>
      <c r="C2" s="4">
        <v>4923.55</v>
      </c>
      <c r="D2" s="4">
        <v>0</v>
      </c>
    </row>
    <row r="3" spans="1:4" ht="14" customHeight="1" x14ac:dyDescent="0.15">
      <c r="A3" s="4" t="s">
        <v>1278</v>
      </c>
      <c r="B3" s="4">
        <v>29.4</v>
      </c>
      <c r="C3" s="4">
        <v>4923.6000000000004</v>
      </c>
      <c r="D3" s="4">
        <v>0.05</v>
      </c>
    </row>
    <row r="4" spans="1:4" ht="14" customHeight="1" x14ac:dyDescent="0.15">
      <c r="A4" s="4" t="s">
        <v>1324</v>
      </c>
      <c r="B4" s="4">
        <v>29.35</v>
      </c>
      <c r="C4" s="4">
        <v>4923.6499999999996</v>
      </c>
      <c r="D4" s="4">
        <v>0.05</v>
      </c>
    </row>
    <row r="5" spans="1:4" ht="14" customHeight="1" x14ac:dyDescent="0.15">
      <c r="A5" s="4" t="s">
        <v>1277</v>
      </c>
      <c r="B5" s="4">
        <v>30.45</v>
      </c>
      <c r="C5" s="4">
        <v>4922.55</v>
      </c>
      <c r="D5" s="4">
        <v>-1.1000000000000001</v>
      </c>
    </row>
    <row r="6" spans="1:4" ht="14" customHeight="1" x14ac:dyDescent="0.15">
      <c r="A6" s="4" t="s">
        <v>1054</v>
      </c>
      <c r="B6" s="4">
        <v>31.19</v>
      </c>
      <c r="C6" s="4">
        <v>4921.8100000000004</v>
      </c>
      <c r="D6" s="4">
        <v>-0.74</v>
      </c>
    </row>
    <row r="7" spans="1:4" ht="14" customHeight="1" x14ac:dyDescent="0.15">
      <c r="A7" s="4" t="s">
        <v>1053</v>
      </c>
      <c r="B7" s="4">
        <v>31.3</v>
      </c>
      <c r="C7" s="4">
        <v>4921.7</v>
      </c>
      <c r="D7" s="4">
        <v>-0.11</v>
      </c>
    </row>
    <row r="8" spans="1:4" ht="14" customHeight="1" x14ac:dyDescent="0.15">
      <c r="A8" s="4" t="s">
        <v>1107</v>
      </c>
      <c r="B8" s="4">
        <v>29.8</v>
      </c>
      <c r="C8" s="4">
        <v>4923.2</v>
      </c>
      <c r="D8" s="4">
        <v>1.5</v>
      </c>
    </row>
    <row r="9" spans="1:4" ht="14" customHeight="1" x14ac:dyDescent="0.15">
      <c r="A9" s="4" t="s">
        <v>1159</v>
      </c>
      <c r="B9" s="4">
        <v>31.15</v>
      </c>
      <c r="C9" s="4">
        <v>4921.8500000000004</v>
      </c>
      <c r="D9" s="4">
        <v>-1.35</v>
      </c>
    </row>
    <row r="10" spans="1:4" ht="14" customHeight="1" x14ac:dyDescent="0.15">
      <c r="A10" s="4" t="s">
        <v>1049</v>
      </c>
      <c r="B10" s="4">
        <v>30.68</v>
      </c>
      <c r="C10" s="4">
        <v>4922.32</v>
      </c>
      <c r="D10" s="4">
        <v>0.47</v>
      </c>
    </row>
    <row r="11" spans="1:4" ht="14" customHeight="1" x14ac:dyDescent="0.15">
      <c r="A11" s="4" t="s">
        <v>1048</v>
      </c>
      <c r="B11" s="4">
        <v>33.590000000000003</v>
      </c>
      <c r="C11" s="4">
        <v>4919.41</v>
      </c>
      <c r="D11" s="4">
        <v>-2.91</v>
      </c>
    </row>
    <row r="12" spans="1:4" ht="14" customHeight="1" x14ac:dyDescent="0.15">
      <c r="A12" s="4" t="s">
        <v>1047</v>
      </c>
      <c r="B12" s="4">
        <v>33.71</v>
      </c>
      <c r="C12" s="4">
        <v>4919.29</v>
      </c>
      <c r="D12" s="4">
        <v>-0.12</v>
      </c>
    </row>
    <row r="13" spans="1:4" ht="14" customHeight="1" x14ac:dyDescent="0.15">
      <c r="A13" s="4" t="s">
        <v>1046</v>
      </c>
      <c r="B13" s="4">
        <v>34.200000000000003</v>
      </c>
      <c r="C13" s="4">
        <v>4918.8</v>
      </c>
      <c r="D13" s="4">
        <v>-0.49</v>
      </c>
    </row>
    <row r="14" spans="1:4" ht="14" customHeight="1" x14ac:dyDescent="0.15">
      <c r="A14" s="4" t="s">
        <v>1323</v>
      </c>
      <c r="B14" s="4">
        <v>38.9</v>
      </c>
      <c r="C14" s="4">
        <v>4914.1000000000004</v>
      </c>
      <c r="D14" s="4">
        <v>-4.7</v>
      </c>
    </row>
    <row r="15" spans="1:4" ht="14" customHeight="1" x14ac:dyDescent="0.15">
      <c r="A15" s="4" t="s">
        <v>1045</v>
      </c>
      <c r="B15" s="4">
        <v>29.49</v>
      </c>
      <c r="C15" s="4">
        <v>4923.51</v>
      </c>
      <c r="D15" s="4">
        <v>9.41</v>
      </c>
    </row>
    <row r="16" spans="1:4" ht="14" customHeight="1" x14ac:dyDescent="0.15">
      <c r="A16" s="4" t="s">
        <v>1322</v>
      </c>
      <c r="B16" s="4">
        <v>39</v>
      </c>
      <c r="C16" s="4">
        <v>4914</v>
      </c>
      <c r="D16" s="4">
        <v>-9.51</v>
      </c>
    </row>
    <row r="17" spans="1:4" ht="14" customHeight="1" x14ac:dyDescent="0.15">
      <c r="A17" s="4" t="s">
        <v>1044</v>
      </c>
      <c r="B17" s="4">
        <v>34.89</v>
      </c>
      <c r="C17" s="4">
        <v>4918.1099999999997</v>
      </c>
      <c r="D17" s="4">
        <v>4.1100000000000003</v>
      </c>
    </row>
    <row r="18" spans="1:4" ht="14" customHeight="1" x14ac:dyDescent="0.15">
      <c r="A18" s="4" t="s">
        <v>1106</v>
      </c>
      <c r="B18" s="4">
        <v>44.99</v>
      </c>
      <c r="C18" s="4">
        <v>4908.01</v>
      </c>
      <c r="D18" s="4">
        <v>-10.1</v>
      </c>
    </row>
    <row r="19" spans="1:4" ht="14" customHeight="1" x14ac:dyDescent="0.15">
      <c r="A19" s="4" t="s">
        <v>1105</v>
      </c>
      <c r="B19" s="4">
        <v>36.619999999999997</v>
      </c>
      <c r="C19" s="4">
        <v>4916.38</v>
      </c>
      <c r="D19" s="4">
        <v>8.3699999999999992</v>
      </c>
    </row>
    <row r="20" spans="1:4" ht="14" customHeight="1" x14ac:dyDescent="0.15">
      <c r="A20" s="4" t="s">
        <v>1042</v>
      </c>
      <c r="B20" s="4">
        <v>38.26</v>
      </c>
      <c r="C20" s="4">
        <v>4914.74</v>
      </c>
      <c r="D20" s="4">
        <v>-1.64</v>
      </c>
    </row>
    <row r="21" spans="1:4" ht="14" customHeight="1" x14ac:dyDescent="0.15">
      <c r="A21" s="4" t="s">
        <v>1281</v>
      </c>
      <c r="B21" s="4">
        <v>38.35</v>
      </c>
      <c r="C21" s="4">
        <v>4914.6499999999996</v>
      </c>
      <c r="D21" s="4">
        <v>-0.09</v>
      </c>
    </row>
    <row r="22" spans="1:4" ht="14" customHeight="1" x14ac:dyDescent="0.15">
      <c r="A22" s="4" t="s">
        <v>1041</v>
      </c>
      <c r="B22" s="4">
        <v>40.43</v>
      </c>
      <c r="C22" s="4">
        <v>4912.57</v>
      </c>
      <c r="D22" s="4">
        <v>-2.08</v>
      </c>
    </row>
    <row r="23" spans="1:4" ht="14" customHeight="1" x14ac:dyDescent="0.15">
      <c r="A23" s="4" t="s">
        <v>1319</v>
      </c>
      <c r="B23" s="4">
        <v>42.14</v>
      </c>
      <c r="C23" s="4">
        <v>4910.8599999999997</v>
      </c>
      <c r="D23" s="4">
        <v>-1.71</v>
      </c>
    </row>
    <row r="24" spans="1:4" ht="14" customHeight="1" x14ac:dyDescent="0.15">
      <c r="A24" s="4" t="s">
        <v>1039</v>
      </c>
      <c r="B24" s="4">
        <v>40.200000000000003</v>
      </c>
      <c r="C24" s="4">
        <v>4912.8</v>
      </c>
      <c r="D24" s="4">
        <v>1.94</v>
      </c>
    </row>
    <row r="25" spans="1:4" ht="14" customHeight="1" x14ac:dyDescent="0.15">
      <c r="A25" s="4" t="s">
        <v>1038</v>
      </c>
      <c r="B25" s="4">
        <v>35.79</v>
      </c>
      <c r="C25" s="4">
        <v>4917.21</v>
      </c>
      <c r="D25" s="4">
        <v>4.41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/>
  <dimension ref="A1:D23"/>
  <sheetViews>
    <sheetView workbookViewId="0">
      <selection activeCell="D17" sqref="D17:D23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1320</v>
      </c>
      <c r="B2" s="4">
        <v>29.45</v>
      </c>
      <c r="C2" s="4">
        <v>4923.55</v>
      </c>
      <c r="D2" s="4">
        <v>0</v>
      </c>
    </row>
    <row r="3" spans="1:4" ht="14" customHeight="1" x14ac:dyDescent="0.15">
      <c r="A3" s="4" t="s">
        <v>1278</v>
      </c>
      <c r="B3" s="4">
        <v>29.4</v>
      </c>
      <c r="C3" s="4">
        <v>4923.6000000000004</v>
      </c>
      <c r="D3" s="4">
        <f>C3-C2</f>
        <v>5.0000000000181899E-2</v>
      </c>
    </row>
    <row r="4" spans="1:4" ht="14" customHeight="1" x14ac:dyDescent="0.15">
      <c r="A4" s="4" t="s">
        <v>1324</v>
      </c>
      <c r="B4" s="4">
        <v>29.35</v>
      </c>
      <c r="C4" s="4">
        <v>4923.6499999999996</v>
      </c>
      <c r="D4" s="4">
        <f t="shared" ref="D4:D23" si="0">C4-C3</f>
        <v>4.9999999999272404E-2</v>
      </c>
    </row>
    <row r="5" spans="1:4" ht="14" customHeight="1" x14ac:dyDescent="0.15">
      <c r="A5" s="4" t="s">
        <v>1277</v>
      </c>
      <c r="B5" s="4">
        <v>30.45</v>
      </c>
      <c r="C5" s="4">
        <v>4922.55</v>
      </c>
      <c r="D5" s="4">
        <f t="shared" si="0"/>
        <v>-1.0999999999994543</v>
      </c>
    </row>
    <row r="6" spans="1:4" ht="14" customHeight="1" x14ac:dyDescent="0.15">
      <c r="A6" s="4" t="s">
        <v>1054</v>
      </c>
      <c r="B6" s="4">
        <v>31.19</v>
      </c>
      <c r="C6" s="4">
        <v>4921.8100000000004</v>
      </c>
      <c r="D6" s="4">
        <f t="shared" si="0"/>
        <v>-0.73999999999978172</v>
      </c>
    </row>
    <row r="7" spans="1:4" ht="14" customHeight="1" x14ac:dyDescent="0.15">
      <c r="A7" s="4" t="s">
        <v>1053</v>
      </c>
      <c r="B7" s="4">
        <v>31.3</v>
      </c>
      <c r="C7" s="4">
        <v>4921.7</v>
      </c>
      <c r="D7" s="4">
        <f t="shared" si="0"/>
        <v>-0.11000000000058208</v>
      </c>
    </row>
    <row r="8" spans="1:4" ht="14" customHeight="1" x14ac:dyDescent="0.15">
      <c r="A8" s="9" t="s">
        <v>1107</v>
      </c>
      <c r="B8" s="4">
        <v>29.8</v>
      </c>
      <c r="C8" s="4">
        <v>4923.2</v>
      </c>
      <c r="D8" s="4">
        <f t="shared" si="0"/>
        <v>1.5</v>
      </c>
    </row>
    <row r="9" spans="1:4" ht="14" customHeight="1" x14ac:dyDescent="0.15">
      <c r="A9" s="9" t="s">
        <v>1159</v>
      </c>
      <c r="B9" s="4">
        <v>31.15</v>
      </c>
      <c r="C9" s="4">
        <v>4921.8500000000004</v>
      </c>
      <c r="D9" s="4">
        <f t="shared" si="0"/>
        <v>-1.3499999999994543</v>
      </c>
    </row>
    <row r="10" spans="1:4" ht="14" customHeight="1" x14ac:dyDescent="0.15">
      <c r="A10" s="4" t="s">
        <v>1049</v>
      </c>
      <c r="B10" s="4">
        <v>30.68</v>
      </c>
      <c r="C10" s="4">
        <v>4922.32</v>
      </c>
      <c r="D10" s="4">
        <f t="shared" si="0"/>
        <v>0.46999999999934516</v>
      </c>
    </row>
    <row r="11" spans="1:4" ht="14" customHeight="1" x14ac:dyDescent="0.15">
      <c r="A11" s="4" t="s">
        <v>1048</v>
      </c>
      <c r="B11" s="4">
        <v>33.590000000000003</v>
      </c>
      <c r="C11" s="4">
        <v>4919.41</v>
      </c>
      <c r="D11" s="4">
        <f t="shared" si="0"/>
        <v>-2.9099999999998545</v>
      </c>
    </row>
    <row r="12" spans="1:4" ht="14" customHeight="1" x14ac:dyDescent="0.15">
      <c r="A12" s="4" t="s">
        <v>1047</v>
      </c>
      <c r="B12" s="4">
        <v>33.71</v>
      </c>
      <c r="C12" s="4">
        <v>4919.29</v>
      </c>
      <c r="D12" s="4">
        <f t="shared" si="0"/>
        <v>-0.11999999999989086</v>
      </c>
    </row>
    <row r="13" spans="1:4" ht="14" customHeight="1" x14ac:dyDescent="0.15">
      <c r="A13" s="4" t="s">
        <v>1046</v>
      </c>
      <c r="B13" s="4">
        <v>34.200000000000003</v>
      </c>
      <c r="C13" s="4">
        <v>4918.8</v>
      </c>
      <c r="D13" s="4">
        <f t="shared" si="0"/>
        <v>-0.48999999999978172</v>
      </c>
    </row>
    <row r="14" spans="1:4" ht="14" customHeight="1" x14ac:dyDescent="0.15">
      <c r="A14" s="4" t="s">
        <v>1045</v>
      </c>
      <c r="B14" s="4">
        <v>29.49</v>
      </c>
      <c r="C14" s="4">
        <v>4923.51</v>
      </c>
      <c r="D14" s="4">
        <f t="shared" si="0"/>
        <v>4.7100000000000364</v>
      </c>
    </row>
    <row r="15" spans="1:4" ht="14" customHeight="1" x14ac:dyDescent="0.15">
      <c r="A15" s="4" t="s">
        <v>1044</v>
      </c>
      <c r="B15" s="4">
        <v>34.89</v>
      </c>
      <c r="C15" s="4">
        <v>4918.1099999999997</v>
      </c>
      <c r="D15" s="4">
        <f t="shared" si="0"/>
        <v>-5.4000000000005457</v>
      </c>
    </row>
    <row r="16" spans="1:4" ht="14" customHeight="1" x14ac:dyDescent="0.15">
      <c r="A16" s="9" t="s">
        <v>1106</v>
      </c>
      <c r="B16" s="4">
        <v>44.99</v>
      </c>
      <c r="C16" s="4">
        <v>4908.01</v>
      </c>
      <c r="D16" s="4">
        <f t="shared" si="0"/>
        <v>-10.099999999999454</v>
      </c>
    </row>
    <row r="17" spans="1:4" ht="14" customHeight="1" x14ac:dyDescent="0.15">
      <c r="A17" s="9" t="s">
        <v>1105</v>
      </c>
      <c r="B17" s="4">
        <v>36.619999999999997</v>
      </c>
      <c r="C17" s="4">
        <v>4916.38</v>
      </c>
      <c r="D17" s="4">
        <f t="shared" si="0"/>
        <v>8.3699999999998909</v>
      </c>
    </row>
    <row r="18" spans="1:4" ht="14" customHeight="1" x14ac:dyDescent="0.15">
      <c r="A18" s="4" t="s">
        <v>1042</v>
      </c>
      <c r="B18" s="4">
        <v>38.26</v>
      </c>
      <c r="C18" s="4">
        <v>4914.74</v>
      </c>
      <c r="D18" s="4">
        <f t="shared" si="0"/>
        <v>-1.6400000000003274</v>
      </c>
    </row>
    <row r="19" spans="1:4" ht="14" customHeight="1" x14ac:dyDescent="0.15">
      <c r="A19" s="4" t="s">
        <v>1281</v>
      </c>
      <c r="B19" s="4">
        <v>38.35</v>
      </c>
      <c r="C19" s="4">
        <v>4914.6499999999996</v>
      </c>
      <c r="D19" s="4">
        <f t="shared" si="0"/>
        <v>-9.0000000000145519E-2</v>
      </c>
    </row>
    <row r="20" spans="1:4" ht="14" customHeight="1" x14ac:dyDescent="0.15">
      <c r="A20" s="4" t="s">
        <v>1041</v>
      </c>
      <c r="B20" s="4">
        <v>40.43</v>
      </c>
      <c r="C20" s="4">
        <v>4912.57</v>
      </c>
      <c r="D20" s="4">
        <f t="shared" si="0"/>
        <v>-2.0799999999999272</v>
      </c>
    </row>
    <row r="21" spans="1:4" ht="14" customHeight="1" x14ac:dyDescent="0.15">
      <c r="A21" s="4" t="s">
        <v>1319</v>
      </c>
      <c r="B21" s="4">
        <v>42.14</v>
      </c>
      <c r="C21" s="4">
        <v>4910.8599999999997</v>
      </c>
      <c r="D21" s="4">
        <f t="shared" si="0"/>
        <v>-1.7100000000000364</v>
      </c>
    </row>
    <row r="22" spans="1:4" ht="14" customHeight="1" x14ac:dyDescent="0.15">
      <c r="A22" s="4" t="s">
        <v>1039</v>
      </c>
      <c r="B22" s="4">
        <v>40.200000000000003</v>
      </c>
      <c r="C22" s="4">
        <v>4912.8</v>
      </c>
      <c r="D22" s="4">
        <f t="shared" si="0"/>
        <v>1.9400000000005093</v>
      </c>
    </row>
    <row r="23" spans="1:4" ht="14" customHeight="1" x14ac:dyDescent="0.15">
      <c r="A23" s="4" t="s">
        <v>1038</v>
      </c>
      <c r="B23" s="4">
        <v>35.79</v>
      </c>
      <c r="C23" s="4">
        <v>4917.21</v>
      </c>
      <c r="D23" s="4">
        <f t="shared" si="0"/>
        <v>4.4099999999998545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/>
  <dimension ref="A1:D60"/>
  <sheetViews>
    <sheetView workbookViewId="0">
      <selection activeCell="C35" sqref="C35:D35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1295</v>
      </c>
      <c r="B2" s="4">
        <v>24.45</v>
      </c>
      <c r="C2" s="4">
        <v>4886.21</v>
      </c>
      <c r="D2" s="4">
        <v>0</v>
      </c>
    </row>
    <row r="3" spans="1:4" ht="14" customHeight="1" x14ac:dyDescent="0.15">
      <c r="A3" s="4" t="s">
        <v>1294</v>
      </c>
      <c r="B3" s="4">
        <v>26.43</v>
      </c>
      <c r="C3" s="4">
        <v>4884.2299999999996</v>
      </c>
      <c r="D3" s="4">
        <v>-1.98</v>
      </c>
    </row>
    <row r="4" spans="1:4" ht="14" customHeight="1" x14ac:dyDescent="0.15">
      <c r="A4" s="4" t="s">
        <v>1098</v>
      </c>
      <c r="B4" s="4">
        <v>24.83</v>
      </c>
      <c r="C4" s="4">
        <v>4885.83</v>
      </c>
      <c r="D4" s="4">
        <v>1.6</v>
      </c>
    </row>
    <row r="5" spans="1:4" ht="14" customHeight="1" x14ac:dyDescent="0.15">
      <c r="A5" s="4" t="s">
        <v>1097</v>
      </c>
      <c r="B5" s="4">
        <v>26.58</v>
      </c>
      <c r="C5" s="4">
        <v>4884.08</v>
      </c>
      <c r="D5" s="4">
        <v>-1.75</v>
      </c>
    </row>
    <row r="6" spans="1:4" ht="14" customHeight="1" x14ac:dyDescent="0.15">
      <c r="A6" s="4" t="s">
        <v>1167</v>
      </c>
      <c r="B6" s="4">
        <v>25.19</v>
      </c>
      <c r="C6" s="4">
        <v>4885.47</v>
      </c>
      <c r="D6" s="4">
        <v>1.39</v>
      </c>
    </row>
    <row r="7" spans="1:4" ht="14" customHeight="1" x14ac:dyDescent="0.15">
      <c r="A7" s="4" t="s">
        <v>1321</v>
      </c>
      <c r="B7" s="4">
        <v>26.85</v>
      </c>
      <c r="C7" s="4">
        <v>4883.8100000000004</v>
      </c>
      <c r="D7" s="4">
        <v>-1.66</v>
      </c>
    </row>
    <row r="8" spans="1:4" ht="14" customHeight="1" x14ac:dyDescent="0.15">
      <c r="A8" s="4" t="s">
        <v>1114</v>
      </c>
      <c r="B8" s="4">
        <v>25.67</v>
      </c>
      <c r="C8" s="4">
        <v>4884.99</v>
      </c>
      <c r="D8" s="4">
        <v>1.18</v>
      </c>
    </row>
    <row r="9" spans="1:4" ht="14" customHeight="1" x14ac:dyDescent="0.15">
      <c r="A9" s="4" t="s">
        <v>1085</v>
      </c>
      <c r="B9" s="4">
        <v>26.3</v>
      </c>
      <c r="C9" s="4">
        <v>4884.3599999999997</v>
      </c>
      <c r="D9" s="4">
        <v>-0.63</v>
      </c>
    </row>
    <row r="10" spans="1:4" ht="14" customHeight="1" x14ac:dyDescent="0.15">
      <c r="A10" s="4" t="s">
        <v>1166</v>
      </c>
      <c r="B10" s="4">
        <v>25.69</v>
      </c>
      <c r="C10" s="4">
        <v>4884.97</v>
      </c>
      <c r="D10" s="4">
        <v>0.61</v>
      </c>
    </row>
    <row r="11" spans="1:4" ht="14" customHeight="1" x14ac:dyDescent="0.15">
      <c r="A11" s="4" t="s">
        <v>1158</v>
      </c>
      <c r="B11" s="4">
        <v>27.25</v>
      </c>
      <c r="C11" s="4">
        <v>4883.41</v>
      </c>
      <c r="D11" s="4">
        <v>-1.56</v>
      </c>
    </row>
    <row r="12" spans="1:4" ht="14" customHeight="1" x14ac:dyDescent="0.15">
      <c r="A12" s="4" t="s">
        <v>1083</v>
      </c>
      <c r="B12" s="4">
        <v>26.27</v>
      </c>
      <c r="C12" s="4">
        <v>4884.3900000000003</v>
      </c>
      <c r="D12" s="4">
        <v>0.98</v>
      </c>
    </row>
    <row r="13" spans="1:4" ht="14" customHeight="1" x14ac:dyDescent="0.15">
      <c r="A13" s="4" t="s">
        <v>1293</v>
      </c>
      <c r="B13" s="4">
        <v>27.13</v>
      </c>
      <c r="C13" s="4">
        <v>4883.53</v>
      </c>
      <c r="D13" s="4">
        <v>-0.86</v>
      </c>
    </row>
    <row r="14" spans="1:4" ht="14" customHeight="1" x14ac:dyDescent="0.15">
      <c r="A14" s="4" t="s">
        <v>1292</v>
      </c>
      <c r="B14" s="4">
        <v>26.05</v>
      </c>
      <c r="C14" s="4">
        <v>4884.6099999999997</v>
      </c>
      <c r="D14" s="4">
        <v>1.08</v>
      </c>
    </row>
    <row r="15" spans="1:4" ht="14" customHeight="1" x14ac:dyDescent="0.15">
      <c r="A15" s="4" t="s">
        <v>1291</v>
      </c>
      <c r="B15" s="4">
        <v>27</v>
      </c>
      <c r="C15" s="4">
        <v>4883.66</v>
      </c>
      <c r="D15" s="4">
        <v>-0.95</v>
      </c>
    </row>
    <row r="16" spans="1:4" ht="14" customHeight="1" x14ac:dyDescent="0.15">
      <c r="A16" s="4" t="s">
        <v>1079</v>
      </c>
      <c r="B16" s="4">
        <v>26.91</v>
      </c>
      <c r="C16" s="4">
        <v>4883.75</v>
      </c>
      <c r="D16" s="4">
        <v>0.09</v>
      </c>
    </row>
    <row r="17" spans="1:4" ht="14" customHeight="1" x14ac:dyDescent="0.15">
      <c r="A17" s="4" t="s">
        <v>1290</v>
      </c>
      <c r="B17" s="4">
        <v>26.95</v>
      </c>
      <c r="C17" s="4">
        <v>4883.71</v>
      </c>
      <c r="D17" s="4">
        <v>-0.04</v>
      </c>
    </row>
    <row r="18" spans="1:4" ht="14" customHeight="1" x14ac:dyDescent="0.15">
      <c r="A18" s="4" t="s">
        <v>1077</v>
      </c>
      <c r="B18" s="4">
        <v>27.91</v>
      </c>
      <c r="C18" s="4">
        <v>4882.75</v>
      </c>
      <c r="D18" s="4">
        <v>-0.96</v>
      </c>
    </row>
    <row r="19" spans="1:4" ht="14" customHeight="1" x14ac:dyDescent="0.15">
      <c r="A19" s="4" t="s">
        <v>1165</v>
      </c>
      <c r="B19" s="4">
        <v>26.8</v>
      </c>
      <c r="C19" s="4">
        <v>4883.8599999999997</v>
      </c>
      <c r="D19" s="4">
        <v>1.1100000000000001</v>
      </c>
    </row>
    <row r="20" spans="1:4" ht="14" customHeight="1" x14ac:dyDescent="0.15">
      <c r="A20" s="4" t="s">
        <v>1155</v>
      </c>
      <c r="B20" s="4">
        <v>25.33</v>
      </c>
      <c r="C20" s="4">
        <v>4885.33</v>
      </c>
      <c r="D20" s="4">
        <v>1.47</v>
      </c>
    </row>
    <row r="21" spans="1:4" ht="14" customHeight="1" x14ac:dyDescent="0.15">
      <c r="A21" s="4" t="s">
        <v>1074</v>
      </c>
      <c r="B21" s="4">
        <v>25.23</v>
      </c>
      <c r="C21" s="4">
        <v>4885.43</v>
      </c>
      <c r="D21" s="4">
        <v>0.1</v>
      </c>
    </row>
    <row r="22" spans="1:4" ht="14" customHeight="1" x14ac:dyDescent="0.15">
      <c r="A22" s="4" t="s">
        <v>1111</v>
      </c>
      <c r="B22" s="4">
        <v>25.69</v>
      </c>
      <c r="C22" s="4">
        <v>4884.97</v>
      </c>
      <c r="D22" s="4">
        <v>-0.46</v>
      </c>
    </row>
    <row r="23" spans="1:4" ht="14" customHeight="1" x14ac:dyDescent="0.15">
      <c r="A23" s="4" t="s">
        <v>1302</v>
      </c>
      <c r="B23" s="4">
        <v>26.57</v>
      </c>
      <c r="C23" s="4">
        <v>4884.09</v>
      </c>
      <c r="D23" s="4">
        <v>-0.88</v>
      </c>
    </row>
    <row r="24" spans="1:4" ht="14" customHeight="1" x14ac:dyDescent="0.15">
      <c r="A24" s="4" t="s">
        <v>1070</v>
      </c>
      <c r="B24" s="4">
        <v>26.75</v>
      </c>
      <c r="C24" s="4">
        <v>4883.91</v>
      </c>
      <c r="D24" s="4">
        <v>-0.18</v>
      </c>
    </row>
    <row r="25" spans="1:4" ht="14" customHeight="1" x14ac:dyDescent="0.15">
      <c r="A25" s="4" t="s">
        <v>1301</v>
      </c>
      <c r="B25" s="4">
        <v>27.24</v>
      </c>
      <c r="C25" s="4">
        <v>4883.42</v>
      </c>
      <c r="D25" s="4">
        <v>-0.49</v>
      </c>
    </row>
    <row r="26" spans="1:4" ht="14" customHeight="1" x14ac:dyDescent="0.15">
      <c r="A26" s="4" t="s">
        <v>1287</v>
      </c>
      <c r="B26" s="4">
        <v>26.76</v>
      </c>
      <c r="C26" s="4">
        <v>4883.8999999999996</v>
      </c>
      <c r="D26" s="4">
        <v>0.48</v>
      </c>
    </row>
    <row r="27" spans="1:4" ht="14" customHeight="1" x14ac:dyDescent="0.15">
      <c r="A27" s="4" t="s">
        <v>1286</v>
      </c>
      <c r="B27" s="4">
        <v>26.97</v>
      </c>
      <c r="C27" s="4">
        <v>4883.6899999999996</v>
      </c>
      <c r="D27" s="4">
        <v>-0.21</v>
      </c>
    </row>
    <row r="28" spans="1:4" ht="14" customHeight="1" x14ac:dyDescent="0.15">
      <c r="A28" s="4" t="s">
        <v>1285</v>
      </c>
      <c r="B28" s="4">
        <v>26.9</v>
      </c>
      <c r="C28" s="4">
        <v>4883.76</v>
      </c>
      <c r="D28" s="4">
        <v>7.0000000000000007E-2</v>
      </c>
    </row>
    <row r="29" spans="1:4" ht="14" customHeight="1" x14ac:dyDescent="0.15">
      <c r="A29" s="4" t="s">
        <v>1284</v>
      </c>
      <c r="B29" s="4">
        <v>25.25</v>
      </c>
      <c r="C29" s="4">
        <v>4885.41</v>
      </c>
      <c r="D29" s="4">
        <v>1.65</v>
      </c>
    </row>
    <row r="30" spans="1:4" ht="14" customHeight="1" x14ac:dyDescent="0.15">
      <c r="A30" s="4" t="s">
        <v>1297</v>
      </c>
      <c r="B30" s="4">
        <v>25.57</v>
      </c>
      <c r="C30" s="4">
        <v>4885.09</v>
      </c>
      <c r="D30" s="4">
        <v>-0.32</v>
      </c>
    </row>
    <row r="31" spans="1:4" ht="14" customHeight="1" x14ac:dyDescent="0.15">
      <c r="A31" s="4" t="s">
        <v>1065</v>
      </c>
      <c r="B31" s="4">
        <v>24.77</v>
      </c>
      <c r="C31" s="4">
        <v>4885.8900000000003</v>
      </c>
      <c r="D31" s="4">
        <v>0.8</v>
      </c>
    </row>
    <row r="32" spans="1:4" ht="14" customHeight="1" x14ac:dyDescent="0.15">
      <c r="A32" s="4" t="s">
        <v>1064</v>
      </c>
      <c r="B32" s="4">
        <v>24.69</v>
      </c>
      <c r="C32" s="4">
        <v>4885.97</v>
      </c>
      <c r="D32" s="4">
        <v>0.08</v>
      </c>
    </row>
    <row r="33" spans="1:4" ht="14" customHeight="1" x14ac:dyDescent="0.15">
      <c r="A33" s="4" t="s">
        <v>1063</v>
      </c>
      <c r="B33" s="4">
        <v>24.71</v>
      </c>
      <c r="C33" s="4">
        <v>4885.95</v>
      </c>
      <c r="D33" s="4">
        <v>-0.02</v>
      </c>
    </row>
    <row r="34" spans="1:4" ht="14" customHeight="1" x14ac:dyDescent="0.15">
      <c r="A34" s="4" t="s">
        <v>1062</v>
      </c>
      <c r="B34" s="4">
        <v>24.8</v>
      </c>
      <c r="C34" s="4">
        <v>4885.8599999999997</v>
      </c>
      <c r="D34" s="4">
        <v>-0.09</v>
      </c>
    </row>
    <row r="35" spans="1:4" ht="14" customHeight="1" x14ac:dyDescent="0.15">
      <c r="A35" s="4" t="s">
        <v>1280</v>
      </c>
      <c r="B35" s="4">
        <v>38.799999999999997</v>
      </c>
      <c r="C35" s="4">
        <v>4871.8599999999997</v>
      </c>
      <c r="D35" s="4">
        <v>-14</v>
      </c>
    </row>
    <row r="36" spans="1:4" ht="14" customHeight="1" x14ac:dyDescent="0.15">
      <c r="A36" s="4" t="s">
        <v>1282</v>
      </c>
      <c r="B36" s="4">
        <v>25.55</v>
      </c>
      <c r="C36" s="4">
        <v>4885.1099999999997</v>
      </c>
      <c r="D36" s="4">
        <v>13.25</v>
      </c>
    </row>
    <row r="37" spans="1:4" ht="14" customHeight="1" x14ac:dyDescent="0.15">
      <c r="A37" s="4" t="s">
        <v>1059</v>
      </c>
      <c r="B37" s="4">
        <v>26.03</v>
      </c>
      <c r="C37" s="4">
        <v>4884.63</v>
      </c>
      <c r="D37" s="4">
        <v>-0.48</v>
      </c>
    </row>
    <row r="38" spans="1:4" ht="14" customHeight="1" x14ac:dyDescent="0.15">
      <c r="A38" s="4" t="s">
        <v>1320</v>
      </c>
      <c r="B38" s="4">
        <v>25.98</v>
      </c>
      <c r="C38" s="4">
        <v>4884.68</v>
      </c>
      <c r="D38" s="4">
        <v>0.05</v>
      </c>
    </row>
    <row r="39" spans="1:4" ht="14" customHeight="1" x14ac:dyDescent="0.15">
      <c r="A39" s="4" t="s">
        <v>1057</v>
      </c>
      <c r="B39" s="4">
        <v>25.8</v>
      </c>
      <c r="C39" s="4">
        <v>4884.8599999999997</v>
      </c>
      <c r="D39" s="4">
        <v>0.18</v>
      </c>
    </row>
    <row r="40" spans="1:4" ht="14" customHeight="1" x14ac:dyDescent="0.15">
      <c r="A40" s="4" t="s">
        <v>1149</v>
      </c>
      <c r="B40" s="4">
        <v>25.9</v>
      </c>
      <c r="C40" s="4">
        <v>4884.76</v>
      </c>
      <c r="D40" s="4">
        <v>-0.1</v>
      </c>
    </row>
    <row r="41" spans="1:4" ht="14" customHeight="1" x14ac:dyDescent="0.15">
      <c r="A41" s="4" t="s">
        <v>1277</v>
      </c>
      <c r="B41" s="4">
        <v>26.2</v>
      </c>
      <c r="C41" s="4">
        <v>4884.46</v>
      </c>
      <c r="D41" s="4">
        <v>-0.3</v>
      </c>
    </row>
    <row r="42" spans="1:4" ht="14" customHeight="1" x14ac:dyDescent="0.15">
      <c r="A42" s="4" t="s">
        <v>1054</v>
      </c>
      <c r="B42" s="4">
        <v>26.5</v>
      </c>
      <c r="C42" s="4">
        <v>4884.16</v>
      </c>
      <c r="D42" s="4">
        <v>-0.3</v>
      </c>
    </row>
    <row r="43" spans="1:4" ht="14" customHeight="1" x14ac:dyDescent="0.15">
      <c r="A43" s="4" t="s">
        <v>1053</v>
      </c>
      <c r="B43" s="4">
        <v>27</v>
      </c>
      <c r="C43" s="4">
        <v>4883.66</v>
      </c>
      <c r="D43" s="4">
        <v>-0.5</v>
      </c>
    </row>
    <row r="44" spans="1:4" ht="14" customHeight="1" x14ac:dyDescent="0.15">
      <c r="A44" s="4" t="s">
        <v>1107</v>
      </c>
      <c r="B44" s="4">
        <v>26.65</v>
      </c>
      <c r="C44" s="4">
        <v>4884.01</v>
      </c>
      <c r="D44" s="4">
        <v>0.35</v>
      </c>
    </row>
    <row r="45" spans="1:4" ht="14" customHeight="1" x14ac:dyDescent="0.15">
      <c r="A45" s="4" t="s">
        <v>1051</v>
      </c>
      <c r="B45" s="4">
        <v>27.55</v>
      </c>
      <c r="C45" s="4">
        <v>4883.1099999999997</v>
      </c>
      <c r="D45" s="4">
        <v>-0.9</v>
      </c>
    </row>
    <row r="46" spans="1:4" ht="14" customHeight="1" x14ac:dyDescent="0.15">
      <c r="A46" s="4" t="s">
        <v>1050</v>
      </c>
      <c r="B46" s="4">
        <v>27.6</v>
      </c>
      <c r="C46" s="4">
        <v>4883.0600000000004</v>
      </c>
      <c r="D46" s="4">
        <v>-0.05</v>
      </c>
    </row>
    <row r="47" spans="1:4" ht="14" customHeight="1" x14ac:dyDescent="0.15">
      <c r="A47" s="4" t="s">
        <v>1049</v>
      </c>
      <c r="B47" s="4">
        <v>27.95</v>
      </c>
      <c r="C47" s="4">
        <v>4882.71</v>
      </c>
      <c r="D47" s="4">
        <v>-0.35</v>
      </c>
    </row>
    <row r="48" spans="1:4" ht="14" customHeight="1" x14ac:dyDescent="0.15">
      <c r="A48" s="4" t="s">
        <v>1048</v>
      </c>
      <c r="B48" s="4">
        <v>28.22</v>
      </c>
      <c r="C48" s="4">
        <v>4882.4399999999996</v>
      </c>
      <c r="D48" s="4">
        <v>-0.27</v>
      </c>
    </row>
    <row r="49" spans="1:4" ht="14" customHeight="1" x14ac:dyDescent="0.15">
      <c r="A49" s="4" t="s">
        <v>1047</v>
      </c>
      <c r="B49" s="4">
        <v>28.43</v>
      </c>
      <c r="C49" s="4">
        <v>4882.2299999999996</v>
      </c>
      <c r="D49" s="4">
        <v>-0.21</v>
      </c>
    </row>
    <row r="50" spans="1:4" ht="14" customHeight="1" x14ac:dyDescent="0.15">
      <c r="A50" s="4" t="s">
        <v>1046</v>
      </c>
      <c r="B50" s="4">
        <v>28.71</v>
      </c>
      <c r="C50" s="4">
        <v>4881.95</v>
      </c>
      <c r="D50" s="4">
        <v>-0.28000000000000003</v>
      </c>
    </row>
    <row r="51" spans="1:4" ht="14" customHeight="1" x14ac:dyDescent="0.15">
      <c r="A51" s="4" t="s">
        <v>1045</v>
      </c>
      <c r="B51" s="4">
        <v>29.05</v>
      </c>
      <c r="C51" s="4">
        <v>4881.6099999999997</v>
      </c>
      <c r="D51" s="4">
        <v>-0.34</v>
      </c>
    </row>
    <row r="52" spans="1:4" ht="14" customHeight="1" x14ac:dyDescent="0.15">
      <c r="A52" s="4" t="s">
        <v>1044</v>
      </c>
      <c r="B52" s="4">
        <v>29.29</v>
      </c>
      <c r="C52" s="4">
        <v>4881.37</v>
      </c>
      <c r="D52" s="4">
        <v>-0.24</v>
      </c>
    </row>
    <row r="53" spans="1:4" ht="14" customHeight="1" x14ac:dyDescent="0.15">
      <c r="A53" s="4" t="s">
        <v>1106</v>
      </c>
      <c r="B53" s="4">
        <v>29.48</v>
      </c>
      <c r="C53" s="4">
        <v>4881.18</v>
      </c>
      <c r="D53" s="4">
        <v>-0.19</v>
      </c>
    </row>
    <row r="54" spans="1:4" ht="14" customHeight="1" x14ac:dyDescent="0.15">
      <c r="A54" s="4" t="s">
        <v>1105</v>
      </c>
      <c r="B54" s="4">
        <v>29.87</v>
      </c>
      <c r="C54" s="4">
        <v>4880.79</v>
      </c>
      <c r="D54" s="4">
        <v>-0.39</v>
      </c>
    </row>
    <row r="55" spans="1:4" ht="14" customHeight="1" x14ac:dyDescent="0.15">
      <c r="A55" s="4" t="s">
        <v>1042</v>
      </c>
      <c r="B55" s="4">
        <v>30.1</v>
      </c>
      <c r="C55" s="4">
        <v>4880.5600000000004</v>
      </c>
      <c r="D55" s="4">
        <v>-0.23</v>
      </c>
    </row>
    <row r="56" spans="1:4" ht="14" customHeight="1" x14ac:dyDescent="0.15">
      <c r="A56" s="4" t="s">
        <v>1281</v>
      </c>
      <c r="B56" s="4">
        <v>30.41</v>
      </c>
      <c r="C56" s="4">
        <v>4880.25</v>
      </c>
      <c r="D56" s="4">
        <v>-0.31</v>
      </c>
    </row>
    <row r="57" spans="1:4" ht="14" customHeight="1" x14ac:dyDescent="0.15">
      <c r="A57" s="4" t="s">
        <v>1041</v>
      </c>
      <c r="B57" s="4">
        <v>30.83</v>
      </c>
      <c r="C57" s="4">
        <v>4879.83</v>
      </c>
      <c r="D57" s="4">
        <v>-0.42</v>
      </c>
    </row>
    <row r="58" spans="1:4" ht="14" customHeight="1" x14ac:dyDescent="0.15">
      <c r="A58" s="4" t="s">
        <v>1319</v>
      </c>
      <c r="B58" s="4">
        <v>31.19</v>
      </c>
      <c r="C58" s="4">
        <v>4879.47</v>
      </c>
      <c r="D58" s="4">
        <v>-0.36</v>
      </c>
    </row>
    <row r="59" spans="1:4" ht="14" customHeight="1" x14ac:dyDescent="0.15">
      <c r="A59" s="4" t="s">
        <v>1039</v>
      </c>
      <c r="B59" s="4">
        <v>30.47</v>
      </c>
      <c r="C59" s="4">
        <v>4880.1899999999996</v>
      </c>
      <c r="D59" s="4">
        <v>0.72</v>
      </c>
    </row>
    <row r="60" spans="1:4" ht="14" customHeight="1" x14ac:dyDescent="0.15">
      <c r="A60" s="4" t="s">
        <v>1038</v>
      </c>
      <c r="B60" s="4">
        <v>29.36</v>
      </c>
      <c r="C60" s="4">
        <v>4881.3</v>
      </c>
      <c r="D60" s="4">
        <v>1.1100000000000001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/>
  <dimension ref="A1:D54"/>
  <sheetViews>
    <sheetView workbookViewId="0">
      <selection activeCell="D48" sqref="D48:D54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1295</v>
      </c>
      <c r="B2" s="4">
        <v>24.45</v>
      </c>
      <c r="C2" s="4">
        <v>4886.21</v>
      </c>
      <c r="D2" s="4">
        <v>0</v>
      </c>
    </row>
    <row r="3" spans="1:4" ht="14" customHeight="1" x14ac:dyDescent="0.15">
      <c r="A3" s="4" t="s">
        <v>1098</v>
      </c>
      <c r="B3" s="4">
        <v>24.83</v>
      </c>
      <c r="C3" s="4">
        <v>4885.83</v>
      </c>
      <c r="D3" s="4">
        <f>C3-C2</f>
        <v>-0.38000000000010914</v>
      </c>
    </row>
    <row r="4" spans="1:4" ht="14" customHeight="1" x14ac:dyDescent="0.15">
      <c r="A4" s="4" t="s">
        <v>1167</v>
      </c>
      <c r="B4" s="4">
        <v>25.19</v>
      </c>
      <c r="C4" s="4">
        <v>4885.47</v>
      </c>
      <c r="D4" s="4">
        <f t="shared" ref="D4:D54" si="0">C4-C3</f>
        <v>-0.35999999999967258</v>
      </c>
    </row>
    <row r="5" spans="1:4" ht="14" customHeight="1" x14ac:dyDescent="0.15">
      <c r="A5" s="4" t="s">
        <v>1114</v>
      </c>
      <c r="B5" s="4">
        <v>25.67</v>
      </c>
      <c r="C5" s="4">
        <v>4884.99</v>
      </c>
      <c r="D5" s="4">
        <f t="shared" si="0"/>
        <v>-0.48000000000047294</v>
      </c>
    </row>
    <row r="6" spans="1:4" ht="14" customHeight="1" x14ac:dyDescent="0.15">
      <c r="A6" s="4" t="s">
        <v>1166</v>
      </c>
      <c r="B6" s="4">
        <v>25.69</v>
      </c>
      <c r="C6" s="4">
        <v>4884.97</v>
      </c>
      <c r="D6" s="4">
        <f t="shared" si="0"/>
        <v>-1.9999999999527063E-2</v>
      </c>
    </row>
    <row r="7" spans="1:4" ht="14" customHeight="1" x14ac:dyDescent="0.15">
      <c r="A7" s="4" t="s">
        <v>1083</v>
      </c>
      <c r="B7" s="4">
        <v>26.27</v>
      </c>
      <c r="C7" s="4">
        <v>4884.3900000000003</v>
      </c>
      <c r="D7" s="4">
        <f t="shared" si="0"/>
        <v>-0.57999999999992724</v>
      </c>
    </row>
    <row r="8" spans="1:4" ht="14" customHeight="1" x14ac:dyDescent="0.15">
      <c r="A8" s="4" t="s">
        <v>1292</v>
      </c>
      <c r="B8" s="4">
        <v>26.05</v>
      </c>
      <c r="C8" s="4">
        <v>4884.6099999999997</v>
      </c>
      <c r="D8" s="4">
        <f t="shared" si="0"/>
        <v>0.21999999999934516</v>
      </c>
    </row>
    <row r="9" spans="1:4" ht="14" customHeight="1" x14ac:dyDescent="0.15">
      <c r="A9" s="4" t="s">
        <v>1291</v>
      </c>
      <c r="B9" s="4">
        <v>27</v>
      </c>
      <c r="C9" s="4">
        <v>4883.66</v>
      </c>
      <c r="D9" s="4">
        <f t="shared" si="0"/>
        <v>-0.9499999999998181</v>
      </c>
    </row>
    <row r="10" spans="1:4" ht="14" customHeight="1" x14ac:dyDescent="0.15">
      <c r="A10" s="4" t="s">
        <v>1079</v>
      </c>
      <c r="B10" s="4">
        <v>26.91</v>
      </c>
      <c r="C10" s="4">
        <v>4883.75</v>
      </c>
      <c r="D10" s="4">
        <f t="shared" si="0"/>
        <v>9.0000000000145519E-2</v>
      </c>
    </row>
    <row r="11" spans="1:4" ht="14" customHeight="1" x14ac:dyDescent="0.15">
      <c r="A11" s="4" t="s">
        <v>1290</v>
      </c>
      <c r="B11" s="4">
        <v>26.95</v>
      </c>
      <c r="C11" s="4">
        <v>4883.71</v>
      </c>
      <c r="D11" s="4">
        <f t="shared" si="0"/>
        <v>-3.999999999996362E-2</v>
      </c>
    </row>
    <row r="12" spans="1:4" ht="14" customHeight="1" x14ac:dyDescent="0.15">
      <c r="A12" s="4" t="s">
        <v>1077</v>
      </c>
      <c r="B12" s="4">
        <v>27.91</v>
      </c>
      <c r="C12" s="4">
        <v>4882.75</v>
      </c>
      <c r="D12" s="4">
        <f t="shared" si="0"/>
        <v>-0.96000000000003638</v>
      </c>
    </row>
    <row r="13" spans="1:4" ht="14" customHeight="1" x14ac:dyDescent="0.15">
      <c r="A13" s="4" t="s">
        <v>1165</v>
      </c>
      <c r="B13" s="4">
        <v>26.8</v>
      </c>
      <c r="C13" s="4">
        <v>4883.8599999999997</v>
      </c>
      <c r="D13" s="4">
        <f t="shared" si="0"/>
        <v>1.1099999999996726</v>
      </c>
    </row>
    <row r="14" spans="1:4" ht="14" customHeight="1" x14ac:dyDescent="0.15">
      <c r="A14" s="4" t="s">
        <v>1155</v>
      </c>
      <c r="B14" s="4">
        <v>25.33</v>
      </c>
      <c r="C14" s="4">
        <v>4885.33</v>
      </c>
      <c r="D14" s="4">
        <f t="shared" si="0"/>
        <v>1.4700000000002547</v>
      </c>
    </row>
    <row r="15" spans="1:4" ht="14" customHeight="1" x14ac:dyDescent="0.15">
      <c r="A15" s="4" t="s">
        <v>1074</v>
      </c>
      <c r="B15" s="4">
        <v>25.23</v>
      </c>
      <c r="C15" s="4">
        <v>4885.43</v>
      </c>
      <c r="D15" s="4">
        <f t="shared" si="0"/>
        <v>0.1000000000003638</v>
      </c>
    </row>
    <row r="16" spans="1:4" ht="14" customHeight="1" x14ac:dyDescent="0.15">
      <c r="A16" s="4" t="s">
        <v>1111</v>
      </c>
      <c r="B16" s="4">
        <v>25.69</v>
      </c>
      <c r="C16" s="4">
        <v>4884.97</v>
      </c>
      <c r="D16" s="4">
        <f t="shared" si="0"/>
        <v>-0.46000000000003638</v>
      </c>
    </row>
    <row r="17" spans="1:4" ht="14" customHeight="1" x14ac:dyDescent="0.15">
      <c r="A17" s="4" t="s">
        <v>1302</v>
      </c>
      <c r="B17" s="4">
        <v>26.57</v>
      </c>
      <c r="C17" s="4">
        <v>4884.09</v>
      </c>
      <c r="D17" s="4">
        <f t="shared" si="0"/>
        <v>-0.88000000000010914</v>
      </c>
    </row>
    <row r="18" spans="1:4" ht="14" customHeight="1" x14ac:dyDescent="0.15">
      <c r="A18" s="4" t="s">
        <v>1070</v>
      </c>
      <c r="B18" s="4">
        <v>26.75</v>
      </c>
      <c r="C18" s="4">
        <v>4883.91</v>
      </c>
      <c r="D18" s="4">
        <f t="shared" si="0"/>
        <v>-0.18000000000029104</v>
      </c>
    </row>
    <row r="19" spans="1:4" ht="14" customHeight="1" x14ac:dyDescent="0.15">
      <c r="A19" s="4" t="s">
        <v>1301</v>
      </c>
      <c r="B19" s="4">
        <v>27.24</v>
      </c>
      <c r="C19" s="4">
        <v>4883.42</v>
      </c>
      <c r="D19" s="4">
        <f t="shared" si="0"/>
        <v>-0.48999999999978172</v>
      </c>
    </row>
    <row r="20" spans="1:4" ht="14" customHeight="1" x14ac:dyDescent="0.15">
      <c r="A20" s="4" t="s">
        <v>1287</v>
      </c>
      <c r="B20" s="4">
        <v>26.76</v>
      </c>
      <c r="C20" s="4">
        <v>4883.8999999999996</v>
      </c>
      <c r="D20" s="4">
        <f t="shared" si="0"/>
        <v>0.47999999999956344</v>
      </c>
    </row>
    <row r="21" spans="1:4" ht="14" customHeight="1" x14ac:dyDescent="0.15">
      <c r="A21" s="4" t="s">
        <v>1286</v>
      </c>
      <c r="B21" s="4">
        <v>26.97</v>
      </c>
      <c r="C21" s="4">
        <v>4883.6899999999996</v>
      </c>
      <c r="D21" s="4">
        <f t="shared" si="0"/>
        <v>-0.21000000000003638</v>
      </c>
    </row>
    <row r="22" spans="1:4" ht="14" customHeight="1" x14ac:dyDescent="0.15">
      <c r="A22" s="4" t="s">
        <v>1285</v>
      </c>
      <c r="B22" s="4">
        <v>26.9</v>
      </c>
      <c r="C22" s="4">
        <v>4883.76</v>
      </c>
      <c r="D22" s="4">
        <f t="shared" si="0"/>
        <v>7.0000000000618456E-2</v>
      </c>
    </row>
    <row r="23" spans="1:4" ht="14" customHeight="1" x14ac:dyDescent="0.15">
      <c r="A23" s="4" t="s">
        <v>1284</v>
      </c>
      <c r="B23" s="4">
        <v>25.25</v>
      </c>
      <c r="C23" s="4">
        <v>4885.41</v>
      </c>
      <c r="D23" s="4">
        <f t="shared" si="0"/>
        <v>1.6499999999996362</v>
      </c>
    </row>
    <row r="24" spans="1:4" ht="14" customHeight="1" x14ac:dyDescent="0.15">
      <c r="A24" s="4" t="s">
        <v>1297</v>
      </c>
      <c r="B24" s="4">
        <v>25.57</v>
      </c>
      <c r="C24" s="4">
        <v>4885.09</v>
      </c>
      <c r="D24" s="4">
        <f t="shared" si="0"/>
        <v>-0.31999999999970896</v>
      </c>
    </row>
    <row r="25" spans="1:4" ht="14" customHeight="1" x14ac:dyDescent="0.15">
      <c r="A25" s="4" t="s">
        <v>1065</v>
      </c>
      <c r="B25" s="4">
        <v>24.77</v>
      </c>
      <c r="C25" s="4">
        <v>4885.8900000000003</v>
      </c>
      <c r="D25" s="4">
        <f t="shared" si="0"/>
        <v>0.8000000000001819</v>
      </c>
    </row>
    <row r="26" spans="1:4" ht="14" customHeight="1" x14ac:dyDescent="0.15">
      <c r="A26" s="4" t="s">
        <v>1064</v>
      </c>
      <c r="B26" s="4">
        <v>24.69</v>
      </c>
      <c r="C26" s="4">
        <v>4885.97</v>
      </c>
      <c r="D26" s="4">
        <f t="shared" si="0"/>
        <v>7.999999999992724E-2</v>
      </c>
    </row>
    <row r="27" spans="1:4" ht="14" customHeight="1" x14ac:dyDescent="0.15">
      <c r="A27" s="4" t="s">
        <v>1063</v>
      </c>
      <c r="B27" s="4">
        <v>24.71</v>
      </c>
      <c r="C27" s="4">
        <v>4885.95</v>
      </c>
      <c r="D27" s="4">
        <f t="shared" si="0"/>
        <v>-2.0000000000436557E-2</v>
      </c>
    </row>
    <row r="28" spans="1:4" ht="14" customHeight="1" x14ac:dyDescent="0.15">
      <c r="A28" s="4" t="s">
        <v>1062</v>
      </c>
      <c r="B28" s="4">
        <v>24.8</v>
      </c>
      <c r="C28" s="4">
        <v>4885.8599999999997</v>
      </c>
      <c r="D28" s="4">
        <f t="shared" si="0"/>
        <v>-9.0000000000145519E-2</v>
      </c>
    </row>
    <row r="29" spans="1:4" ht="14" customHeight="1" x14ac:dyDescent="0.15">
      <c r="A29" s="4" t="s">
        <v>1280</v>
      </c>
      <c r="B29" s="4">
        <v>38.799999999999997</v>
      </c>
      <c r="C29" s="4">
        <v>4871.8599999999997</v>
      </c>
      <c r="D29" s="4">
        <f t="shared" si="0"/>
        <v>-14</v>
      </c>
    </row>
    <row r="30" spans="1:4" ht="14" customHeight="1" x14ac:dyDescent="0.15">
      <c r="A30" s="4" t="s">
        <v>1282</v>
      </c>
      <c r="B30" s="4">
        <v>25.55</v>
      </c>
      <c r="C30" s="4">
        <v>4885.1099999999997</v>
      </c>
      <c r="D30" s="4">
        <f t="shared" si="0"/>
        <v>13.25</v>
      </c>
    </row>
    <row r="31" spans="1:4" ht="14" customHeight="1" x14ac:dyDescent="0.15">
      <c r="A31" s="4" t="s">
        <v>1059</v>
      </c>
      <c r="B31" s="4">
        <v>26.03</v>
      </c>
      <c r="C31" s="4">
        <v>4884.63</v>
      </c>
      <c r="D31" s="4">
        <f t="shared" si="0"/>
        <v>-0.47999999999956344</v>
      </c>
    </row>
    <row r="32" spans="1:4" ht="14" customHeight="1" x14ac:dyDescent="0.15">
      <c r="A32" s="4" t="s">
        <v>1320</v>
      </c>
      <c r="B32" s="4">
        <v>25.98</v>
      </c>
      <c r="C32" s="4">
        <v>4884.68</v>
      </c>
      <c r="D32" s="4">
        <f t="shared" si="0"/>
        <v>5.0000000000181899E-2</v>
      </c>
    </row>
    <row r="33" spans="1:4" ht="14" customHeight="1" x14ac:dyDescent="0.15">
      <c r="A33" s="4" t="s">
        <v>1057</v>
      </c>
      <c r="B33" s="4">
        <v>25.8</v>
      </c>
      <c r="C33" s="4">
        <v>4884.8599999999997</v>
      </c>
      <c r="D33" s="4">
        <f t="shared" si="0"/>
        <v>0.17999999999938154</v>
      </c>
    </row>
    <row r="34" spans="1:4" ht="14" customHeight="1" x14ac:dyDescent="0.15">
      <c r="A34" s="4" t="s">
        <v>1149</v>
      </c>
      <c r="B34" s="4">
        <v>25.9</v>
      </c>
      <c r="C34" s="4">
        <v>4884.76</v>
      </c>
      <c r="D34" s="4">
        <f t="shared" si="0"/>
        <v>-9.9999999999454303E-2</v>
      </c>
    </row>
    <row r="35" spans="1:4" ht="14" customHeight="1" x14ac:dyDescent="0.15">
      <c r="A35" s="4" t="s">
        <v>1277</v>
      </c>
      <c r="B35" s="4">
        <v>26.2</v>
      </c>
      <c r="C35" s="4">
        <v>4884.46</v>
      </c>
      <c r="D35" s="4">
        <f t="shared" si="0"/>
        <v>-0.3000000000001819</v>
      </c>
    </row>
    <row r="36" spans="1:4" ht="14" customHeight="1" x14ac:dyDescent="0.15">
      <c r="A36" s="4" t="s">
        <v>1054</v>
      </c>
      <c r="B36" s="4">
        <v>26.5</v>
      </c>
      <c r="C36" s="4">
        <v>4884.16</v>
      </c>
      <c r="D36" s="4">
        <f t="shared" si="0"/>
        <v>-0.3000000000001819</v>
      </c>
    </row>
    <row r="37" spans="1:4" ht="14" customHeight="1" x14ac:dyDescent="0.15">
      <c r="A37" s="4" t="s">
        <v>1053</v>
      </c>
      <c r="B37" s="4">
        <v>27</v>
      </c>
      <c r="C37" s="4">
        <v>4883.66</v>
      </c>
      <c r="D37" s="4">
        <f t="shared" si="0"/>
        <v>-0.5</v>
      </c>
    </row>
    <row r="38" spans="1:4" ht="14" customHeight="1" x14ac:dyDescent="0.15">
      <c r="A38" s="4" t="s">
        <v>1107</v>
      </c>
      <c r="B38" s="4">
        <v>26.65</v>
      </c>
      <c r="C38" s="4">
        <v>4884.01</v>
      </c>
      <c r="D38" s="4">
        <f t="shared" si="0"/>
        <v>0.3500000000003638</v>
      </c>
    </row>
    <row r="39" spans="1:4" ht="14" customHeight="1" x14ac:dyDescent="0.15">
      <c r="A39" s="9" t="s">
        <v>1051</v>
      </c>
      <c r="B39" s="4">
        <v>27.55</v>
      </c>
      <c r="C39" s="4">
        <v>4883.1099999999997</v>
      </c>
      <c r="D39" s="4">
        <f t="shared" si="0"/>
        <v>-0.9000000000005457</v>
      </c>
    </row>
    <row r="40" spans="1:4" ht="14" customHeight="1" x14ac:dyDescent="0.15">
      <c r="A40" s="9" t="s">
        <v>1050</v>
      </c>
      <c r="B40" s="4">
        <v>27.6</v>
      </c>
      <c r="C40" s="4">
        <v>4883.0600000000004</v>
      </c>
      <c r="D40" s="4">
        <f t="shared" si="0"/>
        <v>-4.9999999999272404E-2</v>
      </c>
    </row>
    <row r="41" spans="1:4" ht="14" customHeight="1" x14ac:dyDescent="0.15">
      <c r="A41" s="4" t="s">
        <v>1049</v>
      </c>
      <c r="B41" s="4">
        <v>27.95</v>
      </c>
      <c r="C41" s="4">
        <v>4882.71</v>
      </c>
      <c r="D41" s="4">
        <f t="shared" si="0"/>
        <v>-0.3500000000003638</v>
      </c>
    </row>
    <row r="42" spans="1:4" ht="14" customHeight="1" x14ac:dyDescent="0.15">
      <c r="A42" s="4" t="s">
        <v>1048</v>
      </c>
      <c r="B42" s="4">
        <v>28.22</v>
      </c>
      <c r="C42" s="4">
        <v>4882.4399999999996</v>
      </c>
      <c r="D42" s="4">
        <f t="shared" si="0"/>
        <v>-0.27000000000043656</v>
      </c>
    </row>
    <row r="43" spans="1:4" ht="14" customHeight="1" x14ac:dyDescent="0.15">
      <c r="A43" s="4" t="s">
        <v>1047</v>
      </c>
      <c r="B43" s="4">
        <v>28.43</v>
      </c>
      <c r="C43" s="4">
        <v>4882.2299999999996</v>
      </c>
      <c r="D43" s="4">
        <f t="shared" si="0"/>
        <v>-0.21000000000003638</v>
      </c>
    </row>
    <row r="44" spans="1:4" ht="14" customHeight="1" x14ac:dyDescent="0.15">
      <c r="A44" s="4" t="s">
        <v>1046</v>
      </c>
      <c r="B44" s="4">
        <v>28.71</v>
      </c>
      <c r="C44" s="4">
        <v>4881.95</v>
      </c>
      <c r="D44" s="4">
        <f t="shared" si="0"/>
        <v>-0.27999999999974534</v>
      </c>
    </row>
    <row r="45" spans="1:4" ht="14" customHeight="1" x14ac:dyDescent="0.15">
      <c r="A45" s="4" t="s">
        <v>1045</v>
      </c>
      <c r="B45" s="4">
        <v>29.05</v>
      </c>
      <c r="C45" s="4">
        <v>4881.6099999999997</v>
      </c>
      <c r="D45" s="4">
        <f t="shared" si="0"/>
        <v>-0.34000000000014552</v>
      </c>
    </row>
    <row r="46" spans="1:4" ht="14" customHeight="1" x14ac:dyDescent="0.15">
      <c r="A46" s="4" t="s">
        <v>1044</v>
      </c>
      <c r="B46" s="4">
        <v>29.29</v>
      </c>
      <c r="C46" s="4">
        <v>4881.37</v>
      </c>
      <c r="D46" s="4">
        <f t="shared" si="0"/>
        <v>-0.23999999999978172</v>
      </c>
    </row>
    <row r="47" spans="1:4" ht="14" customHeight="1" x14ac:dyDescent="0.15">
      <c r="A47" s="9" t="s">
        <v>1106</v>
      </c>
      <c r="B47" s="4">
        <v>29.48</v>
      </c>
      <c r="C47" s="4">
        <v>4881.18</v>
      </c>
      <c r="D47" s="4">
        <f t="shared" si="0"/>
        <v>-0.18999999999959982</v>
      </c>
    </row>
    <row r="48" spans="1:4" ht="14" customHeight="1" x14ac:dyDescent="0.15">
      <c r="A48" s="9" t="s">
        <v>1105</v>
      </c>
      <c r="B48" s="4">
        <v>29.87</v>
      </c>
      <c r="C48" s="4">
        <v>4880.79</v>
      </c>
      <c r="D48" s="4">
        <f t="shared" si="0"/>
        <v>-0.39000000000032742</v>
      </c>
    </row>
    <row r="49" spans="1:4" ht="14" customHeight="1" x14ac:dyDescent="0.15">
      <c r="A49" s="4" t="s">
        <v>1042</v>
      </c>
      <c r="B49" s="4">
        <v>30.1</v>
      </c>
      <c r="C49" s="4">
        <v>4880.5600000000004</v>
      </c>
      <c r="D49" s="4">
        <f t="shared" si="0"/>
        <v>-0.22999999999956344</v>
      </c>
    </row>
    <row r="50" spans="1:4" ht="14" customHeight="1" x14ac:dyDescent="0.15">
      <c r="A50" s="4" t="s">
        <v>1281</v>
      </c>
      <c r="B50" s="4">
        <v>30.41</v>
      </c>
      <c r="C50" s="4">
        <v>4880.25</v>
      </c>
      <c r="D50" s="4">
        <f t="shared" si="0"/>
        <v>-0.31000000000040018</v>
      </c>
    </row>
    <row r="51" spans="1:4" ht="14" customHeight="1" x14ac:dyDescent="0.15">
      <c r="A51" s="4" t="s">
        <v>1041</v>
      </c>
      <c r="B51" s="4">
        <v>30.83</v>
      </c>
      <c r="C51" s="4">
        <v>4879.83</v>
      </c>
      <c r="D51" s="4">
        <f t="shared" si="0"/>
        <v>-0.42000000000007276</v>
      </c>
    </row>
    <row r="52" spans="1:4" ht="14" customHeight="1" x14ac:dyDescent="0.15">
      <c r="A52" s="4" t="s">
        <v>1319</v>
      </c>
      <c r="B52" s="4">
        <v>31.19</v>
      </c>
      <c r="C52" s="4">
        <v>4879.47</v>
      </c>
      <c r="D52" s="4">
        <f t="shared" si="0"/>
        <v>-0.35999999999967258</v>
      </c>
    </row>
    <row r="53" spans="1:4" ht="14" customHeight="1" x14ac:dyDescent="0.15">
      <c r="A53" s="4" t="s">
        <v>1039</v>
      </c>
      <c r="B53" s="4">
        <v>30.47</v>
      </c>
      <c r="C53" s="4">
        <v>4880.1899999999996</v>
      </c>
      <c r="D53" s="4">
        <f t="shared" si="0"/>
        <v>0.71999999999934516</v>
      </c>
    </row>
    <row r="54" spans="1:4" ht="14" customHeight="1" x14ac:dyDescent="0.15">
      <c r="A54" s="4" t="s">
        <v>1038</v>
      </c>
      <c r="B54" s="4">
        <v>29.36</v>
      </c>
      <c r="C54" s="4">
        <v>4881.3</v>
      </c>
      <c r="D54" s="4">
        <f t="shared" si="0"/>
        <v>1.1100000000005821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0"/>
  <sheetViews>
    <sheetView zoomScale="112" zoomScaleNormal="112" zoomScalePageLayoutView="112" workbookViewId="0">
      <selection activeCell="G29" sqref="G29"/>
    </sheetView>
  </sheetViews>
  <sheetFormatPr baseColWidth="10" defaultColWidth="9.83203125" defaultRowHeight="12.75" customHeight="1" x14ac:dyDescent="0.15"/>
  <cols>
    <col min="2" max="2" width="8.6640625" customWidth="1"/>
    <col min="3" max="3" width="60" customWidth="1"/>
    <col min="4" max="4" width="6.83203125" bestFit="1" customWidth="1"/>
    <col min="8" max="8" width="23.1640625" bestFit="1" customWidth="1"/>
  </cols>
  <sheetData>
    <row r="1" spans="1:10" ht="14" customHeight="1" x14ac:dyDescent="0.15">
      <c r="B1" s="1" t="s">
        <v>1035</v>
      </c>
      <c r="C1" s="1" t="s">
        <v>1765</v>
      </c>
      <c r="D1" s="1" t="s">
        <v>1037</v>
      </c>
      <c r="E1" t="s">
        <v>1771</v>
      </c>
      <c r="G1" s="16" t="s">
        <v>1768</v>
      </c>
      <c r="H1" s="16" t="s">
        <v>1774</v>
      </c>
      <c r="J1" t="s">
        <v>1775</v>
      </c>
    </row>
    <row r="2" spans="1:10" ht="14" customHeight="1" x14ac:dyDescent="0.15">
      <c r="A2">
        <v>1</v>
      </c>
      <c r="B2" s="14" t="s">
        <v>1764</v>
      </c>
      <c r="C2" s="14"/>
      <c r="D2" s="14" t="str">
        <f>IF(A2=5,"Summer",IF(A2=6,"Summer",IF(A2=7,"Summer",IF(A2=8,"Summer",IF(A2=9,"Summer",".")))))</f>
        <v>.</v>
      </c>
      <c r="E2" s="15">
        <v>0</v>
      </c>
      <c r="G2">
        <v>1897</v>
      </c>
      <c r="H2">
        <v>82.977999999999994</v>
      </c>
      <c r="J2" t="s">
        <v>1776</v>
      </c>
    </row>
    <row r="3" spans="1:10" ht="14" customHeight="1" x14ac:dyDescent="0.15">
      <c r="A3">
        <v>2</v>
      </c>
      <c r="B3" s="14" t="s">
        <v>1763</v>
      </c>
      <c r="C3" s="14">
        <v>42.04</v>
      </c>
      <c r="D3" s="14" t="str">
        <f t="shared" ref="D3:D66" si="0">IF(A3=5,"Summer",IF(A3=6,"Summer",IF(A3=7,"Summer",IF(A3=8,"Summer",IF(A3=9,"Summer",".")))))</f>
        <v>.</v>
      </c>
      <c r="E3" s="15">
        <v>0</v>
      </c>
      <c r="G3">
        <v>1898</v>
      </c>
      <c r="H3">
        <v>85.02600000000001</v>
      </c>
    </row>
    <row r="4" spans="1:10" ht="14" customHeight="1" x14ac:dyDescent="0.15">
      <c r="A4">
        <v>3</v>
      </c>
      <c r="B4" s="14" t="s">
        <v>1762</v>
      </c>
      <c r="C4" s="14"/>
      <c r="D4" s="14" t="str">
        <f t="shared" si="0"/>
        <v>.</v>
      </c>
      <c r="E4" s="15">
        <v>0</v>
      </c>
      <c r="G4">
        <v>1899</v>
      </c>
      <c r="H4" s="17">
        <v>87.759999999999991</v>
      </c>
    </row>
    <row r="5" spans="1:10" ht="14" customHeight="1" x14ac:dyDescent="0.15">
      <c r="A5">
        <v>4</v>
      </c>
      <c r="B5" s="14" t="s">
        <v>1761</v>
      </c>
      <c r="C5" s="14"/>
      <c r="D5" s="14" t="str">
        <f t="shared" si="0"/>
        <v>.</v>
      </c>
      <c r="E5" s="15">
        <v>0</v>
      </c>
      <c r="G5">
        <v>1900</v>
      </c>
      <c r="H5">
        <v>84.667999999999992</v>
      </c>
    </row>
    <row r="6" spans="1:10" ht="14" customHeight="1" x14ac:dyDescent="0.15">
      <c r="A6">
        <v>5</v>
      </c>
      <c r="B6" s="14" t="s">
        <v>1760</v>
      </c>
      <c r="C6" s="14">
        <v>77.569999999999993</v>
      </c>
      <c r="D6" s="14" t="str">
        <f t="shared" si="0"/>
        <v>Summer</v>
      </c>
      <c r="E6">
        <f>AVERAGE(C6:C10)</f>
        <v>82.977999999999994</v>
      </c>
      <c r="G6">
        <v>1901</v>
      </c>
      <c r="H6" s="17">
        <v>86.323333333333338</v>
      </c>
    </row>
    <row r="7" spans="1:10" ht="14" customHeight="1" x14ac:dyDescent="0.15">
      <c r="A7">
        <v>6</v>
      </c>
      <c r="B7" s="14" t="s">
        <v>1759</v>
      </c>
      <c r="C7" s="14">
        <v>84.05</v>
      </c>
      <c r="D7" s="14" t="str">
        <f t="shared" si="0"/>
        <v>Summer</v>
      </c>
      <c r="E7">
        <f>AVERAGE(C6:C10)</f>
        <v>82.977999999999994</v>
      </c>
      <c r="G7">
        <v>1902</v>
      </c>
      <c r="H7" s="17">
        <v>82.027500000000003</v>
      </c>
    </row>
    <row r="8" spans="1:10" ht="14" customHeight="1" x14ac:dyDescent="0.15">
      <c r="A8">
        <v>7</v>
      </c>
      <c r="B8" s="14" t="s">
        <v>1758</v>
      </c>
      <c r="C8" s="14">
        <v>88.47</v>
      </c>
      <c r="D8" s="14" t="str">
        <f t="shared" si="0"/>
        <v>Summer</v>
      </c>
      <c r="E8">
        <f>AVERAGE(C6:C10)</f>
        <v>82.977999999999994</v>
      </c>
      <c r="G8">
        <v>1903</v>
      </c>
      <c r="H8">
        <v>79.36999999999999</v>
      </c>
    </row>
    <row r="9" spans="1:10" ht="14" customHeight="1" x14ac:dyDescent="0.15">
      <c r="A9">
        <v>8</v>
      </c>
      <c r="B9" s="14" t="s">
        <v>1757</v>
      </c>
      <c r="C9" s="14">
        <v>84.23</v>
      </c>
      <c r="D9" s="14" t="str">
        <f t="shared" si="0"/>
        <v>Summer</v>
      </c>
      <c r="E9">
        <f>AVERAGE(C6:C10)</f>
        <v>82.977999999999994</v>
      </c>
      <c r="G9">
        <v>1904</v>
      </c>
      <c r="H9">
        <v>79.006</v>
      </c>
    </row>
    <row r="10" spans="1:10" ht="14" customHeight="1" x14ac:dyDescent="0.15">
      <c r="A10">
        <v>9</v>
      </c>
      <c r="B10" s="14" t="s">
        <v>1756</v>
      </c>
      <c r="C10" s="14">
        <v>80.569999999999993</v>
      </c>
      <c r="D10" s="14" t="str">
        <f t="shared" si="0"/>
        <v>Summer</v>
      </c>
      <c r="E10">
        <f>AVERAGE(C6:C10)</f>
        <v>82.977999999999994</v>
      </c>
      <c r="G10">
        <v>1905</v>
      </c>
      <c r="H10" s="17">
        <v>85.51</v>
      </c>
    </row>
    <row r="11" spans="1:10" ht="14" customHeight="1" x14ac:dyDescent="0.15">
      <c r="A11">
        <v>10</v>
      </c>
      <c r="B11" s="14" t="s">
        <v>1755</v>
      </c>
      <c r="C11" s="14">
        <v>63.95</v>
      </c>
      <c r="D11" s="14" t="str">
        <f t="shared" si="0"/>
        <v>.</v>
      </c>
      <c r="E11" s="15">
        <v>0</v>
      </c>
      <c r="G11">
        <v>1906</v>
      </c>
      <c r="H11" s="17">
        <v>77.805000000000007</v>
      </c>
    </row>
    <row r="12" spans="1:10" ht="14" customHeight="1" x14ac:dyDescent="0.15">
      <c r="A12">
        <v>11</v>
      </c>
      <c r="B12" s="14" t="s">
        <v>1754</v>
      </c>
      <c r="C12" s="14">
        <v>48.16</v>
      </c>
      <c r="D12" s="14" t="str">
        <f t="shared" si="0"/>
        <v>.</v>
      </c>
      <c r="E12" s="15">
        <v>0</v>
      </c>
      <c r="G12">
        <v>1907</v>
      </c>
      <c r="H12">
        <v>80.765999999999991</v>
      </c>
    </row>
    <row r="13" spans="1:10" ht="14" customHeight="1" x14ac:dyDescent="0.15">
      <c r="A13">
        <v>12</v>
      </c>
      <c r="B13" s="14" t="s">
        <v>1753</v>
      </c>
      <c r="C13" s="14">
        <v>35.19</v>
      </c>
      <c r="D13" s="14" t="str">
        <f t="shared" si="0"/>
        <v>.</v>
      </c>
      <c r="E13" s="15">
        <v>0</v>
      </c>
      <c r="G13">
        <v>1908</v>
      </c>
      <c r="H13">
        <v>82.302000000000007</v>
      </c>
    </row>
    <row r="14" spans="1:10" ht="14" customHeight="1" x14ac:dyDescent="0.15">
      <c r="A14">
        <v>1</v>
      </c>
      <c r="B14" s="14" t="s">
        <v>1752</v>
      </c>
      <c r="C14" s="14">
        <v>41.26</v>
      </c>
      <c r="D14" s="14" t="str">
        <f t="shared" si="0"/>
        <v>.</v>
      </c>
      <c r="E14" s="15">
        <v>0</v>
      </c>
      <c r="G14">
        <v>1909</v>
      </c>
      <c r="H14">
        <v>82.84</v>
      </c>
    </row>
    <row r="15" spans="1:10" ht="14" customHeight="1" x14ac:dyDescent="0.15">
      <c r="A15">
        <v>2</v>
      </c>
      <c r="B15" s="14" t="s">
        <v>1751</v>
      </c>
      <c r="C15" s="14">
        <v>50.82</v>
      </c>
      <c r="D15" s="14" t="str">
        <f t="shared" si="0"/>
        <v>.</v>
      </c>
      <c r="E15" s="15">
        <v>0</v>
      </c>
      <c r="G15">
        <v>1910</v>
      </c>
      <c r="H15">
        <v>86.293999999999997</v>
      </c>
    </row>
    <row r="16" spans="1:10" ht="14" customHeight="1" x14ac:dyDescent="0.15">
      <c r="A16">
        <v>3</v>
      </c>
      <c r="B16" s="14" t="s">
        <v>1750</v>
      </c>
      <c r="C16" s="14">
        <v>52.36</v>
      </c>
      <c r="D16" s="14" t="str">
        <f t="shared" si="0"/>
        <v>.</v>
      </c>
      <c r="E16" s="15">
        <v>0</v>
      </c>
      <c r="G16">
        <v>1911</v>
      </c>
      <c r="H16">
        <v>86.667999999999992</v>
      </c>
    </row>
    <row r="17" spans="1:8" ht="14" customHeight="1" x14ac:dyDescent="0.15">
      <c r="A17">
        <v>4</v>
      </c>
      <c r="B17" s="14" t="s">
        <v>1749</v>
      </c>
      <c r="C17" s="14">
        <v>67.760000000000005</v>
      </c>
      <c r="D17" s="14" t="str">
        <f t="shared" si="0"/>
        <v>.</v>
      </c>
      <c r="E17" s="15">
        <v>0</v>
      </c>
      <c r="G17">
        <v>1912</v>
      </c>
      <c r="H17">
        <v>80.13</v>
      </c>
    </row>
    <row r="18" spans="1:8" ht="14" customHeight="1" x14ac:dyDescent="0.15">
      <c r="A18">
        <v>5</v>
      </c>
      <c r="B18" s="14" t="s">
        <v>1748</v>
      </c>
      <c r="C18" s="14">
        <v>70.510000000000005</v>
      </c>
      <c r="D18" s="14" t="str">
        <f t="shared" si="0"/>
        <v>Summer</v>
      </c>
      <c r="E18">
        <f t="shared" ref="E18" si="1">AVERAGE(C18:C22)</f>
        <v>85.02600000000001</v>
      </c>
      <c r="G18">
        <v>1913</v>
      </c>
      <c r="H18">
        <v>83.361999999999995</v>
      </c>
    </row>
    <row r="19" spans="1:8" ht="14" customHeight="1" x14ac:dyDescent="0.15">
      <c r="A19">
        <v>6</v>
      </c>
      <c r="B19" s="14" t="s">
        <v>1747</v>
      </c>
      <c r="C19" s="14">
        <v>87.67</v>
      </c>
      <c r="D19" s="14" t="str">
        <f t="shared" si="0"/>
        <v>Summer</v>
      </c>
      <c r="E19">
        <f t="shared" ref="E19" si="2">AVERAGE(C18:C22)</f>
        <v>85.02600000000001</v>
      </c>
      <c r="G19">
        <v>1914</v>
      </c>
      <c r="H19">
        <v>84.342000000000013</v>
      </c>
    </row>
    <row r="20" spans="1:8" ht="14" customHeight="1" x14ac:dyDescent="0.15">
      <c r="A20">
        <v>7</v>
      </c>
      <c r="B20" s="14" t="s">
        <v>1746</v>
      </c>
      <c r="C20" s="14">
        <v>91.35</v>
      </c>
      <c r="D20" s="14" t="str">
        <f t="shared" si="0"/>
        <v>Summer</v>
      </c>
      <c r="E20">
        <f t="shared" ref="E20" si="3">AVERAGE(C18:C22)</f>
        <v>85.02600000000001</v>
      </c>
      <c r="G20">
        <v>1915</v>
      </c>
      <c r="H20">
        <v>77.344000000000008</v>
      </c>
    </row>
    <row r="21" spans="1:8" ht="14" customHeight="1" x14ac:dyDescent="0.15">
      <c r="A21">
        <v>8</v>
      </c>
      <c r="B21" s="14" t="s">
        <v>1745</v>
      </c>
      <c r="C21" s="14">
        <v>93.06</v>
      </c>
      <c r="D21" s="14" t="str">
        <f t="shared" si="0"/>
        <v>Summer</v>
      </c>
      <c r="E21">
        <f t="shared" ref="E21" si="4">AVERAGE(C18:C22)</f>
        <v>85.02600000000001</v>
      </c>
      <c r="G21">
        <v>1916</v>
      </c>
      <c r="H21">
        <v>83.662000000000006</v>
      </c>
    </row>
    <row r="22" spans="1:8" ht="14" customHeight="1" x14ac:dyDescent="0.15">
      <c r="A22">
        <v>9</v>
      </c>
      <c r="B22" s="14" t="s">
        <v>1744</v>
      </c>
      <c r="C22" s="14">
        <v>82.54</v>
      </c>
      <c r="D22" s="14" t="str">
        <f t="shared" si="0"/>
        <v>Summer</v>
      </c>
      <c r="E22">
        <f t="shared" ref="E22" si="5">AVERAGE(C18:C22)</f>
        <v>85.02600000000001</v>
      </c>
      <c r="G22">
        <v>1917</v>
      </c>
      <c r="H22">
        <v>81.027999999999992</v>
      </c>
    </row>
    <row r="23" spans="1:8" ht="14" customHeight="1" x14ac:dyDescent="0.15">
      <c r="A23">
        <v>10</v>
      </c>
      <c r="B23" s="14" t="s">
        <v>1743</v>
      </c>
      <c r="C23" s="14">
        <v>63.22</v>
      </c>
      <c r="D23" s="14" t="str">
        <f t="shared" si="0"/>
        <v>.</v>
      </c>
      <c r="E23" s="15">
        <v>0</v>
      </c>
      <c r="G23">
        <v>1918</v>
      </c>
      <c r="H23" s="17">
        <v>78.289999999999992</v>
      </c>
    </row>
    <row r="24" spans="1:8" ht="14" customHeight="1" x14ac:dyDescent="0.15">
      <c r="A24">
        <v>11</v>
      </c>
      <c r="B24" s="14" t="s">
        <v>1742</v>
      </c>
      <c r="C24" s="14">
        <v>44.07</v>
      </c>
      <c r="D24" s="14" t="str">
        <f t="shared" si="0"/>
        <v>.</v>
      </c>
      <c r="E24" s="15">
        <v>0</v>
      </c>
      <c r="G24">
        <v>1919</v>
      </c>
      <c r="H24">
        <v>81.656000000000006</v>
      </c>
    </row>
    <row r="25" spans="1:8" ht="14" customHeight="1" x14ac:dyDescent="0.15">
      <c r="A25">
        <v>12</v>
      </c>
      <c r="B25" s="14" t="s">
        <v>1741</v>
      </c>
      <c r="C25" s="14">
        <v>37.15</v>
      </c>
      <c r="D25" s="14" t="str">
        <f t="shared" si="0"/>
        <v>.</v>
      </c>
      <c r="E25" s="15">
        <v>0</v>
      </c>
      <c r="G25">
        <v>1920</v>
      </c>
      <c r="H25">
        <v>77.237999999999985</v>
      </c>
    </row>
    <row r="26" spans="1:8" ht="14" customHeight="1" x14ac:dyDescent="0.15">
      <c r="A26">
        <v>1</v>
      </c>
      <c r="B26" s="14" t="s">
        <v>1740</v>
      </c>
      <c r="C26" s="14">
        <v>35.869999999999997</v>
      </c>
      <c r="D26" s="14" t="str">
        <f t="shared" si="0"/>
        <v>.</v>
      </c>
      <c r="E26" s="15">
        <v>0</v>
      </c>
      <c r="G26">
        <v>1921</v>
      </c>
      <c r="H26">
        <v>81.13</v>
      </c>
    </row>
    <row r="27" spans="1:8" ht="14" customHeight="1" x14ac:dyDescent="0.15">
      <c r="A27">
        <v>2</v>
      </c>
      <c r="B27" s="14" t="s">
        <v>1739</v>
      </c>
      <c r="C27" s="14">
        <v>25.67</v>
      </c>
      <c r="D27" s="14" t="str">
        <f t="shared" si="0"/>
        <v>.</v>
      </c>
      <c r="E27" s="15">
        <v>0</v>
      </c>
      <c r="G27">
        <v>1922</v>
      </c>
      <c r="H27" s="17">
        <v>72.275000000000006</v>
      </c>
    </row>
    <row r="28" spans="1:8" ht="14" customHeight="1" x14ac:dyDescent="0.15">
      <c r="A28">
        <v>3</v>
      </c>
      <c r="B28" s="14" t="s">
        <v>1738</v>
      </c>
      <c r="C28" s="14">
        <v>46.56</v>
      </c>
      <c r="D28" s="14" t="str">
        <f t="shared" si="0"/>
        <v>.</v>
      </c>
      <c r="E28" s="15">
        <v>0</v>
      </c>
      <c r="G28">
        <v>1923</v>
      </c>
      <c r="H28">
        <v>73.313999999999993</v>
      </c>
    </row>
    <row r="29" spans="1:8" ht="14" customHeight="1" x14ac:dyDescent="0.15">
      <c r="A29">
        <v>4</v>
      </c>
      <c r="B29" s="14" t="s">
        <v>1737</v>
      </c>
      <c r="C29" s="14">
        <v>66.37</v>
      </c>
      <c r="D29" s="14" t="str">
        <f t="shared" si="0"/>
        <v>.</v>
      </c>
      <c r="E29" s="15">
        <v>0</v>
      </c>
      <c r="G29">
        <v>1924</v>
      </c>
      <c r="H29">
        <v>74.628</v>
      </c>
    </row>
    <row r="30" spans="1:8" ht="14" customHeight="1" x14ac:dyDescent="0.15">
      <c r="A30">
        <v>5</v>
      </c>
      <c r="B30" s="14" t="s">
        <v>1736</v>
      </c>
      <c r="C30" s="14">
        <v>75.59</v>
      </c>
      <c r="D30" s="14" t="str">
        <f t="shared" si="0"/>
        <v>Summer</v>
      </c>
      <c r="E30">
        <f t="shared" ref="E30" si="6">AVERAGE(C30:C34)</f>
        <v>87.759999999999991</v>
      </c>
      <c r="G30">
        <v>1925</v>
      </c>
      <c r="H30">
        <v>78.246000000000009</v>
      </c>
    </row>
    <row r="31" spans="1:8" ht="14" customHeight="1" x14ac:dyDescent="0.15">
      <c r="A31">
        <v>6</v>
      </c>
      <c r="B31" s="14" t="s">
        <v>1735</v>
      </c>
      <c r="C31" s="14">
        <v>89.23</v>
      </c>
      <c r="D31" s="14" t="str">
        <f t="shared" si="0"/>
        <v>Summer</v>
      </c>
      <c r="E31">
        <f t="shared" ref="E31" si="7">AVERAGE(C30:C34)</f>
        <v>87.759999999999991</v>
      </c>
      <c r="G31">
        <v>1926</v>
      </c>
      <c r="H31">
        <v>81.2</v>
      </c>
    </row>
    <row r="32" spans="1:8" ht="14" customHeight="1" x14ac:dyDescent="0.15">
      <c r="A32">
        <v>7</v>
      </c>
      <c r="B32" s="14" t="s">
        <v>1734</v>
      </c>
      <c r="C32" s="14">
        <v>91.6</v>
      </c>
      <c r="D32" s="14" t="str">
        <f t="shared" si="0"/>
        <v>Summer</v>
      </c>
      <c r="E32">
        <f t="shared" ref="E32" si="8">AVERAGE(C30:C34)</f>
        <v>87.759999999999991</v>
      </c>
      <c r="G32">
        <v>1927</v>
      </c>
      <c r="H32">
        <v>77.864000000000004</v>
      </c>
    </row>
    <row r="33" spans="1:8" ht="14" customHeight="1" x14ac:dyDescent="0.15">
      <c r="A33">
        <v>8</v>
      </c>
      <c r="B33" s="14" t="s">
        <v>1733</v>
      </c>
      <c r="C33" s="14">
        <v>94.62</v>
      </c>
      <c r="D33" s="14" t="str">
        <f t="shared" si="0"/>
        <v>Summer</v>
      </c>
      <c r="E33">
        <f t="shared" ref="E33" si="9">AVERAGE(C30:C34)</f>
        <v>87.759999999999991</v>
      </c>
      <c r="G33">
        <v>1928</v>
      </c>
      <c r="H33">
        <v>76.67</v>
      </c>
    </row>
    <row r="34" spans="1:8" ht="14" customHeight="1" x14ac:dyDescent="0.15">
      <c r="A34">
        <v>9</v>
      </c>
      <c r="B34" s="14" t="s">
        <v>1732</v>
      </c>
      <c r="C34" s="14"/>
      <c r="D34" s="14" t="str">
        <f t="shared" si="0"/>
        <v>Summer</v>
      </c>
      <c r="E34">
        <f t="shared" ref="E34" si="10">AVERAGE(C30:C34)</f>
        <v>87.759999999999991</v>
      </c>
      <c r="G34">
        <v>1929</v>
      </c>
      <c r="H34">
        <v>78.114000000000004</v>
      </c>
    </row>
    <row r="35" spans="1:8" ht="14" customHeight="1" x14ac:dyDescent="0.15">
      <c r="A35">
        <v>10</v>
      </c>
      <c r="B35" s="14" t="s">
        <v>1731</v>
      </c>
      <c r="C35" s="14"/>
      <c r="D35" s="14" t="str">
        <f t="shared" si="0"/>
        <v>.</v>
      </c>
      <c r="E35" s="15">
        <v>0</v>
      </c>
      <c r="G35">
        <v>1930</v>
      </c>
      <c r="H35">
        <v>79.63</v>
      </c>
    </row>
    <row r="36" spans="1:8" ht="14" customHeight="1" x14ac:dyDescent="0.15">
      <c r="A36">
        <v>11</v>
      </c>
      <c r="B36" s="14" t="s">
        <v>1730</v>
      </c>
      <c r="C36" s="14"/>
      <c r="D36" s="14" t="str">
        <f t="shared" si="0"/>
        <v>.</v>
      </c>
      <c r="E36" s="15">
        <v>0</v>
      </c>
      <c r="G36">
        <v>1931</v>
      </c>
      <c r="H36">
        <v>83.239999999999981</v>
      </c>
    </row>
    <row r="37" spans="1:8" ht="14" customHeight="1" x14ac:dyDescent="0.15">
      <c r="A37">
        <v>12</v>
      </c>
      <c r="B37" s="14" t="s">
        <v>1729</v>
      </c>
      <c r="C37" s="14"/>
      <c r="D37" s="14" t="str">
        <f t="shared" si="0"/>
        <v>.</v>
      </c>
      <c r="E37" s="15">
        <v>0</v>
      </c>
      <c r="G37">
        <v>1932</v>
      </c>
      <c r="H37">
        <v>81.712000000000003</v>
      </c>
    </row>
    <row r="38" spans="1:8" ht="14" customHeight="1" x14ac:dyDescent="0.15">
      <c r="A38">
        <v>1</v>
      </c>
      <c r="B38" s="14" t="s">
        <v>1728</v>
      </c>
      <c r="C38" s="14"/>
      <c r="D38" s="14" t="str">
        <f t="shared" si="0"/>
        <v>.</v>
      </c>
      <c r="E38" s="15">
        <v>0</v>
      </c>
      <c r="G38">
        <v>1933</v>
      </c>
      <c r="H38">
        <v>80.878</v>
      </c>
    </row>
    <row r="39" spans="1:8" ht="14" customHeight="1" x14ac:dyDescent="0.15">
      <c r="A39">
        <v>2</v>
      </c>
      <c r="B39" s="14" t="s">
        <v>1769</v>
      </c>
      <c r="C39" s="14"/>
      <c r="D39" s="14" t="str">
        <f t="shared" si="0"/>
        <v>.</v>
      </c>
      <c r="E39" s="15">
        <v>0</v>
      </c>
      <c r="G39">
        <v>1934</v>
      </c>
      <c r="H39">
        <v>84.277999999999992</v>
      </c>
    </row>
    <row r="40" spans="1:8" ht="14" customHeight="1" x14ac:dyDescent="0.15">
      <c r="A40">
        <v>3</v>
      </c>
      <c r="B40" s="14" t="s">
        <v>1727</v>
      </c>
      <c r="C40" s="14">
        <v>57.25</v>
      </c>
      <c r="D40" s="14" t="str">
        <f t="shared" si="0"/>
        <v>.</v>
      </c>
      <c r="E40" s="15">
        <v>0</v>
      </c>
      <c r="G40">
        <v>1935</v>
      </c>
      <c r="H40">
        <v>77.900000000000006</v>
      </c>
    </row>
    <row r="41" spans="1:8" ht="14" customHeight="1" x14ac:dyDescent="0.15">
      <c r="A41">
        <v>4</v>
      </c>
      <c r="B41" s="14" t="s">
        <v>1726</v>
      </c>
      <c r="C41" s="14">
        <v>60.96</v>
      </c>
      <c r="D41" s="14" t="str">
        <f t="shared" si="0"/>
        <v>.</v>
      </c>
      <c r="E41" s="15">
        <v>0</v>
      </c>
      <c r="G41">
        <v>1936</v>
      </c>
      <c r="H41">
        <v>83.828000000000003</v>
      </c>
    </row>
    <row r="42" spans="1:8" ht="14" customHeight="1" x14ac:dyDescent="0.15">
      <c r="A42">
        <v>5</v>
      </c>
      <c r="B42" s="14" t="s">
        <v>1725</v>
      </c>
      <c r="C42" s="14">
        <v>77.31</v>
      </c>
      <c r="D42" s="14" t="str">
        <f t="shared" si="0"/>
        <v>Summer</v>
      </c>
      <c r="E42">
        <f t="shared" ref="E42" si="11">AVERAGE(C42:C46)</f>
        <v>84.667999999999992</v>
      </c>
      <c r="G42">
        <v>1937</v>
      </c>
      <c r="H42">
        <v>83.378</v>
      </c>
    </row>
    <row r="43" spans="1:8" ht="14" customHeight="1" x14ac:dyDescent="0.15">
      <c r="A43">
        <v>6</v>
      </c>
      <c r="B43" s="14" t="s">
        <v>1724</v>
      </c>
      <c r="C43" s="14">
        <v>88.27</v>
      </c>
      <c r="D43" s="14" t="str">
        <f t="shared" si="0"/>
        <v>Summer</v>
      </c>
      <c r="E43">
        <f t="shared" ref="E43" si="12">AVERAGE(C42:C46)</f>
        <v>84.667999999999992</v>
      </c>
      <c r="G43">
        <v>1938</v>
      </c>
      <c r="H43">
        <v>81.668000000000006</v>
      </c>
    </row>
    <row r="44" spans="1:8" ht="14" customHeight="1" x14ac:dyDescent="0.15">
      <c r="A44">
        <v>7</v>
      </c>
      <c r="B44" s="14" t="s">
        <v>1723</v>
      </c>
      <c r="C44" s="14">
        <v>88.78</v>
      </c>
      <c r="D44" s="14" t="str">
        <f t="shared" si="0"/>
        <v>Summer</v>
      </c>
      <c r="E44">
        <f t="shared" ref="E44" si="13">AVERAGE(C42:C46)</f>
        <v>84.667999999999992</v>
      </c>
      <c r="G44">
        <v>1939</v>
      </c>
      <c r="H44">
        <v>85.187999999999988</v>
      </c>
    </row>
    <row r="45" spans="1:8" ht="14" customHeight="1" x14ac:dyDescent="0.15">
      <c r="A45">
        <v>8</v>
      </c>
      <c r="B45" s="14" t="s">
        <v>1722</v>
      </c>
      <c r="C45" s="14">
        <v>90.22</v>
      </c>
      <c r="D45" s="14" t="str">
        <f t="shared" si="0"/>
        <v>Summer</v>
      </c>
      <c r="E45">
        <f t="shared" ref="E45" si="14">AVERAGE(C42:C46)</f>
        <v>84.667999999999992</v>
      </c>
      <c r="G45">
        <v>1940</v>
      </c>
      <c r="H45">
        <v>82.203999999999994</v>
      </c>
    </row>
    <row r="46" spans="1:8" ht="14" customHeight="1" x14ac:dyDescent="0.15">
      <c r="A46">
        <v>9</v>
      </c>
      <c r="B46" s="14" t="s">
        <v>1721</v>
      </c>
      <c r="C46" s="14">
        <v>78.760000000000005</v>
      </c>
      <c r="D46" s="14" t="str">
        <f t="shared" si="0"/>
        <v>Summer</v>
      </c>
      <c r="E46">
        <f t="shared" ref="E46" si="15">AVERAGE(C42:C46)</f>
        <v>84.667999999999992</v>
      </c>
      <c r="G46">
        <v>1941</v>
      </c>
      <c r="H46">
        <v>82.075999999999993</v>
      </c>
    </row>
    <row r="47" spans="1:8" ht="14" customHeight="1" x14ac:dyDescent="0.15">
      <c r="A47">
        <v>10</v>
      </c>
      <c r="B47" s="14" t="s">
        <v>1720</v>
      </c>
      <c r="C47" s="14">
        <v>70.510000000000005</v>
      </c>
      <c r="D47" s="14" t="str">
        <f t="shared" si="0"/>
        <v>.</v>
      </c>
      <c r="E47" s="15">
        <v>0</v>
      </c>
      <c r="G47">
        <v>1942</v>
      </c>
      <c r="H47">
        <v>80.058000000000007</v>
      </c>
    </row>
    <row r="48" spans="1:8" ht="14" customHeight="1" x14ac:dyDescent="0.15">
      <c r="A48">
        <v>11</v>
      </c>
      <c r="B48" s="14" t="s">
        <v>1719</v>
      </c>
      <c r="C48" s="14"/>
      <c r="D48" s="14" t="str">
        <f t="shared" si="0"/>
        <v>.</v>
      </c>
      <c r="E48" s="15">
        <v>0</v>
      </c>
      <c r="G48">
        <v>1943</v>
      </c>
      <c r="H48">
        <v>81.126000000000005</v>
      </c>
    </row>
    <row r="49" spans="1:8" ht="14" customHeight="1" x14ac:dyDescent="0.15">
      <c r="A49">
        <v>12</v>
      </c>
      <c r="B49" s="14" t="s">
        <v>1718</v>
      </c>
      <c r="C49" s="14">
        <v>46.42</v>
      </c>
      <c r="D49" s="14" t="str">
        <f t="shared" si="0"/>
        <v>.</v>
      </c>
      <c r="E49" s="15">
        <v>0</v>
      </c>
      <c r="G49">
        <v>1944</v>
      </c>
      <c r="H49">
        <v>82.471999999999994</v>
      </c>
    </row>
    <row r="50" spans="1:8" ht="14" customHeight="1" x14ac:dyDescent="0.15">
      <c r="A50">
        <v>1</v>
      </c>
      <c r="B50" s="14" t="s">
        <v>1717</v>
      </c>
      <c r="C50" s="14">
        <v>43.65</v>
      </c>
      <c r="D50" s="14" t="str">
        <f t="shared" si="0"/>
        <v>.</v>
      </c>
      <c r="E50" s="15">
        <v>0</v>
      </c>
      <c r="G50">
        <v>1945</v>
      </c>
      <c r="H50">
        <v>78.881999999999991</v>
      </c>
    </row>
    <row r="51" spans="1:8" ht="14" customHeight="1" x14ac:dyDescent="0.15">
      <c r="A51">
        <v>2</v>
      </c>
      <c r="B51" s="14" t="s">
        <v>1716</v>
      </c>
      <c r="C51" s="14">
        <v>36.25</v>
      </c>
      <c r="D51" s="14" t="str">
        <f t="shared" si="0"/>
        <v>.</v>
      </c>
      <c r="E51" s="15">
        <v>0</v>
      </c>
      <c r="G51">
        <v>1946</v>
      </c>
      <c r="H51">
        <v>80.248000000000005</v>
      </c>
    </row>
    <row r="52" spans="1:8" ht="14" customHeight="1" x14ac:dyDescent="0.15">
      <c r="A52">
        <v>3</v>
      </c>
      <c r="B52" s="14" t="s">
        <v>1715</v>
      </c>
      <c r="C52" s="14">
        <v>50.94</v>
      </c>
      <c r="D52" s="14" t="str">
        <f t="shared" si="0"/>
        <v>.</v>
      </c>
      <c r="E52" s="15">
        <v>0</v>
      </c>
      <c r="G52">
        <v>1947</v>
      </c>
      <c r="H52">
        <v>81.457999999999998</v>
      </c>
    </row>
    <row r="53" spans="1:8" ht="14" customHeight="1" x14ac:dyDescent="0.15">
      <c r="A53">
        <v>4</v>
      </c>
      <c r="B53" s="14" t="s">
        <v>1714</v>
      </c>
      <c r="C53" s="14">
        <v>61.17</v>
      </c>
      <c r="D53" s="14" t="str">
        <f t="shared" si="0"/>
        <v>.</v>
      </c>
      <c r="E53" s="15">
        <v>0</v>
      </c>
      <c r="G53">
        <v>1948</v>
      </c>
      <c r="H53">
        <v>82.5</v>
      </c>
    </row>
    <row r="54" spans="1:8" ht="14" customHeight="1" x14ac:dyDescent="0.15">
      <c r="A54">
        <v>5</v>
      </c>
      <c r="B54" s="14" t="s">
        <v>1713</v>
      </c>
      <c r="C54" s="14"/>
      <c r="D54" s="14" t="str">
        <f t="shared" si="0"/>
        <v>Summer</v>
      </c>
      <c r="E54">
        <f t="shared" ref="E54:E90" si="16">AVERAGE(C54:C58)</f>
        <v>86.323333333333338</v>
      </c>
      <c r="G54">
        <v>1949</v>
      </c>
      <c r="H54">
        <v>80.367999999999995</v>
      </c>
    </row>
    <row r="55" spans="1:8" ht="14" customHeight="1" x14ac:dyDescent="0.15">
      <c r="A55">
        <v>6</v>
      </c>
      <c r="B55" s="14" t="s">
        <v>1712</v>
      </c>
      <c r="C55" s="14"/>
      <c r="D55" s="14" t="str">
        <f t="shared" si="0"/>
        <v>Summer</v>
      </c>
      <c r="E55">
        <f t="shared" ref="E55:E91" si="17">AVERAGE(C54:C58)</f>
        <v>86.323333333333338</v>
      </c>
      <c r="G55">
        <v>1950</v>
      </c>
      <c r="H55">
        <v>80.451999999999998</v>
      </c>
    </row>
    <row r="56" spans="1:8" ht="14" customHeight="1" x14ac:dyDescent="0.15">
      <c r="A56">
        <v>7</v>
      </c>
      <c r="B56" s="14" t="s">
        <v>1711</v>
      </c>
      <c r="C56" s="14">
        <v>94.04</v>
      </c>
      <c r="D56" s="14" t="str">
        <f t="shared" si="0"/>
        <v>Summer</v>
      </c>
      <c r="E56">
        <f t="shared" ref="E56:E92" si="18">AVERAGE(C54:C58)</f>
        <v>86.323333333333338</v>
      </c>
      <c r="G56">
        <v>1951</v>
      </c>
      <c r="H56">
        <v>79.37</v>
      </c>
    </row>
    <row r="57" spans="1:8" ht="14" customHeight="1" x14ac:dyDescent="0.15">
      <c r="A57">
        <v>8</v>
      </c>
      <c r="B57" s="14" t="s">
        <v>1710</v>
      </c>
      <c r="C57" s="14">
        <v>88.81</v>
      </c>
      <c r="D57" s="14" t="str">
        <f t="shared" si="0"/>
        <v>Summer</v>
      </c>
      <c r="E57">
        <f t="shared" ref="E57:E93" si="19">AVERAGE(C54:C58)</f>
        <v>86.323333333333338</v>
      </c>
      <c r="G57">
        <v>1952</v>
      </c>
      <c r="H57">
        <v>85.073999999999998</v>
      </c>
    </row>
    <row r="58" spans="1:8" ht="14" customHeight="1" x14ac:dyDescent="0.15">
      <c r="A58">
        <v>9</v>
      </c>
      <c r="B58" s="14" t="s">
        <v>1709</v>
      </c>
      <c r="C58" s="14">
        <v>76.12</v>
      </c>
      <c r="D58" s="14" t="str">
        <f t="shared" si="0"/>
        <v>Summer</v>
      </c>
      <c r="E58">
        <f t="shared" ref="E58:E94" si="20">AVERAGE(C54:C58)</f>
        <v>86.323333333333338</v>
      </c>
      <c r="G58">
        <v>1953</v>
      </c>
      <c r="H58">
        <v>82.203999999999994</v>
      </c>
    </row>
    <row r="59" spans="1:8" ht="14" customHeight="1" x14ac:dyDescent="0.15">
      <c r="A59">
        <v>10</v>
      </c>
      <c r="B59" s="14" t="s">
        <v>1708</v>
      </c>
      <c r="C59" s="14"/>
      <c r="D59" s="14" t="str">
        <f t="shared" si="0"/>
        <v>.</v>
      </c>
      <c r="E59" s="15">
        <v>0</v>
      </c>
      <c r="G59">
        <v>1954</v>
      </c>
      <c r="H59">
        <v>83.832000000000008</v>
      </c>
    </row>
    <row r="60" spans="1:8" ht="14" customHeight="1" x14ac:dyDescent="0.15">
      <c r="A60">
        <v>11</v>
      </c>
      <c r="B60" s="14" t="s">
        <v>1707</v>
      </c>
      <c r="C60" s="14"/>
      <c r="D60" s="14" t="str">
        <f t="shared" si="0"/>
        <v>.</v>
      </c>
      <c r="E60" s="15">
        <v>0</v>
      </c>
      <c r="G60">
        <v>1955</v>
      </c>
      <c r="H60">
        <v>82.465999999999994</v>
      </c>
    </row>
    <row r="61" spans="1:8" ht="14" customHeight="1" x14ac:dyDescent="0.15">
      <c r="A61">
        <v>12</v>
      </c>
      <c r="B61" s="14" t="s">
        <v>1706</v>
      </c>
      <c r="C61" s="14">
        <v>47.01</v>
      </c>
      <c r="D61" s="14" t="str">
        <f t="shared" si="0"/>
        <v>.</v>
      </c>
      <c r="E61" s="15">
        <v>0</v>
      </c>
      <c r="G61">
        <v>1956</v>
      </c>
      <c r="H61">
        <v>83.177999999999997</v>
      </c>
    </row>
    <row r="62" spans="1:8" ht="14" customHeight="1" x14ac:dyDescent="0.15">
      <c r="A62">
        <v>1</v>
      </c>
      <c r="B62" s="14" t="s">
        <v>1705</v>
      </c>
      <c r="C62" s="14">
        <v>41.59</v>
      </c>
      <c r="D62" s="14" t="str">
        <f t="shared" si="0"/>
        <v>.</v>
      </c>
      <c r="E62" s="15">
        <v>0</v>
      </c>
      <c r="G62">
        <v>1957</v>
      </c>
      <c r="H62">
        <v>79.498000000000005</v>
      </c>
    </row>
    <row r="63" spans="1:8" ht="14" customHeight="1" x14ac:dyDescent="0.15">
      <c r="A63">
        <v>2</v>
      </c>
      <c r="B63" s="14" t="s">
        <v>1704</v>
      </c>
      <c r="C63" s="14">
        <v>46.95</v>
      </c>
      <c r="D63" s="14" t="str">
        <f t="shared" si="0"/>
        <v>.</v>
      </c>
      <c r="E63" s="15">
        <v>0</v>
      </c>
      <c r="G63">
        <v>1958</v>
      </c>
      <c r="H63">
        <v>82.25</v>
      </c>
    </row>
    <row r="64" spans="1:8" ht="14" customHeight="1" x14ac:dyDescent="0.15">
      <c r="A64">
        <v>3</v>
      </c>
      <c r="B64" s="14" t="s">
        <v>1703</v>
      </c>
      <c r="C64" s="14">
        <v>51.83</v>
      </c>
      <c r="D64" s="14" t="str">
        <f t="shared" si="0"/>
        <v>.</v>
      </c>
      <c r="E64" s="15">
        <v>0</v>
      </c>
      <c r="G64">
        <v>1959</v>
      </c>
      <c r="H64">
        <v>82.996000000000009</v>
      </c>
    </row>
    <row r="65" spans="1:8" ht="14" customHeight="1" x14ac:dyDescent="0.15">
      <c r="A65">
        <v>4</v>
      </c>
      <c r="B65" s="14" t="s">
        <v>1702</v>
      </c>
      <c r="C65" s="14">
        <v>64.290000000000006</v>
      </c>
      <c r="D65" s="14" t="str">
        <f t="shared" si="0"/>
        <v>.</v>
      </c>
      <c r="E65" s="15">
        <v>0</v>
      </c>
      <c r="G65">
        <v>1960</v>
      </c>
      <c r="H65">
        <v>83.164000000000001</v>
      </c>
    </row>
    <row r="66" spans="1:8" ht="14" customHeight="1" x14ac:dyDescent="0.15">
      <c r="A66">
        <v>5</v>
      </c>
      <c r="B66" s="14" t="s">
        <v>1701</v>
      </c>
      <c r="C66" s="14">
        <v>74.83</v>
      </c>
      <c r="D66" s="14" t="str">
        <f t="shared" si="0"/>
        <v>Summer</v>
      </c>
      <c r="E66">
        <f t="shared" ref="E66:E102" si="21">AVERAGE(C66:C70)</f>
        <v>82.027500000000003</v>
      </c>
      <c r="G66">
        <v>1961</v>
      </c>
      <c r="H66">
        <v>80.055999999999997</v>
      </c>
    </row>
    <row r="67" spans="1:8" ht="14" customHeight="1" x14ac:dyDescent="0.15">
      <c r="A67">
        <v>6</v>
      </c>
      <c r="B67" s="14" t="s">
        <v>1700</v>
      </c>
      <c r="C67" s="14">
        <v>81.22</v>
      </c>
      <c r="D67" s="14" t="str">
        <f t="shared" ref="D67:D130" si="22">IF(A67=5,"Summer",IF(A67=6,"Summer",IF(A67=7,"Summer",IF(A67=8,"Summer",IF(A67=9,"Summer",".")))))</f>
        <v>Summer</v>
      </c>
      <c r="E67">
        <f t="shared" ref="E67:E103" si="23">AVERAGE(C66:C70)</f>
        <v>82.027500000000003</v>
      </c>
      <c r="G67">
        <v>1962</v>
      </c>
      <c r="H67">
        <v>81.978000000000009</v>
      </c>
    </row>
    <row r="68" spans="1:8" ht="14" customHeight="1" x14ac:dyDescent="0.15">
      <c r="A68">
        <v>7</v>
      </c>
      <c r="B68" s="14" t="s">
        <v>1699</v>
      </c>
      <c r="C68" s="14">
        <v>84.72</v>
      </c>
      <c r="D68" s="14" t="str">
        <f t="shared" si="22"/>
        <v>Summer</v>
      </c>
      <c r="E68">
        <f t="shared" ref="E68:E104" si="24">AVERAGE(C66:C70)</f>
        <v>82.027500000000003</v>
      </c>
      <c r="G68">
        <v>1963</v>
      </c>
      <c r="H68">
        <v>84.811999999999998</v>
      </c>
    </row>
    <row r="69" spans="1:8" ht="14" customHeight="1" x14ac:dyDescent="0.15">
      <c r="A69">
        <v>8</v>
      </c>
      <c r="B69" s="14" t="s">
        <v>1698</v>
      </c>
      <c r="C69" s="14">
        <v>87.34</v>
      </c>
      <c r="D69" s="14" t="str">
        <f t="shared" si="22"/>
        <v>Summer</v>
      </c>
      <c r="E69">
        <f t="shared" ref="E69:E105" si="25">AVERAGE(C66:C70)</f>
        <v>82.027500000000003</v>
      </c>
      <c r="G69">
        <v>1964</v>
      </c>
      <c r="H69">
        <v>83.352000000000004</v>
      </c>
    </row>
    <row r="70" spans="1:8" ht="14" customHeight="1" x14ac:dyDescent="0.15">
      <c r="A70">
        <v>9</v>
      </c>
      <c r="B70" s="14" t="s">
        <v>1697</v>
      </c>
      <c r="C70" s="14"/>
      <c r="D70" s="14" t="str">
        <f t="shared" si="22"/>
        <v>Summer</v>
      </c>
      <c r="E70">
        <f t="shared" ref="E70:E106" si="26">AVERAGE(C66:C70)</f>
        <v>82.027500000000003</v>
      </c>
      <c r="G70">
        <v>1965</v>
      </c>
      <c r="H70">
        <v>77.988000000000014</v>
      </c>
    </row>
    <row r="71" spans="1:8" ht="14" customHeight="1" x14ac:dyDescent="0.15">
      <c r="A71">
        <v>10</v>
      </c>
      <c r="B71" s="14" t="s">
        <v>1696</v>
      </c>
      <c r="C71" s="14">
        <v>65.709999999999994</v>
      </c>
      <c r="D71" s="14" t="str">
        <f t="shared" si="22"/>
        <v>.</v>
      </c>
      <c r="E71" s="15">
        <v>0</v>
      </c>
      <c r="G71">
        <v>1966</v>
      </c>
      <c r="H71">
        <v>83.263999999999996</v>
      </c>
    </row>
    <row r="72" spans="1:8" ht="14" customHeight="1" x14ac:dyDescent="0.15">
      <c r="A72">
        <v>11</v>
      </c>
      <c r="B72" s="14" t="s">
        <v>1695</v>
      </c>
      <c r="C72" s="14">
        <v>50.93</v>
      </c>
      <c r="D72" s="14" t="str">
        <f t="shared" si="22"/>
        <v>.</v>
      </c>
      <c r="E72" s="15">
        <v>0</v>
      </c>
      <c r="G72">
        <v>1967</v>
      </c>
      <c r="H72">
        <v>78.061999999999983</v>
      </c>
    </row>
    <row r="73" spans="1:8" ht="14" customHeight="1" x14ac:dyDescent="0.15">
      <c r="A73">
        <v>12</v>
      </c>
      <c r="B73" s="14" t="s">
        <v>1694</v>
      </c>
      <c r="C73" s="14">
        <v>33</v>
      </c>
      <c r="D73" s="14" t="str">
        <f t="shared" si="22"/>
        <v>.</v>
      </c>
      <c r="E73" s="15">
        <v>0</v>
      </c>
      <c r="G73">
        <v>1968</v>
      </c>
      <c r="H73">
        <v>80.810000000000016</v>
      </c>
    </row>
    <row r="74" spans="1:8" ht="14" customHeight="1" x14ac:dyDescent="0.15">
      <c r="A74">
        <v>1</v>
      </c>
      <c r="B74" s="14" t="s">
        <v>1693</v>
      </c>
      <c r="C74" s="14">
        <v>37.06</v>
      </c>
      <c r="D74" s="14" t="str">
        <f t="shared" si="22"/>
        <v>.</v>
      </c>
      <c r="E74" s="15">
        <v>0</v>
      </c>
      <c r="G74">
        <v>1969</v>
      </c>
      <c r="H74">
        <v>82.543999999999997</v>
      </c>
    </row>
    <row r="75" spans="1:8" ht="14" customHeight="1" x14ac:dyDescent="0.15">
      <c r="A75">
        <v>2</v>
      </c>
      <c r="B75" s="14" t="s">
        <v>1692</v>
      </c>
      <c r="C75" s="14">
        <v>27.4</v>
      </c>
      <c r="D75" s="14" t="str">
        <f t="shared" si="22"/>
        <v>.</v>
      </c>
      <c r="E75" s="15">
        <v>0</v>
      </c>
      <c r="G75">
        <v>1970</v>
      </c>
      <c r="H75">
        <v>83.653999999999996</v>
      </c>
    </row>
    <row r="76" spans="1:8" ht="14" customHeight="1" x14ac:dyDescent="0.15">
      <c r="A76">
        <v>3</v>
      </c>
      <c r="B76" s="14" t="s">
        <v>1691</v>
      </c>
      <c r="C76" s="14">
        <v>47.3</v>
      </c>
      <c r="D76" s="14" t="str">
        <f t="shared" si="22"/>
        <v>.</v>
      </c>
      <c r="E76" s="15">
        <v>0</v>
      </c>
      <c r="G76">
        <v>1971</v>
      </c>
      <c r="H76">
        <v>81.554000000000002</v>
      </c>
    </row>
    <row r="77" spans="1:8" ht="14" customHeight="1" x14ac:dyDescent="0.15">
      <c r="A77">
        <v>4</v>
      </c>
      <c r="B77" s="14" t="s">
        <v>1690</v>
      </c>
      <c r="C77" s="14">
        <v>63.65</v>
      </c>
      <c r="D77" s="14" t="str">
        <f t="shared" si="22"/>
        <v>.</v>
      </c>
      <c r="E77" s="15">
        <v>0</v>
      </c>
      <c r="G77">
        <v>1972</v>
      </c>
      <c r="H77">
        <v>81.214000000000013</v>
      </c>
    </row>
    <row r="78" spans="1:8" ht="14" customHeight="1" x14ac:dyDescent="0.15">
      <c r="A78">
        <v>5</v>
      </c>
      <c r="B78" s="14" t="s">
        <v>1689</v>
      </c>
      <c r="C78" s="14">
        <v>71.209999999999994</v>
      </c>
      <c r="D78" s="14" t="str">
        <f t="shared" si="22"/>
        <v>Summer</v>
      </c>
      <c r="E78">
        <f t="shared" ref="E78" si="27">AVERAGE(C78:C82)</f>
        <v>79.36999999999999</v>
      </c>
      <c r="G78">
        <v>1973</v>
      </c>
      <c r="H78">
        <v>81.657999999999987</v>
      </c>
    </row>
    <row r="79" spans="1:8" ht="14" customHeight="1" x14ac:dyDescent="0.15">
      <c r="A79">
        <v>6</v>
      </c>
      <c r="B79" s="14" t="s">
        <v>1688</v>
      </c>
      <c r="C79" s="14">
        <v>74.83</v>
      </c>
      <c r="D79" s="14" t="str">
        <f t="shared" si="22"/>
        <v>Summer</v>
      </c>
      <c r="E79">
        <f t="shared" ref="E79" si="28">AVERAGE(C78:C82)</f>
        <v>79.36999999999999</v>
      </c>
      <c r="G79">
        <v>1974</v>
      </c>
      <c r="H79">
        <v>83.61</v>
      </c>
    </row>
    <row r="80" spans="1:8" ht="14" customHeight="1" x14ac:dyDescent="0.15">
      <c r="A80">
        <v>7</v>
      </c>
      <c r="B80" s="14" t="s">
        <v>1687</v>
      </c>
      <c r="C80" s="14">
        <v>87.96</v>
      </c>
      <c r="D80" s="14" t="str">
        <f t="shared" si="22"/>
        <v>Summer</v>
      </c>
      <c r="E80">
        <f t="shared" ref="E80" si="29">AVERAGE(C78:C82)</f>
        <v>79.36999999999999</v>
      </c>
      <c r="G80">
        <v>1975</v>
      </c>
      <c r="H80">
        <v>81.5</v>
      </c>
    </row>
    <row r="81" spans="1:8" ht="14" customHeight="1" x14ac:dyDescent="0.15">
      <c r="A81">
        <v>8</v>
      </c>
      <c r="B81" s="14" t="s">
        <v>1686</v>
      </c>
      <c r="C81" s="14">
        <v>87.96</v>
      </c>
      <c r="D81" s="14" t="str">
        <f t="shared" si="22"/>
        <v>Summer</v>
      </c>
      <c r="E81">
        <f t="shared" ref="E81" si="30">AVERAGE(C78:C82)</f>
        <v>79.36999999999999</v>
      </c>
      <c r="G81">
        <v>1976</v>
      </c>
      <c r="H81">
        <v>82.236000000000018</v>
      </c>
    </row>
    <row r="82" spans="1:8" ht="14" customHeight="1" x14ac:dyDescent="0.15">
      <c r="A82">
        <v>9</v>
      </c>
      <c r="B82" s="14" t="s">
        <v>1685</v>
      </c>
      <c r="C82" s="14">
        <v>74.89</v>
      </c>
      <c r="D82" s="14" t="str">
        <f t="shared" si="22"/>
        <v>Summer</v>
      </c>
      <c r="E82">
        <f t="shared" ref="E82" si="31">AVERAGE(C78:C82)</f>
        <v>79.36999999999999</v>
      </c>
      <c r="G82">
        <v>1977</v>
      </c>
      <c r="H82">
        <v>85.341999999999999</v>
      </c>
    </row>
    <row r="83" spans="1:8" ht="14" customHeight="1" x14ac:dyDescent="0.15">
      <c r="A83">
        <v>10</v>
      </c>
      <c r="B83" s="14" t="s">
        <v>1684</v>
      </c>
      <c r="C83" s="14">
        <v>67.03</v>
      </c>
      <c r="D83" s="14" t="str">
        <f t="shared" si="22"/>
        <v>.</v>
      </c>
      <c r="E83" s="15">
        <v>0</v>
      </c>
      <c r="G83">
        <v>1978</v>
      </c>
      <c r="H83">
        <v>82.728000000000009</v>
      </c>
    </row>
    <row r="84" spans="1:8" ht="14" customHeight="1" x14ac:dyDescent="0.15">
      <c r="A84">
        <v>11</v>
      </c>
      <c r="B84" s="14" t="s">
        <v>1683</v>
      </c>
      <c r="C84" s="14"/>
      <c r="D84" s="14" t="str">
        <f t="shared" si="22"/>
        <v>.</v>
      </c>
      <c r="E84" s="15">
        <v>0</v>
      </c>
      <c r="G84">
        <v>1979</v>
      </c>
      <c r="H84">
        <v>81.384</v>
      </c>
    </row>
    <row r="85" spans="1:8" ht="14" customHeight="1" x14ac:dyDescent="0.15">
      <c r="A85">
        <v>12</v>
      </c>
      <c r="B85" s="14" t="s">
        <v>1682</v>
      </c>
      <c r="C85" s="14">
        <v>47.36</v>
      </c>
      <c r="D85" s="14" t="str">
        <f t="shared" si="22"/>
        <v>.</v>
      </c>
      <c r="E85" s="15">
        <v>0</v>
      </c>
      <c r="G85">
        <v>1980</v>
      </c>
      <c r="H85">
        <v>84.474000000000004</v>
      </c>
    </row>
    <row r="86" spans="1:8" ht="14" customHeight="1" x14ac:dyDescent="0.15">
      <c r="A86">
        <v>1</v>
      </c>
      <c r="B86" s="14" t="s">
        <v>1681</v>
      </c>
      <c r="C86" s="14">
        <v>41.66</v>
      </c>
      <c r="D86" s="14" t="str">
        <f t="shared" si="22"/>
        <v>.</v>
      </c>
      <c r="E86" s="15">
        <v>0</v>
      </c>
      <c r="G86">
        <v>1981</v>
      </c>
      <c r="H86">
        <v>82.308000000000007</v>
      </c>
    </row>
    <row r="87" spans="1:8" ht="14" customHeight="1" x14ac:dyDescent="0.15">
      <c r="A87">
        <v>2</v>
      </c>
      <c r="B87" s="14" t="s">
        <v>1680</v>
      </c>
      <c r="C87" s="14">
        <v>54.31</v>
      </c>
      <c r="D87" s="14" t="str">
        <f t="shared" si="22"/>
        <v>.</v>
      </c>
      <c r="E87" s="15">
        <v>0</v>
      </c>
      <c r="G87">
        <v>1982</v>
      </c>
      <c r="H87">
        <v>80.825999999999993</v>
      </c>
    </row>
    <row r="88" spans="1:8" ht="14" customHeight="1" x14ac:dyDescent="0.15">
      <c r="A88">
        <v>3</v>
      </c>
      <c r="B88" s="14" t="s">
        <v>1679</v>
      </c>
      <c r="C88" s="14">
        <v>59.53</v>
      </c>
      <c r="D88" s="14" t="str">
        <f t="shared" si="22"/>
        <v>.</v>
      </c>
      <c r="E88" s="15">
        <v>0</v>
      </c>
      <c r="G88">
        <v>1983</v>
      </c>
      <c r="H88">
        <v>82.147999999999996</v>
      </c>
    </row>
    <row r="89" spans="1:8" ht="14" customHeight="1" x14ac:dyDescent="0.15">
      <c r="A89">
        <v>4</v>
      </c>
      <c r="B89" s="14" t="s">
        <v>1678</v>
      </c>
      <c r="C89" s="14">
        <v>63.83</v>
      </c>
      <c r="D89" s="14" t="str">
        <f t="shared" si="22"/>
        <v>.</v>
      </c>
      <c r="E89" s="15">
        <v>0</v>
      </c>
      <c r="G89">
        <v>1984</v>
      </c>
      <c r="H89">
        <v>83.45</v>
      </c>
    </row>
    <row r="90" spans="1:8" ht="14" customHeight="1" x14ac:dyDescent="0.15">
      <c r="A90">
        <v>5</v>
      </c>
      <c r="B90" s="14" t="s">
        <v>1677</v>
      </c>
      <c r="C90" s="14">
        <v>70.17</v>
      </c>
      <c r="D90" s="14" t="str">
        <f t="shared" si="22"/>
        <v>Summer</v>
      </c>
      <c r="E90">
        <f t="shared" si="16"/>
        <v>79.006</v>
      </c>
      <c r="G90">
        <v>1985</v>
      </c>
      <c r="H90">
        <v>83.36999999999999</v>
      </c>
    </row>
    <row r="91" spans="1:8" ht="14" customHeight="1" x14ac:dyDescent="0.15">
      <c r="A91">
        <v>6</v>
      </c>
      <c r="B91" s="14" t="s">
        <v>1676</v>
      </c>
      <c r="C91" s="14">
        <v>77.77</v>
      </c>
      <c r="D91" s="14" t="str">
        <f t="shared" si="22"/>
        <v>Summer</v>
      </c>
      <c r="E91">
        <f t="shared" si="17"/>
        <v>79.006</v>
      </c>
      <c r="G91">
        <v>1986</v>
      </c>
      <c r="H91">
        <v>83.49</v>
      </c>
    </row>
    <row r="92" spans="1:8" ht="14" customHeight="1" x14ac:dyDescent="0.15">
      <c r="A92">
        <v>7</v>
      </c>
      <c r="B92" s="14" t="s">
        <v>1675</v>
      </c>
      <c r="C92" s="14">
        <v>84.24</v>
      </c>
      <c r="D92" s="14" t="str">
        <f t="shared" si="22"/>
        <v>Summer</v>
      </c>
      <c r="E92">
        <f t="shared" si="18"/>
        <v>79.006</v>
      </c>
      <c r="G92">
        <v>1987</v>
      </c>
      <c r="H92">
        <v>82.567999999999998</v>
      </c>
    </row>
    <row r="93" spans="1:8" ht="14" customHeight="1" x14ac:dyDescent="0.15">
      <c r="A93">
        <v>8</v>
      </c>
      <c r="B93" s="14" t="s">
        <v>1674</v>
      </c>
      <c r="C93" s="14">
        <v>85.12</v>
      </c>
      <c r="D93" s="14" t="str">
        <f t="shared" si="22"/>
        <v>Summer</v>
      </c>
      <c r="E93">
        <f t="shared" si="19"/>
        <v>79.006</v>
      </c>
      <c r="G93">
        <v>1988</v>
      </c>
      <c r="H93">
        <v>84.698000000000008</v>
      </c>
    </row>
    <row r="94" spans="1:8" ht="14" customHeight="1" x14ac:dyDescent="0.15">
      <c r="A94">
        <v>9</v>
      </c>
      <c r="B94" s="14" t="s">
        <v>1673</v>
      </c>
      <c r="C94" s="14">
        <v>77.73</v>
      </c>
      <c r="D94" s="14" t="str">
        <f t="shared" si="22"/>
        <v>Summer</v>
      </c>
      <c r="E94">
        <f t="shared" si="20"/>
        <v>79.006</v>
      </c>
      <c r="G94">
        <v>1989</v>
      </c>
      <c r="H94">
        <v>81.842000000000013</v>
      </c>
    </row>
    <row r="95" spans="1:8" ht="14" customHeight="1" x14ac:dyDescent="0.15">
      <c r="A95">
        <v>10</v>
      </c>
      <c r="B95" s="14" t="s">
        <v>1672</v>
      </c>
      <c r="C95" s="14">
        <v>66.239999999999995</v>
      </c>
      <c r="D95" s="14" t="str">
        <f t="shared" si="22"/>
        <v>.</v>
      </c>
      <c r="E95" s="15">
        <v>0</v>
      </c>
      <c r="G95">
        <v>1990</v>
      </c>
      <c r="H95">
        <v>82.581999999999994</v>
      </c>
    </row>
    <row r="96" spans="1:8" ht="14" customHeight="1" x14ac:dyDescent="0.15">
      <c r="A96">
        <v>11</v>
      </c>
      <c r="B96" s="14" t="s">
        <v>1671</v>
      </c>
      <c r="C96" s="14">
        <v>56.47</v>
      </c>
      <c r="D96" s="14" t="str">
        <f t="shared" si="22"/>
        <v>.</v>
      </c>
      <c r="E96" s="15">
        <v>0</v>
      </c>
      <c r="G96">
        <v>1991</v>
      </c>
      <c r="H96">
        <v>83.686000000000007</v>
      </c>
    </row>
    <row r="97" spans="1:8" ht="14" customHeight="1" x14ac:dyDescent="0.15">
      <c r="A97">
        <v>12</v>
      </c>
      <c r="B97" s="14" t="s">
        <v>1670</v>
      </c>
      <c r="C97" s="14">
        <v>47.03</v>
      </c>
      <c r="D97" s="14" t="str">
        <f t="shared" si="22"/>
        <v>.</v>
      </c>
      <c r="E97" s="15">
        <v>0</v>
      </c>
      <c r="G97">
        <v>1992</v>
      </c>
      <c r="H97">
        <v>81.62</v>
      </c>
    </row>
    <row r="98" spans="1:8" ht="14" customHeight="1" x14ac:dyDescent="0.15">
      <c r="A98">
        <v>1</v>
      </c>
      <c r="B98" s="14" t="s">
        <v>1669</v>
      </c>
      <c r="C98" s="14">
        <v>36.94</v>
      </c>
      <c r="D98" s="14" t="str">
        <f t="shared" si="22"/>
        <v>.</v>
      </c>
      <c r="E98" s="15">
        <v>0</v>
      </c>
      <c r="G98">
        <v>1993</v>
      </c>
      <c r="H98">
        <v>80.12</v>
      </c>
    </row>
    <row r="99" spans="1:8" ht="14" customHeight="1" x14ac:dyDescent="0.15">
      <c r="A99">
        <v>2</v>
      </c>
      <c r="B99" s="14" t="s">
        <v>1668</v>
      </c>
      <c r="C99" s="14">
        <v>35.229999999999997</v>
      </c>
      <c r="D99" s="14" t="str">
        <f t="shared" si="22"/>
        <v>.</v>
      </c>
      <c r="E99" s="15">
        <v>0</v>
      </c>
      <c r="G99">
        <v>1994</v>
      </c>
      <c r="H99">
        <v>83.603999999999999</v>
      </c>
    </row>
    <row r="100" spans="1:8" ht="14" customHeight="1" x14ac:dyDescent="0.15">
      <c r="A100">
        <v>3</v>
      </c>
      <c r="B100" s="14" t="s">
        <v>1667</v>
      </c>
      <c r="C100" s="14">
        <v>58.21</v>
      </c>
      <c r="D100" s="14" t="str">
        <f t="shared" si="22"/>
        <v>.</v>
      </c>
      <c r="E100" s="15">
        <v>0</v>
      </c>
      <c r="G100">
        <v>1995</v>
      </c>
      <c r="H100" s="17">
        <v>75.173333333333304</v>
      </c>
    </row>
    <row r="101" spans="1:8" ht="14" customHeight="1" x14ac:dyDescent="0.15">
      <c r="A101">
        <v>4</v>
      </c>
      <c r="B101" s="14" t="s">
        <v>1666</v>
      </c>
      <c r="C101" s="14"/>
      <c r="D101" s="14" t="str">
        <f t="shared" si="22"/>
        <v>.</v>
      </c>
      <c r="E101" s="15">
        <v>0</v>
      </c>
      <c r="G101">
        <v>1996</v>
      </c>
      <c r="H101">
        <v>83.337999999999994</v>
      </c>
    </row>
    <row r="102" spans="1:8" ht="14" customHeight="1" x14ac:dyDescent="0.15">
      <c r="A102">
        <v>5</v>
      </c>
      <c r="B102" s="14" t="s">
        <v>1665</v>
      </c>
      <c r="C102" s="14"/>
      <c r="D102" s="14" t="str">
        <f t="shared" si="22"/>
        <v>Summer</v>
      </c>
      <c r="E102">
        <f t="shared" si="21"/>
        <v>85.51</v>
      </c>
      <c r="G102">
        <v>1997</v>
      </c>
      <c r="H102">
        <v>84.314000000000007</v>
      </c>
    </row>
    <row r="103" spans="1:8" ht="14" customHeight="1" x14ac:dyDescent="0.15">
      <c r="A103">
        <v>6</v>
      </c>
      <c r="B103" s="14" t="s">
        <v>1664</v>
      </c>
      <c r="C103" s="14"/>
      <c r="D103" s="14" t="str">
        <f t="shared" si="22"/>
        <v>Summer</v>
      </c>
      <c r="E103">
        <f t="shared" si="23"/>
        <v>85.51</v>
      </c>
      <c r="G103">
        <v>1998</v>
      </c>
      <c r="H103">
        <v>85.762</v>
      </c>
    </row>
    <row r="104" spans="1:8" ht="14" customHeight="1" x14ac:dyDescent="0.15">
      <c r="A104">
        <v>7</v>
      </c>
      <c r="B104" s="14" t="s">
        <v>1663</v>
      </c>
      <c r="C104" s="14"/>
      <c r="D104" s="14" t="str">
        <f t="shared" si="22"/>
        <v>Summer</v>
      </c>
      <c r="E104">
        <f t="shared" si="24"/>
        <v>85.51</v>
      </c>
      <c r="G104">
        <v>1999</v>
      </c>
      <c r="H104">
        <v>82.661999999999992</v>
      </c>
    </row>
    <row r="105" spans="1:8" ht="14" customHeight="1" x14ac:dyDescent="0.15">
      <c r="A105">
        <v>8</v>
      </c>
      <c r="B105" s="14" t="s">
        <v>1662</v>
      </c>
      <c r="C105" s="14"/>
      <c r="D105" s="14" t="str">
        <f t="shared" si="22"/>
        <v>Summer</v>
      </c>
      <c r="E105">
        <f t="shared" si="25"/>
        <v>85.51</v>
      </c>
      <c r="G105">
        <v>2000</v>
      </c>
      <c r="H105">
        <v>86.762</v>
      </c>
    </row>
    <row r="106" spans="1:8" ht="14" customHeight="1" x14ac:dyDescent="0.15">
      <c r="A106">
        <v>9</v>
      </c>
      <c r="B106" s="14" t="s">
        <v>1661</v>
      </c>
      <c r="C106" s="14">
        <v>85.51</v>
      </c>
      <c r="D106" s="14" t="str">
        <f t="shared" si="22"/>
        <v>Summer</v>
      </c>
      <c r="E106">
        <f t="shared" si="26"/>
        <v>85.51</v>
      </c>
      <c r="G106">
        <v>2001</v>
      </c>
      <c r="H106">
        <v>85.556000000000012</v>
      </c>
    </row>
    <row r="107" spans="1:8" ht="14" customHeight="1" x14ac:dyDescent="0.15">
      <c r="A107">
        <v>10</v>
      </c>
      <c r="B107" s="14" t="s">
        <v>1660</v>
      </c>
      <c r="C107" s="14">
        <v>63.2</v>
      </c>
      <c r="D107" s="14" t="str">
        <f t="shared" si="22"/>
        <v>.</v>
      </c>
      <c r="E107" s="15">
        <v>0</v>
      </c>
      <c r="G107">
        <v>2002</v>
      </c>
      <c r="H107" s="17" t="s">
        <v>1770</v>
      </c>
    </row>
    <row r="108" spans="1:8" ht="14" customHeight="1" x14ac:dyDescent="0.15">
      <c r="A108">
        <v>11</v>
      </c>
      <c r="B108" s="14" t="s">
        <v>1659</v>
      </c>
      <c r="C108" s="14">
        <v>55.06</v>
      </c>
      <c r="D108" s="14" t="str">
        <f t="shared" si="22"/>
        <v>.</v>
      </c>
      <c r="E108" s="15">
        <v>0</v>
      </c>
      <c r="G108">
        <v>2003</v>
      </c>
      <c r="H108" s="17" t="s">
        <v>1770</v>
      </c>
    </row>
    <row r="109" spans="1:8" ht="14" customHeight="1" x14ac:dyDescent="0.15">
      <c r="A109">
        <v>12</v>
      </c>
      <c r="B109" s="14" t="s">
        <v>1658</v>
      </c>
      <c r="C109" s="14">
        <v>45.88</v>
      </c>
      <c r="D109" s="14" t="str">
        <f t="shared" si="22"/>
        <v>.</v>
      </c>
      <c r="E109" s="15">
        <v>0</v>
      </c>
      <c r="G109">
        <v>2004</v>
      </c>
      <c r="H109" s="17" t="s">
        <v>1770</v>
      </c>
    </row>
    <row r="110" spans="1:8" ht="14" customHeight="1" x14ac:dyDescent="0.15">
      <c r="A110">
        <v>1</v>
      </c>
      <c r="B110" s="14" t="s">
        <v>1657</v>
      </c>
      <c r="C110" s="14">
        <v>48.61</v>
      </c>
      <c r="D110" s="14" t="str">
        <f t="shared" si="22"/>
        <v>.</v>
      </c>
      <c r="E110" s="15">
        <v>0</v>
      </c>
      <c r="G110">
        <v>2005</v>
      </c>
      <c r="H110" s="17" t="s">
        <v>1770</v>
      </c>
    </row>
    <row r="111" spans="1:8" ht="14" customHeight="1" x14ac:dyDescent="0.15">
      <c r="A111">
        <v>2</v>
      </c>
      <c r="B111" s="14" t="s">
        <v>1656</v>
      </c>
      <c r="C111" s="14">
        <v>52.31</v>
      </c>
      <c r="D111" s="14" t="str">
        <f t="shared" si="22"/>
        <v>.</v>
      </c>
      <c r="E111" s="15">
        <v>0</v>
      </c>
      <c r="G111">
        <v>2006</v>
      </c>
      <c r="H111" s="17" t="s">
        <v>1770</v>
      </c>
    </row>
    <row r="112" spans="1:8" ht="14" customHeight="1" x14ac:dyDescent="0.15">
      <c r="A112">
        <v>3</v>
      </c>
      <c r="B112" s="14" t="s">
        <v>1655</v>
      </c>
      <c r="C112" s="14">
        <v>38.729999999999997</v>
      </c>
      <c r="D112" s="14" t="str">
        <f t="shared" si="22"/>
        <v>.</v>
      </c>
      <c r="E112" s="15">
        <v>0</v>
      </c>
      <c r="G112">
        <v>2007</v>
      </c>
      <c r="H112">
        <v>83.60799999999999</v>
      </c>
    </row>
    <row r="113" spans="1:8" ht="14" customHeight="1" x14ac:dyDescent="0.15">
      <c r="A113">
        <v>4</v>
      </c>
      <c r="B113" s="14" t="s">
        <v>1654</v>
      </c>
      <c r="C113" s="14">
        <v>65.680000000000007</v>
      </c>
      <c r="D113" s="14" t="str">
        <f t="shared" si="22"/>
        <v>.</v>
      </c>
      <c r="E113" s="15">
        <v>0</v>
      </c>
      <c r="G113">
        <v>2008</v>
      </c>
      <c r="H113">
        <v>81.426000000000002</v>
      </c>
    </row>
    <row r="114" spans="1:8" ht="14" customHeight="1" x14ac:dyDescent="0.15">
      <c r="A114">
        <v>5</v>
      </c>
      <c r="B114" s="14" t="s">
        <v>1653</v>
      </c>
      <c r="C114" s="14">
        <v>76.87</v>
      </c>
      <c r="D114" s="14" t="str">
        <f t="shared" si="22"/>
        <v>Summer</v>
      </c>
      <c r="E114">
        <f t="shared" ref="E114" si="32">AVERAGE(C114:C118)</f>
        <v>77.805000000000007</v>
      </c>
      <c r="G114">
        <v>2009</v>
      </c>
      <c r="H114">
        <v>78.756</v>
      </c>
    </row>
    <row r="115" spans="1:8" ht="14" customHeight="1" x14ac:dyDescent="0.15">
      <c r="A115">
        <v>6</v>
      </c>
      <c r="B115" s="14" t="s">
        <v>1652</v>
      </c>
      <c r="C115" s="14"/>
      <c r="D115" s="14" t="str">
        <f t="shared" si="22"/>
        <v>Summer</v>
      </c>
      <c r="E115">
        <f t="shared" ref="E115" si="33">AVERAGE(C114:C118)</f>
        <v>77.805000000000007</v>
      </c>
      <c r="G115">
        <v>2010</v>
      </c>
      <c r="H115">
        <v>81.86</v>
      </c>
    </row>
    <row r="116" spans="1:8" ht="14" customHeight="1" x14ac:dyDescent="0.15">
      <c r="A116">
        <v>7</v>
      </c>
      <c r="B116" s="14" t="s">
        <v>1651</v>
      </c>
      <c r="C116" s="14"/>
      <c r="D116" s="14" t="str">
        <f t="shared" si="22"/>
        <v>Summer</v>
      </c>
      <c r="E116">
        <f t="shared" ref="E116" si="34">AVERAGE(C114:C118)</f>
        <v>77.805000000000007</v>
      </c>
      <c r="G116">
        <v>2011</v>
      </c>
      <c r="H116">
        <v>81.494</v>
      </c>
    </row>
    <row r="117" spans="1:8" ht="14" customHeight="1" x14ac:dyDescent="0.15">
      <c r="A117">
        <v>8</v>
      </c>
      <c r="B117" s="14" t="s">
        <v>1650</v>
      </c>
      <c r="C117" s="14"/>
      <c r="D117" s="14" t="str">
        <f t="shared" si="22"/>
        <v>Summer</v>
      </c>
      <c r="E117">
        <f t="shared" ref="E117" si="35">AVERAGE(C114:C118)</f>
        <v>77.805000000000007</v>
      </c>
      <c r="G117">
        <v>2012</v>
      </c>
      <c r="H117">
        <v>85.263999999999996</v>
      </c>
    </row>
    <row r="118" spans="1:8" ht="14" customHeight="1" x14ac:dyDescent="0.15">
      <c r="A118">
        <v>9</v>
      </c>
      <c r="B118" s="14" t="s">
        <v>1649</v>
      </c>
      <c r="C118" s="14">
        <v>78.739999999999995</v>
      </c>
      <c r="D118" s="14" t="str">
        <f t="shared" si="22"/>
        <v>Summer</v>
      </c>
      <c r="E118">
        <f t="shared" ref="E118" si="36">AVERAGE(C114:C118)</f>
        <v>77.805000000000007</v>
      </c>
      <c r="G118">
        <v>2013</v>
      </c>
      <c r="H118">
        <v>82.103999999999999</v>
      </c>
    </row>
    <row r="119" spans="1:8" ht="14" customHeight="1" x14ac:dyDescent="0.15">
      <c r="A119">
        <v>10</v>
      </c>
      <c r="B119" s="14" t="s">
        <v>1648</v>
      </c>
      <c r="C119" s="14">
        <v>62.45</v>
      </c>
      <c r="D119" s="14" t="str">
        <f t="shared" si="22"/>
        <v>.</v>
      </c>
      <c r="E119" s="15">
        <v>0</v>
      </c>
      <c r="G119">
        <v>2014</v>
      </c>
      <c r="H119">
        <v>79.801999999999992</v>
      </c>
    </row>
    <row r="120" spans="1:8" ht="14" customHeight="1" x14ac:dyDescent="0.15">
      <c r="A120">
        <v>11</v>
      </c>
      <c r="B120" s="14" t="s">
        <v>1647</v>
      </c>
      <c r="C120" s="14">
        <v>49.57</v>
      </c>
      <c r="D120" s="14" t="str">
        <f t="shared" si="22"/>
        <v>.</v>
      </c>
      <c r="E120" s="15">
        <v>0</v>
      </c>
      <c r="G120">
        <v>2015</v>
      </c>
      <c r="H120" s="17">
        <v>87.59333333333332</v>
      </c>
    </row>
    <row r="121" spans="1:8" ht="14" customHeight="1" x14ac:dyDescent="0.15">
      <c r="A121">
        <v>12</v>
      </c>
      <c r="B121" s="14" t="s">
        <v>1646</v>
      </c>
      <c r="C121" s="14">
        <v>51.75</v>
      </c>
      <c r="D121" s="14" t="str">
        <f t="shared" si="22"/>
        <v>.</v>
      </c>
      <c r="E121" s="15">
        <v>0</v>
      </c>
    </row>
    <row r="122" spans="1:8" ht="14" customHeight="1" x14ac:dyDescent="0.15">
      <c r="A122">
        <v>1</v>
      </c>
      <c r="B122" s="14" t="s">
        <v>1645</v>
      </c>
      <c r="C122" s="14">
        <v>38.47</v>
      </c>
      <c r="D122" s="14" t="str">
        <f t="shared" si="22"/>
        <v>.</v>
      </c>
      <c r="E122" s="15">
        <v>0</v>
      </c>
    </row>
    <row r="123" spans="1:8" ht="14" customHeight="1" x14ac:dyDescent="0.15">
      <c r="A123">
        <v>2</v>
      </c>
      <c r="B123" s="14" t="s">
        <v>1644</v>
      </c>
      <c r="C123" s="14">
        <v>53.3</v>
      </c>
      <c r="D123" s="14" t="str">
        <f t="shared" si="22"/>
        <v>.</v>
      </c>
      <c r="E123" s="15">
        <v>0</v>
      </c>
    </row>
    <row r="124" spans="1:8" ht="14" customHeight="1" x14ac:dyDescent="0.15">
      <c r="A124">
        <v>3</v>
      </c>
      <c r="B124" s="14" t="s">
        <v>1643</v>
      </c>
      <c r="C124" s="14">
        <v>65.02</v>
      </c>
      <c r="D124" s="14" t="str">
        <f t="shared" si="22"/>
        <v>.</v>
      </c>
      <c r="E124" s="15">
        <v>0</v>
      </c>
    </row>
    <row r="125" spans="1:8" ht="14" customHeight="1" x14ac:dyDescent="0.15">
      <c r="A125">
        <v>4</v>
      </c>
      <c r="B125" s="14" t="s">
        <v>1642</v>
      </c>
      <c r="C125" s="14">
        <v>64.680000000000007</v>
      </c>
      <c r="D125" s="14" t="str">
        <f t="shared" si="22"/>
        <v>.</v>
      </c>
      <c r="E125" s="15">
        <v>0</v>
      </c>
    </row>
    <row r="126" spans="1:8" ht="14" customHeight="1" x14ac:dyDescent="0.15">
      <c r="A126">
        <v>5</v>
      </c>
      <c r="B126" s="14" t="s">
        <v>1641</v>
      </c>
      <c r="C126" s="14">
        <v>66.77</v>
      </c>
      <c r="D126" s="14" t="str">
        <f t="shared" si="22"/>
        <v>Summer</v>
      </c>
      <c r="E126">
        <f t="shared" ref="E126:E162" si="37">AVERAGE(C126:C130)</f>
        <v>80.765999999999991</v>
      </c>
    </row>
    <row r="127" spans="1:8" ht="14" customHeight="1" x14ac:dyDescent="0.15">
      <c r="A127">
        <v>6</v>
      </c>
      <c r="B127" s="14" t="s">
        <v>1640</v>
      </c>
      <c r="C127" s="14">
        <v>81.459999999999994</v>
      </c>
      <c r="D127" s="14" t="str">
        <f t="shared" si="22"/>
        <v>Summer</v>
      </c>
      <c r="E127">
        <f t="shared" ref="E127:E163" si="38">AVERAGE(C126:C130)</f>
        <v>80.765999999999991</v>
      </c>
    </row>
    <row r="128" spans="1:8" ht="14" customHeight="1" x14ac:dyDescent="0.15">
      <c r="A128">
        <v>7</v>
      </c>
      <c r="B128" s="14" t="s">
        <v>1639</v>
      </c>
      <c r="C128" s="14">
        <v>89.04</v>
      </c>
      <c r="D128" s="14" t="str">
        <f t="shared" si="22"/>
        <v>Summer</v>
      </c>
      <c r="E128">
        <f t="shared" ref="E128:E164" si="39">AVERAGE(C126:C130)</f>
        <v>80.765999999999991</v>
      </c>
    </row>
    <row r="129" spans="1:5" ht="14" customHeight="1" x14ac:dyDescent="0.15">
      <c r="A129">
        <v>8</v>
      </c>
      <c r="B129" s="14" t="s">
        <v>1638</v>
      </c>
      <c r="C129" s="14">
        <v>89.05</v>
      </c>
      <c r="D129" s="14" t="str">
        <f t="shared" si="22"/>
        <v>Summer</v>
      </c>
      <c r="E129">
        <f t="shared" ref="E129:E165" si="40">AVERAGE(C126:C130)</f>
        <v>80.765999999999991</v>
      </c>
    </row>
    <row r="130" spans="1:5" ht="14" customHeight="1" x14ac:dyDescent="0.15">
      <c r="A130">
        <v>9</v>
      </c>
      <c r="B130" s="14" t="s">
        <v>1637</v>
      </c>
      <c r="C130" s="14">
        <v>77.510000000000005</v>
      </c>
      <c r="D130" s="14" t="str">
        <f t="shared" si="22"/>
        <v>Summer</v>
      </c>
      <c r="E130">
        <f t="shared" ref="E130:E166" si="41">AVERAGE(C126:C130)</f>
        <v>80.765999999999991</v>
      </c>
    </row>
    <row r="131" spans="1:5" ht="14" customHeight="1" x14ac:dyDescent="0.15">
      <c r="A131">
        <v>10</v>
      </c>
      <c r="B131" s="14" t="s">
        <v>1636</v>
      </c>
      <c r="C131" s="14">
        <v>70.42</v>
      </c>
      <c r="D131" s="14" t="str">
        <f t="shared" ref="D131:D194" si="42">IF(A131=5,"Summer",IF(A131=6,"Summer",IF(A131=7,"Summer",IF(A131=8,"Summer",IF(A131=9,"Summer",".")))))</f>
        <v>.</v>
      </c>
      <c r="E131" s="15">
        <v>0</v>
      </c>
    </row>
    <row r="132" spans="1:5" ht="14" customHeight="1" x14ac:dyDescent="0.15">
      <c r="A132">
        <v>11</v>
      </c>
      <c r="B132" s="14" t="s">
        <v>1635</v>
      </c>
      <c r="C132" s="14">
        <v>50.4</v>
      </c>
      <c r="D132" s="14" t="str">
        <f t="shared" si="42"/>
        <v>.</v>
      </c>
      <c r="E132" s="15">
        <v>0</v>
      </c>
    </row>
    <row r="133" spans="1:5" ht="14" customHeight="1" x14ac:dyDescent="0.15">
      <c r="A133">
        <v>12</v>
      </c>
      <c r="B133" s="14" t="s">
        <v>1634</v>
      </c>
      <c r="C133" s="14">
        <v>43.1</v>
      </c>
      <c r="D133" s="14" t="str">
        <f t="shared" si="42"/>
        <v>.</v>
      </c>
      <c r="E133" s="15">
        <v>0</v>
      </c>
    </row>
    <row r="134" spans="1:5" ht="14" customHeight="1" x14ac:dyDescent="0.15">
      <c r="A134">
        <v>1</v>
      </c>
      <c r="B134" s="14" t="s">
        <v>1633</v>
      </c>
      <c r="C134" s="14">
        <v>46.29</v>
      </c>
      <c r="D134" s="14" t="str">
        <f t="shared" si="42"/>
        <v>.</v>
      </c>
      <c r="E134" s="15">
        <v>0</v>
      </c>
    </row>
    <row r="135" spans="1:5" ht="14" customHeight="1" x14ac:dyDescent="0.15">
      <c r="A135">
        <v>2</v>
      </c>
      <c r="B135" s="14" t="s">
        <v>1632</v>
      </c>
      <c r="C135" s="14">
        <v>50.94</v>
      </c>
      <c r="D135" s="14" t="str">
        <f t="shared" si="42"/>
        <v>.</v>
      </c>
      <c r="E135" s="15">
        <v>0</v>
      </c>
    </row>
    <row r="136" spans="1:5" ht="14" customHeight="1" x14ac:dyDescent="0.15">
      <c r="A136">
        <v>3</v>
      </c>
      <c r="B136" s="14" t="s">
        <v>1631</v>
      </c>
      <c r="C136" s="14">
        <v>60.88</v>
      </c>
      <c r="D136" s="14" t="str">
        <f t="shared" si="42"/>
        <v>.</v>
      </c>
      <c r="E136" s="15">
        <v>0</v>
      </c>
    </row>
    <row r="137" spans="1:5" ht="14" customHeight="1" x14ac:dyDescent="0.15">
      <c r="A137">
        <v>4</v>
      </c>
      <c r="B137" s="14" t="s">
        <v>1630</v>
      </c>
      <c r="C137" s="14">
        <v>69.87</v>
      </c>
      <c r="D137" s="14" t="str">
        <f t="shared" si="42"/>
        <v>.</v>
      </c>
      <c r="E137" s="15">
        <v>0</v>
      </c>
    </row>
    <row r="138" spans="1:5" ht="14" customHeight="1" x14ac:dyDescent="0.15">
      <c r="A138">
        <v>5</v>
      </c>
      <c r="B138" s="14" t="s">
        <v>1629</v>
      </c>
      <c r="C138" s="14">
        <v>70.33</v>
      </c>
      <c r="D138" s="14" t="str">
        <f t="shared" si="42"/>
        <v>Summer</v>
      </c>
      <c r="E138">
        <f t="shared" ref="E138:E174" si="43">AVERAGE(C138:C142)</f>
        <v>82.302000000000007</v>
      </c>
    </row>
    <row r="139" spans="1:5" ht="14" customHeight="1" x14ac:dyDescent="0.15">
      <c r="A139">
        <v>6</v>
      </c>
      <c r="B139" s="14" t="s">
        <v>1628</v>
      </c>
      <c r="C139" s="14">
        <v>83.73</v>
      </c>
      <c r="D139" s="14" t="str">
        <f t="shared" si="42"/>
        <v>Summer</v>
      </c>
      <c r="E139">
        <f t="shared" ref="E139:E175" si="44">AVERAGE(C138:C142)</f>
        <v>82.302000000000007</v>
      </c>
    </row>
    <row r="140" spans="1:5" ht="14" customHeight="1" x14ac:dyDescent="0.15">
      <c r="A140">
        <v>7</v>
      </c>
      <c r="B140" s="14" t="s">
        <v>1627</v>
      </c>
      <c r="C140" s="14">
        <v>89.72</v>
      </c>
      <c r="D140" s="14" t="str">
        <f t="shared" si="42"/>
        <v>Summer</v>
      </c>
      <c r="E140">
        <f t="shared" ref="E140:E176" si="45">AVERAGE(C138:C142)</f>
        <v>82.302000000000007</v>
      </c>
    </row>
    <row r="141" spans="1:5" ht="14" customHeight="1" x14ac:dyDescent="0.15">
      <c r="A141">
        <v>8</v>
      </c>
      <c r="B141" s="14" t="s">
        <v>1626</v>
      </c>
      <c r="C141" s="14">
        <v>83.94</v>
      </c>
      <c r="D141" s="14" t="str">
        <f t="shared" si="42"/>
        <v>Summer</v>
      </c>
      <c r="E141">
        <f t="shared" ref="E141:E177" si="46">AVERAGE(C138:C142)</f>
        <v>82.302000000000007</v>
      </c>
    </row>
    <row r="142" spans="1:5" ht="14" customHeight="1" x14ac:dyDescent="0.15">
      <c r="A142">
        <v>9</v>
      </c>
      <c r="B142" s="14" t="s">
        <v>1625</v>
      </c>
      <c r="C142" s="14">
        <v>83.79</v>
      </c>
      <c r="D142" s="14" t="str">
        <f t="shared" si="42"/>
        <v>Summer</v>
      </c>
      <c r="E142">
        <f t="shared" ref="E142:E178" si="47">AVERAGE(C138:C142)</f>
        <v>82.302000000000007</v>
      </c>
    </row>
    <row r="143" spans="1:5" ht="14" customHeight="1" x14ac:dyDescent="0.15">
      <c r="A143">
        <v>10</v>
      </c>
      <c r="B143" s="14" t="s">
        <v>1624</v>
      </c>
      <c r="C143" s="14">
        <v>63.6</v>
      </c>
      <c r="D143" s="14" t="str">
        <f t="shared" si="42"/>
        <v>.</v>
      </c>
      <c r="E143" s="15">
        <v>0</v>
      </c>
    </row>
    <row r="144" spans="1:5" ht="14" customHeight="1" x14ac:dyDescent="0.15">
      <c r="A144">
        <v>11</v>
      </c>
      <c r="B144" s="14" t="s">
        <v>1623</v>
      </c>
      <c r="C144" s="14">
        <v>49.02</v>
      </c>
      <c r="D144" s="14" t="str">
        <f t="shared" si="42"/>
        <v>.</v>
      </c>
      <c r="E144" s="15">
        <v>0</v>
      </c>
    </row>
    <row r="145" spans="1:5" ht="14" customHeight="1" x14ac:dyDescent="0.15">
      <c r="A145">
        <v>12</v>
      </c>
      <c r="B145" s="14" t="s">
        <v>1622</v>
      </c>
      <c r="C145" s="14">
        <v>36.47</v>
      </c>
      <c r="D145" s="14" t="str">
        <f t="shared" si="42"/>
        <v>.</v>
      </c>
      <c r="E145" s="15">
        <v>0</v>
      </c>
    </row>
    <row r="146" spans="1:5" ht="14" customHeight="1" x14ac:dyDescent="0.15">
      <c r="A146">
        <v>1</v>
      </c>
      <c r="B146" s="14" t="s">
        <v>1621</v>
      </c>
      <c r="C146" s="14">
        <v>38.93</v>
      </c>
      <c r="D146" s="14" t="str">
        <f t="shared" si="42"/>
        <v>.</v>
      </c>
      <c r="E146" s="15">
        <v>0</v>
      </c>
    </row>
    <row r="147" spans="1:5" ht="14" customHeight="1" x14ac:dyDescent="0.15">
      <c r="A147">
        <v>2</v>
      </c>
      <c r="B147" s="14" t="s">
        <v>1620</v>
      </c>
      <c r="C147" s="14">
        <v>41.92</v>
      </c>
      <c r="D147" s="14" t="str">
        <f t="shared" si="42"/>
        <v>.</v>
      </c>
      <c r="E147" s="15">
        <v>0</v>
      </c>
    </row>
    <row r="148" spans="1:5" ht="14" customHeight="1" x14ac:dyDescent="0.15">
      <c r="A148">
        <v>3</v>
      </c>
      <c r="B148" s="14" t="s">
        <v>1619</v>
      </c>
      <c r="C148" s="14">
        <v>48.95</v>
      </c>
      <c r="D148" s="14" t="str">
        <f t="shared" si="42"/>
        <v>.</v>
      </c>
      <c r="E148" s="15">
        <v>0</v>
      </c>
    </row>
    <row r="149" spans="1:5" ht="14" customHeight="1" x14ac:dyDescent="0.15">
      <c r="A149">
        <v>4</v>
      </c>
      <c r="B149" s="14" t="s">
        <v>1618</v>
      </c>
      <c r="C149" s="14">
        <v>60.48</v>
      </c>
      <c r="D149" s="14" t="str">
        <f t="shared" si="42"/>
        <v>.</v>
      </c>
      <c r="E149" s="15">
        <v>0</v>
      </c>
    </row>
    <row r="150" spans="1:5" ht="14" customHeight="1" x14ac:dyDescent="0.15">
      <c r="A150">
        <v>5</v>
      </c>
      <c r="B150" s="14" t="s">
        <v>1617</v>
      </c>
      <c r="C150" s="14">
        <v>72.47</v>
      </c>
      <c r="D150" s="14" t="str">
        <f t="shared" si="42"/>
        <v>Summer</v>
      </c>
      <c r="E150">
        <f t="shared" ref="E150" si="48">AVERAGE(C150:C154)</f>
        <v>82.84</v>
      </c>
    </row>
    <row r="151" spans="1:5" ht="14" customHeight="1" x14ac:dyDescent="0.15">
      <c r="A151">
        <v>6</v>
      </c>
      <c r="B151" s="14" t="s">
        <v>1616</v>
      </c>
      <c r="C151" s="14">
        <v>84.48</v>
      </c>
      <c r="D151" s="14" t="str">
        <f t="shared" si="42"/>
        <v>Summer</v>
      </c>
      <c r="E151">
        <f t="shared" ref="E151" si="49">AVERAGE(C150:C154)</f>
        <v>82.84</v>
      </c>
    </row>
    <row r="152" spans="1:5" ht="14" customHeight="1" x14ac:dyDescent="0.15">
      <c r="A152">
        <v>7</v>
      </c>
      <c r="B152" s="14" t="s">
        <v>1615</v>
      </c>
      <c r="C152" s="14">
        <v>91.31</v>
      </c>
      <c r="D152" s="14" t="str">
        <f t="shared" si="42"/>
        <v>Summer</v>
      </c>
      <c r="E152">
        <f t="shared" ref="E152" si="50">AVERAGE(C150:C154)</f>
        <v>82.84</v>
      </c>
    </row>
    <row r="153" spans="1:5" ht="14" customHeight="1" x14ac:dyDescent="0.15">
      <c r="A153">
        <v>8</v>
      </c>
      <c r="B153" s="14" t="s">
        <v>1614</v>
      </c>
      <c r="C153" s="14">
        <v>88.6</v>
      </c>
      <c r="D153" s="14" t="str">
        <f t="shared" si="42"/>
        <v>Summer</v>
      </c>
      <c r="E153">
        <f t="shared" ref="E153" si="51">AVERAGE(C150:C154)</f>
        <v>82.84</v>
      </c>
    </row>
    <row r="154" spans="1:5" ht="14" customHeight="1" x14ac:dyDescent="0.15">
      <c r="A154">
        <v>9</v>
      </c>
      <c r="B154" s="14" t="s">
        <v>1613</v>
      </c>
      <c r="C154" s="14">
        <v>77.34</v>
      </c>
      <c r="D154" s="14" t="str">
        <f t="shared" si="42"/>
        <v>Summer</v>
      </c>
      <c r="E154">
        <f t="shared" ref="E154" si="52">AVERAGE(C150:C154)</f>
        <v>82.84</v>
      </c>
    </row>
    <row r="155" spans="1:5" ht="14" customHeight="1" x14ac:dyDescent="0.15">
      <c r="A155">
        <v>10</v>
      </c>
      <c r="B155" s="14" t="s">
        <v>1612</v>
      </c>
      <c r="C155" s="14">
        <v>68.930000000000007</v>
      </c>
      <c r="D155" s="14" t="str">
        <f t="shared" si="42"/>
        <v>.</v>
      </c>
      <c r="E155" s="15">
        <v>0</v>
      </c>
    </row>
    <row r="156" spans="1:5" ht="14" customHeight="1" x14ac:dyDescent="0.15">
      <c r="A156">
        <v>11</v>
      </c>
      <c r="B156" s="14" t="s">
        <v>1611</v>
      </c>
      <c r="C156" s="14">
        <v>52.64</v>
      </c>
      <c r="D156" s="14" t="str">
        <f t="shared" si="42"/>
        <v>.</v>
      </c>
      <c r="E156" s="15">
        <v>0</v>
      </c>
    </row>
    <row r="157" spans="1:5" ht="14" customHeight="1" x14ac:dyDescent="0.15">
      <c r="A157">
        <v>12</v>
      </c>
      <c r="B157" s="14" t="s">
        <v>1610</v>
      </c>
      <c r="C157" s="14">
        <v>29.93</v>
      </c>
      <c r="D157" s="14" t="str">
        <f t="shared" si="42"/>
        <v>.</v>
      </c>
      <c r="E157" s="15">
        <v>0</v>
      </c>
    </row>
    <row r="158" spans="1:5" ht="14" customHeight="1" x14ac:dyDescent="0.15">
      <c r="A158">
        <v>1</v>
      </c>
      <c r="B158" s="14" t="s">
        <v>1609</v>
      </c>
      <c r="C158" s="14">
        <v>39.01</v>
      </c>
      <c r="D158" s="14" t="str">
        <f t="shared" si="42"/>
        <v>.</v>
      </c>
      <c r="E158" s="15">
        <v>0</v>
      </c>
    </row>
    <row r="159" spans="1:5" ht="14" customHeight="1" x14ac:dyDescent="0.15">
      <c r="A159">
        <v>2</v>
      </c>
      <c r="B159" s="14" t="s">
        <v>1608</v>
      </c>
      <c r="C159" s="14">
        <v>46</v>
      </c>
      <c r="D159" s="14" t="str">
        <f t="shared" si="42"/>
        <v>.</v>
      </c>
      <c r="E159" s="15">
        <v>0</v>
      </c>
    </row>
    <row r="160" spans="1:5" ht="14" customHeight="1" x14ac:dyDescent="0.15">
      <c r="A160">
        <v>3</v>
      </c>
      <c r="B160" s="14" t="s">
        <v>1607</v>
      </c>
      <c r="C160" s="14">
        <v>71.819999999999993</v>
      </c>
      <c r="D160" s="14" t="str">
        <f t="shared" si="42"/>
        <v>.</v>
      </c>
      <c r="E160" s="15">
        <v>0</v>
      </c>
    </row>
    <row r="161" spans="1:5" ht="14" customHeight="1" x14ac:dyDescent="0.15">
      <c r="A161">
        <v>4</v>
      </c>
      <c r="B161" s="14" t="s">
        <v>1606</v>
      </c>
      <c r="C161" s="14"/>
      <c r="D161" s="14" t="str">
        <f t="shared" si="42"/>
        <v>.</v>
      </c>
      <c r="E161" s="15">
        <v>0</v>
      </c>
    </row>
    <row r="162" spans="1:5" ht="14" customHeight="1" x14ac:dyDescent="0.15">
      <c r="A162">
        <v>5</v>
      </c>
      <c r="B162" s="14" t="s">
        <v>1605</v>
      </c>
      <c r="C162" s="14">
        <v>75.39</v>
      </c>
      <c r="D162" s="14" t="str">
        <f t="shared" si="42"/>
        <v>Summer</v>
      </c>
      <c r="E162">
        <f t="shared" si="37"/>
        <v>86.293999999999997</v>
      </c>
    </row>
    <row r="163" spans="1:5" ht="14" customHeight="1" x14ac:dyDescent="0.15">
      <c r="A163">
        <v>6</v>
      </c>
      <c r="B163" s="14" t="s">
        <v>1604</v>
      </c>
      <c r="C163" s="14">
        <v>87.69</v>
      </c>
      <c r="D163" s="14" t="str">
        <f t="shared" si="42"/>
        <v>Summer</v>
      </c>
      <c r="E163">
        <f t="shared" si="38"/>
        <v>86.293999999999997</v>
      </c>
    </row>
    <row r="164" spans="1:5" ht="14" customHeight="1" x14ac:dyDescent="0.15">
      <c r="A164">
        <v>7</v>
      </c>
      <c r="B164" s="14" t="s">
        <v>1603</v>
      </c>
      <c r="C164" s="14">
        <v>94.86</v>
      </c>
      <c r="D164" s="14" t="str">
        <f t="shared" si="42"/>
        <v>Summer</v>
      </c>
      <c r="E164">
        <f t="shared" si="39"/>
        <v>86.293999999999997</v>
      </c>
    </row>
    <row r="165" spans="1:5" ht="14" customHeight="1" x14ac:dyDescent="0.15">
      <c r="A165">
        <v>8</v>
      </c>
      <c r="B165" s="14" t="s">
        <v>1602</v>
      </c>
      <c r="C165" s="14">
        <v>89.7</v>
      </c>
      <c r="D165" s="14" t="str">
        <f t="shared" si="42"/>
        <v>Summer</v>
      </c>
      <c r="E165">
        <f t="shared" si="40"/>
        <v>86.293999999999997</v>
      </c>
    </row>
    <row r="166" spans="1:5" ht="14" customHeight="1" x14ac:dyDescent="0.15">
      <c r="A166">
        <v>9</v>
      </c>
      <c r="B166" s="14" t="s">
        <v>1601</v>
      </c>
      <c r="C166" s="14">
        <v>83.83</v>
      </c>
      <c r="D166" s="14" t="str">
        <f t="shared" si="42"/>
        <v>Summer</v>
      </c>
      <c r="E166">
        <f t="shared" si="41"/>
        <v>86.293999999999997</v>
      </c>
    </row>
    <row r="167" spans="1:5" ht="14" customHeight="1" x14ac:dyDescent="0.15">
      <c r="A167">
        <v>10</v>
      </c>
      <c r="B167" s="14" t="s">
        <v>1600</v>
      </c>
      <c r="C167" s="14">
        <v>76.73</v>
      </c>
      <c r="D167" s="14" t="str">
        <f t="shared" si="42"/>
        <v>.</v>
      </c>
      <c r="E167" s="15">
        <v>0</v>
      </c>
    </row>
    <row r="168" spans="1:5" ht="14" customHeight="1" x14ac:dyDescent="0.15">
      <c r="A168">
        <v>11</v>
      </c>
      <c r="B168" s="14" t="s">
        <v>1599</v>
      </c>
      <c r="C168" s="14">
        <v>58.51</v>
      </c>
      <c r="D168" s="14" t="str">
        <f t="shared" si="42"/>
        <v>.</v>
      </c>
      <c r="E168" s="15">
        <v>0</v>
      </c>
    </row>
    <row r="169" spans="1:5" ht="14" customHeight="1" x14ac:dyDescent="0.15">
      <c r="A169">
        <v>12</v>
      </c>
      <c r="B169" s="14" t="s">
        <v>1598</v>
      </c>
      <c r="C169" s="14">
        <v>46.96</v>
      </c>
      <c r="D169" s="14" t="str">
        <f t="shared" si="42"/>
        <v>.</v>
      </c>
      <c r="E169" s="15">
        <v>0</v>
      </c>
    </row>
    <row r="170" spans="1:5" ht="14" customHeight="1" x14ac:dyDescent="0.15">
      <c r="A170">
        <v>1</v>
      </c>
      <c r="B170" s="14" t="s">
        <v>1597</v>
      </c>
      <c r="C170" s="14">
        <v>49.83</v>
      </c>
      <c r="D170" s="14" t="str">
        <f t="shared" si="42"/>
        <v>.</v>
      </c>
      <c r="E170" s="15">
        <v>0</v>
      </c>
    </row>
    <row r="171" spans="1:5" ht="14" customHeight="1" x14ac:dyDescent="0.15">
      <c r="A171">
        <v>2</v>
      </c>
      <c r="B171" s="14" t="s">
        <v>1596</v>
      </c>
      <c r="C171" s="14">
        <v>45.4</v>
      </c>
      <c r="D171" s="14" t="str">
        <f t="shared" si="42"/>
        <v>.</v>
      </c>
      <c r="E171" s="15">
        <v>0</v>
      </c>
    </row>
    <row r="172" spans="1:5" ht="14" customHeight="1" x14ac:dyDescent="0.15">
      <c r="A172">
        <v>3</v>
      </c>
      <c r="B172" s="14" t="s">
        <v>1595</v>
      </c>
      <c r="C172" s="14">
        <v>62.62</v>
      </c>
      <c r="D172" s="14" t="str">
        <f t="shared" si="42"/>
        <v>.</v>
      </c>
      <c r="E172" s="15">
        <v>0</v>
      </c>
    </row>
    <row r="173" spans="1:5" ht="14" customHeight="1" x14ac:dyDescent="0.15">
      <c r="A173">
        <v>4</v>
      </c>
      <c r="B173" s="14" t="s">
        <v>1594</v>
      </c>
      <c r="C173" s="14">
        <v>65.55</v>
      </c>
      <c r="D173" s="14" t="str">
        <f t="shared" si="42"/>
        <v>.</v>
      </c>
      <c r="E173" s="15">
        <v>0</v>
      </c>
    </row>
    <row r="174" spans="1:5" ht="14" customHeight="1" x14ac:dyDescent="0.15">
      <c r="A174">
        <v>5</v>
      </c>
      <c r="B174" s="14" t="s">
        <v>1593</v>
      </c>
      <c r="C174" s="14">
        <v>76.900000000000006</v>
      </c>
      <c r="D174" s="14" t="str">
        <f t="shared" si="42"/>
        <v>Summer</v>
      </c>
      <c r="E174">
        <f t="shared" si="43"/>
        <v>86.667999999999992</v>
      </c>
    </row>
    <row r="175" spans="1:5" ht="14" customHeight="1" x14ac:dyDescent="0.15">
      <c r="A175">
        <v>6</v>
      </c>
      <c r="B175" s="14" t="s">
        <v>1592</v>
      </c>
      <c r="C175" s="14">
        <v>90.29</v>
      </c>
      <c r="D175" s="14" t="str">
        <f t="shared" si="42"/>
        <v>Summer</v>
      </c>
      <c r="E175">
        <f t="shared" si="44"/>
        <v>86.667999999999992</v>
      </c>
    </row>
    <row r="176" spans="1:5" ht="14" customHeight="1" x14ac:dyDescent="0.15">
      <c r="A176">
        <v>7</v>
      </c>
      <c r="B176" s="14" t="s">
        <v>1591</v>
      </c>
      <c r="C176" s="14">
        <v>89.57</v>
      </c>
      <c r="D176" s="14" t="str">
        <f t="shared" si="42"/>
        <v>Summer</v>
      </c>
      <c r="E176">
        <f t="shared" si="45"/>
        <v>86.667999999999992</v>
      </c>
    </row>
    <row r="177" spans="1:5" ht="14" customHeight="1" x14ac:dyDescent="0.15">
      <c r="A177">
        <v>8</v>
      </c>
      <c r="B177" s="14" t="s">
        <v>1590</v>
      </c>
      <c r="C177" s="14">
        <v>90.38</v>
      </c>
      <c r="D177" s="14" t="str">
        <f t="shared" si="42"/>
        <v>Summer</v>
      </c>
      <c r="E177">
        <f t="shared" si="46"/>
        <v>86.667999999999992</v>
      </c>
    </row>
    <row r="178" spans="1:5" ht="14" customHeight="1" x14ac:dyDescent="0.15">
      <c r="A178">
        <v>9</v>
      </c>
      <c r="B178" s="14" t="s">
        <v>1589</v>
      </c>
      <c r="C178" s="14">
        <v>86.2</v>
      </c>
      <c r="D178" s="14" t="str">
        <f t="shared" si="42"/>
        <v>Summer</v>
      </c>
      <c r="E178">
        <f t="shared" si="47"/>
        <v>86.667999999999992</v>
      </c>
    </row>
    <row r="179" spans="1:5" ht="14" customHeight="1" x14ac:dyDescent="0.15">
      <c r="A179">
        <v>10</v>
      </c>
      <c r="B179" s="14" t="s">
        <v>1588</v>
      </c>
      <c r="C179" s="14">
        <v>63.08</v>
      </c>
      <c r="D179" s="14" t="str">
        <f t="shared" si="42"/>
        <v>.</v>
      </c>
      <c r="E179" s="15">
        <v>0</v>
      </c>
    </row>
    <row r="180" spans="1:5" ht="14" customHeight="1" x14ac:dyDescent="0.15">
      <c r="A180">
        <v>11</v>
      </c>
      <c r="B180" s="14" t="s">
        <v>1587</v>
      </c>
      <c r="C180" s="14">
        <v>53.61</v>
      </c>
      <c r="D180" s="14" t="str">
        <f t="shared" si="42"/>
        <v>.</v>
      </c>
      <c r="E180" s="15">
        <v>0</v>
      </c>
    </row>
    <row r="181" spans="1:5" ht="14" customHeight="1" x14ac:dyDescent="0.15">
      <c r="A181">
        <v>12</v>
      </c>
      <c r="B181" s="14" t="s">
        <v>1586</v>
      </c>
      <c r="C181" s="14">
        <v>38.4</v>
      </c>
      <c r="D181" s="14" t="str">
        <f t="shared" si="42"/>
        <v>.</v>
      </c>
      <c r="E181" s="15">
        <v>0</v>
      </c>
    </row>
    <row r="182" spans="1:5" ht="14" customHeight="1" x14ac:dyDescent="0.15">
      <c r="A182">
        <v>1</v>
      </c>
      <c r="B182" s="14" t="s">
        <v>1585</v>
      </c>
      <c r="C182" s="14">
        <v>35.36</v>
      </c>
      <c r="D182" s="14" t="str">
        <f t="shared" si="42"/>
        <v>.</v>
      </c>
      <c r="E182" s="15">
        <v>0</v>
      </c>
    </row>
    <row r="183" spans="1:5" ht="14" customHeight="1" x14ac:dyDescent="0.15">
      <c r="A183">
        <v>2</v>
      </c>
      <c r="B183" s="14" t="s">
        <v>1584</v>
      </c>
      <c r="C183" s="14">
        <v>43.49</v>
      </c>
      <c r="D183" s="14" t="str">
        <f t="shared" si="42"/>
        <v>.</v>
      </c>
      <c r="E183" s="15">
        <v>0</v>
      </c>
    </row>
    <row r="184" spans="1:5" ht="14" customHeight="1" x14ac:dyDescent="0.15">
      <c r="A184">
        <v>3</v>
      </c>
      <c r="B184" s="14" t="s">
        <v>1583</v>
      </c>
      <c r="C184" s="14">
        <v>36.07</v>
      </c>
      <c r="D184" s="14" t="str">
        <f t="shared" si="42"/>
        <v>.</v>
      </c>
      <c r="E184" s="15">
        <v>0</v>
      </c>
    </row>
    <row r="185" spans="1:5" ht="14" customHeight="1" x14ac:dyDescent="0.15">
      <c r="A185">
        <v>4</v>
      </c>
      <c r="B185" s="14" t="s">
        <v>1582</v>
      </c>
      <c r="C185" s="14">
        <v>62.23</v>
      </c>
      <c r="D185" s="14" t="str">
        <f t="shared" si="42"/>
        <v>.</v>
      </c>
      <c r="E185" s="15">
        <v>0</v>
      </c>
    </row>
    <row r="186" spans="1:5" ht="14" customHeight="1" x14ac:dyDescent="0.15">
      <c r="A186">
        <v>5</v>
      </c>
      <c r="B186" s="14" t="s">
        <v>1581</v>
      </c>
      <c r="C186" s="14">
        <v>74.489999999999995</v>
      </c>
      <c r="D186" s="14" t="str">
        <f t="shared" si="42"/>
        <v>Summer</v>
      </c>
      <c r="E186">
        <f t="shared" ref="E186" si="53">AVERAGE(C186:C190)</f>
        <v>80.13</v>
      </c>
    </row>
    <row r="187" spans="1:5" ht="14" customHeight="1" x14ac:dyDescent="0.15">
      <c r="A187">
        <v>6</v>
      </c>
      <c r="B187" s="14" t="s">
        <v>1580</v>
      </c>
      <c r="C187" s="14">
        <v>80</v>
      </c>
      <c r="D187" s="14" t="str">
        <f t="shared" si="42"/>
        <v>Summer</v>
      </c>
      <c r="E187">
        <f t="shared" ref="E187" si="54">AVERAGE(C186:C190)</f>
        <v>80.13</v>
      </c>
    </row>
    <row r="188" spans="1:5" ht="14" customHeight="1" x14ac:dyDescent="0.15">
      <c r="A188">
        <v>7</v>
      </c>
      <c r="B188" s="14" t="s">
        <v>1579</v>
      </c>
      <c r="C188" s="14">
        <v>88</v>
      </c>
      <c r="D188" s="14" t="str">
        <f t="shared" si="42"/>
        <v>Summer</v>
      </c>
      <c r="E188">
        <f t="shared" ref="E188" si="55">AVERAGE(C186:C190)</f>
        <v>80.13</v>
      </c>
    </row>
    <row r="189" spans="1:5" ht="14" customHeight="1" x14ac:dyDescent="0.15">
      <c r="A189">
        <v>8</v>
      </c>
      <c r="B189" s="14" t="s">
        <v>1578</v>
      </c>
      <c r="C189" s="14">
        <v>86.63</v>
      </c>
      <c r="D189" s="14" t="str">
        <f t="shared" si="42"/>
        <v>Summer</v>
      </c>
      <c r="E189">
        <f t="shared" ref="E189" si="56">AVERAGE(C186:C190)</f>
        <v>80.13</v>
      </c>
    </row>
    <row r="190" spans="1:5" ht="14" customHeight="1" x14ac:dyDescent="0.15">
      <c r="A190">
        <v>9</v>
      </c>
      <c r="B190" s="14" t="s">
        <v>1577</v>
      </c>
      <c r="C190" s="14">
        <v>71.53</v>
      </c>
      <c r="D190" s="14" t="str">
        <f t="shared" si="42"/>
        <v>Summer</v>
      </c>
      <c r="E190">
        <f t="shared" ref="E190" si="57">AVERAGE(C186:C190)</f>
        <v>80.13</v>
      </c>
    </row>
    <row r="191" spans="1:5" ht="14" customHeight="1" x14ac:dyDescent="0.15">
      <c r="A191">
        <v>10</v>
      </c>
      <c r="B191" s="14" t="s">
        <v>1576</v>
      </c>
      <c r="C191" s="14">
        <v>66.55</v>
      </c>
      <c r="D191" s="14" t="str">
        <f t="shared" si="42"/>
        <v>.</v>
      </c>
      <c r="E191" s="15">
        <v>0</v>
      </c>
    </row>
    <row r="192" spans="1:5" ht="14" customHeight="1" x14ac:dyDescent="0.15">
      <c r="A192">
        <v>11</v>
      </c>
      <c r="B192" s="14" t="s">
        <v>1575</v>
      </c>
      <c r="C192" s="14">
        <v>55.48</v>
      </c>
      <c r="D192" s="14" t="str">
        <f t="shared" si="42"/>
        <v>.</v>
      </c>
      <c r="E192" s="15">
        <v>0</v>
      </c>
    </row>
    <row r="193" spans="1:5" ht="14" customHeight="1" x14ac:dyDescent="0.15">
      <c r="A193">
        <v>12</v>
      </c>
      <c r="B193" s="14" t="s">
        <v>1574</v>
      </c>
      <c r="C193" s="14">
        <v>42.85</v>
      </c>
      <c r="D193" s="14" t="str">
        <f t="shared" si="42"/>
        <v>.</v>
      </c>
      <c r="E193" s="15">
        <v>0</v>
      </c>
    </row>
    <row r="194" spans="1:5" ht="14" customHeight="1" x14ac:dyDescent="0.15">
      <c r="A194">
        <v>1</v>
      </c>
      <c r="B194" s="14" t="s">
        <v>1573</v>
      </c>
      <c r="C194" s="14">
        <v>38.96</v>
      </c>
      <c r="D194" s="14" t="str">
        <f t="shared" si="42"/>
        <v>.</v>
      </c>
      <c r="E194" s="15">
        <v>0</v>
      </c>
    </row>
    <row r="195" spans="1:5" ht="14" customHeight="1" x14ac:dyDescent="0.15">
      <c r="A195">
        <v>2</v>
      </c>
      <c r="B195" s="14" t="s">
        <v>1572</v>
      </c>
      <c r="C195" s="14">
        <v>34.85</v>
      </c>
      <c r="D195" s="14" t="str">
        <f t="shared" ref="D195:D258" si="58">IF(A195=5,"Summer",IF(A195=6,"Summer",IF(A195=7,"Summer",IF(A195=8,"Summer",IF(A195=9,"Summer",".")))))</f>
        <v>.</v>
      </c>
      <c r="E195" s="15">
        <v>0</v>
      </c>
    </row>
    <row r="196" spans="1:5" ht="14" customHeight="1" x14ac:dyDescent="0.15">
      <c r="A196">
        <v>3</v>
      </c>
      <c r="B196" s="14" t="s">
        <v>1571</v>
      </c>
      <c r="C196" s="14">
        <v>52.02</v>
      </c>
      <c r="D196" s="14" t="str">
        <f t="shared" si="58"/>
        <v>.</v>
      </c>
      <c r="E196" s="15">
        <v>0</v>
      </c>
    </row>
    <row r="197" spans="1:5" ht="14" customHeight="1" x14ac:dyDescent="0.15">
      <c r="A197">
        <v>4</v>
      </c>
      <c r="B197" s="14" t="s">
        <v>1570</v>
      </c>
      <c r="C197" s="14">
        <v>65.37</v>
      </c>
      <c r="D197" s="14" t="str">
        <f t="shared" si="58"/>
        <v>.</v>
      </c>
      <c r="E197" s="15">
        <v>0</v>
      </c>
    </row>
    <row r="198" spans="1:5" ht="14" customHeight="1" x14ac:dyDescent="0.15">
      <c r="A198">
        <v>5</v>
      </c>
      <c r="B198" s="14" t="s">
        <v>1569</v>
      </c>
      <c r="C198" s="14">
        <v>76.459999999999994</v>
      </c>
      <c r="D198" s="14" t="str">
        <f t="shared" si="58"/>
        <v>Summer</v>
      </c>
      <c r="E198">
        <f t="shared" ref="E198:E234" si="59">AVERAGE(C198:C202)</f>
        <v>83.361999999999995</v>
      </c>
    </row>
    <row r="199" spans="1:5" ht="14" customHeight="1" x14ac:dyDescent="0.15">
      <c r="A199">
        <v>6</v>
      </c>
      <c r="B199" s="14" t="s">
        <v>1568</v>
      </c>
      <c r="C199" s="14">
        <v>85.04</v>
      </c>
      <c r="D199" s="14" t="str">
        <f t="shared" si="58"/>
        <v>Summer</v>
      </c>
      <c r="E199">
        <f t="shared" ref="E199:E235" si="60">AVERAGE(C198:C202)</f>
        <v>83.361999999999995</v>
      </c>
    </row>
    <row r="200" spans="1:5" ht="14" customHeight="1" x14ac:dyDescent="0.15">
      <c r="A200">
        <v>7</v>
      </c>
      <c r="B200" s="14" t="s">
        <v>1567</v>
      </c>
      <c r="C200" s="14">
        <v>90.74</v>
      </c>
      <c r="D200" s="14" t="str">
        <f t="shared" si="58"/>
        <v>Summer</v>
      </c>
      <c r="E200">
        <f t="shared" ref="E200:E236" si="61">AVERAGE(C198:C202)</f>
        <v>83.361999999999995</v>
      </c>
    </row>
    <row r="201" spans="1:5" ht="14" customHeight="1" x14ac:dyDescent="0.15">
      <c r="A201">
        <v>8</v>
      </c>
      <c r="B201" s="14" t="s">
        <v>1566</v>
      </c>
      <c r="C201" s="14">
        <v>90.41</v>
      </c>
      <c r="D201" s="14" t="str">
        <f t="shared" si="58"/>
        <v>Summer</v>
      </c>
      <c r="E201">
        <f t="shared" ref="E201:E237" si="62">AVERAGE(C198:C202)</f>
        <v>83.361999999999995</v>
      </c>
    </row>
    <row r="202" spans="1:5" ht="14" customHeight="1" x14ac:dyDescent="0.15">
      <c r="A202">
        <v>9</v>
      </c>
      <c r="B202" s="14" t="s">
        <v>1565</v>
      </c>
      <c r="C202" s="14">
        <v>74.16</v>
      </c>
      <c r="D202" s="14" t="str">
        <f t="shared" si="58"/>
        <v>Summer</v>
      </c>
      <c r="E202">
        <f t="shared" ref="E202:E238" si="63">AVERAGE(C198:C202)</f>
        <v>83.361999999999995</v>
      </c>
    </row>
    <row r="203" spans="1:5" ht="14" customHeight="1" x14ac:dyDescent="0.15">
      <c r="A203">
        <v>10</v>
      </c>
      <c r="B203" s="14" t="s">
        <v>1564</v>
      </c>
      <c r="C203" s="14">
        <v>66.150000000000006</v>
      </c>
      <c r="D203" s="14" t="str">
        <f t="shared" si="58"/>
        <v>.</v>
      </c>
      <c r="E203" s="15">
        <v>0</v>
      </c>
    </row>
    <row r="204" spans="1:5" ht="14" customHeight="1" x14ac:dyDescent="0.15">
      <c r="A204">
        <v>11</v>
      </c>
      <c r="B204" s="14" t="s">
        <v>1563</v>
      </c>
      <c r="C204" s="14">
        <v>58.61</v>
      </c>
      <c r="D204" s="14" t="str">
        <f t="shared" si="58"/>
        <v>.</v>
      </c>
      <c r="E204" s="15">
        <v>0</v>
      </c>
    </row>
    <row r="205" spans="1:5" ht="14" customHeight="1" x14ac:dyDescent="0.15">
      <c r="A205">
        <v>12</v>
      </c>
      <c r="B205" s="14" t="s">
        <v>1562</v>
      </c>
      <c r="C205" s="14">
        <v>33.94</v>
      </c>
      <c r="D205" s="14" t="str">
        <f t="shared" si="58"/>
        <v>.</v>
      </c>
      <c r="E205" s="15">
        <v>0</v>
      </c>
    </row>
    <row r="206" spans="1:5" ht="14" customHeight="1" x14ac:dyDescent="0.15">
      <c r="A206">
        <v>1</v>
      </c>
      <c r="B206" s="14" t="s">
        <v>1561</v>
      </c>
      <c r="C206" s="14">
        <v>41.42</v>
      </c>
      <c r="D206" s="14" t="str">
        <f t="shared" si="58"/>
        <v>.</v>
      </c>
      <c r="E206" s="15">
        <v>0</v>
      </c>
    </row>
    <row r="207" spans="1:5" ht="14" customHeight="1" x14ac:dyDescent="0.15">
      <c r="A207">
        <v>2</v>
      </c>
      <c r="B207" s="14" t="s">
        <v>1560</v>
      </c>
      <c r="C207" s="14">
        <v>42.18</v>
      </c>
      <c r="D207" s="14" t="str">
        <f t="shared" si="58"/>
        <v>.</v>
      </c>
      <c r="E207" s="15">
        <v>0</v>
      </c>
    </row>
    <row r="208" spans="1:5" ht="14" customHeight="1" x14ac:dyDescent="0.15">
      <c r="A208">
        <v>3</v>
      </c>
      <c r="B208" s="14" t="s">
        <v>1559</v>
      </c>
      <c r="C208" s="14">
        <v>55.89</v>
      </c>
      <c r="D208" s="14" t="str">
        <f t="shared" si="58"/>
        <v>.</v>
      </c>
      <c r="E208" s="15">
        <v>0</v>
      </c>
    </row>
    <row r="209" spans="1:5" ht="14" customHeight="1" x14ac:dyDescent="0.15">
      <c r="A209">
        <v>4</v>
      </c>
      <c r="B209" s="14" t="s">
        <v>1558</v>
      </c>
      <c r="C209" s="14">
        <v>62.43</v>
      </c>
      <c r="D209" s="14" t="str">
        <f t="shared" si="58"/>
        <v>.</v>
      </c>
      <c r="E209" s="15">
        <v>0</v>
      </c>
    </row>
    <row r="210" spans="1:5" ht="14" customHeight="1" x14ac:dyDescent="0.15">
      <c r="A210">
        <v>5</v>
      </c>
      <c r="B210" s="14" t="s">
        <v>1557</v>
      </c>
      <c r="C210" s="14">
        <v>73.61</v>
      </c>
      <c r="D210" s="14" t="str">
        <f t="shared" si="58"/>
        <v>Summer</v>
      </c>
      <c r="E210">
        <f t="shared" ref="E210:E246" si="64">AVERAGE(C210:C214)</f>
        <v>84.342000000000013</v>
      </c>
    </row>
    <row r="211" spans="1:5" ht="14" customHeight="1" x14ac:dyDescent="0.15">
      <c r="A211">
        <v>6</v>
      </c>
      <c r="B211" s="14" t="s">
        <v>1556</v>
      </c>
      <c r="C211" s="14">
        <v>85.75</v>
      </c>
      <c r="D211" s="14" t="str">
        <f t="shared" si="58"/>
        <v>Summer</v>
      </c>
      <c r="E211">
        <f t="shared" ref="E211:E247" si="65">AVERAGE(C210:C214)</f>
        <v>84.342000000000013</v>
      </c>
    </row>
    <row r="212" spans="1:5" ht="14" customHeight="1" x14ac:dyDescent="0.15">
      <c r="A212">
        <v>7</v>
      </c>
      <c r="B212" s="14" t="s">
        <v>1555</v>
      </c>
      <c r="C212" s="14">
        <v>89.18</v>
      </c>
      <c r="D212" s="14" t="str">
        <f t="shared" si="58"/>
        <v>Summer</v>
      </c>
      <c r="E212">
        <f t="shared" ref="E212:E248" si="66">AVERAGE(C210:C214)</f>
        <v>84.342000000000013</v>
      </c>
    </row>
    <row r="213" spans="1:5" ht="14" customHeight="1" x14ac:dyDescent="0.15">
      <c r="A213">
        <v>8</v>
      </c>
      <c r="B213" s="14" t="s">
        <v>1554</v>
      </c>
      <c r="C213" s="14">
        <v>89.79</v>
      </c>
      <c r="D213" s="14" t="str">
        <f t="shared" si="58"/>
        <v>Summer</v>
      </c>
      <c r="E213">
        <f t="shared" ref="E213:E249" si="67">AVERAGE(C210:C214)</f>
        <v>84.342000000000013</v>
      </c>
    </row>
    <row r="214" spans="1:5" ht="14" customHeight="1" x14ac:dyDescent="0.15">
      <c r="A214">
        <v>9</v>
      </c>
      <c r="B214" s="14" t="s">
        <v>1553</v>
      </c>
      <c r="C214" s="14">
        <v>83.38</v>
      </c>
      <c r="D214" s="14" t="str">
        <f t="shared" si="58"/>
        <v>Summer</v>
      </c>
      <c r="E214">
        <f t="shared" ref="E214:E250" si="68">AVERAGE(C210:C214)</f>
        <v>84.342000000000013</v>
      </c>
    </row>
    <row r="215" spans="1:5" ht="14" customHeight="1" x14ac:dyDescent="0.15">
      <c r="A215">
        <v>10</v>
      </c>
      <c r="B215" s="14" t="s">
        <v>1552</v>
      </c>
      <c r="C215" s="14">
        <v>69.39</v>
      </c>
      <c r="D215" s="14" t="str">
        <f t="shared" si="58"/>
        <v>.</v>
      </c>
      <c r="E215" s="15">
        <v>0</v>
      </c>
    </row>
    <row r="216" spans="1:5" ht="14" customHeight="1" x14ac:dyDescent="0.15">
      <c r="A216">
        <v>11</v>
      </c>
      <c r="B216" s="14" t="s">
        <v>1551</v>
      </c>
      <c r="C216" s="14">
        <v>63.14</v>
      </c>
      <c r="D216" s="14" t="str">
        <f t="shared" si="58"/>
        <v>.</v>
      </c>
      <c r="E216" s="15">
        <v>0</v>
      </c>
    </row>
    <row r="217" spans="1:5" ht="14" customHeight="1" x14ac:dyDescent="0.15">
      <c r="A217">
        <v>12</v>
      </c>
      <c r="B217" s="14" t="s">
        <v>1550</v>
      </c>
      <c r="C217" s="14">
        <v>31.73</v>
      </c>
      <c r="D217" s="14" t="str">
        <f t="shared" si="58"/>
        <v>.</v>
      </c>
      <c r="E217" s="15">
        <v>0</v>
      </c>
    </row>
    <row r="218" spans="1:5" ht="14" customHeight="1" x14ac:dyDescent="0.15">
      <c r="A218">
        <v>1</v>
      </c>
      <c r="B218" s="14" t="s">
        <v>1549</v>
      </c>
      <c r="C218" s="14">
        <v>40.270000000000003</v>
      </c>
      <c r="D218" s="14" t="str">
        <f t="shared" si="58"/>
        <v>.</v>
      </c>
      <c r="E218" s="15">
        <v>0</v>
      </c>
    </row>
    <row r="219" spans="1:5" ht="14" customHeight="1" x14ac:dyDescent="0.15">
      <c r="A219">
        <v>2</v>
      </c>
      <c r="B219" s="14" t="s">
        <v>1548</v>
      </c>
      <c r="C219" s="14">
        <v>46.24</v>
      </c>
      <c r="D219" s="14" t="str">
        <f t="shared" si="58"/>
        <v>.</v>
      </c>
      <c r="E219" s="15">
        <v>0</v>
      </c>
    </row>
    <row r="220" spans="1:5" ht="14" customHeight="1" x14ac:dyDescent="0.15">
      <c r="A220">
        <v>3</v>
      </c>
      <c r="B220" s="14" t="s">
        <v>1547</v>
      </c>
      <c r="C220" s="14">
        <v>44.5</v>
      </c>
      <c r="D220" s="14" t="str">
        <f t="shared" si="58"/>
        <v>.</v>
      </c>
      <c r="E220" s="15">
        <v>0</v>
      </c>
    </row>
    <row r="221" spans="1:5" ht="14" customHeight="1" x14ac:dyDescent="0.15">
      <c r="A221">
        <v>4</v>
      </c>
      <c r="B221" s="14" t="s">
        <v>1546</v>
      </c>
      <c r="C221" s="14">
        <v>67.63</v>
      </c>
      <c r="D221" s="14" t="str">
        <f t="shared" si="58"/>
        <v>.</v>
      </c>
      <c r="E221" s="15">
        <v>0</v>
      </c>
    </row>
    <row r="222" spans="1:5" ht="14" customHeight="1" x14ac:dyDescent="0.15">
      <c r="A222">
        <v>5</v>
      </c>
      <c r="B222" s="14" t="s">
        <v>1545</v>
      </c>
      <c r="C222" s="14">
        <v>68.010000000000005</v>
      </c>
      <c r="D222" s="14" t="str">
        <f t="shared" si="58"/>
        <v>Summer</v>
      </c>
      <c r="E222">
        <f t="shared" ref="E222" si="69">AVERAGE(C222:C226)</f>
        <v>77.344000000000008</v>
      </c>
    </row>
    <row r="223" spans="1:5" ht="14" customHeight="1" x14ac:dyDescent="0.15">
      <c r="A223">
        <v>6</v>
      </c>
      <c r="B223" s="14" t="s">
        <v>1544</v>
      </c>
      <c r="C223" s="14">
        <v>75.260000000000005</v>
      </c>
      <c r="D223" s="14" t="str">
        <f t="shared" si="58"/>
        <v>Summer</v>
      </c>
      <c r="E223">
        <f t="shared" ref="E223" si="70">AVERAGE(C222:C226)</f>
        <v>77.344000000000008</v>
      </c>
    </row>
    <row r="224" spans="1:5" ht="14" customHeight="1" x14ac:dyDescent="0.15">
      <c r="A224">
        <v>7</v>
      </c>
      <c r="B224" s="14" t="s">
        <v>1543</v>
      </c>
      <c r="C224" s="14">
        <v>85.5</v>
      </c>
      <c r="D224" s="14" t="str">
        <f t="shared" si="58"/>
        <v>Summer</v>
      </c>
      <c r="E224">
        <f t="shared" ref="E224" si="71">AVERAGE(C222:C226)</f>
        <v>77.344000000000008</v>
      </c>
    </row>
    <row r="225" spans="1:5" ht="14" customHeight="1" x14ac:dyDescent="0.15">
      <c r="A225">
        <v>8</v>
      </c>
      <c r="B225" s="14" t="s">
        <v>1542</v>
      </c>
      <c r="C225" s="14">
        <v>80.22</v>
      </c>
      <c r="D225" s="14" t="str">
        <f t="shared" si="58"/>
        <v>Summer</v>
      </c>
      <c r="E225">
        <f t="shared" ref="E225" si="72">AVERAGE(C222:C226)</f>
        <v>77.344000000000008</v>
      </c>
    </row>
    <row r="226" spans="1:5" ht="14" customHeight="1" x14ac:dyDescent="0.15">
      <c r="A226">
        <v>9</v>
      </c>
      <c r="B226" s="14" t="s">
        <v>1541</v>
      </c>
      <c r="C226" s="14">
        <v>77.73</v>
      </c>
      <c r="D226" s="14" t="str">
        <f t="shared" si="58"/>
        <v>Summer</v>
      </c>
      <c r="E226">
        <f t="shared" ref="E226" si="73">AVERAGE(C222:C226)</f>
        <v>77.344000000000008</v>
      </c>
    </row>
    <row r="227" spans="1:5" ht="14" customHeight="1" x14ac:dyDescent="0.15">
      <c r="A227">
        <v>10</v>
      </c>
      <c r="B227" s="14" t="s">
        <v>1540</v>
      </c>
      <c r="C227" s="14">
        <v>70.5</v>
      </c>
      <c r="D227" s="14" t="str">
        <f t="shared" si="58"/>
        <v>.</v>
      </c>
      <c r="E227" s="15">
        <v>0</v>
      </c>
    </row>
    <row r="228" spans="1:5" ht="14" customHeight="1" x14ac:dyDescent="0.15">
      <c r="A228">
        <v>11</v>
      </c>
      <c r="B228" s="14" t="s">
        <v>1539</v>
      </c>
      <c r="C228" s="14">
        <v>57.79</v>
      </c>
      <c r="D228" s="14" t="str">
        <f t="shared" si="58"/>
        <v>.</v>
      </c>
      <c r="E228" s="15">
        <v>0</v>
      </c>
    </row>
    <row r="229" spans="1:5" ht="14" customHeight="1" x14ac:dyDescent="0.15">
      <c r="A229">
        <v>12</v>
      </c>
      <c r="B229" s="14" t="s">
        <v>1538</v>
      </c>
      <c r="C229" s="14">
        <v>41.87</v>
      </c>
      <c r="D229" s="14" t="str">
        <f t="shared" si="58"/>
        <v>.</v>
      </c>
      <c r="E229" s="15">
        <v>0</v>
      </c>
    </row>
    <row r="230" spans="1:5" ht="14" customHeight="1" x14ac:dyDescent="0.15">
      <c r="A230">
        <v>1</v>
      </c>
      <c r="B230" s="14" t="s">
        <v>1537</v>
      </c>
      <c r="C230" s="14">
        <v>31.93</v>
      </c>
      <c r="D230" s="14" t="str">
        <f t="shared" si="58"/>
        <v>.</v>
      </c>
      <c r="E230" s="15">
        <v>0</v>
      </c>
    </row>
    <row r="231" spans="1:5" ht="14" customHeight="1" x14ac:dyDescent="0.15">
      <c r="A231">
        <v>2</v>
      </c>
      <c r="B231" s="14" t="s">
        <v>1536</v>
      </c>
      <c r="C231" s="14">
        <v>46.43</v>
      </c>
      <c r="D231" s="14" t="str">
        <f t="shared" si="58"/>
        <v>.</v>
      </c>
      <c r="E231" s="15">
        <v>0</v>
      </c>
    </row>
    <row r="232" spans="1:5" ht="14" customHeight="1" x14ac:dyDescent="0.15">
      <c r="A232">
        <v>3</v>
      </c>
      <c r="B232" s="14" t="s">
        <v>1535</v>
      </c>
      <c r="C232" s="14">
        <v>58.83</v>
      </c>
      <c r="D232" s="14" t="str">
        <f t="shared" si="58"/>
        <v>.</v>
      </c>
      <c r="E232" s="15">
        <v>0</v>
      </c>
    </row>
    <row r="233" spans="1:5" ht="14" customHeight="1" x14ac:dyDescent="0.15">
      <c r="A233">
        <v>4</v>
      </c>
      <c r="B233" s="14" t="s">
        <v>1534</v>
      </c>
      <c r="C233" s="14">
        <v>57.61</v>
      </c>
      <c r="D233" s="14" t="str">
        <f t="shared" si="58"/>
        <v>.</v>
      </c>
      <c r="E233" s="15">
        <v>0</v>
      </c>
    </row>
    <row r="234" spans="1:5" ht="14" customHeight="1" x14ac:dyDescent="0.15">
      <c r="A234">
        <v>5</v>
      </c>
      <c r="B234" s="14" t="s">
        <v>1533</v>
      </c>
      <c r="C234" s="14">
        <v>72.180000000000007</v>
      </c>
      <c r="D234" s="14" t="str">
        <f t="shared" si="58"/>
        <v>Summer</v>
      </c>
      <c r="E234">
        <f t="shared" si="59"/>
        <v>83.662000000000006</v>
      </c>
    </row>
    <row r="235" spans="1:5" ht="14" customHeight="1" x14ac:dyDescent="0.15">
      <c r="A235">
        <v>6</v>
      </c>
      <c r="B235" s="14" t="s">
        <v>1532</v>
      </c>
      <c r="C235" s="14">
        <v>84.48</v>
      </c>
      <c r="D235" s="14" t="str">
        <f t="shared" si="58"/>
        <v>Summer</v>
      </c>
      <c r="E235">
        <f t="shared" si="60"/>
        <v>83.662000000000006</v>
      </c>
    </row>
    <row r="236" spans="1:5" ht="14" customHeight="1" x14ac:dyDescent="0.15">
      <c r="A236">
        <v>7</v>
      </c>
      <c r="B236" s="14" t="s">
        <v>1531</v>
      </c>
      <c r="C236" s="14">
        <v>94.36</v>
      </c>
      <c r="D236" s="14" t="str">
        <f t="shared" si="58"/>
        <v>Summer</v>
      </c>
      <c r="E236">
        <f t="shared" si="61"/>
        <v>83.662000000000006</v>
      </c>
    </row>
    <row r="237" spans="1:5" ht="14" customHeight="1" x14ac:dyDescent="0.15">
      <c r="A237">
        <v>8</v>
      </c>
      <c r="B237" s="14" t="s">
        <v>1530</v>
      </c>
      <c r="C237" s="14">
        <v>86.35</v>
      </c>
      <c r="D237" s="14" t="str">
        <f t="shared" si="58"/>
        <v>Summer</v>
      </c>
      <c r="E237">
        <f t="shared" si="62"/>
        <v>83.662000000000006</v>
      </c>
    </row>
    <row r="238" spans="1:5" ht="14" customHeight="1" x14ac:dyDescent="0.15">
      <c r="A238">
        <v>9</v>
      </c>
      <c r="B238" s="14" t="s">
        <v>1529</v>
      </c>
      <c r="C238" s="14">
        <v>80.94</v>
      </c>
      <c r="D238" s="14" t="str">
        <f t="shared" si="58"/>
        <v>Summer</v>
      </c>
      <c r="E238">
        <f t="shared" si="63"/>
        <v>83.662000000000006</v>
      </c>
    </row>
    <row r="239" spans="1:5" ht="14" customHeight="1" x14ac:dyDescent="0.15">
      <c r="A239">
        <v>10</v>
      </c>
      <c r="B239" s="14" t="s">
        <v>1528</v>
      </c>
      <c r="C239" s="14">
        <v>64.38</v>
      </c>
      <c r="D239" s="14" t="str">
        <f t="shared" si="58"/>
        <v>.</v>
      </c>
      <c r="E239" s="15">
        <v>0</v>
      </c>
    </row>
    <row r="240" spans="1:5" ht="14" customHeight="1" x14ac:dyDescent="0.15">
      <c r="A240">
        <v>11</v>
      </c>
      <c r="B240" s="14" t="s">
        <v>1527</v>
      </c>
      <c r="C240" s="14">
        <v>51.76</v>
      </c>
      <c r="D240" s="14" t="str">
        <f t="shared" si="58"/>
        <v>.</v>
      </c>
      <c r="E240" s="15">
        <v>0</v>
      </c>
    </row>
    <row r="241" spans="1:5" ht="14" customHeight="1" x14ac:dyDescent="0.15">
      <c r="A241">
        <v>12</v>
      </c>
      <c r="B241" s="14" t="s">
        <v>1526</v>
      </c>
      <c r="C241" s="14">
        <v>35.31</v>
      </c>
      <c r="D241" s="14" t="str">
        <f t="shared" si="58"/>
        <v>.</v>
      </c>
      <c r="E241" s="15">
        <v>0</v>
      </c>
    </row>
    <row r="242" spans="1:5" ht="14" customHeight="1" x14ac:dyDescent="0.15">
      <c r="A242">
        <v>1</v>
      </c>
      <c r="B242" s="14" t="s">
        <v>1525</v>
      </c>
      <c r="C242" s="14">
        <v>33.020000000000003</v>
      </c>
      <c r="D242" s="14" t="str">
        <f t="shared" si="58"/>
        <v>.</v>
      </c>
      <c r="E242" s="15">
        <v>0</v>
      </c>
    </row>
    <row r="243" spans="1:5" ht="14" customHeight="1" x14ac:dyDescent="0.15">
      <c r="A243">
        <v>2</v>
      </c>
      <c r="B243" s="14" t="s">
        <v>1524</v>
      </c>
      <c r="C243" s="14">
        <v>45.78</v>
      </c>
      <c r="D243" s="14" t="str">
        <f t="shared" si="58"/>
        <v>.</v>
      </c>
      <c r="E243" s="15">
        <v>0</v>
      </c>
    </row>
    <row r="244" spans="1:5" ht="14" customHeight="1" x14ac:dyDescent="0.15">
      <c r="A244">
        <v>3</v>
      </c>
      <c r="B244" s="14" t="s">
        <v>1523</v>
      </c>
      <c r="C244" s="14">
        <v>48.54</v>
      </c>
      <c r="D244" s="14" t="str">
        <f t="shared" si="58"/>
        <v>.</v>
      </c>
      <c r="E244" s="15">
        <v>0</v>
      </c>
    </row>
    <row r="245" spans="1:5" ht="14" customHeight="1" x14ac:dyDescent="0.15">
      <c r="A245">
        <v>4</v>
      </c>
      <c r="B245" s="14" t="s">
        <v>1522</v>
      </c>
      <c r="C245" s="14">
        <v>58.44</v>
      </c>
      <c r="D245" s="14" t="str">
        <f t="shared" si="58"/>
        <v>.</v>
      </c>
      <c r="E245" s="15">
        <v>0</v>
      </c>
    </row>
    <row r="246" spans="1:5" ht="14" customHeight="1" x14ac:dyDescent="0.15">
      <c r="A246">
        <v>5</v>
      </c>
      <c r="B246" s="14" t="s">
        <v>1521</v>
      </c>
      <c r="C246" s="14">
        <v>61.48</v>
      </c>
      <c r="D246" s="14" t="str">
        <f t="shared" si="58"/>
        <v>Summer</v>
      </c>
      <c r="E246">
        <f t="shared" si="64"/>
        <v>81.027999999999992</v>
      </c>
    </row>
    <row r="247" spans="1:5" ht="14" customHeight="1" x14ac:dyDescent="0.15">
      <c r="A247">
        <v>6</v>
      </c>
      <c r="B247" s="14" t="s">
        <v>1520</v>
      </c>
      <c r="C247" s="14">
        <v>83.28</v>
      </c>
      <c r="D247" s="14" t="str">
        <f t="shared" si="58"/>
        <v>Summer</v>
      </c>
      <c r="E247">
        <f t="shared" si="65"/>
        <v>81.027999999999992</v>
      </c>
    </row>
    <row r="248" spans="1:5" ht="14" customHeight="1" x14ac:dyDescent="0.15">
      <c r="A248">
        <v>7</v>
      </c>
      <c r="B248" s="14" t="s">
        <v>1519</v>
      </c>
      <c r="C248" s="14">
        <v>94.13</v>
      </c>
      <c r="D248" s="14" t="str">
        <f t="shared" si="58"/>
        <v>Summer</v>
      </c>
      <c r="E248">
        <f t="shared" si="66"/>
        <v>81.027999999999992</v>
      </c>
    </row>
    <row r="249" spans="1:5" ht="14" customHeight="1" x14ac:dyDescent="0.15">
      <c r="A249">
        <v>8</v>
      </c>
      <c r="B249" s="14" t="s">
        <v>1518</v>
      </c>
      <c r="C249" s="14">
        <v>85.36</v>
      </c>
      <c r="D249" s="14" t="str">
        <f t="shared" si="58"/>
        <v>Summer</v>
      </c>
      <c r="E249">
        <f t="shared" si="67"/>
        <v>81.027999999999992</v>
      </c>
    </row>
    <row r="250" spans="1:5" ht="14" customHeight="1" x14ac:dyDescent="0.15">
      <c r="A250">
        <v>9</v>
      </c>
      <c r="B250" s="14" t="s">
        <v>1517</v>
      </c>
      <c r="C250" s="14">
        <v>80.89</v>
      </c>
      <c r="D250" s="14" t="str">
        <f t="shared" si="58"/>
        <v>Summer</v>
      </c>
      <c r="E250">
        <f t="shared" si="68"/>
        <v>81.027999999999992</v>
      </c>
    </row>
    <row r="251" spans="1:5" ht="14" customHeight="1" x14ac:dyDescent="0.15">
      <c r="A251">
        <v>10</v>
      </c>
      <c r="B251" s="14" t="s">
        <v>1516</v>
      </c>
      <c r="C251" s="14">
        <v>64.709999999999994</v>
      </c>
      <c r="D251" s="14" t="str">
        <f t="shared" si="58"/>
        <v>.</v>
      </c>
      <c r="E251" s="15">
        <v>0</v>
      </c>
    </row>
    <row r="252" spans="1:5" ht="14" customHeight="1" x14ac:dyDescent="0.15">
      <c r="A252">
        <v>11</v>
      </c>
      <c r="B252" s="14" t="s">
        <v>1515</v>
      </c>
      <c r="C252" s="14">
        <v>62.72</v>
      </c>
      <c r="D252" s="14" t="str">
        <f t="shared" si="58"/>
        <v>.</v>
      </c>
      <c r="E252" s="15">
        <v>0</v>
      </c>
    </row>
    <row r="253" spans="1:5" ht="14" customHeight="1" x14ac:dyDescent="0.15">
      <c r="A253">
        <v>12</v>
      </c>
      <c r="B253" s="14" t="s">
        <v>1514</v>
      </c>
      <c r="C253" s="14">
        <v>43.56</v>
      </c>
      <c r="D253" s="14" t="str">
        <f t="shared" si="58"/>
        <v>.</v>
      </c>
      <c r="E253" s="15">
        <v>0</v>
      </c>
    </row>
    <row r="254" spans="1:5" ht="14" customHeight="1" x14ac:dyDescent="0.15">
      <c r="A254">
        <v>1</v>
      </c>
      <c r="B254" s="14" t="s">
        <v>1513</v>
      </c>
      <c r="C254" s="14">
        <v>31.28</v>
      </c>
      <c r="D254" s="14" t="str">
        <f t="shared" si="58"/>
        <v>.</v>
      </c>
      <c r="E254" s="15">
        <v>0</v>
      </c>
    </row>
    <row r="255" spans="1:5" ht="14" customHeight="1" x14ac:dyDescent="0.15">
      <c r="A255">
        <v>2</v>
      </c>
      <c r="B255" s="14" t="s">
        <v>1512</v>
      </c>
      <c r="C255" s="14">
        <v>50.08</v>
      </c>
      <c r="D255" s="14" t="str">
        <f t="shared" si="58"/>
        <v>.</v>
      </c>
      <c r="E255" s="15">
        <v>0</v>
      </c>
    </row>
    <row r="256" spans="1:5" ht="14" customHeight="1" x14ac:dyDescent="0.15">
      <c r="A256">
        <v>3</v>
      </c>
      <c r="B256" s="14" t="s">
        <v>1511</v>
      </c>
      <c r="C256" s="14">
        <v>59.8</v>
      </c>
      <c r="D256" s="14" t="str">
        <f t="shared" si="58"/>
        <v>.</v>
      </c>
      <c r="E256" s="15">
        <v>0</v>
      </c>
    </row>
    <row r="257" spans="1:5" ht="14" customHeight="1" x14ac:dyDescent="0.15">
      <c r="A257">
        <v>4</v>
      </c>
      <c r="B257" s="14" t="s">
        <v>1510</v>
      </c>
      <c r="C257" s="14">
        <v>53.35</v>
      </c>
      <c r="D257" s="14" t="str">
        <f t="shared" si="58"/>
        <v>.</v>
      </c>
      <c r="E257" s="15">
        <v>0</v>
      </c>
    </row>
    <row r="258" spans="1:5" ht="14" customHeight="1" x14ac:dyDescent="0.15">
      <c r="A258">
        <v>5</v>
      </c>
      <c r="B258" s="14" t="s">
        <v>1509</v>
      </c>
      <c r="C258" s="14">
        <v>73.98</v>
      </c>
      <c r="D258" s="14" t="str">
        <f t="shared" si="58"/>
        <v>Summer</v>
      </c>
      <c r="E258">
        <f t="shared" ref="E258" si="74">AVERAGE(C258:C262)</f>
        <v>78.289999999999992</v>
      </c>
    </row>
    <row r="259" spans="1:5" ht="14" customHeight="1" x14ac:dyDescent="0.15">
      <c r="A259">
        <v>6</v>
      </c>
      <c r="B259" s="14" t="s">
        <v>1508</v>
      </c>
      <c r="C259" s="14">
        <v>84.91</v>
      </c>
      <c r="D259" s="14" t="str">
        <f t="shared" ref="D259:D322" si="75">IF(A259=5,"Summer",IF(A259=6,"Summer",IF(A259=7,"Summer",IF(A259=8,"Summer",IF(A259=9,"Summer",".")))))</f>
        <v>Summer</v>
      </c>
      <c r="E259">
        <f t="shared" ref="E259" si="76">AVERAGE(C258:C262)</f>
        <v>78.289999999999992</v>
      </c>
    </row>
    <row r="260" spans="1:5" ht="14" customHeight="1" x14ac:dyDescent="0.15">
      <c r="A260">
        <v>7</v>
      </c>
      <c r="B260" s="14" t="s">
        <v>1507</v>
      </c>
      <c r="C260" s="14"/>
      <c r="D260" s="14" t="str">
        <f t="shared" si="75"/>
        <v>Summer</v>
      </c>
      <c r="E260">
        <f t="shared" ref="E260" si="77">AVERAGE(C258:C262)</f>
        <v>78.289999999999992</v>
      </c>
    </row>
    <row r="261" spans="1:5" ht="14" customHeight="1" x14ac:dyDescent="0.15">
      <c r="A261">
        <v>8</v>
      </c>
      <c r="B261" s="14" t="s">
        <v>1506</v>
      </c>
      <c r="C261" s="14">
        <v>85.32</v>
      </c>
      <c r="D261" s="14" t="str">
        <f t="shared" si="75"/>
        <v>Summer</v>
      </c>
      <c r="E261">
        <f t="shared" ref="E261" si="78">AVERAGE(C258:C262)</f>
        <v>78.289999999999992</v>
      </c>
    </row>
    <row r="262" spans="1:5" ht="14" customHeight="1" x14ac:dyDescent="0.15">
      <c r="A262">
        <v>9</v>
      </c>
      <c r="B262" s="14" t="s">
        <v>1505</v>
      </c>
      <c r="C262" s="14">
        <v>68.95</v>
      </c>
      <c r="D262" s="14" t="str">
        <f t="shared" si="75"/>
        <v>Summer</v>
      </c>
      <c r="E262">
        <f t="shared" ref="E262" si="79">AVERAGE(C258:C262)</f>
        <v>78.289999999999992</v>
      </c>
    </row>
    <row r="263" spans="1:5" ht="14" customHeight="1" x14ac:dyDescent="0.15">
      <c r="A263">
        <v>10</v>
      </c>
      <c r="B263" s="14" t="s">
        <v>1504</v>
      </c>
      <c r="C263" s="14">
        <v>65</v>
      </c>
      <c r="D263" s="14" t="str">
        <f t="shared" si="75"/>
        <v>.</v>
      </c>
      <c r="E263" s="15">
        <v>0</v>
      </c>
    </row>
    <row r="264" spans="1:5" ht="14" customHeight="1" x14ac:dyDescent="0.15">
      <c r="A264">
        <v>11</v>
      </c>
      <c r="B264" s="14" t="s">
        <v>1503</v>
      </c>
      <c r="C264" s="14">
        <v>46.89</v>
      </c>
      <c r="D264" s="14" t="str">
        <f t="shared" si="75"/>
        <v>.</v>
      </c>
      <c r="E264" s="15">
        <v>0</v>
      </c>
    </row>
    <row r="265" spans="1:5" ht="14" customHeight="1" x14ac:dyDescent="0.15">
      <c r="A265">
        <v>12</v>
      </c>
      <c r="B265" s="14" t="s">
        <v>1502</v>
      </c>
      <c r="C265" s="14">
        <v>42.14</v>
      </c>
      <c r="D265" s="14" t="str">
        <f t="shared" si="75"/>
        <v>.</v>
      </c>
      <c r="E265" s="15">
        <v>0</v>
      </c>
    </row>
    <row r="266" spans="1:5" ht="14" customHeight="1" x14ac:dyDescent="0.15">
      <c r="A266">
        <v>1</v>
      </c>
      <c r="B266" s="14" t="s">
        <v>1501</v>
      </c>
      <c r="C266" s="14">
        <v>36.74</v>
      </c>
      <c r="D266" s="14" t="str">
        <f t="shared" si="75"/>
        <v>.</v>
      </c>
      <c r="E266" s="15">
        <v>0</v>
      </c>
    </row>
    <row r="267" spans="1:5" ht="14" customHeight="1" x14ac:dyDescent="0.15">
      <c r="A267">
        <v>2</v>
      </c>
      <c r="B267" s="14" t="s">
        <v>1500</v>
      </c>
      <c r="C267" s="14">
        <v>36.549999999999997</v>
      </c>
      <c r="D267" s="14" t="str">
        <f t="shared" si="75"/>
        <v>.</v>
      </c>
      <c r="E267" s="15">
        <v>0</v>
      </c>
    </row>
    <row r="268" spans="1:5" ht="14" customHeight="1" x14ac:dyDescent="0.15">
      <c r="A268">
        <v>3</v>
      </c>
      <c r="B268" s="14" t="s">
        <v>1499</v>
      </c>
      <c r="C268" s="14">
        <v>52.35</v>
      </c>
      <c r="D268" s="14" t="str">
        <f t="shared" si="75"/>
        <v>.</v>
      </c>
      <c r="E268" s="15">
        <v>0</v>
      </c>
    </row>
    <row r="269" spans="1:5" ht="14" customHeight="1" x14ac:dyDescent="0.15">
      <c r="A269">
        <v>4</v>
      </c>
      <c r="B269" s="14" t="s">
        <v>1498</v>
      </c>
      <c r="C269" s="14">
        <v>57.53</v>
      </c>
      <c r="D269" s="14" t="str">
        <f t="shared" si="75"/>
        <v>.</v>
      </c>
      <c r="E269" s="15">
        <v>0</v>
      </c>
    </row>
    <row r="270" spans="1:5" ht="14" customHeight="1" x14ac:dyDescent="0.15">
      <c r="A270">
        <v>5</v>
      </c>
      <c r="B270" s="14" t="s">
        <v>1497</v>
      </c>
      <c r="C270" s="14">
        <v>69.959999999999994</v>
      </c>
      <c r="D270" s="14" t="str">
        <f t="shared" si="75"/>
        <v>Summer</v>
      </c>
      <c r="E270">
        <f t="shared" ref="E270:E306" si="80">AVERAGE(C270:C274)</f>
        <v>81.656000000000006</v>
      </c>
    </row>
    <row r="271" spans="1:5" ht="14" customHeight="1" x14ac:dyDescent="0.15">
      <c r="A271">
        <v>6</v>
      </c>
      <c r="B271" s="14" t="s">
        <v>1496</v>
      </c>
      <c r="C271" s="14">
        <v>81.92</v>
      </c>
      <c r="D271" s="14" t="str">
        <f t="shared" si="75"/>
        <v>Summer</v>
      </c>
      <c r="E271">
        <f t="shared" ref="E271:E307" si="81">AVERAGE(C270:C274)</f>
        <v>81.656000000000006</v>
      </c>
    </row>
    <row r="272" spans="1:5" ht="14" customHeight="1" x14ac:dyDescent="0.15">
      <c r="A272">
        <v>7</v>
      </c>
      <c r="B272" s="14" t="s">
        <v>1495</v>
      </c>
      <c r="C272" s="14">
        <v>91.17</v>
      </c>
      <c r="D272" s="14" t="str">
        <f t="shared" si="75"/>
        <v>Summer</v>
      </c>
      <c r="E272">
        <f t="shared" ref="E272:E308" si="82">AVERAGE(C270:C274)</f>
        <v>81.656000000000006</v>
      </c>
    </row>
    <row r="273" spans="1:5" ht="14" customHeight="1" x14ac:dyDescent="0.15">
      <c r="A273">
        <v>8</v>
      </c>
      <c r="B273" s="14" t="s">
        <v>1494</v>
      </c>
      <c r="C273" s="14">
        <v>86.56</v>
      </c>
      <c r="D273" s="14" t="str">
        <f t="shared" si="75"/>
        <v>Summer</v>
      </c>
      <c r="E273">
        <f t="shared" ref="E273:E309" si="83">AVERAGE(C270:C274)</f>
        <v>81.656000000000006</v>
      </c>
    </row>
    <row r="274" spans="1:5" ht="14" customHeight="1" x14ac:dyDescent="0.15">
      <c r="A274">
        <v>9</v>
      </c>
      <c r="B274" s="14" t="s">
        <v>1493</v>
      </c>
      <c r="C274" s="14">
        <v>78.67</v>
      </c>
      <c r="D274" s="14" t="str">
        <f t="shared" si="75"/>
        <v>Summer</v>
      </c>
      <c r="E274">
        <f t="shared" ref="E274:E310" si="84">AVERAGE(C270:C274)</f>
        <v>81.656000000000006</v>
      </c>
    </row>
    <row r="275" spans="1:5" ht="14" customHeight="1" x14ac:dyDescent="0.15">
      <c r="A275">
        <v>10</v>
      </c>
      <c r="B275" s="14" t="s">
        <v>1492</v>
      </c>
      <c r="C275" s="14">
        <v>58.14</v>
      </c>
      <c r="D275" s="14" t="str">
        <f t="shared" si="75"/>
        <v>.</v>
      </c>
      <c r="E275" s="15">
        <v>0</v>
      </c>
    </row>
    <row r="276" spans="1:5" ht="14" customHeight="1" x14ac:dyDescent="0.15">
      <c r="A276">
        <v>11</v>
      </c>
      <c r="B276" s="14" t="s">
        <v>1491</v>
      </c>
      <c r="C276" s="14">
        <v>45.51</v>
      </c>
      <c r="D276" s="14" t="str">
        <f t="shared" si="75"/>
        <v>.</v>
      </c>
      <c r="E276" s="15">
        <v>0</v>
      </c>
    </row>
    <row r="277" spans="1:5" ht="14" customHeight="1" x14ac:dyDescent="0.15">
      <c r="A277">
        <v>12</v>
      </c>
      <c r="B277" s="14" t="s">
        <v>1490</v>
      </c>
      <c r="C277" s="14">
        <v>33.42</v>
      </c>
      <c r="D277" s="14" t="str">
        <f t="shared" si="75"/>
        <v>.</v>
      </c>
      <c r="E277" s="15">
        <v>0</v>
      </c>
    </row>
    <row r="278" spans="1:5" ht="14" customHeight="1" x14ac:dyDescent="0.15">
      <c r="A278">
        <v>1</v>
      </c>
      <c r="B278" s="14" t="s">
        <v>1489</v>
      </c>
      <c r="C278" s="14">
        <v>40.35</v>
      </c>
      <c r="D278" s="14" t="str">
        <f t="shared" si="75"/>
        <v>.</v>
      </c>
      <c r="E278" s="15">
        <v>0</v>
      </c>
    </row>
    <row r="279" spans="1:5" ht="14" customHeight="1" x14ac:dyDescent="0.15">
      <c r="A279">
        <v>2</v>
      </c>
      <c r="B279" s="14" t="s">
        <v>1488</v>
      </c>
      <c r="C279" s="14">
        <v>43.74</v>
      </c>
      <c r="D279" s="14" t="str">
        <f t="shared" si="75"/>
        <v>.</v>
      </c>
      <c r="E279" s="15">
        <v>0</v>
      </c>
    </row>
    <row r="280" spans="1:5" ht="14" customHeight="1" x14ac:dyDescent="0.15">
      <c r="A280">
        <v>3</v>
      </c>
      <c r="B280" s="14" t="s">
        <v>1487</v>
      </c>
      <c r="C280" s="14">
        <v>47.77</v>
      </c>
      <c r="D280" s="14" t="str">
        <f t="shared" si="75"/>
        <v>.</v>
      </c>
      <c r="E280" s="15">
        <v>0</v>
      </c>
    </row>
    <row r="281" spans="1:5" ht="14" customHeight="1" x14ac:dyDescent="0.15">
      <c r="A281">
        <v>4</v>
      </c>
      <c r="B281" s="14" t="s">
        <v>1486</v>
      </c>
      <c r="C281" s="14">
        <v>48.53</v>
      </c>
      <c r="D281" s="14" t="str">
        <f t="shared" si="75"/>
        <v>.</v>
      </c>
      <c r="E281" s="15">
        <v>0</v>
      </c>
    </row>
    <row r="282" spans="1:5" ht="14" customHeight="1" x14ac:dyDescent="0.15">
      <c r="A282">
        <v>5</v>
      </c>
      <c r="B282" s="14" t="s">
        <v>1485</v>
      </c>
      <c r="C282" s="14">
        <v>66.12</v>
      </c>
      <c r="D282" s="14" t="str">
        <f t="shared" si="75"/>
        <v>Summer</v>
      </c>
      <c r="E282">
        <f t="shared" ref="E282:E318" si="85">AVERAGE(C282:C286)</f>
        <v>77.237999999999985</v>
      </c>
    </row>
    <row r="283" spans="1:5" ht="14" customHeight="1" x14ac:dyDescent="0.15">
      <c r="A283">
        <v>6</v>
      </c>
      <c r="B283" s="14" t="s">
        <v>1484</v>
      </c>
      <c r="C283" s="14">
        <v>76.16</v>
      </c>
      <c r="D283" s="14" t="str">
        <f t="shared" si="75"/>
        <v>Summer</v>
      </c>
      <c r="E283">
        <f t="shared" ref="E283:E319" si="86">AVERAGE(C282:C286)</f>
        <v>77.237999999999985</v>
      </c>
    </row>
    <row r="284" spans="1:5" ht="14" customHeight="1" x14ac:dyDescent="0.15">
      <c r="A284">
        <v>7</v>
      </c>
      <c r="B284" s="14" t="s">
        <v>1483</v>
      </c>
      <c r="C284" s="14">
        <v>86.36</v>
      </c>
      <c r="D284" s="14" t="str">
        <f t="shared" si="75"/>
        <v>Summer</v>
      </c>
      <c r="E284">
        <f t="shared" ref="E284:E320" si="87">AVERAGE(C282:C286)</f>
        <v>77.237999999999985</v>
      </c>
    </row>
    <row r="285" spans="1:5" ht="14" customHeight="1" x14ac:dyDescent="0.15">
      <c r="A285">
        <v>8</v>
      </c>
      <c r="B285" s="14" t="s">
        <v>1482</v>
      </c>
      <c r="C285" s="14">
        <v>81.45</v>
      </c>
      <c r="D285" s="14" t="str">
        <f t="shared" si="75"/>
        <v>Summer</v>
      </c>
      <c r="E285">
        <f t="shared" ref="E285:E321" si="88">AVERAGE(C282:C286)</f>
        <v>77.237999999999985</v>
      </c>
    </row>
    <row r="286" spans="1:5" ht="14" customHeight="1" x14ac:dyDescent="0.15">
      <c r="A286">
        <v>9</v>
      </c>
      <c r="B286" s="14" t="s">
        <v>1481</v>
      </c>
      <c r="C286" s="14">
        <v>76.099999999999994</v>
      </c>
      <c r="D286" s="14" t="str">
        <f t="shared" si="75"/>
        <v>Summer</v>
      </c>
      <c r="E286">
        <f t="shared" ref="E286:E322" si="89">AVERAGE(C282:C286)</f>
        <v>77.237999999999985</v>
      </c>
    </row>
    <row r="287" spans="1:5" ht="14" customHeight="1" x14ac:dyDescent="0.15">
      <c r="A287">
        <v>10</v>
      </c>
      <c r="B287" s="14" t="s">
        <v>1480</v>
      </c>
      <c r="C287" s="14">
        <v>65.11</v>
      </c>
      <c r="D287" s="14" t="str">
        <f t="shared" si="75"/>
        <v>.</v>
      </c>
      <c r="E287" s="15">
        <v>0</v>
      </c>
    </row>
    <row r="288" spans="1:5" ht="14" customHeight="1" x14ac:dyDescent="0.15">
      <c r="A288">
        <v>11</v>
      </c>
      <c r="B288" s="14" t="s">
        <v>1479</v>
      </c>
      <c r="C288" s="14">
        <v>48.15</v>
      </c>
      <c r="D288" s="14" t="str">
        <f t="shared" si="75"/>
        <v>.</v>
      </c>
      <c r="E288" s="15">
        <v>0</v>
      </c>
    </row>
    <row r="289" spans="1:5" ht="14" customHeight="1" x14ac:dyDescent="0.15">
      <c r="A289">
        <v>12</v>
      </c>
      <c r="B289" s="14" t="s">
        <v>1478</v>
      </c>
      <c r="C289" s="14">
        <v>39.229999999999997</v>
      </c>
      <c r="D289" s="14" t="str">
        <f t="shared" si="75"/>
        <v>.</v>
      </c>
      <c r="E289" s="15">
        <v>0</v>
      </c>
    </row>
    <row r="290" spans="1:5" ht="14" customHeight="1" x14ac:dyDescent="0.15">
      <c r="A290">
        <v>1</v>
      </c>
      <c r="B290" s="14" t="s">
        <v>1477</v>
      </c>
      <c r="C290" s="14">
        <v>38.020000000000003</v>
      </c>
      <c r="D290" s="14" t="str">
        <f t="shared" si="75"/>
        <v>.</v>
      </c>
      <c r="E290" s="15">
        <v>0</v>
      </c>
    </row>
    <row r="291" spans="1:5" ht="14" customHeight="1" x14ac:dyDescent="0.15">
      <c r="A291">
        <v>2</v>
      </c>
      <c r="B291" s="14" t="s">
        <v>1476</v>
      </c>
      <c r="C291" s="14">
        <v>43.31</v>
      </c>
      <c r="D291" s="14" t="str">
        <f t="shared" si="75"/>
        <v>.</v>
      </c>
      <c r="E291" s="15">
        <v>0</v>
      </c>
    </row>
    <row r="292" spans="1:5" ht="14" customHeight="1" x14ac:dyDescent="0.15">
      <c r="A292">
        <v>3</v>
      </c>
      <c r="B292" s="14" t="s">
        <v>1475</v>
      </c>
      <c r="C292" s="14">
        <v>56.1</v>
      </c>
      <c r="D292" s="14" t="str">
        <f t="shared" si="75"/>
        <v>.</v>
      </c>
      <c r="E292" s="15">
        <v>0</v>
      </c>
    </row>
    <row r="293" spans="1:5" ht="14" customHeight="1" x14ac:dyDescent="0.15">
      <c r="A293">
        <v>4</v>
      </c>
      <c r="B293" s="14" t="s">
        <v>1474</v>
      </c>
      <c r="C293" s="14">
        <v>57.1</v>
      </c>
      <c r="D293" s="14" t="str">
        <f t="shared" si="75"/>
        <v>.</v>
      </c>
      <c r="E293" s="15">
        <v>0</v>
      </c>
    </row>
    <row r="294" spans="1:5" ht="14" customHeight="1" x14ac:dyDescent="0.15">
      <c r="A294">
        <v>5</v>
      </c>
      <c r="B294" s="14" t="s">
        <v>1473</v>
      </c>
      <c r="C294" s="14">
        <v>69.3</v>
      </c>
      <c r="D294" s="14" t="str">
        <f t="shared" si="75"/>
        <v>Summer</v>
      </c>
      <c r="E294">
        <f t="shared" ref="E294" si="90">AVERAGE(C294:C298)</f>
        <v>81.13</v>
      </c>
    </row>
    <row r="295" spans="1:5" ht="14" customHeight="1" x14ac:dyDescent="0.15">
      <c r="A295">
        <v>6</v>
      </c>
      <c r="B295" s="14" t="s">
        <v>1472</v>
      </c>
      <c r="C295" s="14">
        <v>79.89</v>
      </c>
      <c r="D295" s="14" t="str">
        <f t="shared" si="75"/>
        <v>Summer</v>
      </c>
      <c r="E295">
        <f t="shared" ref="E295" si="91">AVERAGE(C294:C298)</f>
        <v>81.13</v>
      </c>
    </row>
    <row r="296" spans="1:5" ht="14" customHeight="1" x14ac:dyDescent="0.15">
      <c r="A296">
        <v>7</v>
      </c>
      <c r="B296" s="14" t="s">
        <v>1471</v>
      </c>
      <c r="C296" s="14">
        <v>89.4</v>
      </c>
      <c r="D296" s="14" t="str">
        <f t="shared" si="75"/>
        <v>Summer</v>
      </c>
      <c r="E296">
        <f t="shared" ref="E296" si="92">AVERAGE(C294:C298)</f>
        <v>81.13</v>
      </c>
    </row>
    <row r="297" spans="1:5" ht="14" customHeight="1" x14ac:dyDescent="0.15">
      <c r="A297">
        <v>8</v>
      </c>
      <c r="B297" s="14" t="s">
        <v>1470</v>
      </c>
      <c r="C297" s="14">
        <v>87.1</v>
      </c>
      <c r="D297" s="14" t="str">
        <f t="shared" si="75"/>
        <v>Summer</v>
      </c>
      <c r="E297">
        <f t="shared" ref="E297" si="93">AVERAGE(C294:C298)</f>
        <v>81.13</v>
      </c>
    </row>
    <row r="298" spans="1:5" ht="14" customHeight="1" x14ac:dyDescent="0.15">
      <c r="A298">
        <v>9</v>
      </c>
      <c r="B298" s="14" t="s">
        <v>1469</v>
      </c>
      <c r="C298" s="14">
        <v>79.959999999999994</v>
      </c>
      <c r="D298" s="14" t="str">
        <f t="shared" si="75"/>
        <v>Summer</v>
      </c>
      <c r="E298">
        <f t="shared" ref="E298" si="94">AVERAGE(C294:C298)</f>
        <v>81.13</v>
      </c>
    </row>
    <row r="299" spans="1:5" ht="14" customHeight="1" x14ac:dyDescent="0.15">
      <c r="A299">
        <v>10</v>
      </c>
      <c r="B299" s="14" t="s">
        <v>1468</v>
      </c>
      <c r="C299" s="14">
        <v>73.02</v>
      </c>
      <c r="D299" s="14" t="str">
        <f t="shared" si="75"/>
        <v>.</v>
      </c>
      <c r="E299" s="15">
        <v>0</v>
      </c>
    </row>
    <row r="300" spans="1:5" ht="14" customHeight="1" x14ac:dyDescent="0.15">
      <c r="A300">
        <v>11</v>
      </c>
      <c r="B300" s="14" t="s">
        <v>1467</v>
      </c>
      <c r="C300" s="14">
        <v>57.24</v>
      </c>
      <c r="D300" s="14" t="str">
        <f t="shared" si="75"/>
        <v>.</v>
      </c>
      <c r="E300" s="15">
        <v>0</v>
      </c>
    </row>
    <row r="301" spans="1:5" ht="14" customHeight="1" x14ac:dyDescent="0.15">
      <c r="A301">
        <v>12</v>
      </c>
      <c r="B301" s="14" t="s">
        <v>1466</v>
      </c>
      <c r="C301" s="14">
        <v>41.06</v>
      </c>
      <c r="D301" s="14" t="str">
        <f t="shared" si="75"/>
        <v>.</v>
      </c>
      <c r="E301" s="15">
        <v>0</v>
      </c>
    </row>
    <row r="302" spans="1:5" ht="14" customHeight="1" x14ac:dyDescent="0.15">
      <c r="A302">
        <v>1</v>
      </c>
      <c r="B302" s="14" t="s">
        <v>1465</v>
      </c>
      <c r="C302" s="14">
        <v>30.46</v>
      </c>
      <c r="D302" s="14" t="str">
        <f t="shared" si="75"/>
        <v>.</v>
      </c>
      <c r="E302" s="15">
        <v>0</v>
      </c>
    </row>
    <row r="303" spans="1:5" ht="14" customHeight="1" x14ac:dyDescent="0.15">
      <c r="A303">
        <v>2</v>
      </c>
      <c r="B303" s="14" t="s">
        <v>1464</v>
      </c>
      <c r="C303" s="14">
        <v>37.29</v>
      </c>
      <c r="D303" s="14" t="str">
        <f t="shared" si="75"/>
        <v>.</v>
      </c>
      <c r="E303" s="15">
        <v>0</v>
      </c>
    </row>
    <row r="304" spans="1:5" ht="14" customHeight="1" x14ac:dyDescent="0.15">
      <c r="A304">
        <v>3</v>
      </c>
      <c r="B304" s="14" t="s">
        <v>1463</v>
      </c>
      <c r="C304" s="14">
        <v>47.35</v>
      </c>
      <c r="D304" s="14" t="str">
        <f t="shared" si="75"/>
        <v>.</v>
      </c>
      <c r="E304" s="15">
        <v>0</v>
      </c>
    </row>
    <row r="305" spans="1:5" ht="14" customHeight="1" x14ac:dyDescent="0.15">
      <c r="A305">
        <v>4</v>
      </c>
      <c r="B305" s="14" t="s">
        <v>1462</v>
      </c>
      <c r="C305" s="14">
        <v>53.24</v>
      </c>
      <c r="D305" s="14" t="str">
        <f t="shared" si="75"/>
        <v>.</v>
      </c>
      <c r="E305" s="15">
        <v>0</v>
      </c>
    </row>
    <row r="306" spans="1:5" ht="14" customHeight="1" x14ac:dyDescent="0.15">
      <c r="A306">
        <v>5</v>
      </c>
      <c r="B306" s="14" t="s">
        <v>1461</v>
      </c>
      <c r="C306" s="14">
        <v>67.040000000000006</v>
      </c>
      <c r="D306" s="14" t="str">
        <f t="shared" si="75"/>
        <v>Summer</v>
      </c>
      <c r="E306">
        <f t="shared" si="80"/>
        <v>72.275000000000006</v>
      </c>
    </row>
    <row r="307" spans="1:5" ht="14" customHeight="1" x14ac:dyDescent="0.15">
      <c r="A307">
        <v>6</v>
      </c>
      <c r="B307" s="14" t="s">
        <v>1460</v>
      </c>
      <c r="C307" s="14"/>
      <c r="D307" s="14" t="str">
        <f t="shared" si="75"/>
        <v>Summer</v>
      </c>
      <c r="E307">
        <f t="shared" si="81"/>
        <v>72.275000000000006</v>
      </c>
    </row>
    <row r="308" spans="1:5" ht="14" customHeight="1" x14ac:dyDescent="0.15">
      <c r="A308">
        <v>7</v>
      </c>
      <c r="B308" s="14" t="s">
        <v>1459</v>
      </c>
      <c r="C308" s="14"/>
      <c r="D308" s="14" t="str">
        <f t="shared" si="75"/>
        <v>Summer</v>
      </c>
      <c r="E308">
        <f t="shared" si="82"/>
        <v>72.275000000000006</v>
      </c>
    </row>
    <row r="309" spans="1:5" ht="14" customHeight="1" x14ac:dyDescent="0.15">
      <c r="A309">
        <v>8</v>
      </c>
      <c r="B309" s="14" t="s">
        <v>1458</v>
      </c>
      <c r="C309" s="14"/>
      <c r="D309" s="14" t="str">
        <f t="shared" si="75"/>
        <v>Summer</v>
      </c>
      <c r="E309">
        <f t="shared" si="83"/>
        <v>72.275000000000006</v>
      </c>
    </row>
    <row r="310" spans="1:5" ht="14" customHeight="1" x14ac:dyDescent="0.15">
      <c r="A310">
        <v>9</v>
      </c>
      <c r="B310" s="14" t="s">
        <v>1457</v>
      </c>
      <c r="C310" s="14">
        <v>77.510000000000005</v>
      </c>
      <c r="D310" s="14" t="str">
        <f t="shared" si="75"/>
        <v>Summer</v>
      </c>
      <c r="E310">
        <f t="shared" si="84"/>
        <v>72.275000000000006</v>
      </c>
    </row>
    <row r="311" spans="1:5" ht="14" customHeight="1" x14ac:dyDescent="0.15">
      <c r="A311">
        <v>10</v>
      </c>
      <c r="B311" s="14" t="s">
        <v>1456</v>
      </c>
      <c r="C311" s="14">
        <v>62.13</v>
      </c>
      <c r="D311" s="14" t="str">
        <f t="shared" si="75"/>
        <v>.</v>
      </c>
      <c r="E311" s="15">
        <v>0</v>
      </c>
    </row>
    <row r="312" spans="1:5" ht="14" customHeight="1" x14ac:dyDescent="0.15">
      <c r="A312">
        <v>11</v>
      </c>
      <c r="B312" s="14" t="s">
        <v>1455</v>
      </c>
      <c r="C312" s="14">
        <v>41.4</v>
      </c>
      <c r="D312" s="14" t="str">
        <f t="shared" si="75"/>
        <v>.</v>
      </c>
      <c r="E312" s="15">
        <v>0</v>
      </c>
    </row>
    <row r="313" spans="1:5" ht="14" customHeight="1" x14ac:dyDescent="0.15">
      <c r="A313">
        <v>12</v>
      </c>
      <c r="B313" s="14" t="s">
        <v>1454</v>
      </c>
      <c r="C313" s="14">
        <v>38.85</v>
      </c>
      <c r="D313" s="14" t="str">
        <f t="shared" si="75"/>
        <v>.</v>
      </c>
      <c r="E313" s="15">
        <v>0</v>
      </c>
    </row>
    <row r="314" spans="1:5" ht="14" customHeight="1" x14ac:dyDescent="0.15">
      <c r="A314">
        <v>1</v>
      </c>
      <c r="B314" s="14" t="s">
        <v>1453</v>
      </c>
      <c r="C314" s="14">
        <v>43.1</v>
      </c>
      <c r="D314" s="14" t="str">
        <f t="shared" si="75"/>
        <v>.</v>
      </c>
      <c r="E314" s="15">
        <v>0</v>
      </c>
    </row>
    <row r="315" spans="1:5" ht="14" customHeight="1" x14ac:dyDescent="0.15">
      <c r="A315">
        <v>2</v>
      </c>
      <c r="B315" s="14" t="s">
        <v>1452</v>
      </c>
      <c r="C315" s="14">
        <v>35.11</v>
      </c>
      <c r="D315" s="14" t="str">
        <f t="shared" si="75"/>
        <v>.</v>
      </c>
      <c r="E315" s="15">
        <v>0</v>
      </c>
    </row>
    <row r="316" spans="1:5" ht="14" customHeight="1" x14ac:dyDescent="0.15">
      <c r="A316">
        <v>3</v>
      </c>
      <c r="B316" s="14" t="s">
        <v>1451</v>
      </c>
      <c r="C316" s="14">
        <v>40.630000000000003</v>
      </c>
      <c r="D316" s="14" t="str">
        <f t="shared" si="75"/>
        <v>.</v>
      </c>
      <c r="E316" s="15">
        <v>0</v>
      </c>
    </row>
    <row r="317" spans="1:5" ht="14" customHeight="1" x14ac:dyDescent="0.15">
      <c r="A317">
        <v>4</v>
      </c>
      <c r="B317" s="14" t="s">
        <v>1450</v>
      </c>
      <c r="C317" s="14">
        <v>56.38</v>
      </c>
      <c r="D317" s="14" t="str">
        <f t="shared" si="75"/>
        <v>.</v>
      </c>
      <c r="E317" s="15">
        <v>0</v>
      </c>
    </row>
    <row r="318" spans="1:5" ht="14" customHeight="1" x14ac:dyDescent="0.15">
      <c r="A318">
        <v>5</v>
      </c>
      <c r="B318" s="14" t="s">
        <v>1449</v>
      </c>
      <c r="C318" s="14">
        <v>62.64</v>
      </c>
      <c r="D318" s="14" t="str">
        <f t="shared" si="75"/>
        <v>Summer</v>
      </c>
      <c r="E318">
        <f t="shared" si="85"/>
        <v>73.313999999999993</v>
      </c>
    </row>
    <row r="319" spans="1:5" ht="14" customHeight="1" x14ac:dyDescent="0.15">
      <c r="A319">
        <v>6</v>
      </c>
      <c r="B319" s="14" t="s">
        <v>1448</v>
      </c>
      <c r="C319" s="14">
        <v>74.2</v>
      </c>
      <c r="D319" s="14" t="str">
        <f t="shared" si="75"/>
        <v>Summer</v>
      </c>
      <c r="E319">
        <f t="shared" si="86"/>
        <v>73.313999999999993</v>
      </c>
    </row>
    <row r="320" spans="1:5" ht="14" customHeight="1" x14ac:dyDescent="0.15">
      <c r="A320">
        <v>7</v>
      </c>
      <c r="B320" s="14" t="s">
        <v>1447</v>
      </c>
      <c r="C320" s="14">
        <v>81.87</v>
      </c>
      <c r="D320" s="14" t="str">
        <f t="shared" si="75"/>
        <v>Summer</v>
      </c>
      <c r="E320">
        <f t="shared" si="87"/>
        <v>73.313999999999993</v>
      </c>
    </row>
    <row r="321" spans="1:5" ht="14" customHeight="1" x14ac:dyDescent="0.15">
      <c r="A321">
        <v>8</v>
      </c>
      <c r="B321" s="14" t="s">
        <v>1446</v>
      </c>
      <c r="C321" s="14">
        <v>77.53</v>
      </c>
      <c r="D321" s="14" t="str">
        <f t="shared" si="75"/>
        <v>Summer</v>
      </c>
      <c r="E321">
        <f t="shared" si="88"/>
        <v>73.313999999999993</v>
      </c>
    </row>
    <row r="322" spans="1:5" ht="14" customHeight="1" x14ac:dyDescent="0.15">
      <c r="A322">
        <v>9</v>
      </c>
      <c r="B322" s="14" t="s">
        <v>1445</v>
      </c>
      <c r="C322" s="14">
        <v>70.33</v>
      </c>
      <c r="D322" s="14" t="str">
        <f t="shared" si="75"/>
        <v>Summer</v>
      </c>
      <c r="E322">
        <f t="shared" si="89"/>
        <v>73.313999999999993</v>
      </c>
    </row>
    <row r="323" spans="1:5" ht="14" customHeight="1" x14ac:dyDescent="0.15">
      <c r="A323">
        <v>10</v>
      </c>
      <c r="B323" s="14" t="s">
        <v>1444</v>
      </c>
      <c r="C323" s="14">
        <v>50.65</v>
      </c>
      <c r="D323" s="14" t="str">
        <f t="shared" ref="D323:D386" si="95">IF(A323=5,"Summer",IF(A323=6,"Summer",IF(A323=7,"Summer",IF(A323=8,"Summer",IF(A323=9,"Summer",".")))))</f>
        <v>.</v>
      </c>
      <c r="E323" s="15">
        <v>0</v>
      </c>
    </row>
    <row r="324" spans="1:5" ht="14" customHeight="1" x14ac:dyDescent="0.15">
      <c r="A324">
        <v>11</v>
      </c>
      <c r="B324" s="14" t="s">
        <v>1443</v>
      </c>
      <c r="C324" s="14">
        <v>50.8</v>
      </c>
      <c r="D324" s="14" t="str">
        <f t="shared" si="95"/>
        <v>.</v>
      </c>
      <c r="E324" s="15">
        <v>0</v>
      </c>
    </row>
    <row r="325" spans="1:5" ht="14" customHeight="1" x14ac:dyDescent="0.15">
      <c r="A325">
        <v>12</v>
      </c>
      <c r="B325" s="14" t="s">
        <v>1442</v>
      </c>
      <c r="C325" s="14">
        <v>33.49</v>
      </c>
      <c r="D325" s="14" t="str">
        <f t="shared" si="95"/>
        <v>.</v>
      </c>
      <c r="E325" s="15">
        <v>0</v>
      </c>
    </row>
    <row r="326" spans="1:5" ht="14" customHeight="1" x14ac:dyDescent="0.15">
      <c r="A326">
        <v>1</v>
      </c>
      <c r="B326" s="14" t="s">
        <v>1441</v>
      </c>
      <c r="C326" s="14">
        <v>31.33</v>
      </c>
      <c r="D326" s="14" t="str">
        <f t="shared" si="95"/>
        <v>.</v>
      </c>
      <c r="E326" s="15">
        <v>0</v>
      </c>
    </row>
    <row r="327" spans="1:5" ht="14" customHeight="1" x14ac:dyDescent="0.15">
      <c r="A327">
        <v>2</v>
      </c>
      <c r="B327" s="14" t="s">
        <v>1440</v>
      </c>
      <c r="C327" s="14">
        <v>41.9</v>
      </c>
      <c r="D327" s="14" t="str">
        <f t="shared" si="95"/>
        <v>.</v>
      </c>
      <c r="E327" s="15">
        <v>0</v>
      </c>
    </row>
    <row r="328" spans="1:5" ht="14" customHeight="1" x14ac:dyDescent="0.15">
      <c r="A328">
        <v>3</v>
      </c>
      <c r="B328" s="14" t="s">
        <v>1439</v>
      </c>
      <c r="C328" s="14">
        <v>34.299999999999997</v>
      </c>
      <c r="D328" s="14" t="str">
        <f t="shared" si="95"/>
        <v>.</v>
      </c>
      <c r="E328" s="15">
        <v>0</v>
      </c>
    </row>
    <row r="329" spans="1:5" ht="14" customHeight="1" x14ac:dyDescent="0.15">
      <c r="A329">
        <v>4</v>
      </c>
      <c r="B329" s="14" t="s">
        <v>1438</v>
      </c>
      <c r="C329" s="14">
        <v>56.86</v>
      </c>
      <c r="D329" s="14" t="str">
        <f t="shared" si="95"/>
        <v>.</v>
      </c>
      <c r="E329" s="15">
        <v>0</v>
      </c>
    </row>
    <row r="330" spans="1:5" ht="14" customHeight="1" x14ac:dyDescent="0.15">
      <c r="A330">
        <v>5</v>
      </c>
      <c r="B330" s="14" t="s">
        <v>1437</v>
      </c>
      <c r="C330" s="14">
        <v>61.17</v>
      </c>
      <c r="D330" s="14" t="str">
        <f t="shared" si="95"/>
        <v>Summer</v>
      </c>
      <c r="E330">
        <f t="shared" ref="E330" si="96">AVERAGE(C330:C334)</f>
        <v>74.628</v>
      </c>
    </row>
    <row r="331" spans="1:5" ht="14" customHeight="1" x14ac:dyDescent="0.15">
      <c r="A331">
        <v>6</v>
      </c>
      <c r="B331" s="14" t="s">
        <v>1436</v>
      </c>
      <c r="C331" s="14">
        <v>77.64</v>
      </c>
      <c r="D331" s="14" t="str">
        <f t="shared" si="95"/>
        <v>Summer</v>
      </c>
      <c r="E331">
        <f t="shared" ref="E331" si="97">AVERAGE(C330:C334)</f>
        <v>74.628</v>
      </c>
    </row>
    <row r="332" spans="1:5" ht="14" customHeight="1" x14ac:dyDescent="0.15">
      <c r="A332">
        <v>7</v>
      </c>
      <c r="B332" s="14" t="s">
        <v>1435</v>
      </c>
      <c r="C332" s="14">
        <v>81.900000000000006</v>
      </c>
      <c r="D332" s="14" t="str">
        <f t="shared" si="95"/>
        <v>Summer</v>
      </c>
      <c r="E332">
        <f t="shared" ref="E332" si="98">AVERAGE(C330:C334)</f>
        <v>74.628</v>
      </c>
    </row>
    <row r="333" spans="1:5" ht="14" customHeight="1" x14ac:dyDescent="0.15">
      <c r="A333">
        <v>8</v>
      </c>
      <c r="B333" s="14" t="s">
        <v>1434</v>
      </c>
      <c r="C333" s="14">
        <v>83.65</v>
      </c>
      <c r="D333" s="14" t="str">
        <f t="shared" si="95"/>
        <v>Summer</v>
      </c>
      <c r="E333">
        <f t="shared" ref="E333" si="99">AVERAGE(C330:C334)</f>
        <v>74.628</v>
      </c>
    </row>
    <row r="334" spans="1:5" ht="14" customHeight="1" x14ac:dyDescent="0.15">
      <c r="A334">
        <v>9</v>
      </c>
      <c r="B334" s="14" t="s">
        <v>1433</v>
      </c>
      <c r="C334" s="14">
        <v>68.78</v>
      </c>
      <c r="D334" s="14" t="str">
        <f t="shared" si="95"/>
        <v>Summer</v>
      </c>
      <c r="E334">
        <f t="shared" ref="E334" si="100">AVERAGE(C330:C334)</f>
        <v>74.628</v>
      </c>
    </row>
    <row r="335" spans="1:5" ht="14" customHeight="1" x14ac:dyDescent="0.15">
      <c r="A335">
        <v>10</v>
      </c>
      <c r="B335" s="14" t="s">
        <v>1432</v>
      </c>
      <c r="C335" s="14">
        <v>62.11</v>
      </c>
      <c r="D335" s="14" t="str">
        <f t="shared" si="95"/>
        <v>.</v>
      </c>
      <c r="E335" s="15">
        <v>0</v>
      </c>
    </row>
    <row r="336" spans="1:5" ht="14" customHeight="1" x14ac:dyDescent="0.15">
      <c r="A336">
        <v>11</v>
      </c>
      <c r="B336" s="14" t="s">
        <v>1431</v>
      </c>
      <c r="C336" s="14">
        <v>51.01</v>
      </c>
      <c r="D336" s="14" t="str">
        <f t="shared" si="95"/>
        <v>.</v>
      </c>
      <c r="E336" s="15">
        <v>0</v>
      </c>
    </row>
    <row r="337" spans="1:5" ht="14" customHeight="1" x14ac:dyDescent="0.15">
      <c r="A337">
        <v>12</v>
      </c>
      <c r="B337" s="14" t="s">
        <v>1430</v>
      </c>
      <c r="C337" s="14">
        <v>26.12</v>
      </c>
      <c r="D337" s="14" t="str">
        <f t="shared" si="95"/>
        <v>.</v>
      </c>
      <c r="E337" s="15">
        <v>0</v>
      </c>
    </row>
    <row r="338" spans="1:5" ht="14" customHeight="1" x14ac:dyDescent="0.15">
      <c r="A338">
        <v>1</v>
      </c>
      <c r="B338" s="14" t="s">
        <v>1429</v>
      </c>
      <c r="C338" s="14">
        <v>30.03</v>
      </c>
      <c r="D338" s="14" t="str">
        <f t="shared" si="95"/>
        <v>.</v>
      </c>
      <c r="E338" s="15">
        <v>0</v>
      </c>
    </row>
    <row r="339" spans="1:5" ht="14" customHeight="1" x14ac:dyDescent="0.15">
      <c r="A339">
        <v>2</v>
      </c>
      <c r="B339" s="14" t="s">
        <v>1428</v>
      </c>
      <c r="C339" s="14">
        <v>45.6</v>
      </c>
      <c r="D339" s="14" t="str">
        <f t="shared" si="95"/>
        <v>.</v>
      </c>
      <c r="E339" s="15">
        <v>0</v>
      </c>
    </row>
    <row r="340" spans="1:5" ht="14" customHeight="1" x14ac:dyDescent="0.15">
      <c r="A340">
        <v>3</v>
      </c>
      <c r="B340" s="14" t="s">
        <v>1427</v>
      </c>
      <c r="C340" s="14">
        <v>53.54</v>
      </c>
      <c r="D340" s="14" t="str">
        <f t="shared" si="95"/>
        <v>.</v>
      </c>
      <c r="E340" s="15">
        <v>0</v>
      </c>
    </row>
    <row r="341" spans="1:5" ht="14" customHeight="1" x14ac:dyDescent="0.15">
      <c r="A341">
        <v>4</v>
      </c>
      <c r="B341" s="14" t="s">
        <v>1426</v>
      </c>
      <c r="C341" s="14">
        <v>61.11</v>
      </c>
      <c r="D341" s="14" t="str">
        <f t="shared" si="95"/>
        <v>.</v>
      </c>
      <c r="E341" s="15">
        <v>0</v>
      </c>
    </row>
    <row r="342" spans="1:5" ht="14" customHeight="1" x14ac:dyDescent="0.15">
      <c r="A342">
        <v>5</v>
      </c>
      <c r="B342" s="14" t="s">
        <v>1425</v>
      </c>
      <c r="C342" s="14">
        <v>68.23</v>
      </c>
      <c r="D342" s="14" t="str">
        <f t="shared" si="95"/>
        <v>Summer</v>
      </c>
      <c r="E342">
        <f t="shared" ref="E342:E378" si="101">AVERAGE(C342:C346)</f>
        <v>78.246000000000009</v>
      </c>
    </row>
    <row r="343" spans="1:5" ht="14" customHeight="1" x14ac:dyDescent="0.15">
      <c r="A343">
        <v>6</v>
      </c>
      <c r="B343" s="14" t="s">
        <v>1424</v>
      </c>
      <c r="C343" s="14">
        <v>78.27</v>
      </c>
      <c r="D343" s="14" t="str">
        <f t="shared" si="95"/>
        <v>Summer</v>
      </c>
      <c r="E343">
        <f t="shared" ref="E343:E379" si="102">AVERAGE(C342:C346)</f>
        <v>78.246000000000009</v>
      </c>
    </row>
    <row r="344" spans="1:5" ht="14" customHeight="1" x14ac:dyDescent="0.15">
      <c r="A344">
        <v>7</v>
      </c>
      <c r="B344" s="14" t="s">
        <v>1423</v>
      </c>
      <c r="C344" s="14">
        <v>86.23</v>
      </c>
      <c r="D344" s="14" t="str">
        <f t="shared" si="95"/>
        <v>Summer</v>
      </c>
      <c r="E344">
        <f t="shared" ref="E344:E380" si="103">AVERAGE(C342:C346)</f>
        <v>78.246000000000009</v>
      </c>
    </row>
    <row r="345" spans="1:5" ht="14" customHeight="1" x14ac:dyDescent="0.15">
      <c r="A345">
        <v>8</v>
      </c>
      <c r="B345" s="14" t="s">
        <v>1422</v>
      </c>
      <c r="C345" s="14">
        <v>81.99</v>
      </c>
      <c r="D345" s="14" t="str">
        <f t="shared" si="95"/>
        <v>Summer</v>
      </c>
      <c r="E345">
        <f t="shared" ref="E345:E381" si="104">AVERAGE(C342:C346)</f>
        <v>78.246000000000009</v>
      </c>
    </row>
    <row r="346" spans="1:5" ht="14" customHeight="1" x14ac:dyDescent="0.15">
      <c r="A346">
        <v>9</v>
      </c>
      <c r="B346" s="14" t="s">
        <v>1421</v>
      </c>
      <c r="C346" s="14">
        <v>76.510000000000005</v>
      </c>
      <c r="D346" s="14" t="str">
        <f t="shared" si="95"/>
        <v>Summer</v>
      </c>
      <c r="E346">
        <f t="shared" ref="E346:E382" si="105">AVERAGE(C342:C346)</f>
        <v>78.246000000000009</v>
      </c>
    </row>
    <row r="347" spans="1:5" ht="14" customHeight="1" x14ac:dyDescent="0.15">
      <c r="A347">
        <v>10</v>
      </c>
      <c r="B347" s="14" t="s">
        <v>1420</v>
      </c>
      <c r="C347" s="14">
        <v>56.04</v>
      </c>
      <c r="D347" s="14" t="str">
        <f t="shared" si="95"/>
        <v>.</v>
      </c>
      <c r="E347" s="15">
        <v>0</v>
      </c>
    </row>
    <row r="348" spans="1:5" ht="14" customHeight="1" x14ac:dyDescent="0.15">
      <c r="A348">
        <v>11</v>
      </c>
      <c r="B348" s="14" t="s">
        <v>1419</v>
      </c>
      <c r="C348" s="14">
        <v>51.31</v>
      </c>
      <c r="D348" s="14" t="str">
        <f t="shared" si="95"/>
        <v>.</v>
      </c>
      <c r="E348" s="15">
        <v>0</v>
      </c>
    </row>
    <row r="349" spans="1:5" ht="14" customHeight="1" x14ac:dyDescent="0.15">
      <c r="A349">
        <v>12</v>
      </c>
      <c r="B349" s="14" t="s">
        <v>1418</v>
      </c>
      <c r="C349" s="14">
        <v>41.94</v>
      </c>
      <c r="D349" s="14" t="str">
        <f t="shared" si="95"/>
        <v>.</v>
      </c>
      <c r="E349" s="15">
        <v>0</v>
      </c>
    </row>
    <row r="350" spans="1:5" ht="14" customHeight="1" x14ac:dyDescent="0.15">
      <c r="A350">
        <v>1</v>
      </c>
      <c r="B350" s="14" t="s">
        <v>1417</v>
      </c>
      <c r="C350" s="14">
        <v>37.75</v>
      </c>
      <c r="D350" s="14" t="str">
        <f t="shared" si="95"/>
        <v>.</v>
      </c>
      <c r="E350" s="15">
        <v>0</v>
      </c>
    </row>
    <row r="351" spans="1:5" ht="14" customHeight="1" x14ac:dyDescent="0.15">
      <c r="A351">
        <v>2</v>
      </c>
      <c r="B351" s="14" t="s">
        <v>1416</v>
      </c>
      <c r="C351" s="14">
        <v>51.21</v>
      </c>
      <c r="D351" s="14" t="str">
        <f t="shared" si="95"/>
        <v>.</v>
      </c>
      <c r="E351" s="15">
        <v>0</v>
      </c>
    </row>
    <row r="352" spans="1:5" ht="14" customHeight="1" x14ac:dyDescent="0.15">
      <c r="A352">
        <v>3</v>
      </c>
      <c r="B352" s="14" t="s">
        <v>1415</v>
      </c>
      <c r="C352" s="14">
        <v>54.42</v>
      </c>
      <c r="D352" s="14" t="str">
        <f t="shared" si="95"/>
        <v>.</v>
      </c>
      <c r="E352" s="15">
        <v>0</v>
      </c>
    </row>
    <row r="353" spans="1:5" ht="14" customHeight="1" x14ac:dyDescent="0.15">
      <c r="A353">
        <v>4</v>
      </c>
      <c r="B353" s="14" t="s">
        <v>1414</v>
      </c>
      <c r="C353" s="14">
        <v>63.84</v>
      </c>
      <c r="D353" s="14" t="str">
        <f t="shared" si="95"/>
        <v>.</v>
      </c>
      <c r="E353" s="15">
        <v>0</v>
      </c>
    </row>
    <row r="354" spans="1:5" ht="14" customHeight="1" x14ac:dyDescent="0.15">
      <c r="A354">
        <v>5</v>
      </c>
      <c r="B354" s="14" t="s">
        <v>1413</v>
      </c>
      <c r="C354" s="14">
        <v>72.23</v>
      </c>
      <c r="D354" s="14" t="str">
        <f t="shared" si="95"/>
        <v>Summer</v>
      </c>
      <c r="E354">
        <f t="shared" ref="E354:E390" si="106">AVERAGE(C354:C358)</f>
        <v>81.2</v>
      </c>
    </row>
    <row r="355" spans="1:5" ht="14" customHeight="1" x14ac:dyDescent="0.15">
      <c r="A355">
        <v>6</v>
      </c>
      <c r="B355" s="14" t="s">
        <v>1412</v>
      </c>
      <c r="C355" s="14">
        <v>82.2</v>
      </c>
      <c r="D355" s="14" t="str">
        <f t="shared" si="95"/>
        <v>Summer</v>
      </c>
      <c r="E355">
        <f t="shared" ref="E355:E391" si="107">AVERAGE(C354:C358)</f>
        <v>81.2</v>
      </c>
    </row>
    <row r="356" spans="1:5" ht="14" customHeight="1" x14ac:dyDescent="0.15">
      <c r="A356">
        <v>7</v>
      </c>
      <c r="B356" s="14" t="s">
        <v>1411</v>
      </c>
      <c r="C356" s="14">
        <v>86.26</v>
      </c>
      <c r="D356" s="14" t="str">
        <f t="shared" si="95"/>
        <v>Summer</v>
      </c>
      <c r="E356">
        <f t="shared" ref="E356:E392" si="108">AVERAGE(C354:C358)</f>
        <v>81.2</v>
      </c>
    </row>
    <row r="357" spans="1:5" ht="14" customHeight="1" x14ac:dyDescent="0.15">
      <c r="A357">
        <v>8</v>
      </c>
      <c r="B357" s="14" t="s">
        <v>1410</v>
      </c>
      <c r="C357" s="14">
        <v>86.71</v>
      </c>
      <c r="D357" s="14" t="str">
        <f t="shared" si="95"/>
        <v>Summer</v>
      </c>
      <c r="E357">
        <f t="shared" ref="E357:E393" si="109">AVERAGE(C354:C358)</f>
        <v>81.2</v>
      </c>
    </row>
    <row r="358" spans="1:5" ht="14" customHeight="1" x14ac:dyDescent="0.15">
      <c r="A358">
        <v>9</v>
      </c>
      <c r="B358" s="14" t="s">
        <v>1409</v>
      </c>
      <c r="C358" s="14">
        <v>78.599999999999994</v>
      </c>
      <c r="D358" s="14" t="str">
        <f t="shared" si="95"/>
        <v>Summer</v>
      </c>
      <c r="E358">
        <f t="shared" ref="E358:E394" si="110">AVERAGE(C354:C358)</f>
        <v>81.2</v>
      </c>
    </row>
    <row r="359" spans="1:5" ht="14" customHeight="1" x14ac:dyDescent="0.15">
      <c r="A359">
        <v>10</v>
      </c>
      <c r="B359" s="14" t="s">
        <v>1408</v>
      </c>
      <c r="C359" s="14">
        <v>67.09</v>
      </c>
      <c r="D359" s="14" t="str">
        <f t="shared" si="95"/>
        <v>.</v>
      </c>
      <c r="E359" s="15">
        <v>0</v>
      </c>
    </row>
    <row r="360" spans="1:5" ht="14" customHeight="1" x14ac:dyDescent="0.15">
      <c r="A360">
        <v>11</v>
      </c>
      <c r="B360" s="14" t="s">
        <v>1407</v>
      </c>
      <c r="C360" s="14">
        <v>51.89</v>
      </c>
      <c r="D360" s="14" t="str">
        <f t="shared" si="95"/>
        <v>.</v>
      </c>
      <c r="E360" s="15">
        <v>0</v>
      </c>
    </row>
    <row r="361" spans="1:5" ht="14" customHeight="1" x14ac:dyDescent="0.15">
      <c r="A361">
        <v>12</v>
      </c>
      <c r="B361" s="14" t="s">
        <v>1406</v>
      </c>
      <c r="C361" s="14">
        <v>34.64</v>
      </c>
      <c r="D361" s="14" t="str">
        <f t="shared" si="95"/>
        <v>.</v>
      </c>
      <c r="E361" s="15">
        <v>0</v>
      </c>
    </row>
    <row r="362" spans="1:5" ht="14" customHeight="1" x14ac:dyDescent="0.15">
      <c r="A362">
        <v>1</v>
      </c>
      <c r="B362" s="14" t="s">
        <v>1405</v>
      </c>
      <c r="C362" s="14">
        <v>43.44</v>
      </c>
      <c r="D362" s="14" t="str">
        <f t="shared" si="95"/>
        <v>.</v>
      </c>
      <c r="E362" s="15">
        <v>0</v>
      </c>
    </row>
    <row r="363" spans="1:5" ht="14" customHeight="1" x14ac:dyDescent="0.15">
      <c r="A363">
        <v>2</v>
      </c>
      <c r="B363" s="14" t="s">
        <v>1404</v>
      </c>
      <c r="C363" s="14">
        <v>51.55</v>
      </c>
      <c r="D363" s="14" t="str">
        <f t="shared" si="95"/>
        <v>.</v>
      </c>
      <c r="E363" s="15">
        <v>0</v>
      </c>
    </row>
    <row r="364" spans="1:5" ht="14" customHeight="1" x14ac:dyDescent="0.15">
      <c r="A364">
        <v>3</v>
      </c>
      <c r="B364" s="14" t="s">
        <v>1403</v>
      </c>
      <c r="C364" s="14">
        <v>46.77</v>
      </c>
      <c r="D364" s="14" t="str">
        <f t="shared" si="95"/>
        <v>.</v>
      </c>
      <c r="E364" s="15">
        <v>0</v>
      </c>
    </row>
    <row r="365" spans="1:5" ht="14" customHeight="1" x14ac:dyDescent="0.15">
      <c r="A365">
        <v>4</v>
      </c>
      <c r="B365" s="14" t="s">
        <v>1402</v>
      </c>
      <c r="C365" s="14">
        <v>62.51</v>
      </c>
      <c r="D365" s="14" t="str">
        <f t="shared" si="95"/>
        <v>.</v>
      </c>
      <c r="E365" s="15">
        <v>0</v>
      </c>
    </row>
    <row r="366" spans="1:5" ht="14" customHeight="1" x14ac:dyDescent="0.15">
      <c r="A366">
        <v>5</v>
      </c>
      <c r="B366" s="14" t="s">
        <v>1401</v>
      </c>
      <c r="C366" s="14">
        <v>74.180000000000007</v>
      </c>
      <c r="D366" s="14" t="str">
        <f t="shared" si="95"/>
        <v>Summer</v>
      </c>
      <c r="E366">
        <f t="shared" ref="E366" si="111">AVERAGE(C366:C370)</f>
        <v>77.864000000000004</v>
      </c>
    </row>
    <row r="367" spans="1:5" ht="14" customHeight="1" x14ac:dyDescent="0.15">
      <c r="A367">
        <v>6</v>
      </c>
      <c r="B367" s="14" t="s">
        <v>1400</v>
      </c>
      <c r="C367" s="14">
        <v>77.61</v>
      </c>
      <c r="D367" s="14" t="str">
        <f t="shared" si="95"/>
        <v>Summer</v>
      </c>
      <c r="E367">
        <f t="shared" ref="E367" si="112">AVERAGE(C366:C370)</f>
        <v>77.864000000000004</v>
      </c>
    </row>
    <row r="368" spans="1:5" ht="14" customHeight="1" x14ac:dyDescent="0.15">
      <c r="A368">
        <v>7</v>
      </c>
      <c r="B368" s="14" t="s">
        <v>1399</v>
      </c>
      <c r="C368" s="14">
        <v>82.91</v>
      </c>
      <c r="D368" s="14" t="str">
        <f t="shared" si="95"/>
        <v>Summer</v>
      </c>
      <c r="E368">
        <f t="shared" ref="E368" si="113">AVERAGE(C366:C370)</f>
        <v>77.864000000000004</v>
      </c>
    </row>
    <row r="369" spans="1:5" ht="14" customHeight="1" x14ac:dyDescent="0.15">
      <c r="A369">
        <v>8</v>
      </c>
      <c r="B369" s="14" t="s">
        <v>1398</v>
      </c>
      <c r="C369" s="14">
        <v>78.25</v>
      </c>
      <c r="D369" s="14" t="str">
        <f t="shared" si="95"/>
        <v>Summer</v>
      </c>
      <c r="E369">
        <f t="shared" ref="E369" si="114">AVERAGE(C366:C370)</f>
        <v>77.864000000000004</v>
      </c>
    </row>
    <row r="370" spans="1:5" ht="14" customHeight="1" x14ac:dyDescent="0.15">
      <c r="A370">
        <v>9</v>
      </c>
      <c r="B370" s="14" t="s">
        <v>1397</v>
      </c>
      <c r="C370" s="14">
        <v>76.37</v>
      </c>
      <c r="D370" s="14" t="str">
        <f t="shared" si="95"/>
        <v>Summer</v>
      </c>
      <c r="E370">
        <f t="shared" ref="E370" si="115">AVERAGE(C366:C370)</f>
        <v>77.864000000000004</v>
      </c>
    </row>
    <row r="371" spans="1:5" ht="14" customHeight="1" x14ac:dyDescent="0.15">
      <c r="A371">
        <v>10</v>
      </c>
      <c r="B371" s="14" t="s">
        <v>1396</v>
      </c>
      <c r="C371" s="14">
        <v>68.819999999999993</v>
      </c>
      <c r="D371" s="14" t="str">
        <f t="shared" si="95"/>
        <v>.</v>
      </c>
      <c r="E371" s="15">
        <v>0</v>
      </c>
    </row>
    <row r="372" spans="1:5" ht="14" customHeight="1" x14ac:dyDescent="0.15">
      <c r="A372">
        <v>11</v>
      </c>
      <c r="B372" s="14" t="s">
        <v>1395</v>
      </c>
      <c r="C372" s="14">
        <v>55.33</v>
      </c>
      <c r="D372" s="14" t="str">
        <f t="shared" si="95"/>
        <v>.</v>
      </c>
      <c r="E372" s="15">
        <v>0</v>
      </c>
    </row>
    <row r="373" spans="1:5" ht="14" customHeight="1" x14ac:dyDescent="0.15">
      <c r="A373">
        <v>12</v>
      </c>
      <c r="B373" s="14" t="s">
        <v>1394</v>
      </c>
      <c r="C373" s="14">
        <v>37.08</v>
      </c>
      <c r="D373" s="14" t="str">
        <f t="shared" si="95"/>
        <v>.</v>
      </c>
      <c r="E373" s="15">
        <v>0</v>
      </c>
    </row>
    <row r="374" spans="1:5" ht="14" customHeight="1" x14ac:dyDescent="0.15">
      <c r="A374">
        <v>1</v>
      </c>
      <c r="B374" s="14" t="s">
        <v>1393</v>
      </c>
      <c r="C374" s="14">
        <v>44.1</v>
      </c>
      <c r="D374" s="14" t="str">
        <f t="shared" si="95"/>
        <v>.</v>
      </c>
      <c r="E374" s="15">
        <v>0</v>
      </c>
    </row>
    <row r="375" spans="1:5" ht="14" customHeight="1" x14ac:dyDescent="0.15">
      <c r="A375">
        <v>2</v>
      </c>
      <c r="B375" s="14" t="s">
        <v>1392</v>
      </c>
      <c r="C375" s="14">
        <v>43.56</v>
      </c>
      <c r="D375" s="14" t="str">
        <f t="shared" si="95"/>
        <v>.</v>
      </c>
      <c r="E375" s="15">
        <v>0</v>
      </c>
    </row>
    <row r="376" spans="1:5" ht="14" customHeight="1" x14ac:dyDescent="0.15">
      <c r="A376">
        <v>3</v>
      </c>
      <c r="B376" s="14" t="s">
        <v>1391</v>
      </c>
      <c r="C376" s="14">
        <v>54.31</v>
      </c>
      <c r="D376" s="14" t="str">
        <f t="shared" si="95"/>
        <v>.</v>
      </c>
      <c r="E376" s="15">
        <v>0</v>
      </c>
    </row>
    <row r="377" spans="1:5" ht="14" customHeight="1" x14ac:dyDescent="0.15">
      <c r="A377">
        <v>4</v>
      </c>
      <c r="B377" s="14" t="s">
        <v>1390</v>
      </c>
      <c r="C377" s="14">
        <v>60.42</v>
      </c>
      <c r="D377" s="14" t="str">
        <f t="shared" si="95"/>
        <v>.</v>
      </c>
      <c r="E377" s="15">
        <v>0</v>
      </c>
    </row>
    <row r="378" spans="1:5" ht="14" customHeight="1" x14ac:dyDescent="0.15">
      <c r="A378">
        <v>5</v>
      </c>
      <c r="B378" s="14" t="s">
        <v>1389</v>
      </c>
      <c r="C378" s="14">
        <v>70.569999999999993</v>
      </c>
      <c r="D378" s="14" t="str">
        <f t="shared" si="95"/>
        <v>Summer</v>
      </c>
      <c r="E378">
        <f t="shared" si="101"/>
        <v>76.67</v>
      </c>
    </row>
    <row r="379" spans="1:5" ht="14" customHeight="1" x14ac:dyDescent="0.15">
      <c r="A379">
        <v>6</v>
      </c>
      <c r="B379" s="14" t="s">
        <v>1388</v>
      </c>
      <c r="C379" s="14">
        <v>70.84</v>
      </c>
      <c r="D379" s="14" t="str">
        <f t="shared" si="95"/>
        <v>Summer</v>
      </c>
      <c r="E379">
        <f t="shared" si="102"/>
        <v>76.67</v>
      </c>
    </row>
    <row r="380" spans="1:5" ht="14" customHeight="1" x14ac:dyDescent="0.15">
      <c r="A380">
        <v>7</v>
      </c>
      <c r="B380" s="14" t="s">
        <v>1387</v>
      </c>
      <c r="C380" s="14">
        <v>83.01</v>
      </c>
      <c r="D380" s="14" t="str">
        <f t="shared" si="95"/>
        <v>Summer</v>
      </c>
      <c r="E380">
        <f t="shared" si="103"/>
        <v>76.67</v>
      </c>
    </row>
    <row r="381" spans="1:5" ht="14" customHeight="1" x14ac:dyDescent="0.15">
      <c r="A381">
        <v>8</v>
      </c>
      <c r="B381" s="14" t="s">
        <v>1386</v>
      </c>
      <c r="C381" s="14">
        <v>82.46</v>
      </c>
      <c r="D381" s="14" t="str">
        <f t="shared" si="95"/>
        <v>Summer</v>
      </c>
      <c r="E381">
        <f t="shared" si="104"/>
        <v>76.67</v>
      </c>
    </row>
    <row r="382" spans="1:5" ht="14" customHeight="1" x14ac:dyDescent="0.15">
      <c r="A382">
        <v>9</v>
      </c>
      <c r="B382" s="14" t="s">
        <v>1385</v>
      </c>
      <c r="C382" s="14">
        <v>76.47</v>
      </c>
      <c r="D382" s="14" t="str">
        <f t="shared" si="95"/>
        <v>Summer</v>
      </c>
      <c r="E382">
        <f t="shared" si="105"/>
        <v>76.67</v>
      </c>
    </row>
    <row r="383" spans="1:5" ht="14" customHeight="1" x14ac:dyDescent="0.15">
      <c r="A383">
        <v>10</v>
      </c>
      <c r="B383" s="14" t="s">
        <v>1384</v>
      </c>
      <c r="C383" s="14">
        <v>64.38</v>
      </c>
      <c r="D383" s="14" t="str">
        <f t="shared" si="95"/>
        <v>.</v>
      </c>
      <c r="E383" s="15">
        <v>0</v>
      </c>
    </row>
    <row r="384" spans="1:5" ht="14" customHeight="1" x14ac:dyDescent="0.15">
      <c r="A384">
        <v>11</v>
      </c>
      <c r="B384" s="14" t="s">
        <v>1383</v>
      </c>
      <c r="C384" s="14">
        <v>48.85</v>
      </c>
      <c r="D384" s="14" t="str">
        <f t="shared" si="95"/>
        <v>.</v>
      </c>
      <c r="E384" s="15">
        <v>0</v>
      </c>
    </row>
    <row r="385" spans="1:5" ht="14" customHeight="1" x14ac:dyDescent="0.15">
      <c r="A385">
        <v>12</v>
      </c>
      <c r="B385" s="14" t="s">
        <v>1382</v>
      </c>
      <c r="C385" s="14">
        <v>35.58</v>
      </c>
      <c r="D385" s="14" t="str">
        <f t="shared" si="95"/>
        <v>.</v>
      </c>
      <c r="E385" s="15">
        <v>0</v>
      </c>
    </row>
    <row r="386" spans="1:5" ht="14" customHeight="1" x14ac:dyDescent="0.15">
      <c r="A386">
        <v>1</v>
      </c>
      <c r="B386" s="14" t="s">
        <v>1381</v>
      </c>
      <c r="C386" s="14">
        <v>35.43</v>
      </c>
      <c r="D386" s="14" t="str">
        <f t="shared" si="95"/>
        <v>.</v>
      </c>
      <c r="E386" s="15">
        <v>0</v>
      </c>
    </row>
    <row r="387" spans="1:5" ht="14" customHeight="1" x14ac:dyDescent="0.15">
      <c r="A387">
        <v>2</v>
      </c>
      <c r="B387" s="14" t="s">
        <v>1380</v>
      </c>
      <c r="C387" s="14">
        <v>30.27</v>
      </c>
      <c r="D387" s="14" t="str">
        <f t="shared" ref="D387:D450" si="116">IF(A387=5,"Summer",IF(A387=6,"Summer",IF(A387=7,"Summer",IF(A387=8,"Summer",IF(A387=9,"Summer",".")))))</f>
        <v>.</v>
      </c>
      <c r="E387" s="15">
        <v>0</v>
      </c>
    </row>
    <row r="388" spans="1:5" ht="14" customHeight="1" x14ac:dyDescent="0.15">
      <c r="A388">
        <v>3</v>
      </c>
      <c r="B388" s="14" t="s">
        <v>1379</v>
      </c>
      <c r="C388" s="14">
        <v>47.82</v>
      </c>
      <c r="D388" s="14" t="str">
        <f t="shared" si="116"/>
        <v>.</v>
      </c>
      <c r="E388" s="15">
        <v>0</v>
      </c>
    </row>
    <row r="389" spans="1:5" ht="14" customHeight="1" x14ac:dyDescent="0.15">
      <c r="A389">
        <v>4</v>
      </c>
      <c r="B389" s="14" t="s">
        <v>1378</v>
      </c>
      <c r="C389" s="14">
        <v>58.86</v>
      </c>
      <c r="D389" s="14" t="str">
        <f t="shared" si="116"/>
        <v>.</v>
      </c>
      <c r="E389" s="15">
        <v>0</v>
      </c>
    </row>
    <row r="390" spans="1:5" ht="14" customHeight="1" x14ac:dyDescent="0.15">
      <c r="A390">
        <v>5</v>
      </c>
      <c r="B390" s="14" t="s">
        <v>1377</v>
      </c>
      <c r="C390" s="14">
        <v>68.62</v>
      </c>
      <c r="D390" s="14" t="str">
        <f t="shared" si="116"/>
        <v>Summer</v>
      </c>
      <c r="E390">
        <f t="shared" si="106"/>
        <v>78.114000000000004</v>
      </c>
    </row>
    <row r="391" spans="1:5" ht="14" customHeight="1" x14ac:dyDescent="0.15">
      <c r="A391">
        <v>6</v>
      </c>
      <c r="B391" s="14" t="s">
        <v>1376</v>
      </c>
      <c r="C391" s="14">
        <v>81.069999999999993</v>
      </c>
      <c r="D391" s="14" t="str">
        <f t="shared" si="116"/>
        <v>Summer</v>
      </c>
      <c r="E391">
        <f t="shared" si="107"/>
        <v>78.114000000000004</v>
      </c>
    </row>
    <row r="392" spans="1:5" ht="14" customHeight="1" x14ac:dyDescent="0.15">
      <c r="A392">
        <v>7</v>
      </c>
      <c r="B392" s="14" t="s">
        <v>1375</v>
      </c>
      <c r="C392" s="14">
        <v>87.31</v>
      </c>
      <c r="D392" s="14" t="str">
        <f t="shared" si="116"/>
        <v>Summer</v>
      </c>
      <c r="E392">
        <f t="shared" si="108"/>
        <v>78.114000000000004</v>
      </c>
    </row>
    <row r="393" spans="1:5" ht="14" customHeight="1" x14ac:dyDescent="0.15">
      <c r="A393">
        <v>8</v>
      </c>
      <c r="B393" s="14" t="s">
        <v>1374</v>
      </c>
      <c r="C393" s="14">
        <v>83.23</v>
      </c>
      <c r="D393" s="14" t="str">
        <f t="shared" si="116"/>
        <v>Summer</v>
      </c>
      <c r="E393">
        <f t="shared" si="109"/>
        <v>78.114000000000004</v>
      </c>
    </row>
    <row r="394" spans="1:5" ht="14" customHeight="1" x14ac:dyDescent="0.15">
      <c r="A394">
        <v>9</v>
      </c>
      <c r="B394" s="14" t="s">
        <v>1373</v>
      </c>
      <c r="C394" s="14">
        <v>70.34</v>
      </c>
      <c r="D394" s="14" t="str">
        <f t="shared" si="116"/>
        <v>Summer</v>
      </c>
      <c r="E394">
        <f t="shared" si="110"/>
        <v>78.114000000000004</v>
      </c>
    </row>
    <row r="395" spans="1:5" ht="14" customHeight="1" x14ac:dyDescent="0.15">
      <c r="A395">
        <v>10</v>
      </c>
      <c r="B395" s="14" t="s">
        <v>1372</v>
      </c>
      <c r="C395" s="14">
        <v>63.61</v>
      </c>
      <c r="D395" s="14" t="str">
        <f t="shared" si="116"/>
        <v>.</v>
      </c>
      <c r="E395" s="15">
        <v>0</v>
      </c>
    </row>
    <row r="396" spans="1:5" ht="14" customHeight="1" x14ac:dyDescent="0.15">
      <c r="A396">
        <v>11</v>
      </c>
      <c r="B396" s="14" t="s">
        <v>1371</v>
      </c>
      <c r="C396" s="14">
        <v>32.6</v>
      </c>
      <c r="D396" s="14" t="str">
        <f t="shared" si="116"/>
        <v>.</v>
      </c>
      <c r="E396" s="15">
        <v>0</v>
      </c>
    </row>
    <row r="397" spans="1:5" ht="14" customHeight="1" x14ac:dyDescent="0.15">
      <c r="A397">
        <v>12</v>
      </c>
      <c r="B397" s="14" t="s">
        <v>1370</v>
      </c>
      <c r="C397" s="14">
        <v>35.729999999999997</v>
      </c>
      <c r="D397" s="14" t="str">
        <f t="shared" si="116"/>
        <v>.</v>
      </c>
      <c r="E397" s="15">
        <v>0</v>
      </c>
    </row>
    <row r="398" spans="1:5" ht="14" customHeight="1" x14ac:dyDescent="0.15">
      <c r="A398">
        <v>1</v>
      </c>
      <c r="B398" s="14" t="s">
        <v>1005</v>
      </c>
      <c r="C398" s="14">
        <v>19.04</v>
      </c>
      <c r="D398" s="14" t="str">
        <f t="shared" si="116"/>
        <v>.</v>
      </c>
      <c r="E398" s="15">
        <v>0</v>
      </c>
    </row>
    <row r="399" spans="1:5" ht="14" customHeight="1" x14ac:dyDescent="0.15">
      <c r="A399">
        <v>2</v>
      </c>
      <c r="B399" s="14" t="s">
        <v>1006</v>
      </c>
      <c r="C399" s="14">
        <v>46.29</v>
      </c>
      <c r="D399" s="14" t="str">
        <f t="shared" si="116"/>
        <v>.</v>
      </c>
      <c r="E399" s="15">
        <v>0</v>
      </c>
    </row>
    <row r="400" spans="1:5" ht="14" customHeight="1" x14ac:dyDescent="0.15">
      <c r="A400">
        <v>3</v>
      </c>
      <c r="B400" s="14" t="s">
        <v>1007</v>
      </c>
      <c r="C400" s="14">
        <v>51.06</v>
      </c>
      <c r="D400" s="14" t="str">
        <f t="shared" si="116"/>
        <v>.</v>
      </c>
      <c r="E400" s="15">
        <v>0</v>
      </c>
    </row>
    <row r="401" spans="1:5" ht="14" customHeight="1" x14ac:dyDescent="0.15">
      <c r="A401">
        <v>4</v>
      </c>
      <c r="B401" s="14" t="s">
        <v>1008</v>
      </c>
      <c r="C401" s="14">
        <v>70.16</v>
      </c>
      <c r="D401" s="14" t="str">
        <f t="shared" si="116"/>
        <v>.</v>
      </c>
      <c r="E401" s="15">
        <v>0</v>
      </c>
    </row>
    <row r="402" spans="1:5" ht="14" customHeight="1" x14ac:dyDescent="0.15">
      <c r="A402">
        <v>5</v>
      </c>
      <c r="B402" s="14" t="s">
        <v>1009</v>
      </c>
      <c r="C402" s="14">
        <v>67.290000000000006</v>
      </c>
      <c r="D402" s="14" t="str">
        <f t="shared" si="116"/>
        <v>Summer</v>
      </c>
      <c r="E402">
        <f t="shared" ref="E402" si="117">AVERAGE(C402:C406)</f>
        <v>79.63</v>
      </c>
    </row>
    <row r="403" spans="1:5" ht="14" customHeight="1" x14ac:dyDescent="0.15">
      <c r="A403">
        <v>6</v>
      </c>
      <c r="B403" s="14" t="s">
        <v>1010</v>
      </c>
      <c r="C403" s="14">
        <v>83.8</v>
      </c>
      <c r="D403" s="14" t="str">
        <f t="shared" si="116"/>
        <v>Summer</v>
      </c>
      <c r="E403">
        <f t="shared" ref="E403" si="118">AVERAGE(C402:C406)</f>
        <v>79.63</v>
      </c>
    </row>
    <row r="404" spans="1:5" ht="14" customHeight="1" x14ac:dyDescent="0.15">
      <c r="A404">
        <v>7</v>
      </c>
      <c r="B404" s="14" t="s">
        <v>1011</v>
      </c>
      <c r="C404" s="14">
        <v>87.29</v>
      </c>
      <c r="D404" s="14" t="str">
        <f t="shared" si="116"/>
        <v>Summer</v>
      </c>
      <c r="E404">
        <f t="shared" ref="E404" si="119">AVERAGE(C402:C406)</f>
        <v>79.63</v>
      </c>
    </row>
    <row r="405" spans="1:5" ht="14" customHeight="1" x14ac:dyDescent="0.15">
      <c r="A405">
        <v>8</v>
      </c>
      <c r="B405" s="14" t="s">
        <v>1012</v>
      </c>
      <c r="C405" s="14">
        <v>83.45</v>
      </c>
      <c r="D405" s="14" t="str">
        <f t="shared" si="116"/>
        <v>Summer</v>
      </c>
      <c r="E405">
        <f t="shared" ref="E405" si="120">AVERAGE(C402:C406)</f>
        <v>79.63</v>
      </c>
    </row>
    <row r="406" spans="1:5" ht="14" customHeight="1" x14ac:dyDescent="0.15">
      <c r="A406">
        <v>9</v>
      </c>
      <c r="B406" s="14" t="s">
        <v>1013</v>
      </c>
      <c r="C406" s="14">
        <v>76.319999999999993</v>
      </c>
      <c r="D406" s="14" t="str">
        <f t="shared" si="116"/>
        <v>Summer</v>
      </c>
      <c r="E406">
        <f t="shared" ref="E406" si="121">AVERAGE(C402:C406)</f>
        <v>79.63</v>
      </c>
    </row>
    <row r="407" spans="1:5" ht="14" customHeight="1" x14ac:dyDescent="0.15">
      <c r="A407">
        <v>10</v>
      </c>
      <c r="B407" s="14" t="s">
        <v>1014</v>
      </c>
      <c r="C407" s="14">
        <v>62.45</v>
      </c>
      <c r="D407" s="14" t="str">
        <f t="shared" si="116"/>
        <v>.</v>
      </c>
      <c r="E407" s="15">
        <v>0</v>
      </c>
    </row>
    <row r="408" spans="1:5" ht="14" customHeight="1" x14ac:dyDescent="0.15">
      <c r="A408">
        <v>11</v>
      </c>
      <c r="B408" s="14" t="s">
        <v>1015</v>
      </c>
      <c r="C408" s="14">
        <v>52.36</v>
      </c>
      <c r="D408" s="14" t="str">
        <f t="shared" si="116"/>
        <v>.</v>
      </c>
      <c r="E408" s="15">
        <v>0</v>
      </c>
    </row>
    <row r="409" spans="1:5" ht="14" customHeight="1" x14ac:dyDescent="0.15">
      <c r="A409">
        <v>12</v>
      </c>
      <c r="B409" s="14" t="s">
        <v>1016</v>
      </c>
      <c r="C409" s="14">
        <v>39.99</v>
      </c>
      <c r="D409" s="14" t="str">
        <f t="shared" si="116"/>
        <v>.</v>
      </c>
      <c r="E409" s="15">
        <v>0</v>
      </c>
    </row>
    <row r="410" spans="1:5" ht="14" customHeight="1" x14ac:dyDescent="0.15">
      <c r="A410">
        <v>1</v>
      </c>
      <c r="B410" s="14" t="s">
        <v>1017</v>
      </c>
      <c r="C410" s="14">
        <v>44.55</v>
      </c>
      <c r="D410" s="14" t="str">
        <f t="shared" si="116"/>
        <v>.</v>
      </c>
      <c r="E410" s="15">
        <v>0</v>
      </c>
    </row>
    <row r="411" spans="1:5" ht="14" customHeight="1" x14ac:dyDescent="0.15">
      <c r="A411">
        <v>2</v>
      </c>
      <c r="B411" s="14" t="s">
        <v>1018</v>
      </c>
      <c r="C411" s="14">
        <v>46.06</v>
      </c>
      <c r="D411" s="14" t="str">
        <f t="shared" si="116"/>
        <v>.</v>
      </c>
      <c r="E411" s="15">
        <v>0</v>
      </c>
    </row>
    <row r="412" spans="1:5" ht="14" customHeight="1" x14ac:dyDescent="0.15">
      <c r="A412">
        <v>3</v>
      </c>
      <c r="B412" s="14" t="s">
        <v>1019</v>
      </c>
      <c r="C412" s="14">
        <v>51.98</v>
      </c>
      <c r="D412" s="14" t="str">
        <f t="shared" si="116"/>
        <v>.</v>
      </c>
      <c r="E412" s="15">
        <v>0</v>
      </c>
    </row>
    <row r="413" spans="1:5" ht="14" customHeight="1" x14ac:dyDescent="0.15">
      <c r="A413">
        <v>4</v>
      </c>
      <c r="B413" s="14" t="s">
        <v>1020</v>
      </c>
      <c r="C413" s="14">
        <v>62.94</v>
      </c>
      <c r="D413" s="14" t="str">
        <f t="shared" si="116"/>
        <v>.</v>
      </c>
      <c r="E413" s="15">
        <v>0</v>
      </c>
    </row>
    <row r="414" spans="1:5" ht="14" customHeight="1" x14ac:dyDescent="0.15">
      <c r="A414">
        <v>5</v>
      </c>
      <c r="B414" s="14" t="s">
        <v>1021</v>
      </c>
      <c r="C414" s="14">
        <v>71.69</v>
      </c>
      <c r="D414" s="14" t="str">
        <f t="shared" si="116"/>
        <v>Summer</v>
      </c>
      <c r="E414">
        <f t="shared" ref="E414:E450" si="122">AVERAGE(C414:C418)</f>
        <v>83.239999999999981</v>
      </c>
    </row>
    <row r="415" spans="1:5" ht="14" customHeight="1" x14ac:dyDescent="0.15">
      <c r="A415">
        <v>6</v>
      </c>
      <c r="B415" s="14" t="s">
        <v>1022</v>
      </c>
      <c r="C415" s="14">
        <v>89</v>
      </c>
      <c r="D415" s="14" t="str">
        <f t="shared" si="116"/>
        <v>Summer</v>
      </c>
      <c r="E415">
        <f t="shared" ref="E415:E451" si="123">AVERAGE(C414:C418)</f>
        <v>83.239999999999981</v>
      </c>
    </row>
    <row r="416" spans="1:5" ht="14" customHeight="1" x14ac:dyDescent="0.15">
      <c r="A416">
        <v>7</v>
      </c>
      <c r="B416" s="14" t="s">
        <v>1023</v>
      </c>
      <c r="C416" s="14">
        <v>88.72</v>
      </c>
      <c r="D416" s="14" t="str">
        <f t="shared" si="116"/>
        <v>Summer</v>
      </c>
      <c r="E416">
        <f t="shared" ref="E416:E452" si="124">AVERAGE(C414:C418)</f>
        <v>83.239999999999981</v>
      </c>
    </row>
    <row r="417" spans="1:5" ht="14" customHeight="1" x14ac:dyDescent="0.15">
      <c r="A417">
        <v>8</v>
      </c>
      <c r="B417" s="14" t="s">
        <v>1024</v>
      </c>
      <c r="C417" s="14">
        <v>85.13</v>
      </c>
      <c r="D417" s="14" t="str">
        <f t="shared" si="116"/>
        <v>Summer</v>
      </c>
      <c r="E417">
        <f t="shared" ref="E417:E453" si="125">AVERAGE(C414:C418)</f>
        <v>83.239999999999981</v>
      </c>
    </row>
    <row r="418" spans="1:5" ht="14" customHeight="1" x14ac:dyDescent="0.15">
      <c r="A418">
        <v>9</v>
      </c>
      <c r="B418" s="14" t="s">
        <v>1025</v>
      </c>
      <c r="C418" s="14">
        <v>81.66</v>
      </c>
      <c r="D418" s="14" t="str">
        <f t="shared" si="116"/>
        <v>Summer</v>
      </c>
      <c r="E418">
        <f t="shared" ref="E418:E454" si="126">AVERAGE(C414:C418)</f>
        <v>83.239999999999981</v>
      </c>
    </row>
    <row r="419" spans="1:5" ht="14" customHeight="1" x14ac:dyDescent="0.15">
      <c r="A419">
        <v>10</v>
      </c>
      <c r="B419" s="14" t="s">
        <v>1026</v>
      </c>
      <c r="C419" s="14">
        <v>68.83</v>
      </c>
      <c r="D419" s="14" t="str">
        <f t="shared" si="116"/>
        <v>.</v>
      </c>
      <c r="E419" s="15">
        <v>0</v>
      </c>
    </row>
    <row r="420" spans="1:5" ht="14" customHeight="1" x14ac:dyDescent="0.15">
      <c r="A420">
        <v>11</v>
      </c>
      <c r="B420" s="14" t="s">
        <v>1027</v>
      </c>
      <c r="C420" s="14">
        <v>49.27</v>
      </c>
      <c r="D420" s="14" t="str">
        <f t="shared" si="116"/>
        <v>.</v>
      </c>
      <c r="E420" s="15">
        <v>0</v>
      </c>
    </row>
    <row r="421" spans="1:5" ht="14" customHeight="1" x14ac:dyDescent="0.15">
      <c r="A421">
        <v>12</v>
      </c>
      <c r="B421" s="14" t="s">
        <v>1028</v>
      </c>
      <c r="C421" s="14">
        <v>37.49</v>
      </c>
      <c r="D421" s="14" t="str">
        <f t="shared" si="116"/>
        <v>.</v>
      </c>
      <c r="E421" s="15">
        <v>0</v>
      </c>
    </row>
    <row r="422" spans="1:5" ht="14" customHeight="1" x14ac:dyDescent="0.15">
      <c r="A422">
        <v>1</v>
      </c>
      <c r="B422" s="14" t="s">
        <v>1029</v>
      </c>
      <c r="C422" s="14">
        <v>37.229999999999997</v>
      </c>
      <c r="D422" s="14" t="str">
        <f t="shared" si="116"/>
        <v>.</v>
      </c>
      <c r="E422" s="15">
        <v>0</v>
      </c>
    </row>
    <row r="423" spans="1:5" ht="14" customHeight="1" x14ac:dyDescent="0.15">
      <c r="A423">
        <v>2</v>
      </c>
      <c r="B423" s="14" t="s">
        <v>1030</v>
      </c>
      <c r="C423" s="14">
        <v>49.03</v>
      </c>
      <c r="D423" s="14" t="str">
        <f t="shared" si="116"/>
        <v>.</v>
      </c>
      <c r="E423" s="15">
        <v>0</v>
      </c>
    </row>
    <row r="424" spans="1:5" ht="14" customHeight="1" x14ac:dyDescent="0.15">
      <c r="A424">
        <v>3</v>
      </c>
      <c r="B424" s="14" t="s">
        <v>1031</v>
      </c>
      <c r="C424" s="14">
        <v>43.73</v>
      </c>
      <c r="D424" s="14" t="str">
        <f t="shared" si="116"/>
        <v>.</v>
      </c>
      <c r="E424" s="15">
        <v>0</v>
      </c>
    </row>
    <row r="425" spans="1:5" ht="14" customHeight="1" x14ac:dyDescent="0.15">
      <c r="A425">
        <v>4</v>
      </c>
      <c r="B425" s="14" t="s">
        <v>1032</v>
      </c>
      <c r="C425" s="14">
        <v>66.239999999999995</v>
      </c>
      <c r="D425" s="14" t="str">
        <f t="shared" si="116"/>
        <v>.</v>
      </c>
      <c r="E425" s="15">
        <v>0</v>
      </c>
    </row>
    <row r="426" spans="1:5" ht="14" customHeight="1" x14ac:dyDescent="0.15">
      <c r="A426">
        <v>5</v>
      </c>
      <c r="B426" s="14" t="s">
        <v>1033</v>
      </c>
      <c r="C426" s="14">
        <v>74.290000000000006</v>
      </c>
      <c r="D426" s="14" t="str">
        <f t="shared" si="116"/>
        <v>Summer</v>
      </c>
      <c r="E426">
        <f t="shared" ref="E426:E462" si="127">AVERAGE(C426:C430)</f>
        <v>81.712000000000003</v>
      </c>
    </row>
    <row r="427" spans="1:5" ht="14" customHeight="1" x14ac:dyDescent="0.15">
      <c r="A427">
        <v>6</v>
      </c>
      <c r="B427" s="14" t="s">
        <v>1034</v>
      </c>
      <c r="C427" s="14">
        <v>79.75</v>
      </c>
      <c r="D427" s="14" t="str">
        <f t="shared" si="116"/>
        <v>Summer</v>
      </c>
      <c r="E427">
        <f t="shared" ref="E427:E463" si="128">AVERAGE(C426:C430)</f>
        <v>81.712000000000003</v>
      </c>
    </row>
    <row r="428" spans="1:5" ht="14" customHeight="1" x14ac:dyDescent="0.15">
      <c r="A428">
        <v>7</v>
      </c>
      <c r="B428" s="14" t="s">
        <v>860</v>
      </c>
      <c r="C428" s="14">
        <v>89.77</v>
      </c>
      <c r="D428" s="14" t="str">
        <f t="shared" si="116"/>
        <v>Summer</v>
      </c>
      <c r="E428">
        <f t="shared" ref="E428:E464" si="129">AVERAGE(C426:C430)</f>
        <v>81.712000000000003</v>
      </c>
    </row>
    <row r="429" spans="1:5" ht="14" customHeight="1" x14ac:dyDescent="0.15">
      <c r="A429">
        <v>8</v>
      </c>
      <c r="B429" s="14" t="s">
        <v>861</v>
      </c>
      <c r="C429" s="14">
        <v>87.13</v>
      </c>
      <c r="D429" s="14" t="str">
        <f t="shared" si="116"/>
        <v>Summer</v>
      </c>
      <c r="E429">
        <f t="shared" ref="E429:E465" si="130">AVERAGE(C426:C430)</f>
        <v>81.712000000000003</v>
      </c>
    </row>
    <row r="430" spans="1:5" ht="14" customHeight="1" x14ac:dyDescent="0.15">
      <c r="A430">
        <v>9</v>
      </c>
      <c r="B430" s="14" t="s">
        <v>862</v>
      </c>
      <c r="C430" s="14">
        <v>77.62</v>
      </c>
      <c r="D430" s="14" t="str">
        <f t="shared" si="116"/>
        <v>Summer</v>
      </c>
      <c r="E430">
        <f t="shared" ref="E430:E466" si="131">AVERAGE(C426:C430)</f>
        <v>81.712000000000003</v>
      </c>
    </row>
    <row r="431" spans="1:5" ht="14" customHeight="1" x14ac:dyDescent="0.15">
      <c r="A431">
        <v>10</v>
      </c>
      <c r="B431" s="14" t="s">
        <v>863</v>
      </c>
      <c r="C431" s="14">
        <v>67.19</v>
      </c>
      <c r="D431" s="14" t="str">
        <f t="shared" si="116"/>
        <v>.</v>
      </c>
      <c r="E431" s="15">
        <v>0</v>
      </c>
    </row>
    <row r="432" spans="1:5" ht="14" customHeight="1" x14ac:dyDescent="0.15">
      <c r="A432">
        <v>11</v>
      </c>
      <c r="B432" s="14" t="s">
        <v>864</v>
      </c>
      <c r="C432" s="14">
        <v>56.63</v>
      </c>
      <c r="D432" s="14" t="str">
        <f t="shared" si="116"/>
        <v>.</v>
      </c>
      <c r="E432" s="15">
        <v>0</v>
      </c>
    </row>
    <row r="433" spans="1:5" ht="14" customHeight="1" x14ac:dyDescent="0.15">
      <c r="A433">
        <v>12</v>
      </c>
      <c r="B433" s="14" t="s">
        <v>865</v>
      </c>
      <c r="C433" s="14">
        <v>31.17</v>
      </c>
      <c r="D433" s="14" t="str">
        <f t="shared" si="116"/>
        <v>.</v>
      </c>
      <c r="E433" s="15">
        <v>0</v>
      </c>
    </row>
    <row r="434" spans="1:5" ht="14" customHeight="1" x14ac:dyDescent="0.15">
      <c r="A434">
        <v>1</v>
      </c>
      <c r="B434" s="14" t="s">
        <v>866</v>
      </c>
      <c r="C434" s="14">
        <v>45.36</v>
      </c>
      <c r="D434" s="14" t="str">
        <f t="shared" si="116"/>
        <v>.</v>
      </c>
      <c r="E434" s="15">
        <v>0</v>
      </c>
    </row>
    <row r="435" spans="1:5" ht="14" customHeight="1" x14ac:dyDescent="0.15">
      <c r="A435">
        <v>2</v>
      </c>
      <c r="B435" s="14" t="s">
        <v>867</v>
      </c>
      <c r="C435" s="14">
        <v>38.81</v>
      </c>
      <c r="D435" s="14" t="str">
        <f t="shared" si="116"/>
        <v>.</v>
      </c>
      <c r="E435" s="15">
        <v>0</v>
      </c>
    </row>
    <row r="436" spans="1:5" ht="14" customHeight="1" x14ac:dyDescent="0.15">
      <c r="A436">
        <v>3</v>
      </c>
      <c r="B436" s="14" t="s">
        <v>868</v>
      </c>
      <c r="C436" s="14">
        <v>54.62</v>
      </c>
      <c r="D436" s="14" t="str">
        <f t="shared" si="116"/>
        <v>.</v>
      </c>
      <c r="E436" s="15">
        <v>0</v>
      </c>
    </row>
    <row r="437" spans="1:5" ht="14" customHeight="1" x14ac:dyDescent="0.15">
      <c r="A437">
        <v>4</v>
      </c>
      <c r="B437" s="14" t="s">
        <v>869</v>
      </c>
      <c r="C437" s="14">
        <v>60.39</v>
      </c>
      <c r="D437" s="14" t="str">
        <f t="shared" si="116"/>
        <v>.</v>
      </c>
      <c r="E437" s="15">
        <v>0</v>
      </c>
    </row>
    <row r="438" spans="1:5" ht="14" customHeight="1" x14ac:dyDescent="0.15">
      <c r="A438">
        <v>5</v>
      </c>
      <c r="B438" s="14" t="s">
        <v>870</v>
      </c>
      <c r="C438" s="14">
        <v>68.16</v>
      </c>
      <c r="D438" s="14" t="str">
        <f t="shared" si="116"/>
        <v>Summer</v>
      </c>
      <c r="E438">
        <f t="shared" ref="E438" si="132">AVERAGE(C438:C442)</f>
        <v>80.878</v>
      </c>
    </row>
    <row r="439" spans="1:5" ht="14" customHeight="1" x14ac:dyDescent="0.15">
      <c r="A439">
        <v>6</v>
      </c>
      <c r="B439" s="14" t="s">
        <v>871</v>
      </c>
      <c r="C439" s="14">
        <v>87.77</v>
      </c>
      <c r="D439" s="14" t="str">
        <f t="shared" si="116"/>
        <v>Summer</v>
      </c>
      <c r="E439">
        <f t="shared" ref="E439" si="133">AVERAGE(C438:C442)</f>
        <v>80.878</v>
      </c>
    </row>
    <row r="440" spans="1:5" ht="14" customHeight="1" x14ac:dyDescent="0.15">
      <c r="A440">
        <v>7</v>
      </c>
      <c r="B440" s="14" t="s">
        <v>872</v>
      </c>
      <c r="C440" s="14">
        <v>85.86</v>
      </c>
      <c r="D440" s="14" t="str">
        <f t="shared" si="116"/>
        <v>Summer</v>
      </c>
      <c r="E440">
        <f t="shared" ref="E440" si="134">AVERAGE(C438:C442)</f>
        <v>80.878</v>
      </c>
    </row>
    <row r="441" spans="1:5" ht="14" customHeight="1" x14ac:dyDescent="0.15">
      <c r="A441">
        <v>8</v>
      </c>
      <c r="B441" s="14" t="s">
        <v>873</v>
      </c>
      <c r="C441" s="14">
        <v>81.83</v>
      </c>
      <c r="D441" s="14" t="str">
        <f t="shared" si="116"/>
        <v>Summer</v>
      </c>
      <c r="E441">
        <f t="shared" ref="E441" si="135">AVERAGE(C438:C442)</f>
        <v>80.878</v>
      </c>
    </row>
    <row r="442" spans="1:5" ht="14" customHeight="1" x14ac:dyDescent="0.15">
      <c r="A442">
        <v>9</v>
      </c>
      <c r="B442" s="14" t="s">
        <v>874</v>
      </c>
      <c r="C442" s="14">
        <v>80.77</v>
      </c>
      <c r="D442" s="14" t="str">
        <f t="shared" si="116"/>
        <v>Summer</v>
      </c>
      <c r="E442">
        <f t="shared" ref="E442" si="136">AVERAGE(C438:C442)</f>
        <v>80.878</v>
      </c>
    </row>
    <row r="443" spans="1:5" ht="14" customHeight="1" x14ac:dyDescent="0.15">
      <c r="A443">
        <v>10</v>
      </c>
      <c r="B443" s="14" t="s">
        <v>875</v>
      </c>
      <c r="C443" s="14">
        <v>72.38</v>
      </c>
      <c r="D443" s="14" t="str">
        <f t="shared" si="116"/>
        <v>.</v>
      </c>
      <c r="E443" s="15">
        <v>0</v>
      </c>
    </row>
    <row r="444" spans="1:5" ht="14" customHeight="1" x14ac:dyDescent="0.15">
      <c r="A444">
        <v>11</v>
      </c>
      <c r="B444" s="14" t="s">
        <v>876</v>
      </c>
      <c r="C444" s="14">
        <v>59.73</v>
      </c>
      <c r="D444" s="14" t="str">
        <f t="shared" si="116"/>
        <v>.</v>
      </c>
      <c r="E444" s="15">
        <v>0</v>
      </c>
    </row>
    <row r="445" spans="1:5" ht="14" customHeight="1" x14ac:dyDescent="0.15">
      <c r="A445">
        <v>12</v>
      </c>
      <c r="B445" s="14" t="s">
        <v>877</v>
      </c>
      <c r="C445" s="14">
        <v>47.93</v>
      </c>
      <c r="D445" s="14" t="str">
        <f t="shared" si="116"/>
        <v>.</v>
      </c>
      <c r="E445" s="15">
        <v>0</v>
      </c>
    </row>
    <row r="446" spans="1:5" ht="14" customHeight="1" x14ac:dyDescent="0.15">
      <c r="A446">
        <v>1</v>
      </c>
      <c r="B446" s="14" t="s">
        <v>878</v>
      </c>
      <c r="C446" s="14">
        <v>49.79</v>
      </c>
      <c r="D446" s="14" t="str">
        <f t="shared" si="116"/>
        <v>.</v>
      </c>
      <c r="E446" s="15">
        <v>0</v>
      </c>
    </row>
    <row r="447" spans="1:5" ht="14" customHeight="1" x14ac:dyDescent="0.15">
      <c r="A447">
        <v>2</v>
      </c>
      <c r="B447" s="14" t="s">
        <v>879</v>
      </c>
      <c r="C447" s="14">
        <v>46.21</v>
      </c>
      <c r="D447" s="14" t="str">
        <f t="shared" si="116"/>
        <v>.</v>
      </c>
      <c r="E447" s="15">
        <v>0</v>
      </c>
    </row>
    <row r="448" spans="1:5" ht="14" customHeight="1" x14ac:dyDescent="0.15">
      <c r="A448">
        <v>3</v>
      </c>
      <c r="B448" s="14" t="s">
        <v>880</v>
      </c>
      <c r="C448" s="14">
        <v>56.06</v>
      </c>
      <c r="D448" s="14" t="str">
        <f t="shared" si="116"/>
        <v>.</v>
      </c>
      <c r="E448" s="15">
        <v>0</v>
      </c>
    </row>
    <row r="449" spans="1:5" ht="14" customHeight="1" x14ac:dyDescent="0.15">
      <c r="A449">
        <v>4</v>
      </c>
      <c r="B449" s="14" t="s">
        <v>881</v>
      </c>
      <c r="C449" s="14">
        <v>64.94</v>
      </c>
      <c r="D449" s="14" t="str">
        <f t="shared" si="116"/>
        <v>.</v>
      </c>
      <c r="E449" s="15">
        <v>0</v>
      </c>
    </row>
    <row r="450" spans="1:5" ht="14" customHeight="1" x14ac:dyDescent="0.15">
      <c r="A450">
        <v>5</v>
      </c>
      <c r="B450" s="14" t="s">
        <v>882</v>
      </c>
      <c r="C450" s="14">
        <v>80.16</v>
      </c>
      <c r="D450" s="14" t="str">
        <f t="shared" si="116"/>
        <v>Summer</v>
      </c>
      <c r="E450">
        <f t="shared" si="122"/>
        <v>84.277999999999992</v>
      </c>
    </row>
    <row r="451" spans="1:5" ht="14" customHeight="1" x14ac:dyDescent="0.15">
      <c r="A451">
        <v>6</v>
      </c>
      <c r="B451" s="14" t="s">
        <v>883</v>
      </c>
      <c r="C451" s="14">
        <v>85.42</v>
      </c>
      <c r="D451" s="14" t="str">
        <f t="shared" ref="D451:D514" si="137">IF(A451=5,"Summer",IF(A451=6,"Summer",IF(A451=7,"Summer",IF(A451=8,"Summer",IF(A451=9,"Summer",".")))))</f>
        <v>Summer</v>
      </c>
      <c r="E451">
        <f t="shared" si="123"/>
        <v>84.277999999999992</v>
      </c>
    </row>
    <row r="452" spans="1:5" ht="14" customHeight="1" x14ac:dyDescent="0.15">
      <c r="A452">
        <v>7</v>
      </c>
      <c r="B452" s="14" t="s">
        <v>884</v>
      </c>
      <c r="C452" s="14">
        <v>93.96</v>
      </c>
      <c r="D452" s="14" t="str">
        <f t="shared" si="137"/>
        <v>Summer</v>
      </c>
      <c r="E452">
        <f t="shared" si="124"/>
        <v>84.277999999999992</v>
      </c>
    </row>
    <row r="453" spans="1:5" ht="14" customHeight="1" x14ac:dyDescent="0.15">
      <c r="A453">
        <v>8</v>
      </c>
      <c r="B453" s="14" t="s">
        <v>885</v>
      </c>
      <c r="C453" s="14">
        <v>87.97</v>
      </c>
      <c r="D453" s="14" t="str">
        <f t="shared" si="137"/>
        <v>Summer</v>
      </c>
      <c r="E453">
        <f t="shared" si="125"/>
        <v>84.277999999999992</v>
      </c>
    </row>
    <row r="454" spans="1:5" ht="14" customHeight="1" x14ac:dyDescent="0.15">
      <c r="A454">
        <v>9</v>
      </c>
      <c r="B454" s="14" t="s">
        <v>886</v>
      </c>
      <c r="C454" s="14">
        <v>73.88</v>
      </c>
      <c r="D454" s="14" t="str">
        <f t="shared" si="137"/>
        <v>Summer</v>
      </c>
      <c r="E454">
        <f t="shared" si="126"/>
        <v>84.277999999999992</v>
      </c>
    </row>
    <row r="455" spans="1:5" ht="14" customHeight="1" x14ac:dyDescent="0.15">
      <c r="A455">
        <v>10</v>
      </c>
      <c r="B455" s="14" t="s">
        <v>887</v>
      </c>
      <c r="C455" s="14">
        <v>73.62</v>
      </c>
      <c r="D455" s="14" t="str">
        <f t="shared" si="137"/>
        <v>.</v>
      </c>
      <c r="E455" s="15">
        <v>0</v>
      </c>
    </row>
    <row r="456" spans="1:5" ht="14" customHeight="1" x14ac:dyDescent="0.15">
      <c r="A456">
        <v>11</v>
      </c>
      <c r="B456" s="14" t="s">
        <v>888</v>
      </c>
      <c r="C456" s="14">
        <v>57.32</v>
      </c>
      <c r="D456" s="14" t="str">
        <f t="shared" si="137"/>
        <v>.</v>
      </c>
      <c r="E456" s="15">
        <v>0</v>
      </c>
    </row>
    <row r="457" spans="1:5" ht="14" customHeight="1" x14ac:dyDescent="0.15">
      <c r="A457">
        <v>12</v>
      </c>
      <c r="B457" s="14" t="s">
        <v>889</v>
      </c>
      <c r="C457" s="14">
        <v>47.21</v>
      </c>
      <c r="D457" s="14" t="str">
        <f t="shared" si="137"/>
        <v>.</v>
      </c>
      <c r="E457" s="15">
        <v>0</v>
      </c>
    </row>
    <row r="458" spans="1:5" ht="14" customHeight="1" x14ac:dyDescent="0.15">
      <c r="A458">
        <v>1</v>
      </c>
      <c r="B458" s="14" t="s">
        <v>890</v>
      </c>
      <c r="C458" s="14">
        <v>51.17</v>
      </c>
      <c r="D458" s="14" t="str">
        <f t="shared" si="137"/>
        <v>.</v>
      </c>
      <c r="E458" s="15">
        <v>0</v>
      </c>
    </row>
    <row r="459" spans="1:5" ht="14" customHeight="1" x14ac:dyDescent="0.15">
      <c r="A459">
        <v>2</v>
      </c>
      <c r="B459" s="14" t="s">
        <v>891</v>
      </c>
      <c r="C459" s="14">
        <v>51.34</v>
      </c>
      <c r="D459" s="14" t="str">
        <f t="shared" si="137"/>
        <v>.</v>
      </c>
      <c r="E459" s="15">
        <v>0</v>
      </c>
    </row>
    <row r="460" spans="1:5" ht="14" customHeight="1" x14ac:dyDescent="0.15">
      <c r="A460">
        <v>3</v>
      </c>
      <c r="B460" s="14" t="s">
        <v>892</v>
      </c>
      <c r="C460" s="14">
        <v>57.49</v>
      </c>
      <c r="D460" s="14" t="str">
        <f t="shared" si="137"/>
        <v>.</v>
      </c>
      <c r="E460" s="15">
        <v>0</v>
      </c>
    </row>
    <row r="461" spans="1:5" ht="14" customHeight="1" x14ac:dyDescent="0.15">
      <c r="A461">
        <v>4</v>
      </c>
      <c r="B461" s="14" t="s">
        <v>893</v>
      </c>
      <c r="C461" s="14">
        <v>57.76</v>
      </c>
      <c r="D461" s="14" t="str">
        <f t="shared" si="137"/>
        <v>.</v>
      </c>
      <c r="E461" s="15">
        <v>0</v>
      </c>
    </row>
    <row r="462" spans="1:5" ht="14" customHeight="1" x14ac:dyDescent="0.15">
      <c r="A462">
        <v>5</v>
      </c>
      <c r="B462" s="14" t="s">
        <v>894</v>
      </c>
      <c r="C462" s="14">
        <v>60.04</v>
      </c>
      <c r="D462" s="14" t="str">
        <f t="shared" si="137"/>
        <v>Summer</v>
      </c>
      <c r="E462">
        <f t="shared" si="127"/>
        <v>77.900000000000006</v>
      </c>
    </row>
    <row r="463" spans="1:5" ht="14" customHeight="1" x14ac:dyDescent="0.15">
      <c r="A463">
        <v>6</v>
      </c>
      <c r="B463" s="14" t="s">
        <v>895</v>
      </c>
      <c r="C463" s="14">
        <v>78.94</v>
      </c>
      <c r="D463" s="14" t="str">
        <f t="shared" si="137"/>
        <v>Summer</v>
      </c>
      <c r="E463">
        <f t="shared" si="128"/>
        <v>77.900000000000006</v>
      </c>
    </row>
    <row r="464" spans="1:5" ht="14" customHeight="1" x14ac:dyDescent="0.15">
      <c r="A464">
        <v>7</v>
      </c>
      <c r="B464" s="14" t="s">
        <v>896</v>
      </c>
      <c r="C464" s="14">
        <v>89.75</v>
      </c>
      <c r="D464" s="14" t="str">
        <f t="shared" si="137"/>
        <v>Summer</v>
      </c>
      <c r="E464">
        <f t="shared" si="129"/>
        <v>77.900000000000006</v>
      </c>
    </row>
    <row r="465" spans="1:5" ht="14" customHeight="1" x14ac:dyDescent="0.15">
      <c r="A465">
        <v>8</v>
      </c>
      <c r="B465" s="14" t="s">
        <v>897</v>
      </c>
      <c r="C465" s="14">
        <v>85.87</v>
      </c>
      <c r="D465" s="14" t="str">
        <f t="shared" si="137"/>
        <v>Summer</v>
      </c>
      <c r="E465">
        <f t="shared" si="130"/>
        <v>77.900000000000006</v>
      </c>
    </row>
    <row r="466" spans="1:5" ht="14" customHeight="1" x14ac:dyDescent="0.15">
      <c r="A466">
        <v>9</v>
      </c>
      <c r="B466" s="14" t="s">
        <v>898</v>
      </c>
      <c r="C466" s="14">
        <v>74.900000000000006</v>
      </c>
      <c r="D466" s="14" t="str">
        <f t="shared" si="137"/>
        <v>Summer</v>
      </c>
      <c r="E466">
        <f t="shared" si="131"/>
        <v>77.900000000000006</v>
      </c>
    </row>
    <row r="467" spans="1:5" ht="14" customHeight="1" x14ac:dyDescent="0.15">
      <c r="A467">
        <v>10</v>
      </c>
      <c r="B467" s="14" t="s">
        <v>899</v>
      </c>
      <c r="C467" s="14">
        <v>63.45</v>
      </c>
      <c r="D467" s="14" t="str">
        <f t="shared" si="137"/>
        <v>.</v>
      </c>
      <c r="E467" s="15">
        <v>0</v>
      </c>
    </row>
    <row r="468" spans="1:5" ht="14" customHeight="1" x14ac:dyDescent="0.15">
      <c r="A468">
        <v>11</v>
      </c>
      <c r="B468" s="14" t="s">
        <v>900</v>
      </c>
      <c r="C468" s="14">
        <v>48.32</v>
      </c>
      <c r="D468" s="14" t="str">
        <f t="shared" si="137"/>
        <v>.</v>
      </c>
      <c r="E468" s="15">
        <v>0</v>
      </c>
    </row>
    <row r="469" spans="1:5" ht="14" customHeight="1" x14ac:dyDescent="0.15">
      <c r="A469">
        <v>12</v>
      </c>
      <c r="B469" s="14" t="s">
        <v>901</v>
      </c>
      <c r="C469" s="14">
        <v>43.62</v>
      </c>
      <c r="D469" s="14" t="str">
        <f t="shared" si="137"/>
        <v>.</v>
      </c>
      <c r="E469" s="15">
        <v>0</v>
      </c>
    </row>
    <row r="470" spans="1:5" ht="14" customHeight="1" x14ac:dyDescent="0.15">
      <c r="A470">
        <v>1</v>
      </c>
      <c r="B470" s="14" t="s">
        <v>902</v>
      </c>
      <c r="C470" s="14">
        <v>39.94</v>
      </c>
      <c r="D470" s="14" t="str">
        <f t="shared" si="137"/>
        <v>.</v>
      </c>
      <c r="E470" s="15">
        <v>0</v>
      </c>
    </row>
    <row r="471" spans="1:5" ht="14" customHeight="1" x14ac:dyDescent="0.15">
      <c r="A471">
        <v>2</v>
      </c>
      <c r="B471" s="14" t="s">
        <v>903</v>
      </c>
      <c r="C471" s="14">
        <v>35.799999999999997</v>
      </c>
      <c r="D471" s="14" t="str">
        <f t="shared" si="137"/>
        <v>.</v>
      </c>
      <c r="E471" s="15">
        <v>0</v>
      </c>
    </row>
    <row r="472" spans="1:5" ht="14" customHeight="1" x14ac:dyDescent="0.15">
      <c r="A472">
        <v>3</v>
      </c>
      <c r="B472" s="14" t="s">
        <v>904</v>
      </c>
      <c r="C472" s="14">
        <v>55.17</v>
      </c>
      <c r="D472" s="14" t="str">
        <f t="shared" si="137"/>
        <v>.</v>
      </c>
      <c r="E472" s="15">
        <v>0</v>
      </c>
    </row>
    <row r="473" spans="1:5" ht="14" customHeight="1" x14ac:dyDescent="0.15">
      <c r="A473">
        <v>4</v>
      </c>
      <c r="B473" s="14" t="s">
        <v>905</v>
      </c>
      <c r="C473" s="14">
        <v>63.82</v>
      </c>
      <c r="D473" s="14" t="str">
        <f t="shared" si="137"/>
        <v>.</v>
      </c>
      <c r="E473" s="15">
        <v>0</v>
      </c>
    </row>
    <row r="474" spans="1:5" ht="14" customHeight="1" x14ac:dyDescent="0.15">
      <c r="A474">
        <v>5</v>
      </c>
      <c r="B474" s="14" t="s">
        <v>906</v>
      </c>
      <c r="C474" s="14">
        <v>73.55</v>
      </c>
      <c r="D474" s="14" t="str">
        <f t="shared" si="137"/>
        <v>Summer</v>
      </c>
      <c r="E474">
        <f t="shared" ref="E474" si="138">AVERAGE(C474:C478)</f>
        <v>83.828000000000003</v>
      </c>
    </row>
    <row r="475" spans="1:5" ht="14" customHeight="1" x14ac:dyDescent="0.15">
      <c r="A475">
        <v>6</v>
      </c>
      <c r="B475" s="14" t="s">
        <v>907</v>
      </c>
      <c r="C475" s="14">
        <v>86.04</v>
      </c>
      <c r="D475" s="14" t="str">
        <f t="shared" si="137"/>
        <v>Summer</v>
      </c>
      <c r="E475">
        <f t="shared" ref="E475" si="139">AVERAGE(C474:C478)</f>
        <v>83.828000000000003</v>
      </c>
    </row>
    <row r="476" spans="1:5" ht="14" customHeight="1" x14ac:dyDescent="0.15">
      <c r="A476">
        <v>7</v>
      </c>
      <c r="B476" s="14" t="s">
        <v>908</v>
      </c>
      <c r="C476" s="14">
        <v>93.98</v>
      </c>
      <c r="D476" s="14" t="str">
        <f t="shared" si="137"/>
        <v>Summer</v>
      </c>
      <c r="E476">
        <f t="shared" ref="E476" si="140">AVERAGE(C474:C478)</f>
        <v>83.828000000000003</v>
      </c>
    </row>
    <row r="477" spans="1:5" ht="14" customHeight="1" x14ac:dyDescent="0.15">
      <c r="A477">
        <v>8</v>
      </c>
      <c r="B477" s="14" t="s">
        <v>909</v>
      </c>
      <c r="C477" s="14">
        <v>87.85</v>
      </c>
      <c r="D477" s="14" t="str">
        <f t="shared" si="137"/>
        <v>Summer</v>
      </c>
      <c r="E477">
        <f t="shared" ref="E477" si="141">AVERAGE(C474:C478)</f>
        <v>83.828000000000003</v>
      </c>
    </row>
    <row r="478" spans="1:5" ht="14" customHeight="1" x14ac:dyDescent="0.15">
      <c r="A478">
        <v>9</v>
      </c>
      <c r="B478" s="14" t="s">
        <v>910</v>
      </c>
      <c r="C478" s="14">
        <v>77.72</v>
      </c>
      <c r="D478" s="14" t="str">
        <f t="shared" si="137"/>
        <v>Summer</v>
      </c>
      <c r="E478">
        <f t="shared" ref="E478" si="142">AVERAGE(C474:C478)</f>
        <v>83.828000000000003</v>
      </c>
    </row>
    <row r="479" spans="1:5" ht="14" customHeight="1" x14ac:dyDescent="0.15">
      <c r="A479">
        <v>10</v>
      </c>
      <c r="B479" s="14" t="s">
        <v>911</v>
      </c>
      <c r="C479" s="14">
        <v>62.46</v>
      </c>
      <c r="D479" s="14" t="str">
        <f t="shared" si="137"/>
        <v>.</v>
      </c>
      <c r="E479" s="15">
        <v>0</v>
      </c>
    </row>
    <row r="480" spans="1:5" ht="14" customHeight="1" x14ac:dyDescent="0.15">
      <c r="A480">
        <v>11</v>
      </c>
      <c r="B480" s="14" t="s">
        <v>912</v>
      </c>
      <c r="C480" s="14">
        <v>54.24</v>
      </c>
      <c r="D480" s="14" t="str">
        <f t="shared" si="137"/>
        <v>.</v>
      </c>
      <c r="E480" s="15">
        <v>0</v>
      </c>
    </row>
    <row r="481" spans="1:5" ht="14" customHeight="1" x14ac:dyDescent="0.15">
      <c r="A481">
        <v>12</v>
      </c>
      <c r="B481" s="14" t="s">
        <v>913</v>
      </c>
      <c r="C481" s="14">
        <v>45.84</v>
      </c>
      <c r="D481" s="14" t="str">
        <f t="shared" si="137"/>
        <v>.</v>
      </c>
      <c r="E481" s="15">
        <v>0</v>
      </c>
    </row>
    <row r="482" spans="1:5" ht="14" customHeight="1" x14ac:dyDescent="0.15">
      <c r="A482">
        <v>1</v>
      </c>
      <c r="B482" s="14" t="s">
        <v>914</v>
      </c>
      <c r="C482" s="14">
        <v>20.46</v>
      </c>
      <c r="D482" s="14" t="str">
        <f t="shared" si="137"/>
        <v>.</v>
      </c>
      <c r="E482" s="15">
        <v>0</v>
      </c>
    </row>
    <row r="483" spans="1:5" ht="14" customHeight="1" x14ac:dyDescent="0.15">
      <c r="A483">
        <v>2</v>
      </c>
      <c r="B483" s="14" t="s">
        <v>915</v>
      </c>
      <c r="C483" s="14">
        <v>40.53</v>
      </c>
      <c r="D483" s="14" t="str">
        <f t="shared" si="137"/>
        <v>.</v>
      </c>
      <c r="E483" s="15">
        <v>0</v>
      </c>
    </row>
    <row r="484" spans="1:5" ht="14" customHeight="1" x14ac:dyDescent="0.15">
      <c r="A484">
        <v>3</v>
      </c>
      <c r="B484" s="14" t="s">
        <v>916</v>
      </c>
      <c r="C484" s="14">
        <v>48.64</v>
      </c>
      <c r="D484" s="14" t="str">
        <f t="shared" si="137"/>
        <v>.</v>
      </c>
      <c r="E484" s="15">
        <v>0</v>
      </c>
    </row>
    <row r="485" spans="1:5" ht="14" customHeight="1" x14ac:dyDescent="0.15">
      <c r="A485">
        <v>4</v>
      </c>
      <c r="B485" s="14" t="s">
        <v>917</v>
      </c>
      <c r="C485" s="14">
        <v>62.5</v>
      </c>
      <c r="D485" s="14" t="str">
        <f t="shared" si="137"/>
        <v>.</v>
      </c>
      <c r="E485" s="15">
        <v>0</v>
      </c>
    </row>
    <row r="486" spans="1:5" ht="14" customHeight="1" x14ac:dyDescent="0.15">
      <c r="A486">
        <v>5</v>
      </c>
      <c r="B486" s="14" t="s">
        <v>918</v>
      </c>
      <c r="C486" s="14">
        <v>73.900000000000006</v>
      </c>
      <c r="D486" s="14" t="str">
        <f t="shared" si="137"/>
        <v>Summer</v>
      </c>
      <c r="E486">
        <f t="shared" ref="E486:E522" si="143">AVERAGE(C486:C490)</f>
        <v>83.378</v>
      </c>
    </row>
    <row r="487" spans="1:5" ht="14" customHeight="1" x14ac:dyDescent="0.15">
      <c r="A487">
        <v>6</v>
      </c>
      <c r="B487" s="14" t="s">
        <v>919</v>
      </c>
      <c r="C487" s="14">
        <v>79.22</v>
      </c>
      <c r="D487" s="14" t="str">
        <f t="shared" si="137"/>
        <v>Summer</v>
      </c>
      <c r="E487">
        <f t="shared" ref="E487:E523" si="144">AVERAGE(C486:C490)</f>
        <v>83.378</v>
      </c>
    </row>
    <row r="488" spans="1:5" ht="14" customHeight="1" x14ac:dyDescent="0.15">
      <c r="A488">
        <v>7</v>
      </c>
      <c r="B488" s="14" t="s">
        <v>920</v>
      </c>
      <c r="C488" s="14">
        <v>91.52</v>
      </c>
      <c r="D488" s="14" t="str">
        <f t="shared" si="137"/>
        <v>Summer</v>
      </c>
      <c r="E488">
        <f t="shared" ref="E488:E524" si="145">AVERAGE(C486:C490)</f>
        <v>83.378</v>
      </c>
    </row>
    <row r="489" spans="1:5" ht="14" customHeight="1" x14ac:dyDescent="0.15">
      <c r="A489">
        <v>8</v>
      </c>
      <c r="B489" s="14" t="s">
        <v>921</v>
      </c>
      <c r="C489" s="14">
        <v>91.82</v>
      </c>
      <c r="D489" s="14" t="str">
        <f t="shared" si="137"/>
        <v>Summer</v>
      </c>
      <c r="E489">
        <f t="shared" ref="E489:E525" si="146">AVERAGE(C486:C490)</f>
        <v>83.378</v>
      </c>
    </row>
    <row r="490" spans="1:5" ht="14" customHeight="1" x14ac:dyDescent="0.15">
      <c r="A490">
        <v>9</v>
      </c>
      <c r="B490" s="14" t="s">
        <v>922</v>
      </c>
      <c r="C490" s="14">
        <v>80.430000000000007</v>
      </c>
      <c r="D490" s="14" t="str">
        <f t="shared" si="137"/>
        <v>Summer</v>
      </c>
      <c r="E490">
        <f t="shared" ref="E490:E526" si="147">AVERAGE(C486:C490)</f>
        <v>83.378</v>
      </c>
    </row>
    <row r="491" spans="1:5" ht="14" customHeight="1" x14ac:dyDescent="0.15">
      <c r="A491">
        <v>10</v>
      </c>
      <c r="B491" s="14" t="s">
        <v>923</v>
      </c>
      <c r="C491" s="14">
        <v>65.959999999999994</v>
      </c>
      <c r="D491" s="14" t="str">
        <f t="shared" si="137"/>
        <v>.</v>
      </c>
      <c r="E491" s="15">
        <v>0</v>
      </c>
    </row>
    <row r="492" spans="1:5" ht="14" customHeight="1" x14ac:dyDescent="0.15">
      <c r="A492">
        <v>11</v>
      </c>
      <c r="B492" s="14" t="s">
        <v>924</v>
      </c>
      <c r="C492" s="14">
        <v>51.33</v>
      </c>
      <c r="D492" s="14" t="str">
        <f t="shared" si="137"/>
        <v>.</v>
      </c>
      <c r="E492" s="15">
        <v>0</v>
      </c>
    </row>
    <row r="493" spans="1:5" ht="14" customHeight="1" x14ac:dyDescent="0.15">
      <c r="A493">
        <v>12</v>
      </c>
      <c r="B493" s="14" t="s">
        <v>925</v>
      </c>
      <c r="C493" s="14">
        <v>35.909999999999997</v>
      </c>
      <c r="D493" s="14" t="str">
        <f t="shared" si="137"/>
        <v>.</v>
      </c>
      <c r="E493" s="15">
        <v>0</v>
      </c>
    </row>
    <row r="494" spans="1:5" ht="14" customHeight="1" x14ac:dyDescent="0.15">
      <c r="A494">
        <v>1</v>
      </c>
      <c r="B494" s="14" t="s">
        <v>926</v>
      </c>
      <c r="C494" s="14">
        <v>38.26</v>
      </c>
      <c r="D494" s="14" t="str">
        <f t="shared" si="137"/>
        <v>.</v>
      </c>
      <c r="E494" s="15">
        <v>0</v>
      </c>
    </row>
    <row r="495" spans="1:5" ht="14" customHeight="1" x14ac:dyDescent="0.15">
      <c r="A495">
        <v>2</v>
      </c>
      <c r="B495" s="14" t="s">
        <v>927</v>
      </c>
      <c r="C495" s="14">
        <v>48.37</v>
      </c>
      <c r="D495" s="14" t="str">
        <f t="shared" si="137"/>
        <v>.</v>
      </c>
      <c r="E495" s="15">
        <v>0</v>
      </c>
    </row>
    <row r="496" spans="1:5" ht="14" customHeight="1" x14ac:dyDescent="0.15">
      <c r="A496">
        <v>3</v>
      </c>
      <c r="B496" s="14" t="s">
        <v>928</v>
      </c>
      <c r="C496" s="14">
        <v>58.08</v>
      </c>
      <c r="D496" s="14" t="str">
        <f t="shared" si="137"/>
        <v>.</v>
      </c>
      <c r="E496" s="15">
        <v>0</v>
      </c>
    </row>
    <row r="497" spans="1:5" ht="14" customHeight="1" x14ac:dyDescent="0.15">
      <c r="A497">
        <v>4</v>
      </c>
      <c r="B497" s="14" t="s">
        <v>929</v>
      </c>
      <c r="C497" s="14">
        <v>66.650000000000006</v>
      </c>
      <c r="D497" s="14" t="str">
        <f t="shared" si="137"/>
        <v>.</v>
      </c>
      <c r="E497" s="15">
        <v>0</v>
      </c>
    </row>
    <row r="498" spans="1:5" ht="14" customHeight="1" x14ac:dyDescent="0.15">
      <c r="A498">
        <v>5</v>
      </c>
      <c r="B498" s="14" t="s">
        <v>930</v>
      </c>
      <c r="C498" s="14">
        <v>67.900000000000006</v>
      </c>
      <c r="D498" s="14" t="str">
        <f t="shared" si="137"/>
        <v>Summer</v>
      </c>
      <c r="E498">
        <f t="shared" ref="E498:E534" si="148">AVERAGE(C498:C502)</f>
        <v>81.668000000000006</v>
      </c>
    </row>
    <row r="499" spans="1:5" ht="14" customHeight="1" x14ac:dyDescent="0.15">
      <c r="A499">
        <v>6</v>
      </c>
      <c r="B499" s="14" t="s">
        <v>931</v>
      </c>
      <c r="C499" s="14">
        <v>84.14</v>
      </c>
      <c r="D499" s="14" t="str">
        <f t="shared" si="137"/>
        <v>Summer</v>
      </c>
      <c r="E499">
        <f t="shared" ref="E499:E535" si="149">AVERAGE(C498:C502)</f>
        <v>81.668000000000006</v>
      </c>
    </row>
    <row r="500" spans="1:5" ht="14" customHeight="1" x14ac:dyDescent="0.15">
      <c r="A500">
        <v>7</v>
      </c>
      <c r="B500" s="14" t="s">
        <v>932</v>
      </c>
      <c r="C500" s="14">
        <v>87.89</v>
      </c>
      <c r="D500" s="14" t="str">
        <f t="shared" si="137"/>
        <v>Summer</v>
      </c>
      <c r="E500">
        <f t="shared" ref="E500:E536" si="150">AVERAGE(C498:C502)</f>
        <v>81.668000000000006</v>
      </c>
    </row>
    <row r="501" spans="1:5" ht="14" customHeight="1" x14ac:dyDescent="0.15">
      <c r="A501">
        <v>8</v>
      </c>
      <c r="B501" s="14" t="s">
        <v>933</v>
      </c>
      <c r="C501" s="14">
        <v>89.41</v>
      </c>
      <c r="D501" s="14" t="str">
        <f t="shared" si="137"/>
        <v>Summer</v>
      </c>
      <c r="E501">
        <f t="shared" ref="E501:E537" si="151">AVERAGE(C498:C502)</f>
        <v>81.668000000000006</v>
      </c>
    </row>
    <row r="502" spans="1:5" ht="14" customHeight="1" x14ac:dyDescent="0.15">
      <c r="A502">
        <v>9</v>
      </c>
      <c r="B502" s="14" t="s">
        <v>934</v>
      </c>
      <c r="C502" s="14">
        <v>79</v>
      </c>
      <c r="D502" s="14" t="str">
        <f t="shared" si="137"/>
        <v>Summer</v>
      </c>
      <c r="E502">
        <f t="shared" ref="E502:E538" si="152">AVERAGE(C498:C502)</f>
        <v>81.668000000000006</v>
      </c>
    </row>
    <row r="503" spans="1:5" ht="14" customHeight="1" x14ac:dyDescent="0.15">
      <c r="A503">
        <v>10</v>
      </c>
      <c r="B503" s="14" t="s">
        <v>935</v>
      </c>
      <c r="C503" s="14">
        <v>72.67</v>
      </c>
      <c r="D503" s="14" t="str">
        <f t="shared" si="137"/>
        <v>.</v>
      </c>
      <c r="E503" s="15">
        <v>0</v>
      </c>
    </row>
    <row r="504" spans="1:5" ht="14" customHeight="1" x14ac:dyDescent="0.15">
      <c r="A504">
        <v>11</v>
      </c>
      <c r="B504" s="14" t="s">
        <v>936</v>
      </c>
      <c r="C504" s="14">
        <v>49.08</v>
      </c>
      <c r="D504" s="14" t="str">
        <f t="shared" si="137"/>
        <v>.</v>
      </c>
      <c r="E504" s="15">
        <v>0</v>
      </c>
    </row>
    <row r="505" spans="1:5" ht="14" customHeight="1" x14ac:dyDescent="0.15">
      <c r="A505">
        <v>12</v>
      </c>
      <c r="B505" s="14" t="s">
        <v>937</v>
      </c>
      <c r="C505" s="14">
        <v>42.48</v>
      </c>
      <c r="D505" s="14" t="str">
        <f t="shared" si="137"/>
        <v>.</v>
      </c>
      <c r="E505" s="15">
        <v>0</v>
      </c>
    </row>
    <row r="506" spans="1:5" ht="14" customHeight="1" x14ac:dyDescent="0.15">
      <c r="A506">
        <v>1</v>
      </c>
      <c r="B506" s="14" t="s">
        <v>938</v>
      </c>
      <c r="C506" s="14">
        <v>40.799999999999997</v>
      </c>
      <c r="D506" s="14" t="str">
        <f t="shared" si="137"/>
        <v>.</v>
      </c>
      <c r="E506" s="15">
        <v>0</v>
      </c>
    </row>
    <row r="507" spans="1:5" ht="14" customHeight="1" x14ac:dyDescent="0.15">
      <c r="A507">
        <v>2</v>
      </c>
      <c r="B507" s="14" t="s">
        <v>939</v>
      </c>
      <c r="C507" s="14">
        <v>35.29</v>
      </c>
      <c r="D507" s="14" t="str">
        <f t="shared" si="137"/>
        <v>.</v>
      </c>
      <c r="E507" s="15">
        <v>0</v>
      </c>
    </row>
    <row r="508" spans="1:5" ht="14" customHeight="1" x14ac:dyDescent="0.15">
      <c r="A508">
        <v>3</v>
      </c>
      <c r="B508" s="14" t="s">
        <v>940</v>
      </c>
      <c r="C508" s="14">
        <v>51.77</v>
      </c>
      <c r="D508" s="14" t="str">
        <f t="shared" si="137"/>
        <v>.</v>
      </c>
      <c r="E508" s="15">
        <v>0</v>
      </c>
    </row>
    <row r="509" spans="1:5" ht="14" customHeight="1" x14ac:dyDescent="0.15">
      <c r="A509">
        <v>4</v>
      </c>
      <c r="B509" s="14" t="s">
        <v>941</v>
      </c>
      <c r="C509" s="14">
        <v>63.13</v>
      </c>
      <c r="D509" s="14" t="str">
        <f t="shared" si="137"/>
        <v>.</v>
      </c>
      <c r="E509" s="15">
        <v>0</v>
      </c>
    </row>
    <row r="510" spans="1:5" ht="14" customHeight="1" x14ac:dyDescent="0.15">
      <c r="A510">
        <v>5</v>
      </c>
      <c r="B510" s="14" t="s">
        <v>942</v>
      </c>
      <c r="C510" s="14">
        <v>76.36</v>
      </c>
      <c r="D510" s="14" t="str">
        <f t="shared" si="137"/>
        <v>Summer</v>
      </c>
      <c r="E510">
        <f t="shared" ref="E510" si="153">AVERAGE(C510:C514)</f>
        <v>85.187999999999988</v>
      </c>
    </row>
    <row r="511" spans="1:5" ht="14" customHeight="1" x14ac:dyDescent="0.15">
      <c r="A511">
        <v>6</v>
      </c>
      <c r="B511" s="14" t="s">
        <v>943</v>
      </c>
      <c r="C511" s="14">
        <v>85.39</v>
      </c>
      <c r="D511" s="14" t="str">
        <f t="shared" si="137"/>
        <v>Summer</v>
      </c>
      <c r="E511">
        <f t="shared" ref="E511" si="154">AVERAGE(C510:C514)</f>
        <v>85.187999999999988</v>
      </c>
    </row>
    <row r="512" spans="1:5" ht="14" customHeight="1" x14ac:dyDescent="0.15">
      <c r="A512">
        <v>7</v>
      </c>
      <c r="B512" s="14" t="s">
        <v>944</v>
      </c>
      <c r="C512" s="14">
        <v>94.14</v>
      </c>
      <c r="D512" s="14" t="str">
        <f t="shared" si="137"/>
        <v>Summer</v>
      </c>
      <c r="E512">
        <f t="shared" ref="E512" si="155">AVERAGE(C510:C514)</f>
        <v>85.187999999999988</v>
      </c>
    </row>
    <row r="513" spans="1:5" ht="14" customHeight="1" x14ac:dyDescent="0.15">
      <c r="A513">
        <v>8</v>
      </c>
      <c r="B513" s="14" t="s">
        <v>945</v>
      </c>
      <c r="C513" s="14">
        <v>88.27</v>
      </c>
      <c r="D513" s="14" t="str">
        <f t="shared" si="137"/>
        <v>Summer</v>
      </c>
      <c r="E513">
        <f t="shared" ref="E513" si="156">AVERAGE(C510:C514)</f>
        <v>85.187999999999988</v>
      </c>
    </row>
    <row r="514" spans="1:5" ht="14" customHeight="1" x14ac:dyDescent="0.15">
      <c r="A514">
        <v>9</v>
      </c>
      <c r="B514" s="14" t="s">
        <v>946</v>
      </c>
      <c r="C514" s="14">
        <v>81.78</v>
      </c>
      <c r="D514" s="14" t="str">
        <f t="shared" si="137"/>
        <v>Summer</v>
      </c>
      <c r="E514">
        <f t="shared" ref="E514" si="157">AVERAGE(C510:C514)</f>
        <v>85.187999999999988</v>
      </c>
    </row>
    <row r="515" spans="1:5" ht="14" customHeight="1" x14ac:dyDescent="0.15">
      <c r="A515">
        <v>10</v>
      </c>
      <c r="B515" s="14" t="s">
        <v>947</v>
      </c>
      <c r="C515" s="14">
        <v>68.8</v>
      </c>
      <c r="D515" s="14" t="str">
        <f t="shared" ref="D515:D578" si="158">IF(A515=5,"Summer",IF(A515=6,"Summer",IF(A515=7,"Summer",IF(A515=8,"Summer",IF(A515=9,"Summer",".")))))</f>
        <v>.</v>
      </c>
      <c r="E515" s="15">
        <v>0</v>
      </c>
    </row>
    <row r="516" spans="1:5" ht="14" customHeight="1" x14ac:dyDescent="0.15">
      <c r="A516">
        <v>11</v>
      </c>
      <c r="B516" s="14" t="s">
        <v>948</v>
      </c>
      <c r="C516" s="14">
        <v>59.71</v>
      </c>
      <c r="D516" s="14" t="str">
        <f t="shared" si="158"/>
        <v>.</v>
      </c>
      <c r="E516" s="15">
        <v>0</v>
      </c>
    </row>
    <row r="517" spans="1:5" ht="14" customHeight="1" x14ac:dyDescent="0.15">
      <c r="A517">
        <v>12</v>
      </c>
      <c r="B517" s="14" t="s">
        <v>949</v>
      </c>
      <c r="C517" s="14">
        <v>50.19</v>
      </c>
      <c r="D517" s="14" t="str">
        <f t="shared" si="158"/>
        <v>.</v>
      </c>
      <c r="E517" s="15">
        <v>0</v>
      </c>
    </row>
    <row r="518" spans="1:5" ht="14" customHeight="1" x14ac:dyDescent="0.15">
      <c r="A518">
        <v>1</v>
      </c>
      <c r="B518" s="14" t="s">
        <v>950</v>
      </c>
      <c r="C518" s="14">
        <v>29.94</v>
      </c>
      <c r="D518" s="14" t="str">
        <f t="shared" si="158"/>
        <v>.</v>
      </c>
      <c r="E518" s="15">
        <v>0</v>
      </c>
    </row>
    <row r="519" spans="1:5" ht="14" customHeight="1" x14ac:dyDescent="0.15">
      <c r="A519">
        <v>2</v>
      </c>
      <c r="B519" s="14" t="s">
        <v>951</v>
      </c>
      <c r="C519" s="14">
        <v>45.5</v>
      </c>
      <c r="D519" s="14" t="str">
        <f t="shared" si="158"/>
        <v>.</v>
      </c>
      <c r="E519" s="15">
        <v>0</v>
      </c>
    </row>
    <row r="520" spans="1:5" ht="14" customHeight="1" x14ac:dyDescent="0.15">
      <c r="A520">
        <v>3</v>
      </c>
      <c r="B520" s="14" t="s">
        <v>952</v>
      </c>
      <c r="C520" s="14">
        <v>57.14</v>
      </c>
      <c r="D520" s="14" t="str">
        <f t="shared" si="158"/>
        <v>.</v>
      </c>
      <c r="E520" s="15">
        <v>0</v>
      </c>
    </row>
    <row r="521" spans="1:5" ht="14" customHeight="1" x14ac:dyDescent="0.15">
      <c r="A521">
        <v>4</v>
      </c>
      <c r="B521" s="14" t="s">
        <v>953</v>
      </c>
      <c r="C521" s="14">
        <v>62.24</v>
      </c>
      <c r="D521" s="14" t="str">
        <f t="shared" si="158"/>
        <v>.</v>
      </c>
      <c r="E521" s="15">
        <v>0</v>
      </c>
    </row>
    <row r="522" spans="1:5" ht="14" customHeight="1" x14ac:dyDescent="0.15">
      <c r="A522">
        <v>5</v>
      </c>
      <c r="B522" s="14" t="s">
        <v>954</v>
      </c>
      <c r="C522" s="14">
        <v>74.08</v>
      </c>
      <c r="D522" s="14" t="str">
        <f t="shared" si="158"/>
        <v>Summer</v>
      </c>
      <c r="E522">
        <f t="shared" si="143"/>
        <v>82.203999999999994</v>
      </c>
    </row>
    <row r="523" spans="1:5" ht="14" customHeight="1" x14ac:dyDescent="0.15">
      <c r="A523">
        <v>6</v>
      </c>
      <c r="B523" s="14" t="s">
        <v>955</v>
      </c>
      <c r="C523" s="14">
        <v>85.78</v>
      </c>
      <c r="D523" s="14" t="str">
        <f t="shared" si="158"/>
        <v>Summer</v>
      </c>
      <c r="E523">
        <f t="shared" si="144"/>
        <v>82.203999999999994</v>
      </c>
    </row>
    <row r="524" spans="1:5" ht="14" customHeight="1" x14ac:dyDescent="0.15">
      <c r="A524">
        <v>7</v>
      </c>
      <c r="B524" s="14" t="s">
        <v>956</v>
      </c>
      <c r="C524" s="14">
        <v>90.4</v>
      </c>
      <c r="D524" s="14" t="str">
        <f t="shared" si="158"/>
        <v>Summer</v>
      </c>
      <c r="E524">
        <f t="shared" si="145"/>
        <v>82.203999999999994</v>
      </c>
    </row>
    <row r="525" spans="1:5" ht="14" customHeight="1" x14ac:dyDescent="0.15">
      <c r="A525">
        <v>8</v>
      </c>
      <c r="B525" s="14" t="s">
        <v>957</v>
      </c>
      <c r="C525" s="14">
        <v>84.62</v>
      </c>
      <c r="D525" s="14" t="str">
        <f t="shared" si="158"/>
        <v>Summer</v>
      </c>
      <c r="E525">
        <f t="shared" si="146"/>
        <v>82.203999999999994</v>
      </c>
    </row>
    <row r="526" spans="1:5" ht="14" customHeight="1" x14ac:dyDescent="0.15">
      <c r="A526">
        <v>9</v>
      </c>
      <c r="B526" s="14" t="s">
        <v>958</v>
      </c>
      <c r="C526" s="14">
        <v>76.14</v>
      </c>
      <c r="D526" s="14" t="str">
        <f t="shared" si="158"/>
        <v>Summer</v>
      </c>
      <c r="E526">
        <f t="shared" si="147"/>
        <v>82.203999999999994</v>
      </c>
    </row>
    <row r="527" spans="1:5" ht="14" customHeight="1" x14ac:dyDescent="0.15">
      <c r="A527">
        <v>10</v>
      </c>
      <c r="B527" s="14" t="s">
        <v>959</v>
      </c>
      <c r="C527" s="14">
        <v>70.78</v>
      </c>
      <c r="D527" s="14" t="str">
        <f t="shared" si="158"/>
        <v>.</v>
      </c>
      <c r="E527" s="15">
        <v>0</v>
      </c>
    </row>
    <row r="528" spans="1:5" ht="14" customHeight="1" x14ac:dyDescent="0.15">
      <c r="A528">
        <v>11</v>
      </c>
      <c r="B528" s="14" t="s">
        <v>960</v>
      </c>
      <c r="C528" s="14">
        <v>46.03</v>
      </c>
      <c r="D528" s="14" t="str">
        <f t="shared" si="158"/>
        <v>.</v>
      </c>
      <c r="E528" s="15">
        <v>0</v>
      </c>
    </row>
    <row r="529" spans="1:5" ht="14" customHeight="1" x14ac:dyDescent="0.15">
      <c r="A529">
        <v>12</v>
      </c>
      <c r="B529" s="14" t="s">
        <v>961</v>
      </c>
      <c r="C529" s="14">
        <v>45.14</v>
      </c>
      <c r="D529" s="14" t="str">
        <f t="shared" si="158"/>
        <v>.</v>
      </c>
      <c r="E529" s="15">
        <v>0</v>
      </c>
    </row>
    <row r="530" spans="1:5" ht="14" customHeight="1" x14ac:dyDescent="0.15">
      <c r="A530">
        <v>1</v>
      </c>
      <c r="B530" s="14" t="s">
        <v>962</v>
      </c>
      <c r="C530" s="14">
        <v>43.24</v>
      </c>
      <c r="D530" s="14" t="str">
        <f t="shared" si="158"/>
        <v>.</v>
      </c>
      <c r="E530" s="15">
        <v>0</v>
      </c>
    </row>
    <row r="531" spans="1:5" ht="14" customHeight="1" x14ac:dyDescent="0.15">
      <c r="A531">
        <v>2</v>
      </c>
      <c r="B531" s="14" t="s">
        <v>963</v>
      </c>
      <c r="C531" s="14">
        <v>44.35</v>
      </c>
      <c r="D531" s="14" t="str">
        <f t="shared" si="158"/>
        <v>.</v>
      </c>
      <c r="E531" s="15">
        <v>0</v>
      </c>
    </row>
    <row r="532" spans="1:5" ht="14" customHeight="1" x14ac:dyDescent="0.15">
      <c r="A532">
        <v>3</v>
      </c>
      <c r="B532" s="14" t="s">
        <v>964</v>
      </c>
      <c r="C532" s="14">
        <v>48.96</v>
      </c>
      <c r="D532" s="14" t="str">
        <f t="shared" si="158"/>
        <v>.</v>
      </c>
      <c r="E532" s="15">
        <v>0</v>
      </c>
    </row>
    <row r="533" spans="1:5" ht="14" customHeight="1" x14ac:dyDescent="0.15">
      <c r="A533">
        <v>4</v>
      </c>
      <c r="B533" s="14" t="s">
        <v>965</v>
      </c>
      <c r="C533" s="14">
        <v>62.28</v>
      </c>
      <c r="D533" s="14" t="str">
        <f t="shared" si="158"/>
        <v>.</v>
      </c>
      <c r="E533" s="15">
        <v>0</v>
      </c>
    </row>
    <row r="534" spans="1:5" ht="14" customHeight="1" x14ac:dyDescent="0.15">
      <c r="A534">
        <v>5</v>
      </c>
      <c r="B534" s="14" t="s">
        <v>966</v>
      </c>
      <c r="C534" s="14">
        <v>77.260000000000005</v>
      </c>
      <c r="D534" s="14" t="str">
        <f t="shared" si="158"/>
        <v>Summer</v>
      </c>
      <c r="E534">
        <f t="shared" si="148"/>
        <v>82.075999999999993</v>
      </c>
    </row>
    <row r="535" spans="1:5" ht="14" customHeight="1" x14ac:dyDescent="0.15">
      <c r="A535">
        <v>6</v>
      </c>
      <c r="B535" s="14" t="s">
        <v>967</v>
      </c>
      <c r="C535" s="14">
        <v>80.69</v>
      </c>
      <c r="D535" s="14" t="str">
        <f t="shared" si="158"/>
        <v>Summer</v>
      </c>
      <c r="E535">
        <f t="shared" si="149"/>
        <v>82.075999999999993</v>
      </c>
    </row>
    <row r="536" spans="1:5" ht="14" customHeight="1" x14ac:dyDescent="0.15">
      <c r="A536">
        <v>7</v>
      </c>
      <c r="B536" s="14" t="s">
        <v>968</v>
      </c>
      <c r="C536" s="14">
        <v>87.5</v>
      </c>
      <c r="D536" s="14" t="str">
        <f t="shared" si="158"/>
        <v>Summer</v>
      </c>
      <c r="E536">
        <f t="shared" si="150"/>
        <v>82.075999999999993</v>
      </c>
    </row>
    <row r="537" spans="1:5" ht="14" customHeight="1" x14ac:dyDescent="0.15">
      <c r="A537">
        <v>8</v>
      </c>
      <c r="B537" s="14" t="s">
        <v>969</v>
      </c>
      <c r="C537" s="14">
        <v>86.87</v>
      </c>
      <c r="D537" s="14" t="str">
        <f t="shared" si="158"/>
        <v>Summer</v>
      </c>
      <c r="E537">
        <f t="shared" si="151"/>
        <v>82.075999999999993</v>
      </c>
    </row>
    <row r="538" spans="1:5" ht="14" customHeight="1" x14ac:dyDescent="0.15">
      <c r="A538">
        <v>9</v>
      </c>
      <c r="B538" s="14" t="s">
        <v>970</v>
      </c>
      <c r="C538" s="14">
        <v>78.06</v>
      </c>
      <c r="D538" s="14" t="str">
        <f t="shared" si="158"/>
        <v>Summer</v>
      </c>
      <c r="E538">
        <f t="shared" si="152"/>
        <v>82.075999999999993</v>
      </c>
    </row>
    <row r="539" spans="1:5" ht="14" customHeight="1" x14ac:dyDescent="0.15">
      <c r="A539">
        <v>10</v>
      </c>
      <c r="B539" s="14" t="s">
        <v>971</v>
      </c>
      <c r="C539" s="14">
        <v>66.25</v>
      </c>
      <c r="D539" s="14" t="str">
        <f t="shared" si="158"/>
        <v>.</v>
      </c>
      <c r="E539" s="15">
        <v>0</v>
      </c>
    </row>
    <row r="540" spans="1:5" ht="14" customHeight="1" x14ac:dyDescent="0.15">
      <c r="A540">
        <v>11</v>
      </c>
      <c r="B540" s="14" t="s">
        <v>972</v>
      </c>
      <c r="C540" s="14">
        <v>58.78</v>
      </c>
      <c r="D540" s="14" t="str">
        <f t="shared" si="158"/>
        <v>.</v>
      </c>
      <c r="E540" s="15">
        <v>0</v>
      </c>
    </row>
    <row r="541" spans="1:5" ht="14" customHeight="1" x14ac:dyDescent="0.15">
      <c r="A541">
        <v>12</v>
      </c>
      <c r="B541" s="14" t="s">
        <v>973</v>
      </c>
      <c r="C541" s="14">
        <v>46.41</v>
      </c>
      <c r="D541" s="14" t="str">
        <f t="shared" si="158"/>
        <v>.</v>
      </c>
      <c r="E541" s="15">
        <v>0</v>
      </c>
    </row>
    <row r="542" spans="1:5" ht="14" customHeight="1" x14ac:dyDescent="0.15">
      <c r="A542">
        <v>1</v>
      </c>
      <c r="B542" s="14" t="s">
        <v>974</v>
      </c>
      <c r="C542" s="14">
        <v>29.9</v>
      </c>
      <c r="D542" s="14" t="str">
        <f t="shared" si="158"/>
        <v>.</v>
      </c>
      <c r="E542" s="15">
        <v>0</v>
      </c>
    </row>
    <row r="543" spans="1:5" ht="14" customHeight="1" x14ac:dyDescent="0.15">
      <c r="A543">
        <v>2</v>
      </c>
      <c r="B543" s="14" t="s">
        <v>975</v>
      </c>
      <c r="C543" s="14">
        <v>28.53</v>
      </c>
      <c r="D543" s="14" t="str">
        <f t="shared" si="158"/>
        <v>.</v>
      </c>
      <c r="E543" s="15">
        <v>0</v>
      </c>
    </row>
    <row r="544" spans="1:5" ht="14" customHeight="1" x14ac:dyDescent="0.15">
      <c r="A544">
        <v>3</v>
      </c>
      <c r="B544" s="14" t="s">
        <v>976</v>
      </c>
      <c r="C544" s="14">
        <v>47.2</v>
      </c>
      <c r="D544" s="14" t="str">
        <f t="shared" si="158"/>
        <v>.</v>
      </c>
      <c r="E544" s="15">
        <v>0</v>
      </c>
    </row>
    <row r="545" spans="1:5" ht="14" customHeight="1" x14ac:dyDescent="0.15">
      <c r="A545">
        <v>4</v>
      </c>
      <c r="B545" s="14" t="s">
        <v>977</v>
      </c>
      <c r="C545" s="14">
        <v>65.75</v>
      </c>
      <c r="D545" s="14" t="str">
        <f t="shared" si="158"/>
        <v>.</v>
      </c>
      <c r="E545" s="15">
        <v>0</v>
      </c>
    </row>
    <row r="546" spans="1:5" ht="14" customHeight="1" x14ac:dyDescent="0.15">
      <c r="A546">
        <v>5</v>
      </c>
      <c r="B546" s="14" t="s">
        <v>978</v>
      </c>
      <c r="C546" s="14">
        <v>71.260000000000005</v>
      </c>
      <c r="D546" s="14" t="str">
        <f t="shared" si="158"/>
        <v>Summer</v>
      </c>
      <c r="E546">
        <f t="shared" ref="E546" si="159">AVERAGE(C546:C550)</f>
        <v>80.058000000000007</v>
      </c>
    </row>
    <row r="547" spans="1:5" ht="14" customHeight="1" x14ac:dyDescent="0.15">
      <c r="A547">
        <v>6</v>
      </c>
      <c r="B547" s="14" t="s">
        <v>979</v>
      </c>
      <c r="C547" s="14">
        <v>78.650000000000006</v>
      </c>
      <c r="D547" s="14" t="str">
        <f t="shared" si="158"/>
        <v>Summer</v>
      </c>
      <c r="E547">
        <f t="shared" ref="E547" si="160">AVERAGE(C546:C550)</f>
        <v>80.058000000000007</v>
      </c>
    </row>
    <row r="548" spans="1:5" ht="14" customHeight="1" x14ac:dyDescent="0.15">
      <c r="A548">
        <v>7</v>
      </c>
      <c r="B548" s="14" t="s">
        <v>980</v>
      </c>
      <c r="C548" s="14">
        <v>89.1</v>
      </c>
      <c r="D548" s="14" t="str">
        <f t="shared" si="158"/>
        <v>Summer</v>
      </c>
      <c r="E548">
        <f t="shared" ref="E548" si="161">AVERAGE(C546:C550)</f>
        <v>80.058000000000007</v>
      </c>
    </row>
    <row r="549" spans="1:5" ht="14" customHeight="1" x14ac:dyDescent="0.15">
      <c r="A549">
        <v>8</v>
      </c>
      <c r="B549" s="14" t="s">
        <v>981</v>
      </c>
      <c r="C549" s="14">
        <v>85.3</v>
      </c>
      <c r="D549" s="14" t="str">
        <f t="shared" si="158"/>
        <v>Summer</v>
      </c>
      <c r="E549">
        <f t="shared" ref="E549" si="162">AVERAGE(C546:C550)</f>
        <v>80.058000000000007</v>
      </c>
    </row>
    <row r="550" spans="1:5" ht="14" customHeight="1" x14ac:dyDescent="0.15">
      <c r="A550">
        <v>9</v>
      </c>
      <c r="B550" s="14" t="s">
        <v>982</v>
      </c>
      <c r="C550" s="14">
        <v>75.98</v>
      </c>
      <c r="D550" s="14" t="str">
        <f t="shared" si="158"/>
        <v>Summer</v>
      </c>
      <c r="E550">
        <f t="shared" ref="E550" si="163">AVERAGE(C546:C550)</f>
        <v>80.058000000000007</v>
      </c>
    </row>
    <row r="551" spans="1:5" ht="14" customHeight="1" x14ac:dyDescent="0.15">
      <c r="A551">
        <v>10</v>
      </c>
      <c r="B551" s="14" t="s">
        <v>983</v>
      </c>
      <c r="C551" s="14">
        <v>64.89</v>
      </c>
      <c r="D551" s="14" t="str">
        <f t="shared" si="158"/>
        <v>.</v>
      </c>
      <c r="E551" s="15">
        <v>0</v>
      </c>
    </row>
    <row r="552" spans="1:5" ht="14" customHeight="1" x14ac:dyDescent="0.15">
      <c r="A552">
        <v>11</v>
      </c>
      <c r="B552" s="14" t="s">
        <v>984</v>
      </c>
      <c r="C552" s="14">
        <v>52.41</v>
      </c>
      <c r="D552" s="14" t="str">
        <f t="shared" si="158"/>
        <v>.</v>
      </c>
      <c r="E552" s="15">
        <v>0</v>
      </c>
    </row>
    <row r="553" spans="1:5" ht="14" customHeight="1" x14ac:dyDescent="0.15">
      <c r="A553">
        <v>12</v>
      </c>
      <c r="B553" s="14" t="s">
        <v>985</v>
      </c>
      <c r="C553" s="14">
        <v>44.94</v>
      </c>
      <c r="D553" s="14" t="str">
        <f t="shared" si="158"/>
        <v>.</v>
      </c>
      <c r="E553" s="15">
        <v>0</v>
      </c>
    </row>
    <row r="554" spans="1:5" ht="14" customHeight="1" x14ac:dyDescent="0.15">
      <c r="A554">
        <v>1</v>
      </c>
      <c r="B554" s="14" t="s">
        <v>986</v>
      </c>
      <c r="C554" s="14">
        <v>46.64</v>
      </c>
      <c r="D554" s="14" t="str">
        <f t="shared" si="158"/>
        <v>.</v>
      </c>
      <c r="E554" s="15">
        <v>0</v>
      </c>
    </row>
    <row r="555" spans="1:5" ht="14" customHeight="1" x14ac:dyDescent="0.15">
      <c r="A555">
        <v>2</v>
      </c>
      <c r="B555" s="14" t="s">
        <v>987</v>
      </c>
      <c r="C555" s="14">
        <v>55.42</v>
      </c>
      <c r="D555" s="14" t="str">
        <f t="shared" si="158"/>
        <v>.</v>
      </c>
      <c r="E555" s="15">
        <v>0</v>
      </c>
    </row>
    <row r="556" spans="1:5" ht="14" customHeight="1" x14ac:dyDescent="0.15">
      <c r="A556">
        <v>3</v>
      </c>
      <c r="B556" s="14" t="s">
        <v>988</v>
      </c>
      <c r="C556" s="14">
        <v>51.46</v>
      </c>
      <c r="D556" s="14" t="str">
        <f t="shared" si="158"/>
        <v>.</v>
      </c>
      <c r="E556" s="15">
        <v>0</v>
      </c>
    </row>
    <row r="557" spans="1:5" ht="14" customHeight="1" x14ac:dyDescent="0.15">
      <c r="A557">
        <v>4</v>
      </c>
      <c r="B557" s="14" t="s">
        <v>989</v>
      </c>
      <c r="C557" s="14">
        <v>70.099999999999994</v>
      </c>
      <c r="D557" s="14" t="str">
        <f t="shared" si="158"/>
        <v>.</v>
      </c>
      <c r="E557" s="15">
        <v>0</v>
      </c>
    </row>
    <row r="558" spans="1:5" ht="14" customHeight="1" x14ac:dyDescent="0.15">
      <c r="A558">
        <v>5</v>
      </c>
      <c r="B558" s="14" t="s">
        <v>990</v>
      </c>
      <c r="C558" s="14">
        <v>67.739999999999995</v>
      </c>
      <c r="D558" s="14" t="str">
        <f t="shared" si="158"/>
        <v>Summer</v>
      </c>
      <c r="E558">
        <f t="shared" ref="E558:E594" si="164">AVERAGE(C558:C562)</f>
        <v>81.126000000000005</v>
      </c>
    </row>
    <row r="559" spans="1:5" ht="14" customHeight="1" x14ac:dyDescent="0.15">
      <c r="A559">
        <v>6</v>
      </c>
      <c r="B559" s="14" t="s">
        <v>991</v>
      </c>
      <c r="C559" s="14">
        <v>81.400000000000006</v>
      </c>
      <c r="D559" s="14" t="str">
        <f t="shared" si="158"/>
        <v>Summer</v>
      </c>
      <c r="E559">
        <f t="shared" ref="E559:E595" si="165">AVERAGE(C558:C562)</f>
        <v>81.126000000000005</v>
      </c>
    </row>
    <row r="560" spans="1:5" ht="14" customHeight="1" x14ac:dyDescent="0.15">
      <c r="A560">
        <v>7</v>
      </c>
      <c r="B560" s="14" t="s">
        <v>992</v>
      </c>
      <c r="C560" s="14">
        <v>90.45</v>
      </c>
      <c r="D560" s="14" t="str">
        <f t="shared" si="158"/>
        <v>Summer</v>
      </c>
      <c r="E560">
        <f t="shared" ref="E560:E596" si="166">AVERAGE(C558:C562)</f>
        <v>81.126000000000005</v>
      </c>
    </row>
    <row r="561" spans="1:5" ht="14" customHeight="1" x14ac:dyDescent="0.15">
      <c r="A561">
        <v>8</v>
      </c>
      <c r="B561" s="14" t="s">
        <v>993</v>
      </c>
      <c r="C561" s="14">
        <v>88.69</v>
      </c>
      <c r="D561" s="14" t="str">
        <f t="shared" si="158"/>
        <v>Summer</v>
      </c>
      <c r="E561">
        <f t="shared" ref="E561:E597" si="167">AVERAGE(C558:C562)</f>
        <v>81.126000000000005</v>
      </c>
    </row>
    <row r="562" spans="1:5" ht="14" customHeight="1" x14ac:dyDescent="0.15">
      <c r="A562">
        <v>9</v>
      </c>
      <c r="B562" s="14" t="s">
        <v>994</v>
      </c>
      <c r="C562" s="14">
        <v>77.349999999999994</v>
      </c>
      <c r="D562" s="14" t="str">
        <f t="shared" si="158"/>
        <v>Summer</v>
      </c>
      <c r="E562">
        <f t="shared" ref="E562:E598" si="168">AVERAGE(C558:C562)</f>
        <v>81.126000000000005</v>
      </c>
    </row>
    <row r="563" spans="1:5" ht="14" customHeight="1" x14ac:dyDescent="0.15">
      <c r="A563">
        <v>10</v>
      </c>
      <c r="B563" s="14" t="s">
        <v>995</v>
      </c>
      <c r="C563" s="14">
        <v>68.150000000000006</v>
      </c>
      <c r="D563" s="14" t="str">
        <f t="shared" si="158"/>
        <v>.</v>
      </c>
      <c r="E563" s="15">
        <v>0</v>
      </c>
    </row>
    <row r="564" spans="1:5" ht="14" customHeight="1" x14ac:dyDescent="0.15">
      <c r="A564">
        <v>11</v>
      </c>
      <c r="B564" s="14" t="s">
        <v>996</v>
      </c>
      <c r="C564" s="14">
        <v>54.95</v>
      </c>
      <c r="D564" s="14" t="str">
        <f t="shared" si="158"/>
        <v>.</v>
      </c>
      <c r="E564" s="15">
        <v>0</v>
      </c>
    </row>
    <row r="565" spans="1:5" ht="14" customHeight="1" x14ac:dyDescent="0.15">
      <c r="A565">
        <v>12</v>
      </c>
      <c r="B565" s="14" t="s">
        <v>997</v>
      </c>
      <c r="C565" s="14">
        <v>41.39</v>
      </c>
      <c r="D565" s="14" t="str">
        <f t="shared" si="158"/>
        <v>.</v>
      </c>
      <c r="E565" s="15">
        <v>0</v>
      </c>
    </row>
    <row r="566" spans="1:5" ht="14" customHeight="1" x14ac:dyDescent="0.15">
      <c r="A566">
        <v>1</v>
      </c>
      <c r="B566" s="14" t="s">
        <v>0</v>
      </c>
      <c r="C566" s="14">
        <v>41.25</v>
      </c>
      <c r="D566" s="14" t="str">
        <f t="shared" si="158"/>
        <v>.</v>
      </c>
      <c r="E566" s="15">
        <v>0</v>
      </c>
    </row>
    <row r="567" spans="1:5" ht="14" customHeight="1" x14ac:dyDescent="0.15">
      <c r="A567">
        <v>2</v>
      </c>
      <c r="B567" s="14" t="s">
        <v>998</v>
      </c>
      <c r="C567" s="14">
        <v>40.86</v>
      </c>
      <c r="D567" s="14" t="str">
        <f t="shared" si="158"/>
        <v>.</v>
      </c>
      <c r="E567" s="15">
        <v>0</v>
      </c>
    </row>
    <row r="568" spans="1:5" ht="14" customHeight="1" x14ac:dyDescent="0.15">
      <c r="A568">
        <v>3</v>
      </c>
      <c r="B568" s="14" t="s">
        <v>999</v>
      </c>
      <c r="C568" s="14">
        <v>46.43</v>
      </c>
      <c r="D568" s="14" t="str">
        <f t="shared" si="158"/>
        <v>.</v>
      </c>
      <c r="E568" s="15">
        <v>0</v>
      </c>
    </row>
    <row r="569" spans="1:5" ht="14" customHeight="1" x14ac:dyDescent="0.15">
      <c r="A569">
        <v>4</v>
      </c>
      <c r="B569" s="14" t="s">
        <v>1000</v>
      </c>
      <c r="C569" s="14">
        <v>57.23</v>
      </c>
      <c r="D569" s="14" t="str">
        <f t="shared" si="158"/>
        <v>.</v>
      </c>
      <c r="E569" s="15">
        <v>0</v>
      </c>
    </row>
    <row r="570" spans="1:5" ht="14" customHeight="1" x14ac:dyDescent="0.15">
      <c r="A570">
        <v>5</v>
      </c>
      <c r="B570" s="14" t="s">
        <v>1001</v>
      </c>
      <c r="C570" s="14">
        <v>75.25</v>
      </c>
      <c r="D570" s="14" t="str">
        <f t="shared" si="158"/>
        <v>Summer</v>
      </c>
      <c r="E570">
        <f t="shared" ref="E570:E606" si="169">AVERAGE(C570:C574)</f>
        <v>82.471999999999994</v>
      </c>
    </row>
    <row r="571" spans="1:5" ht="14" customHeight="1" x14ac:dyDescent="0.15">
      <c r="A571">
        <v>6</v>
      </c>
      <c r="B571" s="14" t="s">
        <v>1002</v>
      </c>
      <c r="C571" s="14">
        <v>81.97</v>
      </c>
      <c r="D571" s="14" t="str">
        <f t="shared" si="158"/>
        <v>Summer</v>
      </c>
      <c r="E571">
        <f t="shared" ref="E571:E607" si="170">AVERAGE(C570:C574)</f>
        <v>82.471999999999994</v>
      </c>
    </row>
    <row r="572" spans="1:5" ht="14" customHeight="1" x14ac:dyDescent="0.15">
      <c r="A572">
        <v>7</v>
      </c>
      <c r="B572" s="14" t="s">
        <v>1003</v>
      </c>
      <c r="C572" s="14">
        <v>87.22</v>
      </c>
      <c r="D572" s="14" t="str">
        <f t="shared" si="158"/>
        <v>Summer</v>
      </c>
      <c r="E572">
        <f t="shared" ref="E572:E608" si="171">AVERAGE(C570:C574)</f>
        <v>82.471999999999994</v>
      </c>
    </row>
    <row r="573" spans="1:5" ht="14" customHeight="1" x14ac:dyDescent="0.15">
      <c r="A573">
        <v>8</v>
      </c>
      <c r="B573" s="14" t="s">
        <v>1004</v>
      </c>
      <c r="C573" s="14">
        <v>89.09</v>
      </c>
      <c r="D573" s="14" t="str">
        <f t="shared" si="158"/>
        <v>Summer</v>
      </c>
      <c r="E573">
        <f t="shared" ref="E573:E609" si="172">AVERAGE(C570:C574)</f>
        <v>82.471999999999994</v>
      </c>
    </row>
    <row r="574" spans="1:5" ht="14" customHeight="1" x14ac:dyDescent="0.15">
      <c r="A574">
        <v>9</v>
      </c>
      <c r="B574" s="14" t="s">
        <v>715</v>
      </c>
      <c r="C574" s="14">
        <v>78.83</v>
      </c>
      <c r="D574" s="14" t="str">
        <f t="shared" si="158"/>
        <v>Summer</v>
      </c>
      <c r="E574">
        <f t="shared" ref="E574:E610" si="173">AVERAGE(C570:C574)</f>
        <v>82.471999999999994</v>
      </c>
    </row>
    <row r="575" spans="1:5" ht="14" customHeight="1" x14ac:dyDescent="0.15">
      <c r="A575">
        <v>10</v>
      </c>
      <c r="B575" s="14" t="s">
        <v>716</v>
      </c>
      <c r="C575" s="14">
        <v>70.69</v>
      </c>
      <c r="D575" s="14" t="str">
        <f t="shared" si="158"/>
        <v>.</v>
      </c>
      <c r="E575" s="15">
        <v>0</v>
      </c>
    </row>
    <row r="576" spans="1:5" ht="14" customHeight="1" x14ac:dyDescent="0.15">
      <c r="A576">
        <v>11</v>
      </c>
      <c r="B576" s="14" t="s">
        <v>717</v>
      </c>
      <c r="C576" s="14">
        <v>51.96</v>
      </c>
      <c r="D576" s="14" t="str">
        <f t="shared" si="158"/>
        <v>.</v>
      </c>
      <c r="E576" s="15">
        <v>0</v>
      </c>
    </row>
    <row r="577" spans="1:5" ht="14" customHeight="1" x14ac:dyDescent="0.15">
      <c r="A577">
        <v>12</v>
      </c>
      <c r="B577" s="14" t="s">
        <v>718</v>
      </c>
      <c r="C577" s="14">
        <v>34.93</v>
      </c>
      <c r="D577" s="14" t="str">
        <f t="shared" si="158"/>
        <v>.</v>
      </c>
      <c r="E577" s="15">
        <v>0</v>
      </c>
    </row>
    <row r="578" spans="1:5" ht="14" customHeight="1" x14ac:dyDescent="0.15">
      <c r="A578">
        <v>1</v>
      </c>
      <c r="B578" s="14" t="s">
        <v>719</v>
      </c>
      <c r="C578" s="14">
        <v>38</v>
      </c>
      <c r="D578" s="14" t="str">
        <f t="shared" si="158"/>
        <v>.</v>
      </c>
      <c r="E578" s="15">
        <v>0</v>
      </c>
    </row>
    <row r="579" spans="1:5" ht="14" customHeight="1" x14ac:dyDescent="0.15">
      <c r="A579">
        <v>2</v>
      </c>
      <c r="B579" s="14" t="s">
        <v>720</v>
      </c>
      <c r="C579" s="14">
        <v>42.07</v>
      </c>
      <c r="D579" s="14" t="str">
        <f t="shared" ref="D579:D642" si="174">IF(A579=5,"Summer",IF(A579=6,"Summer",IF(A579=7,"Summer",IF(A579=8,"Summer",IF(A579=9,"Summer",".")))))</f>
        <v>.</v>
      </c>
      <c r="E579" s="15">
        <v>0</v>
      </c>
    </row>
    <row r="580" spans="1:5" ht="14" customHeight="1" x14ac:dyDescent="0.15">
      <c r="A580">
        <v>3</v>
      </c>
      <c r="B580" s="14" t="s">
        <v>721</v>
      </c>
      <c r="C580" s="14">
        <v>58.77</v>
      </c>
      <c r="D580" s="14" t="str">
        <f t="shared" si="174"/>
        <v>.</v>
      </c>
      <c r="E580" s="15">
        <v>0</v>
      </c>
    </row>
    <row r="581" spans="1:5" ht="14" customHeight="1" x14ac:dyDescent="0.15">
      <c r="A581">
        <v>4</v>
      </c>
      <c r="B581" s="14" t="s">
        <v>722</v>
      </c>
      <c r="C581" s="14">
        <v>59.22</v>
      </c>
      <c r="D581" s="14" t="str">
        <f t="shared" si="174"/>
        <v>.</v>
      </c>
      <c r="E581" s="15">
        <v>0</v>
      </c>
    </row>
    <row r="582" spans="1:5" ht="14" customHeight="1" x14ac:dyDescent="0.15">
      <c r="A582">
        <v>5</v>
      </c>
      <c r="B582" s="14" t="s">
        <v>723</v>
      </c>
      <c r="C582" s="14">
        <v>72.319999999999993</v>
      </c>
      <c r="D582" s="14" t="str">
        <f t="shared" si="174"/>
        <v>Summer</v>
      </c>
      <c r="E582">
        <f t="shared" ref="E582" si="175">AVERAGE(C582:C586)</f>
        <v>78.881999999999991</v>
      </c>
    </row>
    <row r="583" spans="1:5" ht="14" customHeight="1" x14ac:dyDescent="0.15">
      <c r="A583">
        <v>6</v>
      </c>
      <c r="B583" s="14" t="s">
        <v>724</v>
      </c>
      <c r="C583" s="14">
        <v>74.400000000000006</v>
      </c>
      <c r="D583" s="14" t="str">
        <f t="shared" si="174"/>
        <v>Summer</v>
      </c>
      <c r="E583">
        <f t="shared" ref="E583" si="176">AVERAGE(C582:C586)</f>
        <v>78.881999999999991</v>
      </c>
    </row>
    <row r="584" spans="1:5" ht="14" customHeight="1" x14ac:dyDescent="0.15">
      <c r="A584">
        <v>7</v>
      </c>
      <c r="B584" s="14" t="s">
        <v>725</v>
      </c>
      <c r="C584" s="14">
        <v>87.1</v>
      </c>
      <c r="D584" s="14" t="str">
        <f t="shared" si="174"/>
        <v>Summer</v>
      </c>
      <c r="E584">
        <f t="shared" ref="E584" si="177">AVERAGE(C582:C586)</f>
        <v>78.881999999999991</v>
      </c>
    </row>
    <row r="585" spans="1:5" ht="14" customHeight="1" x14ac:dyDescent="0.15">
      <c r="A585">
        <v>8</v>
      </c>
      <c r="B585" s="14" t="s">
        <v>726</v>
      </c>
      <c r="C585" s="14">
        <v>85.87</v>
      </c>
      <c r="D585" s="14" t="str">
        <f t="shared" si="174"/>
        <v>Summer</v>
      </c>
      <c r="E585">
        <f t="shared" ref="E585" si="178">AVERAGE(C582:C586)</f>
        <v>78.881999999999991</v>
      </c>
    </row>
    <row r="586" spans="1:5" ht="14" customHeight="1" x14ac:dyDescent="0.15">
      <c r="A586">
        <v>9</v>
      </c>
      <c r="B586" s="14" t="s">
        <v>727</v>
      </c>
      <c r="C586" s="14">
        <v>74.72</v>
      </c>
      <c r="D586" s="14" t="str">
        <f t="shared" si="174"/>
        <v>Summer</v>
      </c>
      <c r="E586">
        <f t="shared" ref="E586" si="179">AVERAGE(C582:C586)</f>
        <v>78.881999999999991</v>
      </c>
    </row>
    <row r="587" spans="1:5" ht="14" customHeight="1" x14ac:dyDescent="0.15">
      <c r="A587">
        <v>10</v>
      </c>
      <c r="B587" s="14" t="s">
        <v>728</v>
      </c>
      <c r="C587" s="14">
        <v>68.67</v>
      </c>
      <c r="D587" s="14" t="str">
        <f t="shared" si="174"/>
        <v>.</v>
      </c>
      <c r="E587" s="15">
        <v>0</v>
      </c>
    </row>
    <row r="588" spans="1:5" ht="14" customHeight="1" x14ac:dyDescent="0.15">
      <c r="A588">
        <v>11</v>
      </c>
      <c r="B588" s="14" t="s">
        <v>729</v>
      </c>
      <c r="C588" s="14">
        <v>54.79</v>
      </c>
      <c r="D588" s="14" t="str">
        <f t="shared" si="174"/>
        <v>.</v>
      </c>
      <c r="E588" s="15">
        <v>0</v>
      </c>
    </row>
    <row r="589" spans="1:5" ht="14" customHeight="1" x14ac:dyDescent="0.15">
      <c r="A589">
        <v>12</v>
      </c>
      <c r="B589" s="14" t="s">
        <v>730</v>
      </c>
      <c r="C589" s="14">
        <v>42.09</v>
      </c>
      <c r="D589" s="14" t="str">
        <f t="shared" si="174"/>
        <v>.</v>
      </c>
      <c r="E589" s="15">
        <v>0</v>
      </c>
    </row>
    <row r="590" spans="1:5" ht="14" customHeight="1" x14ac:dyDescent="0.15">
      <c r="A590">
        <v>1</v>
      </c>
      <c r="B590" s="14" t="s">
        <v>731</v>
      </c>
      <c r="C590" s="14">
        <v>46.51</v>
      </c>
      <c r="D590" s="14" t="str">
        <f t="shared" si="174"/>
        <v>.</v>
      </c>
      <c r="E590" s="15">
        <v>0</v>
      </c>
    </row>
    <row r="591" spans="1:5" ht="14" customHeight="1" x14ac:dyDescent="0.15">
      <c r="A591">
        <v>2</v>
      </c>
      <c r="B591" s="14" t="s">
        <v>732</v>
      </c>
      <c r="C591" s="14">
        <v>51.21</v>
      </c>
      <c r="D591" s="14" t="str">
        <f t="shared" si="174"/>
        <v>.</v>
      </c>
      <c r="E591" s="15">
        <v>0</v>
      </c>
    </row>
    <row r="592" spans="1:5" ht="14" customHeight="1" x14ac:dyDescent="0.15">
      <c r="A592">
        <v>3</v>
      </c>
      <c r="B592" s="14" t="s">
        <v>733</v>
      </c>
      <c r="C592" s="14">
        <v>59.7</v>
      </c>
      <c r="D592" s="14" t="str">
        <f t="shared" si="174"/>
        <v>.</v>
      </c>
      <c r="E592" s="15">
        <v>0</v>
      </c>
    </row>
    <row r="593" spans="1:5" ht="14" customHeight="1" x14ac:dyDescent="0.15">
      <c r="A593">
        <v>4</v>
      </c>
      <c r="B593" s="14" t="s">
        <v>734</v>
      </c>
      <c r="C593" s="14">
        <v>70.98</v>
      </c>
      <c r="D593" s="14" t="str">
        <f t="shared" si="174"/>
        <v>.</v>
      </c>
      <c r="E593" s="15">
        <v>0</v>
      </c>
    </row>
    <row r="594" spans="1:5" ht="14" customHeight="1" x14ac:dyDescent="0.15">
      <c r="A594">
        <v>5</v>
      </c>
      <c r="B594" s="14" t="s">
        <v>735</v>
      </c>
      <c r="C594" s="14">
        <v>66.900000000000006</v>
      </c>
      <c r="D594" s="14" t="str">
        <f t="shared" si="174"/>
        <v>Summer</v>
      </c>
      <c r="E594">
        <f t="shared" si="164"/>
        <v>80.248000000000005</v>
      </c>
    </row>
    <row r="595" spans="1:5" ht="14" customHeight="1" x14ac:dyDescent="0.15">
      <c r="A595">
        <v>6</v>
      </c>
      <c r="B595" s="14" t="s">
        <v>736</v>
      </c>
      <c r="C595" s="14">
        <v>84.43</v>
      </c>
      <c r="D595" s="14" t="str">
        <f t="shared" si="174"/>
        <v>Summer</v>
      </c>
      <c r="E595">
        <f t="shared" si="165"/>
        <v>80.248000000000005</v>
      </c>
    </row>
    <row r="596" spans="1:5" ht="14" customHeight="1" x14ac:dyDescent="0.15">
      <c r="A596">
        <v>7</v>
      </c>
      <c r="B596" s="14" t="s">
        <v>737</v>
      </c>
      <c r="C596" s="14">
        <v>89.48</v>
      </c>
      <c r="D596" s="14" t="str">
        <f t="shared" si="174"/>
        <v>Summer</v>
      </c>
      <c r="E596">
        <f t="shared" si="166"/>
        <v>80.248000000000005</v>
      </c>
    </row>
    <row r="597" spans="1:5" ht="14" customHeight="1" x14ac:dyDescent="0.15">
      <c r="A597">
        <v>8</v>
      </c>
      <c r="B597" s="14" t="s">
        <v>738</v>
      </c>
      <c r="C597" s="14">
        <v>84.71</v>
      </c>
      <c r="D597" s="14" t="str">
        <f t="shared" si="174"/>
        <v>Summer</v>
      </c>
      <c r="E597">
        <f t="shared" si="167"/>
        <v>80.248000000000005</v>
      </c>
    </row>
    <row r="598" spans="1:5" ht="14" customHeight="1" x14ac:dyDescent="0.15">
      <c r="A598">
        <v>9</v>
      </c>
      <c r="B598" s="14" t="s">
        <v>739</v>
      </c>
      <c r="C598" s="14">
        <v>75.72</v>
      </c>
      <c r="D598" s="14" t="str">
        <f t="shared" si="174"/>
        <v>Summer</v>
      </c>
      <c r="E598">
        <f t="shared" si="168"/>
        <v>80.248000000000005</v>
      </c>
    </row>
    <row r="599" spans="1:5" ht="14" customHeight="1" x14ac:dyDescent="0.15">
      <c r="A599">
        <v>10</v>
      </c>
      <c r="B599" s="14" t="s">
        <v>740</v>
      </c>
      <c r="C599" s="14">
        <v>62.64</v>
      </c>
      <c r="D599" s="14" t="str">
        <f t="shared" si="174"/>
        <v>.</v>
      </c>
      <c r="E599" s="15">
        <v>0</v>
      </c>
    </row>
    <row r="600" spans="1:5" ht="14" customHeight="1" x14ac:dyDescent="0.15">
      <c r="A600">
        <v>11</v>
      </c>
      <c r="B600" s="14" t="s">
        <v>741</v>
      </c>
      <c r="C600" s="14">
        <v>42.02</v>
      </c>
      <c r="D600" s="14" t="str">
        <f t="shared" si="174"/>
        <v>.</v>
      </c>
      <c r="E600" s="15">
        <v>0</v>
      </c>
    </row>
    <row r="601" spans="1:5" ht="14" customHeight="1" x14ac:dyDescent="0.15">
      <c r="A601">
        <v>12</v>
      </c>
      <c r="B601" s="14" t="s">
        <v>742</v>
      </c>
      <c r="C601" s="14">
        <v>47.9</v>
      </c>
      <c r="D601" s="14" t="str">
        <f t="shared" si="174"/>
        <v>.</v>
      </c>
      <c r="E601" s="15">
        <v>0</v>
      </c>
    </row>
    <row r="602" spans="1:5" ht="14" customHeight="1" x14ac:dyDescent="0.15">
      <c r="A602">
        <v>1</v>
      </c>
      <c r="B602" s="14" t="s">
        <v>743</v>
      </c>
      <c r="C602" s="14">
        <v>44.85</v>
      </c>
      <c r="D602" s="14" t="str">
        <f t="shared" si="174"/>
        <v>.</v>
      </c>
      <c r="E602" s="15">
        <v>0</v>
      </c>
    </row>
    <row r="603" spans="1:5" ht="14" customHeight="1" x14ac:dyDescent="0.15">
      <c r="A603">
        <v>2</v>
      </c>
      <c r="B603" s="14" t="s">
        <v>744</v>
      </c>
      <c r="C603" s="14">
        <v>42.64</v>
      </c>
      <c r="D603" s="14" t="str">
        <f t="shared" si="174"/>
        <v>.</v>
      </c>
      <c r="E603" s="15">
        <v>0</v>
      </c>
    </row>
    <row r="604" spans="1:5" ht="14" customHeight="1" x14ac:dyDescent="0.15">
      <c r="A604">
        <v>3</v>
      </c>
      <c r="B604" s="14" t="s">
        <v>745</v>
      </c>
      <c r="C604" s="14">
        <v>48.54</v>
      </c>
      <c r="D604" s="14" t="str">
        <f t="shared" si="174"/>
        <v>.</v>
      </c>
      <c r="E604" s="15">
        <v>0</v>
      </c>
    </row>
    <row r="605" spans="1:5" ht="14" customHeight="1" x14ac:dyDescent="0.15">
      <c r="A605">
        <v>4</v>
      </c>
      <c r="B605" s="14" t="s">
        <v>746</v>
      </c>
      <c r="C605" s="14">
        <v>60.92</v>
      </c>
      <c r="D605" s="14" t="str">
        <f t="shared" si="174"/>
        <v>.</v>
      </c>
      <c r="E605" s="15">
        <v>0</v>
      </c>
    </row>
    <row r="606" spans="1:5" ht="14" customHeight="1" x14ac:dyDescent="0.15">
      <c r="A606">
        <v>5</v>
      </c>
      <c r="B606" s="14" t="s">
        <v>747</v>
      </c>
      <c r="C606" s="14">
        <v>72.5</v>
      </c>
      <c r="D606" s="14" t="str">
        <f t="shared" si="174"/>
        <v>Summer</v>
      </c>
      <c r="E606">
        <f t="shared" si="169"/>
        <v>81.457999999999998</v>
      </c>
    </row>
    <row r="607" spans="1:5" ht="14" customHeight="1" x14ac:dyDescent="0.15">
      <c r="A607">
        <v>6</v>
      </c>
      <c r="B607" s="14" t="s">
        <v>748</v>
      </c>
      <c r="C607" s="14">
        <v>78.010000000000005</v>
      </c>
      <c r="D607" s="14" t="str">
        <f t="shared" si="174"/>
        <v>Summer</v>
      </c>
      <c r="E607">
        <f t="shared" si="170"/>
        <v>81.457999999999998</v>
      </c>
    </row>
    <row r="608" spans="1:5" ht="14" customHeight="1" x14ac:dyDescent="0.15">
      <c r="A608">
        <v>7</v>
      </c>
      <c r="B608" s="14" t="s">
        <v>749</v>
      </c>
      <c r="C608" s="14">
        <v>87.63</v>
      </c>
      <c r="D608" s="14" t="str">
        <f t="shared" si="174"/>
        <v>Summer</v>
      </c>
      <c r="E608">
        <f t="shared" si="171"/>
        <v>81.457999999999998</v>
      </c>
    </row>
    <row r="609" spans="1:5" ht="14" customHeight="1" x14ac:dyDescent="0.15">
      <c r="A609">
        <v>8</v>
      </c>
      <c r="B609" s="14" t="s">
        <v>750</v>
      </c>
      <c r="C609" s="14">
        <v>87.64</v>
      </c>
      <c r="D609" s="14" t="str">
        <f t="shared" si="174"/>
        <v>Summer</v>
      </c>
      <c r="E609">
        <f t="shared" si="172"/>
        <v>81.457999999999998</v>
      </c>
    </row>
    <row r="610" spans="1:5" ht="14" customHeight="1" x14ac:dyDescent="0.15">
      <c r="A610">
        <v>9</v>
      </c>
      <c r="B610" s="14" t="s">
        <v>751</v>
      </c>
      <c r="C610" s="14">
        <v>81.510000000000005</v>
      </c>
      <c r="D610" s="14" t="str">
        <f t="shared" si="174"/>
        <v>Summer</v>
      </c>
      <c r="E610">
        <f t="shared" si="173"/>
        <v>81.457999999999998</v>
      </c>
    </row>
    <row r="611" spans="1:5" ht="14" customHeight="1" x14ac:dyDescent="0.15">
      <c r="A611">
        <v>10</v>
      </c>
      <c r="B611" s="14" t="s">
        <v>752</v>
      </c>
      <c r="C611" s="14">
        <v>70.41</v>
      </c>
      <c r="D611" s="14" t="str">
        <f t="shared" si="174"/>
        <v>.</v>
      </c>
      <c r="E611" s="15">
        <v>0</v>
      </c>
    </row>
    <row r="612" spans="1:5" ht="14" customHeight="1" x14ac:dyDescent="0.15">
      <c r="A612">
        <v>11</v>
      </c>
      <c r="B612" s="14" t="s">
        <v>753</v>
      </c>
      <c r="C612" s="14">
        <v>44.14</v>
      </c>
      <c r="D612" s="14" t="str">
        <f t="shared" si="174"/>
        <v>.</v>
      </c>
      <c r="E612" s="15">
        <v>0</v>
      </c>
    </row>
    <row r="613" spans="1:5" ht="14" customHeight="1" x14ac:dyDescent="0.15">
      <c r="A613">
        <v>12</v>
      </c>
      <c r="B613" s="14" t="s">
        <v>754</v>
      </c>
      <c r="C613" s="14">
        <v>42.66</v>
      </c>
      <c r="D613" s="14" t="str">
        <f t="shared" si="174"/>
        <v>.</v>
      </c>
      <c r="E613" s="15">
        <v>0</v>
      </c>
    </row>
    <row r="614" spans="1:5" ht="14" customHeight="1" x14ac:dyDescent="0.15">
      <c r="A614">
        <v>1</v>
      </c>
      <c r="B614" s="14" t="s">
        <v>755</v>
      </c>
      <c r="C614" s="14">
        <v>40.020000000000003</v>
      </c>
      <c r="D614" s="14" t="str">
        <f t="shared" si="174"/>
        <v>.</v>
      </c>
      <c r="E614" s="15">
        <v>0</v>
      </c>
    </row>
    <row r="615" spans="1:5" ht="14" customHeight="1" x14ac:dyDescent="0.15">
      <c r="A615">
        <v>2</v>
      </c>
      <c r="B615" s="14" t="s">
        <v>756</v>
      </c>
      <c r="C615" s="14">
        <v>36.26</v>
      </c>
      <c r="D615" s="14" t="str">
        <f t="shared" si="174"/>
        <v>.</v>
      </c>
      <c r="E615" s="15">
        <v>0</v>
      </c>
    </row>
    <row r="616" spans="1:5" ht="14" customHeight="1" x14ac:dyDescent="0.15">
      <c r="A616">
        <v>3</v>
      </c>
      <c r="B616" s="14" t="s">
        <v>757</v>
      </c>
      <c r="C616" s="14">
        <v>47.87</v>
      </c>
      <c r="D616" s="14" t="str">
        <f t="shared" si="174"/>
        <v>.</v>
      </c>
      <c r="E616" s="15">
        <v>0</v>
      </c>
    </row>
    <row r="617" spans="1:5" ht="14" customHeight="1" x14ac:dyDescent="0.15">
      <c r="A617">
        <v>4</v>
      </c>
      <c r="B617" s="14" t="s">
        <v>758</v>
      </c>
      <c r="C617" s="14">
        <v>70.3</v>
      </c>
      <c r="D617" s="14" t="str">
        <f t="shared" si="174"/>
        <v>.</v>
      </c>
      <c r="E617" s="15">
        <v>0</v>
      </c>
    </row>
    <row r="618" spans="1:5" ht="14" customHeight="1" x14ac:dyDescent="0.15">
      <c r="A618">
        <v>5</v>
      </c>
      <c r="B618" s="14" t="s">
        <v>759</v>
      </c>
      <c r="C618" s="14">
        <v>74.239999999999995</v>
      </c>
      <c r="D618" s="14" t="str">
        <f t="shared" si="174"/>
        <v>Summer</v>
      </c>
      <c r="E618">
        <f t="shared" ref="E618" si="180">AVERAGE(C618:C622)</f>
        <v>82.5</v>
      </c>
    </row>
    <row r="619" spans="1:5" ht="14" customHeight="1" x14ac:dyDescent="0.15">
      <c r="A619">
        <v>6</v>
      </c>
      <c r="B619" s="14" t="s">
        <v>760</v>
      </c>
      <c r="C619" s="14">
        <v>81</v>
      </c>
      <c r="D619" s="14" t="str">
        <f t="shared" si="174"/>
        <v>Summer</v>
      </c>
      <c r="E619">
        <f t="shared" ref="E619" si="181">AVERAGE(C618:C622)</f>
        <v>82.5</v>
      </c>
    </row>
    <row r="620" spans="1:5" ht="14" customHeight="1" x14ac:dyDescent="0.15">
      <c r="A620">
        <v>7</v>
      </c>
      <c r="B620" s="14" t="s">
        <v>761</v>
      </c>
      <c r="C620" s="14">
        <v>88.22</v>
      </c>
      <c r="D620" s="14" t="str">
        <f t="shared" si="174"/>
        <v>Summer</v>
      </c>
      <c r="E620">
        <f t="shared" ref="E620" si="182">AVERAGE(C618:C622)</f>
        <v>82.5</v>
      </c>
    </row>
    <row r="621" spans="1:5" ht="14" customHeight="1" x14ac:dyDescent="0.15">
      <c r="A621">
        <v>8</v>
      </c>
      <c r="B621" s="14" t="s">
        <v>762</v>
      </c>
      <c r="C621" s="14">
        <v>86.7</v>
      </c>
      <c r="D621" s="14" t="str">
        <f t="shared" si="174"/>
        <v>Summer</v>
      </c>
      <c r="E621">
        <f t="shared" ref="E621" si="183">AVERAGE(C618:C622)</f>
        <v>82.5</v>
      </c>
    </row>
    <row r="622" spans="1:5" ht="14" customHeight="1" x14ac:dyDescent="0.15">
      <c r="A622">
        <v>9</v>
      </c>
      <c r="B622" s="14" t="s">
        <v>763</v>
      </c>
      <c r="C622" s="14">
        <v>82.34</v>
      </c>
      <c r="D622" s="14" t="str">
        <f t="shared" si="174"/>
        <v>Summer</v>
      </c>
      <c r="E622">
        <f t="shared" ref="E622" si="184">AVERAGE(C618:C622)</f>
        <v>82.5</v>
      </c>
    </row>
    <row r="623" spans="1:5" ht="14" customHeight="1" x14ac:dyDescent="0.15">
      <c r="A623">
        <v>10</v>
      </c>
      <c r="B623" s="14" t="s">
        <v>764</v>
      </c>
      <c r="C623" s="14">
        <v>66.48</v>
      </c>
      <c r="D623" s="14" t="str">
        <f t="shared" si="174"/>
        <v>.</v>
      </c>
      <c r="E623" s="15">
        <v>0</v>
      </c>
    </row>
    <row r="624" spans="1:5" ht="14" customHeight="1" x14ac:dyDescent="0.15">
      <c r="A624">
        <v>11</v>
      </c>
      <c r="B624" s="14" t="s">
        <v>765</v>
      </c>
      <c r="C624" s="14">
        <v>49.68</v>
      </c>
      <c r="D624" s="14" t="str">
        <f t="shared" si="174"/>
        <v>.</v>
      </c>
      <c r="E624" s="15">
        <v>0</v>
      </c>
    </row>
    <row r="625" spans="1:5" ht="14" customHeight="1" x14ac:dyDescent="0.15">
      <c r="A625">
        <v>12</v>
      </c>
      <c r="B625" s="14" t="s">
        <v>766</v>
      </c>
      <c r="C625" s="14">
        <v>41.16</v>
      </c>
      <c r="D625" s="14" t="str">
        <f t="shared" si="174"/>
        <v>.</v>
      </c>
      <c r="E625" s="15">
        <v>0</v>
      </c>
    </row>
    <row r="626" spans="1:5" ht="14" customHeight="1" x14ac:dyDescent="0.15">
      <c r="A626">
        <v>1</v>
      </c>
      <c r="B626" s="14" t="s">
        <v>767</v>
      </c>
      <c r="C626" s="14">
        <v>22.7</v>
      </c>
      <c r="D626" s="14" t="str">
        <f t="shared" si="174"/>
        <v>.</v>
      </c>
      <c r="E626" s="15">
        <v>0</v>
      </c>
    </row>
    <row r="627" spans="1:5" ht="14" customHeight="1" x14ac:dyDescent="0.15">
      <c r="A627">
        <v>2</v>
      </c>
      <c r="B627" s="14" t="s">
        <v>768</v>
      </c>
      <c r="C627" s="14">
        <v>40.67</v>
      </c>
      <c r="D627" s="14" t="str">
        <f t="shared" si="174"/>
        <v>.</v>
      </c>
      <c r="E627" s="15">
        <v>0</v>
      </c>
    </row>
    <row r="628" spans="1:5" ht="14" customHeight="1" x14ac:dyDescent="0.15">
      <c r="A628">
        <v>3</v>
      </c>
      <c r="B628" s="14" t="s">
        <v>769</v>
      </c>
      <c r="C628" s="14">
        <v>49.77</v>
      </c>
      <c r="D628" s="14" t="str">
        <f t="shared" si="174"/>
        <v>.</v>
      </c>
      <c r="E628" s="15">
        <v>0</v>
      </c>
    </row>
    <row r="629" spans="1:5" ht="14" customHeight="1" x14ac:dyDescent="0.15">
      <c r="A629">
        <v>4</v>
      </c>
      <c r="B629" s="14" t="s">
        <v>770</v>
      </c>
      <c r="C629" s="14">
        <v>63.81</v>
      </c>
      <c r="D629" s="14" t="str">
        <f t="shared" si="174"/>
        <v>.</v>
      </c>
      <c r="E629" s="15">
        <v>0</v>
      </c>
    </row>
    <row r="630" spans="1:5" ht="14" customHeight="1" x14ac:dyDescent="0.15">
      <c r="A630">
        <v>5</v>
      </c>
      <c r="B630" s="14" t="s">
        <v>771</v>
      </c>
      <c r="C630" s="14">
        <v>71.61</v>
      </c>
      <c r="D630" s="14" t="str">
        <f t="shared" si="174"/>
        <v>Summer</v>
      </c>
      <c r="E630">
        <f t="shared" ref="E630:E666" si="185">AVERAGE(C630:C634)</f>
        <v>80.367999999999995</v>
      </c>
    </row>
    <row r="631" spans="1:5" ht="14" customHeight="1" x14ac:dyDescent="0.15">
      <c r="A631">
        <v>6</v>
      </c>
      <c r="B631" s="14" t="s">
        <v>772</v>
      </c>
      <c r="C631" s="14">
        <v>79.03</v>
      </c>
      <c r="D631" s="14" t="str">
        <f t="shared" si="174"/>
        <v>Summer</v>
      </c>
      <c r="E631">
        <f t="shared" ref="E631:E667" si="186">AVERAGE(C630:C634)</f>
        <v>80.367999999999995</v>
      </c>
    </row>
    <row r="632" spans="1:5" ht="14" customHeight="1" x14ac:dyDescent="0.15">
      <c r="A632">
        <v>7</v>
      </c>
      <c r="B632" s="14" t="s">
        <v>773</v>
      </c>
      <c r="C632" s="14">
        <v>88.85</v>
      </c>
      <c r="D632" s="14" t="str">
        <f t="shared" si="174"/>
        <v>Summer</v>
      </c>
      <c r="E632">
        <f t="shared" ref="E632:E668" si="187">AVERAGE(C630:C634)</f>
        <v>80.367999999999995</v>
      </c>
    </row>
    <row r="633" spans="1:5" ht="14" customHeight="1" x14ac:dyDescent="0.15">
      <c r="A633">
        <v>8</v>
      </c>
      <c r="B633" s="14" t="s">
        <v>774</v>
      </c>
      <c r="C633" s="14">
        <v>85.28</v>
      </c>
      <c r="D633" s="14" t="str">
        <f t="shared" si="174"/>
        <v>Summer</v>
      </c>
      <c r="E633">
        <f t="shared" ref="E633:E669" si="188">AVERAGE(C630:C634)</f>
        <v>80.367999999999995</v>
      </c>
    </row>
    <row r="634" spans="1:5" ht="14" customHeight="1" x14ac:dyDescent="0.15">
      <c r="A634">
        <v>9</v>
      </c>
      <c r="B634" s="14" t="s">
        <v>775</v>
      </c>
      <c r="C634" s="14">
        <v>77.069999999999993</v>
      </c>
      <c r="D634" s="14" t="str">
        <f t="shared" si="174"/>
        <v>Summer</v>
      </c>
      <c r="E634">
        <f t="shared" ref="E634:E670" si="189">AVERAGE(C630:C634)</f>
        <v>80.367999999999995</v>
      </c>
    </row>
    <row r="635" spans="1:5" ht="14" customHeight="1" x14ac:dyDescent="0.15">
      <c r="A635">
        <v>10</v>
      </c>
      <c r="B635" s="14" t="s">
        <v>776</v>
      </c>
      <c r="C635" s="14">
        <v>63.76</v>
      </c>
      <c r="D635" s="14" t="str">
        <f t="shared" si="174"/>
        <v>.</v>
      </c>
      <c r="E635" s="15">
        <v>0</v>
      </c>
    </row>
    <row r="636" spans="1:5" ht="14" customHeight="1" x14ac:dyDescent="0.15">
      <c r="A636">
        <v>11</v>
      </c>
      <c r="B636" s="14" t="s">
        <v>777</v>
      </c>
      <c r="C636" s="14">
        <v>63.63</v>
      </c>
      <c r="D636" s="14" t="str">
        <f t="shared" si="174"/>
        <v>.</v>
      </c>
      <c r="E636" s="15">
        <v>0</v>
      </c>
    </row>
    <row r="637" spans="1:5" ht="14" customHeight="1" x14ac:dyDescent="0.15">
      <c r="A637">
        <v>12</v>
      </c>
      <c r="B637" s="14" t="s">
        <v>778</v>
      </c>
      <c r="C637" s="14">
        <v>45.78</v>
      </c>
      <c r="D637" s="14" t="str">
        <f t="shared" si="174"/>
        <v>.</v>
      </c>
      <c r="E637" s="15">
        <v>0</v>
      </c>
    </row>
    <row r="638" spans="1:5" ht="14" customHeight="1" x14ac:dyDescent="0.15">
      <c r="A638">
        <v>1</v>
      </c>
      <c r="B638" s="14" t="s">
        <v>779</v>
      </c>
      <c r="C638" s="14">
        <v>41.8</v>
      </c>
      <c r="D638" s="14" t="str">
        <f t="shared" si="174"/>
        <v>.</v>
      </c>
      <c r="E638" s="15">
        <v>0</v>
      </c>
    </row>
    <row r="639" spans="1:5" ht="14" customHeight="1" x14ac:dyDescent="0.15">
      <c r="A639">
        <v>2</v>
      </c>
      <c r="B639" s="14" t="s">
        <v>780</v>
      </c>
      <c r="C639" s="14">
        <v>50.57</v>
      </c>
      <c r="D639" s="14" t="str">
        <f t="shared" si="174"/>
        <v>.</v>
      </c>
      <c r="E639" s="15">
        <v>0</v>
      </c>
    </row>
    <row r="640" spans="1:5" ht="14" customHeight="1" x14ac:dyDescent="0.15">
      <c r="A640">
        <v>3</v>
      </c>
      <c r="B640" s="14" t="s">
        <v>781</v>
      </c>
      <c r="C640" s="14">
        <v>54.07</v>
      </c>
      <c r="D640" s="14" t="str">
        <f t="shared" si="174"/>
        <v>.</v>
      </c>
      <c r="E640" s="15">
        <v>0</v>
      </c>
    </row>
    <row r="641" spans="1:5" ht="14" customHeight="1" x14ac:dyDescent="0.15">
      <c r="A641">
        <v>4</v>
      </c>
      <c r="B641" s="14" t="s">
        <v>782</v>
      </c>
      <c r="C641" s="14">
        <v>64.8</v>
      </c>
      <c r="D641" s="14" t="str">
        <f t="shared" si="174"/>
        <v>.</v>
      </c>
      <c r="E641" s="15">
        <v>0</v>
      </c>
    </row>
    <row r="642" spans="1:5" ht="14" customHeight="1" x14ac:dyDescent="0.15">
      <c r="A642">
        <v>5</v>
      </c>
      <c r="B642" s="14" t="s">
        <v>783</v>
      </c>
      <c r="C642" s="14">
        <v>70.17</v>
      </c>
      <c r="D642" s="14" t="str">
        <f t="shared" si="174"/>
        <v>Summer</v>
      </c>
      <c r="E642">
        <f t="shared" ref="E642:E678" si="190">AVERAGE(C642:C646)</f>
        <v>80.451999999999998</v>
      </c>
    </row>
    <row r="643" spans="1:5" ht="14" customHeight="1" x14ac:dyDescent="0.15">
      <c r="A643">
        <v>6</v>
      </c>
      <c r="B643" s="14" t="s">
        <v>784</v>
      </c>
      <c r="C643" s="14">
        <v>85.09</v>
      </c>
      <c r="D643" s="14" t="str">
        <f t="shared" ref="D643:D706" si="191">IF(A643=5,"Summer",IF(A643=6,"Summer",IF(A643=7,"Summer",IF(A643=8,"Summer",IF(A643=9,"Summer",".")))))</f>
        <v>Summer</v>
      </c>
      <c r="E643">
        <f t="shared" ref="E643:E679" si="192">AVERAGE(C642:C646)</f>
        <v>80.451999999999998</v>
      </c>
    </row>
    <row r="644" spans="1:5" ht="14" customHeight="1" x14ac:dyDescent="0.15">
      <c r="A644">
        <v>7</v>
      </c>
      <c r="B644" s="14" t="s">
        <v>785</v>
      </c>
      <c r="C644" s="14">
        <v>86.22</v>
      </c>
      <c r="D644" s="14" t="str">
        <f t="shared" si="191"/>
        <v>Summer</v>
      </c>
      <c r="E644">
        <f t="shared" ref="E644:E680" si="193">AVERAGE(C642:C646)</f>
        <v>80.451999999999998</v>
      </c>
    </row>
    <row r="645" spans="1:5" ht="14" customHeight="1" x14ac:dyDescent="0.15">
      <c r="A645">
        <v>8</v>
      </c>
      <c r="B645" s="14" t="s">
        <v>786</v>
      </c>
      <c r="C645" s="14">
        <v>86.4</v>
      </c>
      <c r="D645" s="14" t="str">
        <f t="shared" si="191"/>
        <v>Summer</v>
      </c>
      <c r="E645">
        <f t="shared" ref="E645:E681" si="194">AVERAGE(C642:C646)</f>
        <v>80.451999999999998</v>
      </c>
    </row>
    <row r="646" spans="1:5" ht="14" customHeight="1" x14ac:dyDescent="0.15">
      <c r="A646">
        <v>9</v>
      </c>
      <c r="B646" s="14" t="s">
        <v>787</v>
      </c>
      <c r="C646" s="14">
        <v>74.38</v>
      </c>
      <c r="D646" s="14" t="str">
        <f t="shared" si="191"/>
        <v>Summer</v>
      </c>
      <c r="E646">
        <f t="shared" ref="E646:E682" si="195">AVERAGE(C642:C646)</f>
        <v>80.451999999999998</v>
      </c>
    </row>
    <row r="647" spans="1:5" ht="14" customHeight="1" x14ac:dyDescent="0.15">
      <c r="A647">
        <v>10</v>
      </c>
      <c r="B647" s="14" t="s">
        <v>788</v>
      </c>
      <c r="C647" s="14">
        <v>75.36</v>
      </c>
      <c r="D647" s="14" t="str">
        <f t="shared" si="191"/>
        <v>.</v>
      </c>
      <c r="E647" s="15">
        <v>0</v>
      </c>
    </row>
    <row r="648" spans="1:5" ht="14" customHeight="1" x14ac:dyDescent="0.15">
      <c r="A648">
        <v>11</v>
      </c>
      <c r="B648" s="14" t="s">
        <v>789</v>
      </c>
      <c r="C648" s="14">
        <v>53.57</v>
      </c>
      <c r="D648" s="14" t="str">
        <f t="shared" si="191"/>
        <v>.</v>
      </c>
      <c r="E648" s="15">
        <v>0</v>
      </c>
    </row>
    <row r="649" spans="1:5" ht="14" customHeight="1" x14ac:dyDescent="0.15">
      <c r="A649">
        <v>12</v>
      </c>
      <c r="B649" s="14" t="s">
        <v>790</v>
      </c>
      <c r="C649" s="14">
        <v>47.88</v>
      </c>
      <c r="D649" s="14" t="str">
        <f t="shared" si="191"/>
        <v>.</v>
      </c>
      <c r="E649" s="15">
        <v>0</v>
      </c>
    </row>
    <row r="650" spans="1:5" ht="14" customHeight="1" x14ac:dyDescent="0.15">
      <c r="A650">
        <v>1</v>
      </c>
      <c r="B650" s="14" t="s">
        <v>791</v>
      </c>
      <c r="C650" s="14">
        <v>40.479999999999997</v>
      </c>
      <c r="D650" s="14" t="str">
        <f t="shared" si="191"/>
        <v>.</v>
      </c>
      <c r="E650" s="15">
        <v>0</v>
      </c>
    </row>
    <row r="651" spans="1:5" ht="14" customHeight="1" x14ac:dyDescent="0.15">
      <c r="A651">
        <v>2</v>
      </c>
      <c r="B651" s="14" t="s">
        <v>792</v>
      </c>
      <c r="C651" s="14">
        <v>42.25</v>
      </c>
      <c r="D651" s="14" t="str">
        <f t="shared" si="191"/>
        <v>.</v>
      </c>
      <c r="E651" s="15">
        <v>0</v>
      </c>
    </row>
    <row r="652" spans="1:5" ht="14" customHeight="1" x14ac:dyDescent="0.15">
      <c r="A652">
        <v>3</v>
      </c>
      <c r="B652" s="14" t="s">
        <v>793</v>
      </c>
      <c r="C652" s="14">
        <v>49.81</v>
      </c>
      <c r="D652" s="14" t="str">
        <f t="shared" si="191"/>
        <v>.</v>
      </c>
      <c r="E652" s="15">
        <v>0</v>
      </c>
    </row>
    <row r="653" spans="1:5" ht="14" customHeight="1" x14ac:dyDescent="0.15">
      <c r="A653">
        <v>4</v>
      </c>
      <c r="B653" s="14" t="s">
        <v>794</v>
      </c>
      <c r="C653" s="14">
        <v>58.9</v>
      </c>
      <c r="D653" s="14" t="str">
        <f t="shared" si="191"/>
        <v>.</v>
      </c>
      <c r="E653" s="15">
        <v>0</v>
      </c>
    </row>
    <row r="654" spans="1:5" ht="14" customHeight="1" x14ac:dyDescent="0.15">
      <c r="A654">
        <v>5</v>
      </c>
      <c r="B654" s="14" t="s">
        <v>795</v>
      </c>
      <c r="C654" s="14">
        <v>72.03</v>
      </c>
      <c r="D654" s="14" t="str">
        <f t="shared" si="191"/>
        <v>Summer</v>
      </c>
      <c r="E654">
        <f t="shared" ref="E654" si="196">AVERAGE(C654:C658)</f>
        <v>79.37</v>
      </c>
    </row>
    <row r="655" spans="1:5" ht="14" customHeight="1" x14ac:dyDescent="0.15">
      <c r="A655">
        <v>6</v>
      </c>
      <c r="B655" s="14" t="s">
        <v>796</v>
      </c>
      <c r="C655" s="14">
        <v>75.599999999999994</v>
      </c>
      <c r="D655" s="14" t="str">
        <f t="shared" si="191"/>
        <v>Summer</v>
      </c>
      <c r="E655">
        <f t="shared" ref="E655" si="197">AVERAGE(C654:C658)</f>
        <v>79.37</v>
      </c>
    </row>
    <row r="656" spans="1:5" ht="14" customHeight="1" x14ac:dyDescent="0.15">
      <c r="A656">
        <v>7</v>
      </c>
      <c r="B656" s="14" t="s">
        <v>797</v>
      </c>
      <c r="C656" s="14">
        <v>86.79</v>
      </c>
      <c r="D656" s="14" t="str">
        <f t="shared" si="191"/>
        <v>Summer</v>
      </c>
      <c r="E656">
        <f t="shared" ref="E656" si="198">AVERAGE(C654:C658)</f>
        <v>79.37</v>
      </c>
    </row>
    <row r="657" spans="1:5" ht="14" customHeight="1" x14ac:dyDescent="0.15">
      <c r="A657">
        <v>8</v>
      </c>
      <c r="B657" s="14" t="s">
        <v>798</v>
      </c>
      <c r="C657" s="14">
        <v>86.33</v>
      </c>
      <c r="D657" s="14" t="str">
        <f t="shared" si="191"/>
        <v>Summer</v>
      </c>
      <c r="E657">
        <f t="shared" ref="E657" si="199">AVERAGE(C654:C658)</f>
        <v>79.37</v>
      </c>
    </row>
    <row r="658" spans="1:5" ht="14" customHeight="1" x14ac:dyDescent="0.15">
      <c r="A658">
        <v>9</v>
      </c>
      <c r="B658" s="14" t="s">
        <v>799</v>
      </c>
      <c r="C658" s="14">
        <v>76.099999999999994</v>
      </c>
      <c r="D658" s="14" t="str">
        <f t="shared" si="191"/>
        <v>Summer</v>
      </c>
      <c r="E658">
        <f t="shared" ref="E658" si="200">AVERAGE(C654:C658)</f>
        <v>79.37</v>
      </c>
    </row>
    <row r="659" spans="1:5" ht="14" customHeight="1" x14ac:dyDescent="0.15">
      <c r="A659">
        <v>10</v>
      </c>
      <c r="B659" s="14" t="s">
        <v>800</v>
      </c>
      <c r="C659" s="14">
        <v>62.61</v>
      </c>
      <c r="D659" s="14" t="str">
        <f t="shared" si="191"/>
        <v>.</v>
      </c>
      <c r="E659" s="15">
        <v>0</v>
      </c>
    </row>
    <row r="660" spans="1:5" ht="14" customHeight="1" x14ac:dyDescent="0.15">
      <c r="A660">
        <v>11</v>
      </c>
      <c r="B660" s="14" t="s">
        <v>801</v>
      </c>
      <c r="C660" s="14">
        <v>50.67</v>
      </c>
      <c r="D660" s="14" t="str">
        <f t="shared" si="191"/>
        <v>.</v>
      </c>
      <c r="E660" s="15">
        <v>0</v>
      </c>
    </row>
    <row r="661" spans="1:5" ht="14" customHeight="1" x14ac:dyDescent="0.15">
      <c r="A661">
        <v>12</v>
      </c>
      <c r="B661" s="14" t="s">
        <v>802</v>
      </c>
      <c r="C661" s="14">
        <v>40.33</v>
      </c>
      <c r="D661" s="14" t="str">
        <f t="shared" si="191"/>
        <v>.</v>
      </c>
      <c r="E661" s="15">
        <v>0</v>
      </c>
    </row>
    <row r="662" spans="1:5" ht="14" customHeight="1" x14ac:dyDescent="0.15">
      <c r="A662">
        <v>1</v>
      </c>
      <c r="B662" s="14" t="s">
        <v>803</v>
      </c>
      <c r="C662" s="14">
        <v>43.26</v>
      </c>
      <c r="D662" s="14" t="str">
        <f t="shared" si="191"/>
        <v>.</v>
      </c>
      <c r="E662" s="15">
        <v>0</v>
      </c>
    </row>
    <row r="663" spans="1:5" ht="14" customHeight="1" x14ac:dyDescent="0.15">
      <c r="A663">
        <v>2</v>
      </c>
      <c r="B663" s="14" t="s">
        <v>804</v>
      </c>
      <c r="C663" s="14">
        <v>47.83</v>
      </c>
      <c r="D663" s="14" t="str">
        <f t="shared" si="191"/>
        <v>.</v>
      </c>
      <c r="E663" s="15">
        <v>0</v>
      </c>
    </row>
    <row r="664" spans="1:5" ht="14" customHeight="1" x14ac:dyDescent="0.15">
      <c r="A664">
        <v>3</v>
      </c>
      <c r="B664" s="14" t="s">
        <v>805</v>
      </c>
      <c r="C664" s="14">
        <v>45.35</v>
      </c>
      <c r="D664" s="14" t="str">
        <f t="shared" si="191"/>
        <v>.</v>
      </c>
      <c r="E664" s="15">
        <v>0</v>
      </c>
    </row>
    <row r="665" spans="1:5" ht="14" customHeight="1" x14ac:dyDescent="0.15">
      <c r="A665">
        <v>4</v>
      </c>
      <c r="B665" s="14" t="s">
        <v>806</v>
      </c>
      <c r="C665" s="14">
        <v>64.34</v>
      </c>
      <c r="D665" s="14" t="str">
        <f t="shared" si="191"/>
        <v>.</v>
      </c>
      <c r="E665" s="15">
        <v>0</v>
      </c>
    </row>
    <row r="666" spans="1:5" ht="14" customHeight="1" x14ac:dyDescent="0.15">
      <c r="A666">
        <v>5</v>
      </c>
      <c r="B666" s="14" t="s">
        <v>807</v>
      </c>
      <c r="C666" s="14">
        <v>72.5</v>
      </c>
      <c r="D666" s="14" t="str">
        <f t="shared" si="191"/>
        <v>Summer</v>
      </c>
      <c r="E666">
        <f t="shared" si="185"/>
        <v>85.073999999999998</v>
      </c>
    </row>
    <row r="667" spans="1:5" ht="14" customHeight="1" x14ac:dyDescent="0.15">
      <c r="A667">
        <v>6</v>
      </c>
      <c r="B667" s="14" t="s">
        <v>808</v>
      </c>
      <c r="C667" s="14">
        <v>90.07</v>
      </c>
      <c r="D667" s="14" t="str">
        <f t="shared" si="191"/>
        <v>Summer</v>
      </c>
      <c r="E667">
        <f t="shared" si="186"/>
        <v>85.073999999999998</v>
      </c>
    </row>
    <row r="668" spans="1:5" ht="14" customHeight="1" x14ac:dyDescent="0.15">
      <c r="A668">
        <v>7</v>
      </c>
      <c r="B668" s="14" t="s">
        <v>809</v>
      </c>
      <c r="C668" s="14">
        <v>91.84</v>
      </c>
      <c r="D668" s="14" t="str">
        <f t="shared" si="191"/>
        <v>Summer</v>
      </c>
      <c r="E668">
        <f t="shared" si="187"/>
        <v>85.073999999999998</v>
      </c>
    </row>
    <row r="669" spans="1:5" ht="14" customHeight="1" x14ac:dyDescent="0.15">
      <c r="A669">
        <v>8</v>
      </c>
      <c r="B669" s="14" t="s">
        <v>810</v>
      </c>
      <c r="C669" s="14">
        <v>88.69</v>
      </c>
      <c r="D669" s="14" t="str">
        <f t="shared" si="191"/>
        <v>Summer</v>
      </c>
      <c r="E669">
        <f t="shared" si="188"/>
        <v>85.073999999999998</v>
      </c>
    </row>
    <row r="670" spans="1:5" ht="14" customHeight="1" x14ac:dyDescent="0.15">
      <c r="A670">
        <v>9</v>
      </c>
      <c r="B670" s="14" t="s">
        <v>811</v>
      </c>
      <c r="C670" s="14">
        <v>82.27</v>
      </c>
      <c r="D670" s="14" t="str">
        <f t="shared" si="191"/>
        <v>Summer</v>
      </c>
      <c r="E670">
        <f t="shared" si="189"/>
        <v>85.073999999999998</v>
      </c>
    </row>
    <row r="671" spans="1:5" ht="14" customHeight="1" x14ac:dyDescent="0.15">
      <c r="A671">
        <v>10</v>
      </c>
      <c r="B671" s="14" t="s">
        <v>812</v>
      </c>
      <c r="C671" s="14">
        <v>68.739999999999995</v>
      </c>
      <c r="D671" s="14" t="str">
        <f t="shared" si="191"/>
        <v>.</v>
      </c>
      <c r="E671" s="15">
        <v>0</v>
      </c>
    </row>
    <row r="672" spans="1:5" ht="14" customHeight="1" x14ac:dyDescent="0.15">
      <c r="A672">
        <v>11</v>
      </c>
      <c r="B672" s="14" t="s">
        <v>813</v>
      </c>
      <c r="C672" s="14">
        <v>40.78</v>
      </c>
      <c r="D672" s="14" t="str">
        <f t="shared" si="191"/>
        <v>.</v>
      </c>
      <c r="E672" s="15">
        <v>0</v>
      </c>
    </row>
    <row r="673" spans="1:5" ht="14" customHeight="1" x14ac:dyDescent="0.15">
      <c r="A673">
        <v>12</v>
      </c>
      <c r="B673" s="14" t="s">
        <v>814</v>
      </c>
      <c r="C673" s="14">
        <v>34</v>
      </c>
      <c r="D673" s="14" t="str">
        <f t="shared" si="191"/>
        <v>.</v>
      </c>
      <c r="E673" s="15">
        <v>0</v>
      </c>
    </row>
    <row r="674" spans="1:5" ht="14" customHeight="1" x14ac:dyDescent="0.15">
      <c r="A674">
        <v>1</v>
      </c>
      <c r="B674" s="14" t="s">
        <v>815</v>
      </c>
      <c r="C674" s="14">
        <v>44.84</v>
      </c>
      <c r="D674" s="14" t="str">
        <f t="shared" si="191"/>
        <v>.</v>
      </c>
      <c r="E674" s="15">
        <v>0</v>
      </c>
    </row>
    <row r="675" spans="1:5" ht="14" customHeight="1" x14ac:dyDescent="0.15">
      <c r="A675">
        <v>2</v>
      </c>
      <c r="B675" s="14" t="s">
        <v>816</v>
      </c>
      <c r="C675" s="14">
        <v>44.88</v>
      </c>
      <c r="D675" s="14" t="str">
        <f t="shared" si="191"/>
        <v>.</v>
      </c>
      <c r="E675" s="15">
        <v>0</v>
      </c>
    </row>
    <row r="676" spans="1:5" ht="14" customHeight="1" x14ac:dyDescent="0.15">
      <c r="A676">
        <v>3</v>
      </c>
      <c r="B676" s="14" t="s">
        <v>817</v>
      </c>
      <c r="C676" s="14">
        <v>58.33</v>
      </c>
      <c r="D676" s="14" t="str">
        <f t="shared" si="191"/>
        <v>.</v>
      </c>
      <c r="E676" s="15">
        <v>0</v>
      </c>
    </row>
    <row r="677" spans="1:5" ht="14" customHeight="1" x14ac:dyDescent="0.15">
      <c r="A677">
        <v>4</v>
      </c>
      <c r="B677" s="14" t="s">
        <v>818</v>
      </c>
      <c r="C677" s="14">
        <v>55.63</v>
      </c>
      <c r="D677" s="14" t="str">
        <f t="shared" si="191"/>
        <v>.</v>
      </c>
      <c r="E677" s="15">
        <v>0</v>
      </c>
    </row>
    <row r="678" spans="1:5" ht="14" customHeight="1" x14ac:dyDescent="0.15">
      <c r="A678">
        <v>5</v>
      </c>
      <c r="B678" s="14" t="s">
        <v>819</v>
      </c>
      <c r="C678" s="14">
        <v>67.650000000000006</v>
      </c>
      <c r="D678" s="14" t="str">
        <f t="shared" si="191"/>
        <v>Summer</v>
      </c>
      <c r="E678">
        <f t="shared" si="190"/>
        <v>82.203999999999994</v>
      </c>
    </row>
    <row r="679" spans="1:5" ht="14" customHeight="1" x14ac:dyDescent="0.15">
      <c r="A679">
        <v>6</v>
      </c>
      <c r="B679" s="14" t="s">
        <v>820</v>
      </c>
      <c r="C679" s="14">
        <v>85.62</v>
      </c>
      <c r="D679" s="14" t="str">
        <f t="shared" si="191"/>
        <v>Summer</v>
      </c>
      <c r="E679">
        <f t="shared" si="192"/>
        <v>82.203999999999994</v>
      </c>
    </row>
    <row r="680" spans="1:5" ht="14" customHeight="1" x14ac:dyDescent="0.15">
      <c r="A680">
        <v>7</v>
      </c>
      <c r="B680" s="14" t="s">
        <v>821</v>
      </c>
      <c r="C680" s="14">
        <v>90.17</v>
      </c>
      <c r="D680" s="14" t="str">
        <f t="shared" si="191"/>
        <v>Summer</v>
      </c>
      <c r="E680">
        <f t="shared" si="193"/>
        <v>82.203999999999994</v>
      </c>
    </row>
    <row r="681" spans="1:5" ht="14" customHeight="1" x14ac:dyDescent="0.15">
      <c r="A681">
        <v>8</v>
      </c>
      <c r="B681" s="14" t="s">
        <v>822</v>
      </c>
      <c r="C681" s="14">
        <v>85.72</v>
      </c>
      <c r="D681" s="14" t="str">
        <f t="shared" si="191"/>
        <v>Summer</v>
      </c>
      <c r="E681">
        <f t="shared" si="194"/>
        <v>82.203999999999994</v>
      </c>
    </row>
    <row r="682" spans="1:5" ht="14" customHeight="1" x14ac:dyDescent="0.15">
      <c r="A682">
        <v>9</v>
      </c>
      <c r="B682" s="14" t="s">
        <v>823</v>
      </c>
      <c r="C682" s="14">
        <v>81.86</v>
      </c>
      <c r="D682" s="14" t="str">
        <f t="shared" si="191"/>
        <v>Summer</v>
      </c>
      <c r="E682">
        <f t="shared" si="195"/>
        <v>82.203999999999994</v>
      </c>
    </row>
    <row r="683" spans="1:5" ht="14" customHeight="1" x14ac:dyDescent="0.15">
      <c r="A683">
        <v>10</v>
      </c>
      <c r="B683" s="14" t="s">
        <v>824</v>
      </c>
      <c r="C683" s="14">
        <v>69.55</v>
      </c>
      <c r="D683" s="14" t="str">
        <f t="shared" si="191"/>
        <v>.</v>
      </c>
      <c r="E683" s="15">
        <v>0</v>
      </c>
    </row>
    <row r="684" spans="1:5" ht="14" customHeight="1" x14ac:dyDescent="0.15">
      <c r="A684">
        <v>11</v>
      </c>
      <c r="B684" s="14" t="s">
        <v>825</v>
      </c>
      <c r="C684" s="14">
        <v>53.59</v>
      </c>
      <c r="D684" s="14" t="str">
        <f t="shared" si="191"/>
        <v>.</v>
      </c>
      <c r="E684" s="15">
        <v>0</v>
      </c>
    </row>
    <row r="685" spans="1:5" ht="14" customHeight="1" x14ac:dyDescent="0.15">
      <c r="A685">
        <v>12</v>
      </c>
      <c r="B685" s="14" t="s">
        <v>826</v>
      </c>
      <c r="C685" s="14">
        <v>40.4</v>
      </c>
      <c r="D685" s="14" t="str">
        <f t="shared" si="191"/>
        <v>.</v>
      </c>
      <c r="E685" s="15">
        <v>0</v>
      </c>
    </row>
    <row r="686" spans="1:5" ht="14" customHeight="1" x14ac:dyDescent="0.15">
      <c r="A686">
        <v>1</v>
      </c>
      <c r="B686" s="14" t="s">
        <v>827</v>
      </c>
      <c r="C686" s="14">
        <v>40.97</v>
      </c>
      <c r="D686" s="14" t="str">
        <f t="shared" si="191"/>
        <v>.</v>
      </c>
      <c r="E686" s="15">
        <v>0</v>
      </c>
    </row>
    <row r="687" spans="1:5" ht="14" customHeight="1" x14ac:dyDescent="0.15">
      <c r="A687">
        <v>2</v>
      </c>
      <c r="B687" s="14" t="s">
        <v>828</v>
      </c>
      <c r="C687" s="14">
        <v>58.5</v>
      </c>
      <c r="D687" s="14" t="str">
        <f t="shared" si="191"/>
        <v>.</v>
      </c>
      <c r="E687" s="15">
        <v>0</v>
      </c>
    </row>
    <row r="688" spans="1:5" ht="14" customHeight="1" x14ac:dyDescent="0.15">
      <c r="A688">
        <v>3</v>
      </c>
      <c r="B688" s="14" t="s">
        <v>829</v>
      </c>
      <c r="C688" s="14">
        <v>48.15</v>
      </c>
      <c r="D688" s="14" t="str">
        <f t="shared" si="191"/>
        <v>.</v>
      </c>
      <c r="E688" s="15">
        <v>0</v>
      </c>
    </row>
    <row r="689" spans="1:5" ht="14" customHeight="1" x14ac:dyDescent="0.15">
      <c r="A689">
        <v>4</v>
      </c>
      <c r="B689" s="14" t="s">
        <v>830</v>
      </c>
      <c r="C689" s="14">
        <v>70.319999999999993</v>
      </c>
      <c r="D689" s="14" t="str">
        <f t="shared" si="191"/>
        <v>.</v>
      </c>
      <c r="E689" s="15">
        <v>0</v>
      </c>
    </row>
    <row r="690" spans="1:5" ht="14" customHeight="1" x14ac:dyDescent="0.15">
      <c r="A690">
        <v>5</v>
      </c>
      <c r="B690" s="14" t="s">
        <v>831</v>
      </c>
      <c r="C690" s="14">
        <v>69.59</v>
      </c>
      <c r="D690" s="14" t="str">
        <f t="shared" si="191"/>
        <v>Summer</v>
      </c>
      <c r="E690">
        <f t="shared" ref="E690" si="201">AVERAGE(C690:C694)</f>
        <v>83.832000000000008</v>
      </c>
    </row>
    <row r="691" spans="1:5" ht="14" customHeight="1" x14ac:dyDescent="0.15">
      <c r="A691">
        <v>6</v>
      </c>
      <c r="B691" s="14" t="s">
        <v>832</v>
      </c>
      <c r="C691" s="14">
        <v>86.25</v>
      </c>
      <c r="D691" s="14" t="str">
        <f t="shared" si="191"/>
        <v>Summer</v>
      </c>
      <c r="E691">
        <f t="shared" ref="E691" si="202">AVERAGE(C690:C694)</f>
        <v>83.832000000000008</v>
      </c>
    </row>
    <row r="692" spans="1:5" ht="14" customHeight="1" x14ac:dyDescent="0.15">
      <c r="A692">
        <v>7</v>
      </c>
      <c r="B692" s="14" t="s">
        <v>833</v>
      </c>
      <c r="C692" s="14">
        <v>93.03</v>
      </c>
      <c r="D692" s="14" t="str">
        <f t="shared" si="191"/>
        <v>Summer</v>
      </c>
      <c r="E692">
        <f t="shared" ref="E692" si="203">AVERAGE(C690:C694)</f>
        <v>83.832000000000008</v>
      </c>
    </row>
    <row r="693" spans="1:5" ht="14" customHeight="1" x14ac:dyDescent="0.15">
      <c r="A693">
        <v>8</v>
      </c>
      <c r="B693" s="14" t="s">
        <v>834</v>
      </c>
      <c r="C693" s="14">
        <v>87.73</v>
      </c>
      <c r="D693" s="14" t="str">
        <f t="shared" si="191"/>
        <v>Summer</v>
      </c>
      <c r="E693">
        <f t="shared" ref="E693" si="204">AVERAGE(C690:C694)</f>
        <v>83.832000000000008</v>
      </c>
    </row>
    <row r="694" spans="1:5" ht="14" customHeight="1" x14ac:dyDescent="0.15">
      <c r="A694">
        <v>9</v>
      </c>
      <c r="B694" s="14" t="s">
        <v>835</v>
      </c>
      <c r="C694" s="14">
        <v>82.56</v>
      </c>
      <c r="D694" s="14" t="str">
        <f t="shared" si="191"/>
        <v>Summer</v>
      </c>
      <c r="E694">
        <f t="shared" ref="E694" si="205">AVERAGE(C690:C694)</f>
        <v>83.832000000000008</v>
      </c>
    </row>
    <row r="695" spans="1:5" ht="14" customHeight="1" x14ac:dyDescent="0.15">
      <c r="A695">
        <v>10</v>
      </c>
      <c r="B695" s="14" t="s">
        <v>836</v>
      </c>
      <c r="C695" s="14">
        <v>64.25</v>
      </c>
      <c r="D695" s="14" t="str">
        <f t="shared" si="191"/>
        <v>.</v>
      </c>
      <c r="E695" s="15">
        <v>0</v>
      </c>
    </row>
    <row r="696" spans="1:5" ht="14" customHeight="1" x14ac:dyDescent="0.15">
      <c r="A696">
        <v>11</v>
      </c>
      <c r="B696" s="14" t="s">
        <v>837</v>
      </c>
      <c r="C696" s="14">
        <v>57.57</v>
      </c>
      <c r="D696" s="14" t="str">
        <f t="shared" si="191"/>
        <v>.</v>
      </c>
      <c r="E696" s="15">
        <v>0</v>
      </c>
    </row>
    <row r="697" spans="1:5" ht="14" customHeight="1" x14ac:dyDescent="0.15">
      <c r="A697">
        <v>12</v>
      </c>
      <c r="B697" s="14" t="s">
        <v>838</v>
      </c>
      <c r="C697" s="14">
        <v>43.74</v>
      </c>
      <c r="D697" s="14" t="str">
        <f t="shared" si="191"/>
        <v>.</v>
      </c>
      <c r="E697" s="15">
        <v>0</v>
      </c>
    </row>
    <row r="698" spans="1:5" ht="14" customHeight="1" x14ac:dyDescent="0.15">
      <c r="A698">
        <v>1</v>
      </c>
      <c r="B698" s="14" t="s">
        <v>839</v>
      </c>
      <c r="C698" s="14">
        <v>33.32</v>
      </c>
      <c r="D698" s="14" t="str">
        <f t="shared" si="191"/>
        <v>.</v>
      </c>
      <c r="E698" s="15">
        <v>0</v>
      </c>
    </row>
    <row r="699" spans="1:5" ht="14" customHeight="1" x14ac:dyDescent="0.15">
      <c r="A699">
        <v>2</v>
      </c>
      <c r="B699" s="14" t="s">
        <v>840</v>
      </c>
      <c r="C699" s="14">
        <v>36.99</v>
      </c>
      <c r="D699" s="14" t="str">
        <f t="shared" si="191"/>
        <v>.</v>
      </c>
      <c r="E699" s="15">
        <v>0</v>
      </c>
    </row>
    <row r="700" spans="1:5" ht="14" customHeight="1" x14ac:dyDescent="0.15">
      <c r="A700">
        <v>3</v>
      </c>
      <c r="B700" s="14" t="s">
        <v>841</v>
      </c>
      <c r="C700" s="14">
        <v>51.23</v>
      </c>
      <c r="D700" s="14" t="str">
        <f t="shared" si="191"/>
        <v>.</v>
      </c>
      <c r="E700" s="15">
        <v>0</v>
      </c>
    </row>
    <row r="701" spans="1:5" ht="14" customHeight="1" x14ac:dyDescent="0.15">
      <c r="A701">
        <v>4</v>
      </c>
      <c r="B701" s="14" t="s">
        <v>842</v>
      </c>
      <c r="C701" s="14">
        <v>64.930000000000007</v>
      </c>
      <c r="D701" s="14" t="str">
        <f t="shared" si="191"/>
        <v>.</v>
      </c>
      <c r="E701" s="15">
        <v>0</v>
      </c>
    </row>
    <row r="702" spans="1:5" ht="14" customHeight="1" x14ac:dyDescent="0.15">
      <c r="A702">
        <v>5</v>
      </c>
      <c r="B702" s="14" t="s">
        <v>843</v>
      </c>
      <c r="C702" s="14">
        <v>74.75</v>
      </c>
      <c r="D702" s="14" t="str">
        <f t="shared" si="191"/>
        <v>Summer</v>
      </c>
      <c r="E702">
        <f t="shared" ref="E702:E738" si="206">AVERAGE(C702:C706)</f>
        <v>82.465999999999994</v>
      </c>
    </row>
    <row r="703" spans="1:5" ht="14" customHeight="1" x14ac:dyDescent="0.15">
      <c r="A703">
        <v>6</v>
      </c>
      <c r="B703" s="14" t="s">
        <v>844</v>
      </c>
      <c r="C703" s="14">
        <v>77.5</v>
      </c>
      <c r="D703" s="14" t="str">
        <f t="shared" si="191"/>
        <v>Summer</v>
      </c>
      <c r="E703">
        <f t="shared" ref="E703:E739" si="207">AVERAGE(C702:C706)</f>
        <v>82.465999999999994</v>
      </c>
    </row>
    <row r="704" spans="1:5" ht="14" customHeight="1" x14ac:dyDescent="0.15">
      <c r="A704">
        <v>7</v>
      </c>
      <c r="B704" s="14" t="s">
        <v>845</v>
      </c>
      <c r="C704" s="14">
        <v>91.96</v>
      </c>
      <c r="D704" s="14" t="str">
        <f t="shared" si="191"/>
        <v>Summer</v>
      </c>
      <c r="E704">
        <f t="shared" ref="E704:E740" si="208">AVERAGE(C702:C706)</f>
        <v>82.465999999999994</v>
      </c>
    </row>
    <row r="705" spans="1:5" ht="14" customHeight="1" x14ac:dyDescent="0.15">
      <c r="A705">
        <v>8</v>
      </c>
      <c r="B705" s="14" t="s">
        <v>846</v>
      </c>
      <c r="C705" s="14">
        <v>89.61</v>
      </c>
      <c r="D705" s="14" t="str">
        <f t="shared" si="191"/>
        <v>Summer</v>
      </c>
      <c r="E705">
        <f t="shared" ref="E705:E741" si="209">AVERAGE(C702:C706)</f>
        <v>82.465999999999994</v>
      </c>
    </row>
    <row r="706" spans="1:5" ht="14" customHeight="1" x14ac:dyDescent="0.15">
      <c r="A706">
        <v>9</v>
      </c>
      <c r="B706" s="14" t="s">
        <v>847</v>
      </c>
      <c r="C706" s="14">
        <v>78.510000000000005</v>
      </c>
      <c r="D706" s="14" t="str">
        <f t="shared" si="191"/>
        <v>Summer</v>
      </c>
      <c r="E706">
        <f t="shared" ref="E706:E742" si="210">AVERAGE(C702:C706)</f>
        <v>82.465999999999994</v>
      </c>
    </row>
    <row r="707" spans="1:5" ht="14" customHeight="1" x14ac:dyDescent="0.15">
      <c r="A707">
        <v>10</v>
      </c>
      <c r="B707" s="14" t="s">
        <v>848</v>
      </c>
      <c r="C707" s="14">
        <v>69.23</v>
      </c>
      <c r="D707" s="14" t="str">
        <f t="shared" ref="D707:D770" si="211">IF(A707=5,"Summer",IF(A707=6,"Summer",IF(A707=7,"Summer",IF(A707=8,"Summer",IF(A707=9,"Summer",".")))))</f>
        <v>.</v>
      </c>
      <c r="E707" s="15">
        <v>0</v>
      </c>
    </row>
    <row r="708" spans="1:5" ht="14" customHeight="1" x14ac:dyDescent="0.15">
      <c r="A708">
        <v>11</v>
      </c>
      <c r="B708" s="14" t="s">
        <v>849</v>
      </c>
      <c r="C708" s="14">
        <v>44.38</v>
      </c>
      <c r="D708" s="14" t="str">
        <f t="shared" si="211"/>
        <v>.</v>
      </c>
      <c r="E708" s="15">
        <v>0</v>
      </c>
    </row>
    <row r="709" spans="1:5" ht="14" customHeight="1" x14ac:dyDescent="0.15">
      <c r="A709">
        <v>12</v>
      </c>
      <c r="B709" s="14" t="s">
        <v>850</v>
      </c>
      <c r="C709" s="14">
        <v>40.4</v>
      </c>
      <c r="D709" s="14" t="str">
        <f t="shared" si="211"/>
        <v>.</v>
      </c>
      <c r="E709" s="15">
        <v>0</v>
      </c>
    </row>
    <row r="710" spans="1:5" ht="14" customHeight="1" x14ac:dyDescent="0.15">
      <c r="A710">
        <v>1</v>
      </c>
      <c r="B710" s="14" t="s">
        <v>851</v>
      </c>
      <c r="C710" s="14">
        <v>43.68</v>
      </c>
      <c r="D710" s="14" t="str">
        <f t="shared" si="211"/>
        <v>.</v>
      </c>
      <c r="E710" s="15">
        <v>0</v>
      </c>
    </row>
    <row r="711" spans="1:5" ht="14" customHeight="1" x14ac:dyDescent="0.15">
      <c r="A711">
        <v>2</v>
      </c>
      <c r="B711" s="14" t="s">
        <v>852</v>
      </c>
      <c r="C711" s="14">
        <v>34.71</v>
      </c>
      <c r="D711" s="14" t="str">
        <f t="shared" si="211"/>
        <v>.</v>
      </c>
      <c r="E711" s="15">
        <v>0</v>
      </c>
    </row>
    <row r="712" spans="1:5" ht="14" customHeight="1" x14ac:dyDescent="0.15">
      <c r="A712">
        <v>3</v>
      </c>
      <c r="B712" s="14" t="s">
        <v>853</v>
      </c>
      <c r="C712" s="14">
        <v>52.07</v>
      </c>
      <c r="D712" s="14" t="str">
        <f t="shared" si="211"/>
        <v>.</v>
      </c>
      <c r="E712" s="15">
        <v>0</v>
      </c>
    </row>
    <row r="713" spans="1:5" ht="14" customHeight="1" x14ac:dyDescent="0.15">
      <c r="A713">
        <v>4</v>
      </c>
      <c r="B713" s="14" t="s">
        <v>854</v>
      </c>
      <c r="C713" s="14">
        <v>60</v>
      </c>
      <c r="D713" s="14" t="str">
        <f t="shared" si="211"/>
        <v>.</v>
      </c>
      <c r="E713" s="15">
        <v>0</v>
      </c>
    </row>
    <row r="714" spans="1:5" ht="14" customHeight="1" x14ac:dyDescent="0.15">
      <c r="A714">
        <v>5</v>
      </c>
      <c r="B714" s="14" t="s">
        <v>855</v>
      </c>
      <c r="C714" s="14">
        <v>74.680000000000007</v>
      </c>
      <c r="D714" s="14" t="str">
        <f t="shared" si="211"/>
        <v>Summer</v>
      </c>
      <c r="E714">
        <f t="shared" ref="E714:E750" si="212">AVERAGE(C714:C718)</f>
        <v>83.177999999999997</v>
      </c>
    </row>
    <row r="715" spans="1:5" ht="14" customHeight="1" x14ac:dyDescent="0.15">
      <c r="A715">
        <v>6</v>
      </c>
      <c r="B715" s="14" t="s">
        <v>856</v>
      </c>
      <c r="C715" s="14">
        <v>90.28</v>
      </c>
      <c r="D715" s="14" t="str">
        <f t="shared" si="211"/>
        <v>Summer</v>
      </c>
      <c r="E715">
        <f t="shared" ref="E715:E751" si="213">AVERAGE(C714:C718)</f>
        <v>83.177999999999997</v>
      </c>
    </row>
    <row r="716" spans="1:5" ht="14" customHeight="1" x14ac:dyDescent="0.15">
      <c r="A716">
        <v>7</v>
      </c>
      <c r="B716" s="14" t="s">
        <v>857</v>
      </c>
      <c r="C716" s="14">
        <v>86.47</v>
      </c>
      <c r="D716" s="14" t="str">
        <f t="shared" si="211"/>
        <v>Summer</v>
      </c>
      <c r="E716">
        <f t="shared" ref="E716:E752" si="214">AVERAGE(C714:C718)</f>
        <v>83.177999999999997</v>
      </c>
    </row>
    <row r="717" spans="1:5" ht="14" customHeight="1" x14ac:dyDescent="0.15">
      <c r="A717">
        <v>8</v>
      </c>
      <c r="B717" s="14" t="s">
        <v>858</v>
      </c>
      <c r="C717" s="14">
        <v>83.26</v>
      </c>
      <c r="D717" s="14" t="str">
        <f t="shared" si="211"/>
        <v>Summer</v>
      </c>
      <c r="E717">
        <f t="shared" ref="E717:E753" si="215">AVERAGE(C714:C718)</f>
        <v>83.177999999999997</v>
      </c>
    </row>
    <row r="718" spans="1:5" ht="14" customHeight="1" x14ac:dyDescent="0.15">
      <c r="A718">
        <v>9</v>
      </c>
      <c r="B718" s="14" t="s">
        <v>859</v>
      </c>
      <c r="C718" s="14">
        <v>81.2</v>
      </c>
      <c r="D718" s="14" t="str">
        <f t="shared" si="211"/>
        <v>Summer</v>
      </c>
      <c r="E718">
        <f t="shared" ref="E718:E754" si="216">AVERAGE(C714:C718)</f>
        <v>83.177999999999997</v>
      </c>
    </row>
    <row r="719" spans="1:5" ht="14" customHeight="1" x14ac:dyDescent="0.15">
      <c r="A719">
        <v>10</v>
      </c>
      <c r="B719" s="14" t="s">
        <v>570</v>
      </c>
      <c r="C719" s="14">
        <v>71.69</v>
      </c>
      <c r="D719" s="14" t="str">
        <f t="shared" si="211"/>
        <v>.</v>
      </c>
      <c r="E719" s="15">
        <v>0</v>
      </c>
    </row>
    <row r="720" spans="1:5" ht="14" customHeight="1" x14ac:dyDescent="0.15">
      <c r="A720">
        <v>11</v>
      </c>
      <c r="B720" s="14" t="s">
        <v>571</v>
      </c>
      <c r="C720" s="14">
        <v>44.72</v>
      </c>
      <c r="D720" s="14" t="str">
        <f t="shared" si="211"/>
        <v>.</v>
      </c>
      <c r="E720" s="15">
        <v>0</v>
      </c>
    </row>
    <row r="721" spans="1:5" ht="14" customHeight="1" x14ac:dyDescent="0.15">
      <c r="A721">
        <v>12</v>
      </c>
      <c r="B721" s="14" t="s">
        <v>572</v>
      </c>
      <c r="C721" s="14">
        <v>43.29</v>
      </c>
      <c r="D721" s="14" t="str">
        <f t="shared" si="211"/>
        <v>.</v>
      </c>
      <c r="E721" s="15">
        <v>0</v>
      </c>
    </row>
    <row r="722" spans="1:5" ht="14" customHeight="1" x14ac:dyDescent="0.15">
      <c r="A722">
        <v>1</v>
      </c>
      <c r="B722" s="14" t="s">
        <v>573</v>
      </c>
      <c r="C722" s="14">
        <v>32.979999999999997</v>
      </c>
      <c r="D722" s="14" t="str">
        <f t="shared" si="211"/>
        <v>.</v>
      </c>
      <c r="E722" s="15">
        <v>0</v>
      </c>
    </row>
    <row r="723" spans="1:5" ht="14" customHeight="1" x14ac:dyDescent="0.15">
      <c r="A723">
        <v>2</v>
      </c>
      <c r="B723" s="14" t="s">
        <v>574</v>
      </c>
      <c r="C723" s="14">
        <v>51.83</v>
      </c>
      <c r="D723" s="14" t="str">
        <f t="shared" si="211"/>
        <v>.</v>
      </c>
      <c r="E723" s="15">
        <v>0</v>
      </c>
    </row>
    <row r="724" spans="1:5" ht="14" customHeight="1" x14ac:dyDescent="0.15">
      <c r="A724">
        <v>3</v>
      </c>
      <c r="B724" s="14" t="s">
        <v>575</v>
      </c>
      <c r="C724" s="14">
        <v>49.72</v>
      </c>
      <c r="D724" s="14" t="str">
        <f t="shared" si="211"/>
        <v>.</v>
      </c>
      <c r="E724" s="15">
        <v>0</v>
      </c>
    </row>
    <row r="725" spans="1:5" ht="14" customHeight="1" x14ac:dyDescent="0.15">
      <c r="A725">
        <v>4</v>
      </c>
      <c r="B725" s="14" t="s">
        <v>576</v>
      </c>
      <c r="C725" s="14">
        <v>52.64</v>
      </c>
      <c r="D725" s="14" t="str">
        <f t="shared" si="211"/>
        <v>.</v>
      </c>
      <c r="E725" s="15">
        <v>0</v>
      </c>
    </row>
    <row r="726" spans="1:5" ht="14" customHeight="1" x14ac:dyDescent="0.15">
      <c r="A726">
        <v>5</v>
      </c>
      <c r="B726" s="14" t="s">
        <v>577</v>
      </c>
      <c r="C726" s="14">
        <v>67.569999999999993</v>
      </c>
      <c r="D726" s="14" t="str">
        <f t="shared" si="211"/>
        <v>Summer</v>
      </c>
      <c r="E726">
        <f t="shared" ref="E726" si="217">AVERAGE(C726:C730)</f>
        <v>79.498000000000005</v>
      </c>
    </row>
    <row r="727" spans="1:5" ht="14" customHeight="1" x14ac:dyDescent="0.15">
      <c r="A727">
        <v>6</v>
      </c>
      <c r="B727" s="14" t="s">
        <v>578</v>
      </c>
      <c r="C727" s="14">
        <v>80.06</v>
      </c>
      <c r="D727" s="14" t="str">
        <f t="shared" si="211"/>
        <v>Summer</v>
      </c>
      <c r="E727">
        <f t="shared" ref="E727" si="218">AVERAGE(C726:C730)</f>
        <v>79.498000000000005</v>
      </c>
    </row>
    <row r="728" spans="1:5" ht="14" customHeight="1" x14ac:dyDescent="0.15">
      <c r="A728">
        <v>7</v>
      </c>
      <c r="B728" s="14" t="s">
        <v>579</v>
      </c>
      <c r="C728" s="14">
        <v>89.05</v>
      </c>
      <c r="D728" s="14" t="str">
        <f t="shared" si="211"/>
        <v>Summer</v>
      </c>
      <c r="E728">
        <f t="shared" ref="E728" si="219">AVERAGE(C726:C730)</f>
        <v>79.498000000000005</v>
      </c>
    </row>
    <row r="729" spans="1:5" ht="14" customHeight="1" x14ac:dyDescent="0.15">
      <c r="A729">
        <v>8</v>
      </c>
      <c r="B729" s="14" t="s">
        <v>580</v>
      </c>
      <c r="C729" s="14">
        <v>85.7</v>
      </c>
      <c r="D729" s="14" t="str">
        <f t="shared" si="211"/>
        <v>Summer</v>
      </c>
      <c r="E729">
        <f t="shared" ref="E729" si="220">AVERAGE(C726:C730)</f>
        <v>79.498000000000005</v>
      </c>
    </row>
    <row r="730" spans="1:5" ht="14" customHeight="1" x14ac:dyDescent="0.15">
      <c r="A730">
        <v>9</v>
      </c>
      <c r="B730" s="14" t="s">
        <v>581</v>
      </c>
      <c r="C730" s="14">
        <v>75.11</v>
      </c>
      <c r="D730" s="14" t="str">
        <f t="shared" si="211"/>
        <v>Summer</v>
      </c>
      <c r="E730">
        <f t="shared" ref="E730" si="221">AVERAGE(C726:C730)</f>
        <v>79.498000000000005</v>
      </c>
    </row>
    <row r="731" spans="1:5" ht="14" customHeight="1" x14ac:dyDescent="0.15">
      <c r="A731">
        <v>10</v>
      </c>
      <c r="B731" s="14" t="s">
        <v>582</v>
      </c>
      <c r="C731" s="14">
        <v>62.75</v>
      </c>
      <c r="D731" s="14" t="str">
        <f t="shared" si="211"/>
        <v>.</v>
      </c>
      <c r="E731" s="15">
        <v>0</v>
      </c>
    </row>
    <row r="732" spans="1:5" ht="14" customHeight="1" x14ac:dyDescent="0.15">
      <c r="A732">
        <v>11</v>
      </c>
      <c r="B732" s="14" t="s">
        <v>583</v>
      </c>
      <c r="C732" s="14">
        <v>46.87</v>
      </c>
      <c r="D732" s="14" t="str">
        <f t="shared" si="211"/>
        <v>.</v>
      </c>
      <c r="E732" s="15">
        <v>0</v>
      </c>
    </row>
    <row r="733" spans="1:5" ht="14" customHeight="1" x14ac:dyDescent="0.15">
      <c r="A733">
        <v>12</v>
      </c>
      <c r="B733" s="14" t="s">
        <v>584</v>
      </c>
      <c r="C733" s="14">
        <v>51.37</v>
      </c>
      <c r="D733" s="14" t="str">
        <f t="shared" si="211"/>
        <v>.</v>
      </c>
      <c r="E733" s="15">
        <v>0</v>
      </c>
    </row>
    <row r="734" spans="1:5" ht="14" customHeight="1" x14ac:dyDescent="0.15">
      <c r="A734">
        <v>1</v>
      </c>
      <c r="B734" s="14" t="s">
        <v>585</v>
      </c>
      <c r="C734" s="14">
        <v>46.02</v>
      </c>
      <c r="D734" s="14" t="str">
        <f t="shared" si="211"/>
        <v>.</v>
      </c>
      <c r="E734" s="15">
        <v>0</v>
      </c>
    </row>
    <row r="735" spans="1:5" ht="14" customHeight="1" x14ac:dyDescent="0.15">
      <c r="A735">
        <v>2</v>
      </c>
      <c r="B735" s="14" t="s">
        <v>586</v>
      </c>
      <c r="C735" s="14">
        <v>47.45</v>
      </c>
      <c r="D735" s="14" t="str">
        <f t="shared" si="211"/>
        <v>.</v>
      </c>
      <c r="E735" s="15">
        <v>0</v>
      </c>
    </row>
    <row r="736" spans="1:5" ht="14" customHeight="1" x14ac:dyDescent="0.15">
      <c r="A736">
        <v>3</v>
      </c>
      <c r="B736" s="14" t="s">
        <v>587</v>
      </c>
      <c r="C736" s="14">
        <v>39.81</v>
      </c>
      <c r="D736" s="14" t="str">
        <f t="shared" si="211"/>
        <v>.</v>
      </c>
      <c r="E736" s="15">
        <v>0</v>
      </c>
    </row>
    <row r="737" spans="1:5" ht="14" customHeight="1" x14ac:dyDescent="0.15">
      <c r="A737">
        <v>4</v>
      </c>
      <c r="B737" s="14" t="s">
        <v>588</v>
      </c>
      <c r="C737" s="14">
        <v>56.56</v>
      </c>
      <c r="D737" s="14" t="str">
        <f t="shared" si="211"/>
        <v>.</v>
      </c>
      <c r="E737" s="15">
        <v>0</v>
      </c>
    </row>
    <row r="738" spans="1:5" ht="14" customHeight="1" x14ac:dyDescent="0.15">
      <c r="A738">
        <v>5</v>
      </c>
      <c r="B738" s="14" t="s">
        <v>589</v>
      </c>
      <c r="C738" s="14">
        <v>76.010000000000005</v>
      </c>
      <c r="D738" s="14" t="str">
        <f t="shared" si="211"/>
        <v>Summer</v>
      </c>
      <c r="E738">
        <f t="shared" si="206"/>
        <v>82.25</v>
      </c>
    </row>
    <row r="739" spans="1:5" ht="14" customHeight="1" x14ac:dyDescent="0.15">
      <c r="A739">
        <v>6</v>
      </c>
      <c r="B739" s="14" t="s">
        <v>590</v>
      </c>
      <c r="C739" s="14">
        <v>82.02</v>
      </c>
      <c r="D739" s="14" t="str">
        <f t="shared" si="211"/>
        <v>Summer</v>
      </c>
      <c r="E739">
        <f t="shared" si="207"/>
        <v>82.25</v>
      </c>
    </row>
    <row r="740" spans="1:5" ht="14" customHeight="1" x14ac:dyDescent="0.15">
      <c r="A740">
        <v>7</v>
      </c>
      <c r="B740" s="14" t="s">
        <v>591</v>
      </c>
      <c r="C740" s="14">
        <v>84.1</v>
      </c>
      <c r="D740" s="14" t="str">
        <f t="shared" si="211"/>
        <v>Summer</v>
      </c>
      <c r="E740">
        <f t="shared" si="208"/>
        <v>82.25</v>
      </c>
    </row>
    <row r="741" spans="1:5" ht="14" customHeight="1" x14ac:dyDescent="0.15">
      <c r="A741">
        <v>8</v>
      </c>
      <c r="B741" s="14" t="s">
        <v>592</v>
      </c>
      <c r="C741" s="14">
        <v>89.08</v>
      </c>
      <c r="D741" s="14" t="str">
        <f t="shared" si="211"/>
        <v>Summer</v>
      </c>
      <c r="E741">
        <f t="shared" si="209"/>
        <v>82.25</v>
      </c>
    </row>
    <row r="742" spans="1:5" ht="14" customHeight="1" x14ac:dyDescent="0.15">
      <c r="A742">
        <v>9</v>
      </c>
      <c r="B742" s="14" t="s">
        <v>593</v>
      </c>
      <c r="C742" s="14">
        <v>80.040000000000006</v>
      </c>
      <c r="D742" s="14" t="str">
        <f t="shared" si="211"/>
        <v>Summer</v>
      </c>
      <c r="E742">
        <f t="shared" si="210"/>
        <v>82.25</v>
      </c>
    </row>
    <row r="743" spans="1:5" ht="14" customHeight="1" x14ac:dyDescent="0.15">
      <c r="A743">
        <v>10</v>
      </c>
      <c r="B743" s="14" t="s">
        <v>594</v>
      </c>
      <c r="C743" s="14">
        <v>67.44</v>
      </c>
      <c r="D743" s="14" t="str">
        <f t="shared" si="211"/>
        <v>.</v>
      </c>
      <c r="E743" s="15">
        <v>0</v>
      </c>
    </row>
    <row r="744" spans="1:5" ht="14" customHeight="1" x14ac:dyDescent="0.15">
      <c r="A744">
        <v>11</v>
      </c>
      <c r="B744" s="14" t="s">
        <v>595</v>
      </c>
      <c r="C744" s="14">
        <v>51.01</v>
      </c>
      <c r="D744" s="14" t="str">
        <f t="shared" si="211"/>
        <v>.</v>
      </c>
      <c r="E744" s="15">
        <v>0</v>
      </c>
    </row>
    <row r="745" spans="1:5" ht="14" customHeight="1" x14ac:dyDescent="0.15">
      <c r="A745">
        <v>12</v>
      </c>
      <c r="B745" s="14" t="s">
        <v>596</v>
      </c>
      <c r="C745" s="14">
        <v>41.48</v>
      </c>
      <c r="D745" s="14" t="str">
        <f t="shared" si="211"/>
        <v>.</v>
      </c>
      <c r="E745" s="15">
        <v>0</v>
      </c>
    </row>
    <row r="746" spans="1:5" ht="14" customHeight="1" x14ac:dyDescent="0.15">
      <c r="A746">
        <v>1</v>
      </c>
      <c r="B746" s="14" t="s">
        <v>597</v>
      </c>
      <c r="C746" s="14">
        <v>36.9</v>
      </c>
      <c r="D746" s="14" t="str">
        <f t="shared" si="211"/>
        <v>.</v>
      </c>
      <c r="E746" s="15">
        <v>0</v>
      </c>
    </row>
    <row r="747" spans="1:5" ht="14" customHeight="1" x14ac:dyDescent="0.15">
      <c r="A747">
        <v>2</v>
      </c>
      <c r="B747" s="14" t="s">
        <v>598</v>
      </c>
      <c r="C747" s="14">
        <v>35.619999999999997</v>
      </c>
      <c r="D747" s="14" t="str">
        <f t="shared" si="211"/>
        <v>.</v>
      </c>
      <c r="E747" s="15">
        <v>0</v>
      </c>
    </row>
    <row r="748" spans="1:5" ht="14" customHeight="1" x14ac:dyDescent="0.15">
      <c r="A748">
        <v>3</v>
      </c>
      <c r="B748" s="14" t="s">
        <v>599</v>
      </c>
      <c r="C748" s="14">
        <v>48.42</v>
      </c>
      <c r="D748" s="14" t="str">
        <f t="shared" si="211"/>
        <v>.</v>
      </c>
      <c r="E748" s="15">
        <v>0</v>
      </c>
    </row>
    <row r="749" spans="1:5" ht="14" customHeight="1" x14ac:dyDescent="0.15">
      <c r="A749">
        <v>4</v>
      </c>
      <c r="B749" s="14" t="s">
        <v>600</v>
      </c>
      <c r="C749" s="14">
        <v>58.74</v>
      </c>
      <c r="D749" s="14" t="str">
        <f t="shared" si="211"/>
        <v>.</v>
      </c>
      <c r="E749" s="15">
        <v>0</v>
      </c>
    </row>
    <row r="750" spans="1:5" ht="14" customHeight="1" x14ac:dyDescent="0.15">
      <c r="A750">
        <v>5</v>
      </c>
      <c r="B750" s="14" t="s">
        <v>601</v>
      </c>
      <c r="C750" s="14">
        <v>70.819999999999993</v>
      </c>
      <c r="D750" s="14" t="str">
        <f t="shared" si="211"/>
        <v>Summer</v>
      </c>
      <c r="E750">
        <f t="shared" si="212"/>
        <v>82.996000000000009</v>
      </c>
    </row>
    <row r="751" spans="1:5" ht="14" customHeight="1" x14ac:dyDescent="0.15">
      <c r="A751">
        <v>6</v>
      </c>
      <c r="B751" s="14" t="s">
        <v>602</v>
      </c>
      <c r="C751" s="14">
        <v>87.69</v>
      </c>
      <c r="D751" s="14" t="str">
        <f t="shared" si="211"/>
        <v>Summer</v>
      </c>
      <c r="E751">
        <f t="shared" si="213"/>
        <v>82.996000000000009</v>
      </c>
    </row>
    <row r="752" spans="1:5" ht="14" customHeight="1" x14ac:dyDescent="0.15">
      <c r="A752">
        <v>7</v>
      </c>
      <c r="B752" s="14" t="s">
        <v>603</v>
      </c>
      <c r="C752" s="14">
        <v>89.57</v>
      </c>
      <c r="D752" s="14" t="str">
        <f t="shared" si="211"/>
        <v>Summer</v>
      </c>
      <c r="E752">
        <f t="shared" si="214"/>
        <v>82.996000000000009</v>
      </c>
    </row>
    <row r="753" spans="1:5" ht="14" customHeight="1" x14ac:dyDescent="0.15">
      <c r="A753">
        <v>8</v>
      </c>
      <c r="B753" s="14" t="s">
        <v>604</v>
      </c>
      <c r="C753" s="14">
        <v>89.8</v>
      </c>
      <c r="D753" s="14" t="str">
        <f t="shared" si="211"/>
        <v>Summer</v>
      </c>
      <c r="E753">
        <f t="shared" si="215"/>
        <v>82.996000000000009</v>
      </c>
    </row>
    <row r="754" spans="1:5" ht="14" customHeight="1" x14ac:dyDescent="0.15">
      <c r="A754">
        <v>9</v>
      </c>
      <c r="B754" s="14" t="s">
        <v>605</v>
      </c>
      <c r="C754" s="14">
        <v>77.099999999999994</v>
      </c>
      <c r="D754" s="14" t="str">
        <f t="shared" si="211"/>
        <v>Summer</v>
      </c>
      <c r="E754">
        <f t="shared" si="216"/>
        <v>82.996000000000009</v>
      </c>
    </row>
    <row r="755" spans="1:5" ht="14" customHeight="1" x14ac:dyDescent="0.15">
      <c r="A755">
        <v>10</v>
      </c>
      <c r="B755" s="14" t="s">
        <v>606</v>
      </c>
      <c r="C755" s="14">
        <v>61.43</v>
      </c>
      <c r="D755" s="14" t="str">
        <f t="shared" si="211"/>
        <v>.</v>
      </c>
      <c r="E755" s="15">
        <v>0</v>
      </c>
    </row>
    <row r="756" spans="1:5" ht="14" customHeight="1" x14ac:dyDescent="0.15">
      <c r="A756">
        <v>11</v>
      </c>
      <c r="B756" s="14" t="s">
        <v>607</v>
      </c>
      <c r="C756" s="14">
        <v>50.98</v>
      </c>
      <c r="D756" s="14" t="str">
        <f t="shared" si="211"/>
        <v>.</v>
      </c>
      <c r="E756" s="15">
        <v>0</v>
      </c>
    </row>
    <row r="757" spans="1:5" ht="14" customHeight="1" x14ac:dyDescent="0.15">
      <c r="A757">
        <v>12</v>
      </c>
      <c r="B757" s="14" t="s">
        <v>608</v>
      </c>
      <c r="C757" s="14">
        <v>48.89</v>
      </c>
      <c r="D757" s="14" t="str">
        <f t="shared" si="211"/>
        <v>.</v>
      </c>
      <c r="E757" s="15">
        <v>0</v>
      </c>
    </row>
    <row r="758" spans="1:5" ht="14" customHeight="1" x14ac:dyDescent="0.15">
      <c r="A758">
        <v>1</v>
      </c>
      <c r="B758" s="14" t="s">
        <v>609</v>
      </c>
      <c r="C758" s="14">
        <v>36.78</v>
      </c>
      <c r="D758" s="14" t="str">
        <f t="shared" si="211"/>
        <v>.</v>
      </c>
      <c r="E758" s="15">
        <v>0</v>
      </c>
    </row>
    <row r="759" spans="1:5" ht="14" customHeight="1" x14ac:dyDescent="0.15">
      <c r="A759">
        <v>2</v>
      </c>
      <c r="B759" s="14" t="s">
        <v>610</v>
      </c>
      <c r="C759" s="14">
        <v>35.9</v>
      </c>
      <c r="D759" s="14" t="str">
        <f t="shared" si="211"/>
        <v>.</v>
      </c>
      <c r="E759" s="15">
        <v>0</v>
      </c>
    </row>
    <row r="760" spans="1:5" ht="14" customHeight="1" x14ac:dyDescent="0.15">
      <c r="A760">
        <v>3</v>
      </c>
      <c r="B760" s="14" t="s">
        <v>611</v>
      </c>
      <c r="C760" s="14">
        <v>48.87</v>
      </c>
      <c r="D760" s="14" t="str">
        <f t="shared" si="211"/>
        <v>.</v>
      </c>
      <c r="E760" s="15">
        <v>0</v>
      </c>
    </row>
    <row r="761" spans="1:5" ht="14" customHeight="1" x14ac:dyDescent="0.15">
      <c r="A761">
        <v>4</v>
      </c>
      <c r="B761" s="14" t="s">
        <v>612</v>
      </c>
      <c r="C761" s="14">
        <v>66.010000000000005</v>
      </c>
      <c r="D761" s="14" t="str">
        <f t="shared" si="211"/>
        <v>.</v>
      </c>
      <c r="E761" s="15">
        <v>0</v>
      </c>
    </row>
    <row r="762" spans="1:5" ht="14" customHeight="1" x14ac:dyDescent="0.15">
      <c r="A762">
        <v>5</v>
      </c>
      <c r="B762" s="14" t="s">
        <v>613</v>
      </c>
      <c r="C762" s="14">
        <v>72.23</v>
      </c>
      <c r="D762" s="14" t="str">
        <f t="shared" si="211"/>
        <v>Summer</v>
      </c>
      <c r="E762">
        <f t="shared" ref="E762" si="222">AVERAGE(C762:C766)</f>
        <v>83.164000000000001</v>
      </c>
    </row>
    <row r="763" spans="1:5" ht="14" customHeight="1" x14ac:dyDescent="0.15">
      <c r="A763">
        <v>6</v>
      </c>
      <c r="B763" s="14" t="s">
        <v>614</v>
      </c>
      <c r="C763" s="14">
        <v>84.44</v>
      </c>
      <c r="D763" s="14" t="str">
        <f t="shared" si="211"/>
        <v>Summer</v>
      </c>
      <c r="E763">
        <f t="shared" ref="E763" si="223">AVERAGE(C762:C766)</f>
        <v>83.164000000000001</v>
      </c>
    </row>
    <row r="764" spans="1:5" ht="14" customHeight="1" x14ac:dyDescent="0.15">
      <c r="A764">
        <v>7</v>
      </c>
      <c r="B764" s="14" t="s">
        <v>615</v>
      </c>
      <c r="C764" s="14">
        <v>89.42</v>
      </c>
      <c r="D764" s="14" t="str">
        <f t="shared" si="211"/>
        <v>Summer</v>
      </c>
      <c r="E764">
        <f t="shared" ref="E764" si="224">AVERAGE(C762:C766)</f>
        <v>83.164000000000001</v>
      </c>
    </row>
    <row r="765" spans="1:5" ht="14" customHeight="1" x14ac:dyDescent="0.15">
      <c r="A765">
        <v>8</v>
      </c>
      <c r="B765" s="14" t="s">
        <v>616</v>
      </c>
      <c r="C765" s="14">
        <v>89.66</v>
      </c>
      <c r="D765" s="14" t="str">
        <f t="shared" si="211"/>
        <v>Summer</v>
      </c>
      <c r="E765">
        <f t="shared" ref="E765" si="225">AVERAGE(C762:C766)</f>
        <v>83.164000000000001</v>
      </c>
    </row>
    <row r="766" spans="1:5" ht="14" customHeight="1" x14ac:dyDescent="0.15">
      <c r="A766">
        <v>9</v>
      </c>
      <c r="B766" s="14" t="s">
        <v>617</v>
      </c>
      <c r="C766" s="14">
        <v>80.069999999999993</v>
      </c>
      <c r="D766" s="14" t="str">
        <f t="shared" si="211"/>
        <v>Summer</v>
      </c>
      <c r="E766">
        <f t="shared" ref="E766" si="226">AVERAGE(C762:C766)</f>
        <v>83.164000000000001</v>
      </c>
    </row>
    <row r="767" spans="1:5" ht="14" customHeight="1" x14ac:dyDescent="0.15">
      <c r="A767">
        <v>10</v>
      </c>
      <c r="B767" s="14" t="s">
        <v>618</v>
      </c>
      <c r="C767" s="14">
        <v>68.05</v>
      </c>
      <c r="D767" s="14" t="str">
        <f t="shared" si="211"/>
        <v>.</v>
      </c>
      <c r="E767" s="15">
        <v>0</v>
      </c>
    </row>
    <row r="768" spans="1:5" ht="14" customHeight="1" x14ac:dyDescent="0.15">
      <c r="A768">
        <v>11</v>
      </c>
      <c r="B768" s="14" t="s">
        <v>619</v>
      </c>
      <c r="C768" s="14">
        <v>54.1</v>
      </c>
      <c r="D768" s="14" t="str">
        <f t="shared" si="211"/>
        <v>.</v>
      </c>
      <c r="E768" s="15">
        <v>0</v>
      </c>
    </row>
    <row r="769" spans="1:5" ht="14" customHeight="1" x14ac:dyDescent="0.15">
      <c r="A769">
        <v>12</v>
      </c>
      <c r="B769" s="14" t="s">
        <v>620</v>
      </c>
      <c r="C769" s="14">
        <v>40.090000000000003</v>
      </c>
      <c r="D769" s="14" t="str">
        <f t="shared" si="211"/>
        <v>.</v>
      </c>
      <c r="E769" s="15">
        <v>0</v>
      </c>
    </row>
    <row r="770" spans="1:5" ht="14" customHeight="1" x14ac:dyDescent="0.15">
      <c r="A770">
        <v>1</v>
      </c>
      <c r="B770" s="14" t="s">
        <v>621</v>
      </c>
      <c r="C770" s="14">
        <v>43.72</v>
      </c>
      <c r="D770" s="14" t="str">
        <f t="shared" si="211"/>
        <v>.</v>
      </c>
      <c r="E770" s="15">
        <v>0</v>
      </c>
    </row>
    <row r="771" spans="1:5" ht="14" customHeight="1" x14ac:dyDescent="0.15">
      <c r="A771">
        <v>2</v>
      </c>
      <c r="B771" s="14" t="s">
        <v>622</v>
      </c>
      <c r="C771" s="14">
        <v>51.04</v>
      </c>
      <c r="D771" s="14" t="str">
        <f t="shared" ref="D771:D834" si="227">IF(A771=5,"Summer",IF(A771=6,"Summer",IF(A771=7,"Summer",IF(A771=8,"Summer",IF(A771=9,"Summer",".")))))</f>
        <v>.</v>
      </c>
      <c r="E771" s="15">
        <v>0</v>
      </c>
    </row>
    <row r="772" spans="1:5" ht="14" customHeight="1" x14ac:dyDescent="0.15">
      <c r="A772">
        <v>3</v>
      </c>
      <c r="B772" s="14" t="s">
        <v>623</v>
      </c>
      <c r="C772" s="14">
        <v>49.68</v>
      </c>
      <c r="D772" s="14" t="str">
        <f t="shared" si="227"/>
        <v>.</v>
      </c>
      <c r="E772" s="15">
        <v>0</v>
      </c>
    </row>
    <row r="773" spans="1:5" ht="14" customHeight="1" x14ac:dyDescent="0.15">
      <c r="A773">
        <v>4</v>
      </c>
      <c r="B773" s="14" t="s">
        <v>624</v>
      </c>
      <c r="C773" s="14">
        <v>58.4</v>
      </c>
      <c r="D773" s="14" t="str">
        <f t="shared" si="227"/>
        <v>.</v>
      </c>
      <c r="E773" s="15">
        <v>0</v>
      </c>
    </row>
    <row r="774" spans="1:5" ht="14" customHeight="1" x14ac:dyDescent="0.15">
      <c r="A774">
        <v>5</v>
      </c>
      <c r="B774" s="14" t="s">
        <v>625</v>
      </c>
      <c r="C774" s="14">
        <v>69.81</v>
      </c>
      <c r="D774" s="14" t="str">
        <f t="shared" si="227"/>
        <v>Summer</v>
      </c>
      <c r="E774">
        <f t="shared" ref="E774:E810" si="228">AVERAGE(C774:C778)</f>
        <v>80.055999999999997</v>
      </c>
    </row>
    <row r="775" spans="1:5" ht="14" customHeight="1" x14ac:dyDescent="0.15">
      <c r="A775">
        <v>6</v>
      </c>
      <c r="B775" s="14" t="s">
        <v>626</v>
      </c>
      <c r="C775" s="14">
        <v>83.56</v>
      </c>
      <c r="D775" s="14" t="str">
        <f t="shared" si="227"/>
        <v>Summer</v>
      </c>
      <c r="E775">
        <f t="shared" ref="E775:E811" si="229">AVERAGE(C774:C778)</f>
        <v>80.055999999999997</v>
      </c>
    </row>
    <row r="776" spans="1:5" ht="14" customHeight="1" x14ac:dyDescent="0.15">
      <c r="A776">
        <v>7</v>
      </c>
      <c r="B776" s="14" t="s">
        <v>627</v>
      </c>
      <c r="C776" s="14">
        <v>88.33</v>
      </c>
      <c r="D776" s="14" t="str">
        <f t="shared" si="227"/>
        <v>Summer</v>
      </c>
      <c r="E776">
        <f t="shared" ref="E776:E812" si="230">AVERAGE(C774:C778)</f>
        <v>80.055999999999997</v>
      </c>
    </row>
    <row r="777" spans="1:5" ht="14" customHeight="1" x14ac:dyDescent="0.15">
      <c r="A777">
        <v>8</v>
      </c>
      <c r="B777" s="14" t="s">
        <v>628</v>
      </c>
      <c r="C777" s="14">
        <v>87.1</v>
      </c>
      <c r="D777" s="14" t="str">
        <f t="shared" si="227"/>
        <v>Summer</v>
      </c>
      <c r="E777">
        <f t="shared" ref="E777:E813" si="231">AVERAGE(C774:C778)</f>
        <v>80.055999999999997</v>
      </c>
    </row>
    <row r="778" spans="1:5" ht="14" customHeight="1" x14ac:dyDescent="0.15">
      <c r="A778">
        <v>9</v>
      </c>
      <c r="B778" s="14" t="s">
        <v>629</v>
      </c>
      <c r="C778" s="14">
        <v>71.48</v>
      </c>
      <c r="D778" s="14" t="str">
        <f t="shared" si="227"/>
        <v>Summer</v>
      </c>
      <c r="E778">
        <f t="shared" ref="E778:E814" si="232">AVERAGE(C774:C778)</f>
        <v>80.055999999999997</v>
      </c>
    </row>
    <row r="779" spans="1:5" ht="14" customHeight="1" x14ac:dyDescent="0.15">
      <c r="A779">
        <v>10</v>
      </c>
      <c r="B779" s="14" t="s">
        <v>630</v>
      </c>
      <c r="C779" s="14">
        <v>65.819999999999993</v>
      </c>
      <c r="D779" s="14" t="str">
        <f t="shared" si="227"/>
        <v>.</v>
      </c>
      <c r="E779" s="15">
        <v>0</v>
      </c>
    </row>
    <row r="780" spans="1:5" ht="14" customHeight="1" x14ac:dyDescent="0.15">
      <c r="A780">
        <v>11</v>
      </c>
      <c r="B780" s="14" t="s">
        <v>631</v>
      </c>
      <c r="C780" s="14">
        <v>47.07</v>
      </c>
      <c r="D780" s="14" t="str">
        <f t="shared" si="227"/>
        <v>.</v>
      </c>
      <c r="E780" s="15">
        <v>0</v>
      </c>
    </row>
    <row r="781" spans="1:5" ht="14" customHeight="1" x14ac:dyDescent="0.15">
      <c r="A781">
        <v>12</v>
      </c>
      <c r="B781" s="14" t="s">
        <v>632</v>
      </c>
      <c r="C781" s="14">
        <v>39.19</v>
      </c>
      <c r="D781" s="14" t="str">
        <f t="shared" si="227"/>
        <v>.</v>
      </c>
      <c r="E781" s="15">
        <v>0</v>
      </c>
    </row>
    <row r="782" spans="1:5" ht="14" customHeight="1" x14ac:dyDescent="0.15">
      <c r="A782">
        <v>1</v>
      </c>
      <c r="B782" s="14" t="s">
        <v>633</v>
      </c>
      <c r="C782" s="14">
        <v>28</v>
      </c>
      <c r="D782" s="14" t="str">
        <f t="shared" si="227"/>
        <v>.</v>
      </c>
      <c r="E782" s="15">
        <v>0</v>
      </c>
    </row>
    <row r="783" spans="1:5" ht="14" customHeight="1" x14ac:dyDescent="0.15">
      <c r="A783">
        <v>2</v>
      </c>
      <c r="B783" s="14" t="s">
        <v>634</v>
      </c>
      <c r="C783" s="14">
        <v>43.51</v>
      </c>
      <c r="D783" s="14" t="str">
        <f t="shared" si="227"/>
        <v>.</v>
      </c>
      <c r="E783" s="15">
        <v>0</v>
      </c>
    </row>
    <row r="784" spans="1:5" ht="14" customHeight="1" x14ac:dyDescent="0.15">
      <c r="A784">
        <v>3</v>
      </c>
      <c r="B784" s="14" t="s">
        <v>635</v>
      </c>
      <c r="C784" s="14">
        <v>48.73</v>
      </c>
      <c r="D784" s="14" t="str">
        <f t="shared" si="227"/>
        <v>.</v>
      </c>
      <c r="E784" s="15">
        <v>0</v>
      </c>
    </row>
    <row r="785" spans="1:5" ht="14" customHeight="1" x14ac:dyDescent="0.15">
      <c r="A785">
        <v>4</v>
      </c>
      <c r="B785" s="14" t="s">
        <v>636</v>
      </c>
      <c r="C785" s="14">
        <v>65.5</v>
      </c>
      <c r="D785" s="14" t="str">
        <f t="shared" si="227"/>
        <v>.</v>
      </c>
      <c r="E785" s="15">
        <v>0</v>
      </c>
    </row>
    <row r="786" spans="1:5" ht="14" customHeight="1" x14ac:dyDescent="0.15">
      <c r="A786">
        <v>5</v>
      </c>
      <c r="B786" s="14" t="s">
        <v>637</v>
      </c>
      <c r="C786" s="14">
        <v>75.430000000000007</v>
      </c>
      <c r="D786" s="14" t="str">
        <f t="shared" si="227"/>
        <v>Summer</v>
      </c>
      <c r="E786">
        <f t="shared" ref="E786:E822" si="233">AVERAGE(C786:C790)</f>
        <v>81.978000000000009</v>
      </c>
    </row>
    <row r="787" spans="1:5" ht="14" customHeight="1" x14ac:dyDescent="0.15">
      <c r="A787">
        <v>6</v>
      </c>
      <c r="B787" s="14" t="s">
        <v>638</v>
      </c>
      <c r="C787" s="14">
        <v>80.569999999999993</v>
      </c>
      <c r="D787" s="14" t="str">
        <f t="shared" si="227"/>
        <v>Summer</v>
      </c>
      <c r="E787">
        <f t="shared" ref="E787:E823" si="234">AVERAGE(C786:C790)</f>
        <v>81.978000000000009</v>
      </c>
    </row>
    <row r="788" spans="1:5" ht="14" customHeight="1" x14ac:dyDescent="0.15">
      <c r="A788">
        <v>7</v>
      </c>
      <c r="B788" s="14" t="s">
        <v>639</v>
      </c>
      <c r="C788" s="14">
        <v>87.55</v>
      </c>
      <c r="D788" s="14" t="str">
        <f t="shared" si="227"/>
        <v>Summer</v>
      </c>
      <c r="E788">
        <f t="shared" ref="E788:E824" si="235">AVERAGE(C786:C790)</f>
        <v>81.978000000000009</v>
      </c>
    </row>
    <row r="789" spans="1:5" ht="14" customHeight="1" x14ac:dyDescent="0.15">
      <c r="A789">
        <v>8</v>
      </c>
      <c r="B789" s="14" t="s">
        <v>640</v>
      </c>
      <c r="C789" s="14">
        <v>88.54</v>
      </c>
      <c r="D789" s="14" t="str">
        <f t="shared" si="227"/>
        <v>Summer</v>
      </c>
      <c r="E789">
        <f t="shared" ref="E789:E825" si="236">AVERAGE(C786:C790)</f>
        <v>81.978000000000009</v>
      </c>
    </row>
    <row r="790" spans="1:5" ht="14" customHeight="1" x14ac:dyDescent="0.15">
      <c r="A790">
        <v>9</v>
      </c>
      <c r="B790" s="14" t="s">
        <v>641</v>
      </c>
      <c r="C790" s="14">
        <v>77.8</v>
      </c>
      <c r="D790" s="14" t="str">
        <f t="shared" si="227"/>
        <v>Summer</v>
      </c>
      <c r="E790">
        <f t="shared" ref="E790:E826" si="237">AVERAGE(C786:C790)</f>
        <v>81.978000000000009</v>
      </c>
    </row>
    <row r="791" spans="1:5" ht="14" customHeight="1" x14ac:dyDescent="0.15">
      <c r="A791">
        <v>10</v>
      </c>
      <c r="B791" s="14" t="s">
        <v>642</v>
      </c>
      <c r="C791" s="14">
        <v>69.760000000000005</v>
      </c>
      <c r="D791" s="14" t="str">
        <f t="shared" si="227"/>
        <v>.</v>
      </c>
      <c r="E791" s="15">
        <v>0</v>
      </c>
    </row>
    <row r="792" spans="1:5" ht="14" customHeight="1" x14ac:dyDescent="0.15">
      <c r="A792">
        <v>11</v>
      </c>
      <c r="B792" s="14" t="s">
        <v>643</v>
      </c>
      <c r="C792" s="14">
        <v>55.05</v>
      </c>
      <c r="D792" s="14" t="str">
        <f t="shared" si="227"/>
        <v>.</v>
      </c>
      <c r="E792" s="15">
        <v>0</v>
      </c>
    </row>
    <row r="793" spans="1:5" ht="14" customHeight="1" x14ac:dyDescent="0.15">
      <c r="A793">
        <v>12</v>
      </c>
      <c r="B793" s="14" t="s">
        <v>644</v>
      </c>
      <c r="C793" s="14">
        <v>44.62</v>
      </c>
      <c r="D793" s="14" t="str">
        <f t="shared" si="227"/>
        <v>.</v>
      </c>
      <c r="E793" s="15">
        <v>0</v>
      </c>
    </row>
    <row r="794" spans="1:5" ht="14" customHeight="1" x14ac:dyDescent="0.15">
      <c r="A794">
        <v>1</v>
      </c>
      <c r="B794" s="14" t="s">
        <v>645</v>
      </c>
      <c r="C794" s="14">
        <v>27.1</v>
      </c>
      <c r="D794" s="14" t="str">
        <f t="shared" si="227"/>
        <v>.</v>
      </c>
      <c r="E794" s="15">
        <v>0</v>
      </c>
    </row>
    <row r="795" spans="1:5" ht="14" customHeight="1" x14ac:dyDescent="0.15">
      <c r="A795">
        <v>2</v>
      </c>
      <c r="B795" s="14" t="s">
        <v>646</v>
      </c>
      <c r="C795" s="14">
        <v>50.69</v>
      </c>
      <c r="D795" s="14" t="str">
        <f t="shared" si="227"/>
        <v>.</v>
      </c>
      <c r="E795" s="15">
        <v>0</v>
      </c>
    </row>
    <row r="796" spans="1:5" ht="14" customHeight="1" x14ac:dyDescent="0.15">
      <c r="A796">
        <v>3</v>
      </c>
      <c r="B796" s="14" t="s">
        <v>647</v>
      </c>
      <c r="C796" s="14">
        <v>53.61</v>
      </c>
      <c r="D796" s="14" t="str">
        <f t="shared" si="227"/>
        <v>.</v>
      </c>
      <c r="E796" s="15">
        <v>0</v>
      </c>
    </row>
    <row r="797" spans="1:5" ht="14" customHeight="1" x14ac:dyDescent="0.15">
      <c r="A797">
        <v>4</v>
      </c>
      <c r="B797" s="14" t="s">
        <v>648</v>
      </c>
      <c r="C797" s="14">
        <v>66.930000000000007</v>
      </c>
      <c r="D797" s="14" t="str">
        <f t="shared" si="227"/>
        <v>.</v>
      </c>
      <c r="E797" s="15">
        <v>0</v>
      </c>
    </row>
    <row r="798" spans="1:5" ht="14" customHeight="1" x14ac:dyDescent="0.15">
      <c r="A798">
        <v>5</v>
      </c>
      <c r="B798" s="14" t="s">
        <v>649</v>
      </c>
      <c r="C798" s="14">
        <v>77.959999999999994</v>
      </c>
      <c r="D798" s="14" t="str">
        <f t="shared" si="227"/>
        <v>Summer</v>
      </c>
      <c r="E798">
        <f t="shared" ref="E798" si="238">AVERAGE(C798:C802)</f>
        <v>84.811999999999998</v>
      </c>
    </row>
    <row r="799" spans="1:5" ht="14" customHeight="1" x14ac:dyDescent="0.15">
      <c r="A799">
        <v>6</v>
      </c>
      <c r="B799" s="14" t="s">
        <v>650</v>
      </c>
      <c r="C799" s="14">
        <v>86.01</v>
      </c>
      <c r="D799" s="14" t="str">
        <f t="shared" si="227"/>
        <v>Summer</v>
      </c>
      <c r="E799">
        <f t="shared" ref="E799" si="239">AVERAGE(C798:C802)</f>
        <v>84.811999999999998</v>
      </c>
    </row>
    <row r="800" spans="1:5" ht="14" customHeight="1" x14ac:dyDescent="0.15">
      <c r="A800">
        <v>7</v>
      </c>
      <c r="B800" s="14" t="s">
        <v>651</v>
      </c>
      <c r="C800" s="14">
        <v>93.41</v>
      </c>
      <c r="D800" s="14" t="str">
        <f t="shared" si="227"/>
        <v>Summer</v>
      </c>
      <c r="E800">
        <f t="shared" ref="E800" si="240">AVERAGE(C798:C802)</f>
        <v>84.811999999999998</v>
      </c>
    </row>
    <row r="801" spans="1:5" ht="14" customHeight="1" x14ac:dyDescent="0.15">
      <c r="A801">
        <v>8</v>
      </c>
      <c r="B801" s="14" t="s">
        <v>652</v>
      </c>
      <c r="C801" s="14">
        <v>85.79</v>
      </c>
      <c r="D801" s="14" t="str">
        <f t="shared" si="227"/>
        <v>Summer</v>
      </c>
      <c r="E801">
        <f t="shared" ref="E801" si="241">AVERAGE(C798:C802)</f>
        <v>84.811999999999998</v>
      </c>
    </row>
    <row r="802" spans="1:5" ht="14" customHeight="1" x14ac:dyDescent="0.15">
      <c r="A802">
        <v>9</v>
      </c>
      <c r="B802" s="14" t="s">
        <v>653</v>
      </c>
      <c r="C802" s="14">
        <v>80.89</v>
      </c>
      <c r="D802" s="14" t="str">
        <f t="shared" si="227"/>
        <v>Summer</v>
      </c>
      <c r="E802">
        <f t="shared" ref="E802" si="242">AVERAGE(C798:C802)</f>
        <v>84.811999999999998</v>
      </c>
    </row>
    <row r="803" spans="1:5" ht="14" customHeight="1" x14ac:dyDescent="0.15">
      <c r="A803">
        <v>10</v>
      </c>
      <c r="B803" s="14" t="s">
        <v>654</v>
      </c>
      <c r="C803" s="14">
        <v>75.13</v>
      </c>
      <c r="D803" s="14" t="str">
        <f t="shared" si="227"/>
        <v>.</v>
      </c>
      <c r="E803" s="15">
        <v>0</v>
      </c>
    </row>
    <row r="804" spans="1:5" ht="14" customHeight="1" x14ac:dyDescent="0.15">
      <c r="A804">
        <v>11</v>
      </c>
      <c r="B804" s="14" t="s">
        <v>655</v>
      </c>
      <c r="C804" s="14">
        <v>55.63</v>
      </c>
      <c r="D804" s="14" t="str">
        <f t="shared" si="227"/>
        <v>.</v>
      </c>
      <c r="E804" s="15">
        <v>0</v>
      </c>
    </row>
    <row r="805" spans="1:5" ht="14" customHeight="1" x14ac:dyDescent="0.15">
      <c r="A805">
        <v>12</v>
      </c>
      <c r="B805" s="14" t="s">
        <v>656</v>
      </c>
      <c r="C805" s="14">
        <v>37.82</v>
      </c>
      <c r="D805" s="14" t="str">
        <f t="shared" si="227"/>
        <v>.</v>
      </c>
      <c r="E805" s="15">
        <v>0</v>
      </c>
    </row>
    <row r="806" spans="1:5" ht="14" customHeight="1" x14ac:dyDescent="0.15">
      <c r="A806">
        <v>1</v>
      </c>
      <c r="B806" s="14" t="s">
        <v>657</v>
      </c>
      <c r="C806" s="14">
        <v>44.33</v>
      </c>
      <c r="D806" s="14" t="str">
        <f t="shared" si="227"/>
        <v>.</v>
      </c>
      <c r="E806" s="15">
        <v>0</v>
      </c>
    </row>
    <row r="807" spans="1:5" ht="14" customHeight="1" x14ac:dyDescent="0.15">
      <c r="A807">
        <v>2</v>
      </c>
      <c r="B807" s="14" t="s">
        <v>658</v>
      </c>
      <c r="C807" s="14">
        <v>40.79</v>
      </c>
      <c r="D807" s="14" t="str">
        <f t="shared" si="227"/>
        <v>.</v>
      </c>
      <c r="E807" s="15">
        <v>0</v>
      </c>
    </row>
    <row r="808" spans="1:5" ht="14" customHeight="1" x14ac:dyDescent="0.15">
      <c r="A808">
        <v>3</v>
      </c>
      <c r="B808" s="14" t="s">
        <v>659</v>
      </c>
      <c r="C808" s="14">
        <v>45.4</v>
      </c>
      <c r="D808" s="14" t="str">
        <f t="shared" si="227"/>
        <v>.</v>
      </c>
      <c r="E808" s="15">
        <v>0</v>
      </c>
    </row>
    <row r="809" spans="1:5" ht="14" customHeight="1" x14ac:dyDescent="0.15">
      <c r="A809">
        <v>4</v>
      </c>
      <c r="B809" s="14" t="s">
        <v>660</v>
      </c>
      <c r="C809" s="14">
        <v>60.6</v>
      </c>
      <c r="D809" s="14" t="str">
        <f t="shared" si="227"/>
        <v>.</v>
      </c>
      <c r="E809" s="15">
        <v>0</v>
      </c>
    </row>
    <row r="810" spans="1:5" ht="14" customHeight="1" x14ac:dyDescent="0.15">
      <c r="A810">
        <v>5</v>
      </c>
      <c r="B810" s="14" t="s">
        <v>661</v>
      </c>
      <c r="C810" s="14">
        <v>75.010000000000005</v>
      </c>
      <c r="D810" s="14" t="str">
        <f t="shared" si="227"/>
        <v>Summer</v>
      </c>
      <c r="E810">
        <f t="shared" si="228"/>
        <v>83.352000000000004</v>
      </c>
    </row>
    <row r="811" spans="1:5" ht="14" customHeight="1" x14ac:dyDescent="0.15">
      <c r="A811">
        <v>6</v>
      </c>
      <c r="B811" s="14" t="s">
        <v>662</v>
      </c>
      <c r="C811" s="14">
        <v>81.3</v>
      </c>
      <c r="D811" s="14" t="str">
        <f t="shared" si="227"/>
        <v>Summer</v>
      </c>
      <c r="E811">
        <f t="shared" si="229"/>
        <v>83.352000000000004</v>
      </c>
    </row>
    <row r="812" spans="1:5" ht="14" customHeight="1" x14ac:dyDescent="0.15">
      <c r="A812">
        <v>7</v>
      </c>
      <c r="B812" s="14" t="s">
        <v>663</v>
      </c>
      <c r="C812" s="14">
        <v>94.16</v>
      </c>
      <c r="D812" s="14" t="str">
        <f t="shared" si="227"/>
        <v>Summer</v>
      </c>
      <c r="E812">
        <f t="shared" si="230"/>
        <v>83.352000000000004</v>
      </c>
    </row>
    <row r="813" spans="1:5" ht="14" customHeight="1" x14ac:dyDescent="0.15">
      <c r="A813">
        <v>8</v>
      </c>
      <c r="B813" s="14" t="s">
        <v>664</v>
      </c>
      <c r="C813" s="14">
        <v>86.52</v>
      </c>
      <c r="D813" s="14" t="str">
        <f t="shared" si="227"/>
        <v>Summer</v>
      </c>
      <c r="E813">
        <f t="shared" si="231"/>
        <v>83.352000000000004</v>
      </c>
    </row>
    <row r="814" spans="1:5" ht="14" customHeight="1" x14ac:dyDescent="0.15">
      <c r="A814">
        <v>9</v>
      </c>
      <c r="B814" s="14" t="s">
        <v>665</v>
      </c>
      <c r="C814" s="14">
        <v>79.77</v>
      </c>
      <c r="D814" s="14" t="str">
        <f t="shared" si="227"/>
        <v>Summer</v>
      </c>
      <c r="E814">
        <f t="shared" si="232"/>
        <v>83.352000000000004</v>
      </c>
    </row>
    <row r="815" spans="1:5" ht="14" customHeight="1" x14ac:dyDescent="0.15">
      <c r="A815">
        <v>10</v>
      </c>
      <c r="B815" s="14" t="s">
        <v>666</v>
      </c>
      <c r="C815" s="14">
        <v>71.36</v>
      </c>
      <c r="D815" s="14" t="str">
        <f t="shared" si="227"/>
        <v>.</v>
      </c>
      <c r="E815" s="15">
        <v>0</v>
      </c>
    </row>
    <row r="816" spans="1:5" ht="14" customHeight="1" x14ac:dyDescent="0.15">
      <c r="A816">
        <v>11</v>
      </c>
      <c r="B816" s="14" t="s">
        <v>667</v>
      </c>
      <c r="C816" s="14">
        <v>53.46</v>
      </c>
      <c r="D816" s="14" t="str">
        <f t="shared" si="227"/>
        <v>.</v>
      </c>
      <c r="E816" s="15">
        <v>0</v>
      </c>
    </row>
    <row r="817" spans="1:5" ht="14" customHeight="1" x14ac:dyDescent="0.15">
      <c r="A817">
        <v>12</v>
      </c>
      <c r="B817" s="14" t="s">
        <v>668</v>
      </c>
      <c r="C817" s="14">
        <v>43.15</v>
      </c>
      <c r="D817" s="14" t="str">
        <f t="shared" si="227"/>
        <v>.</v>
      </c>
      <c r="E817" s="15">
        <v>0</v>
      </c>
    </row>
    <row r="818" spans="1:5" ht="14" customHeight="1" x14ac:dyDescent="0.15">
      <c r="A818">
        <v>1</v>
      </c>
      <c r="B818" s="14" t="s">
        <v>669</v>
      </c>
      <c r="C818" s="14">
        <v>47.38</v>
      </c>
      <c r="D818" s="14" t="str">
        <f t="shared" si="227"/>
        <v>.</v>
      </c>
      <c r="E818" s="15">
        <v>0</v>
      </c>
    </row>
    <row r="819" spans="1:5" ht="14" customHeight="1" x14ac:dyDescent="0.15">
      <c r="A819">
        <v>2</v>
      </c>
      <c r="B819" s="14" t="s">
        <v>670</v>
      </c>
      <c r="C819" s="14">
        <v>41.25</v>
      </c>
      <c r="D819" s="14" t="str">
        <f t="shared" si="227"/>
        <v>.</v>
      </c>
      <c r="E819" s="15">
        <v>0</v>
      </c>
    </row>
    <row r="820" spans="1:5" ht="14" customHeight="1" x14ac:dyDescent="0.15">
      <c r="A820">
        <v>3</v>
      </c>
      <c r="B820" s="14" t="s">
        <v>671</v>
      </c>
      <c r="C820" s="14">
        <v>40.69</v>
      </c>
      <c r="D820" s="14" t="str">
        <f t="shared" si="227"/>
        <v>.</v>
      </c>
      <c r="E820" s="15">
        <v>0</v>
      </c>
    </row>
    <row r="821" spans="1:5" ht="14" customHeight="1" x14ac:dyDescent="0.15">
      <c r="A821">
        <v>4</v>
      </c>
      <c r="B821" s="14" t="s">
        <v>672</v>
      </c>
      <c r="C821" s="14">
        <v>66.23</v>
      </c>
      <c r="D821" s="14" t="str">
        <f t="shared" si="227"/>
        <v>.</v>
      </c>
      <c r="E821" s="15">
        <v>0</v>
      </c>
    </row>
    <row r="822" spans="1:5" ht="14" customHeight="1" x14ac:dyDescent="0.15">
      <c r="A822">
        <v>5</v>
      </c>
      <c r="B822" s="14" t="s">
        <v>673</v>
      </c>
      <c r="C822" s="14">
        <v>72.12</v>
      </c>
      <c r="D822" s="14" t="str">
        <f t="shared" si="227"/>
        <v>Summer</v>
      </c>
      <c r="E822">
        <f t="shared" si="233"/>
        <v>77.988000000000014</v>
      </c>
    </row>
    <row r="823" spans="1:5" ht="14" customHeight="1" x14ac:dyDescent="0.15">
      <c r="A823">
        <v>6</v>
      </c>
      <c r="B823" s="14" t="s">
        <v>674</v>
      </c>
      <c r="C823" s="14">
        <v>79.02</v>
      </c>
      <c r="D823" s="14" t="str">
        <f t="shared" si="227"/>
        <v>Summer</v>
      </c>
      <c r="E823">
        <f t="shared" si="234"/>
        <v>77.988000000000014</v>
      </c>
    </row>
    <row r="824" spans="1:5" ht="14" customHeight="1" x14ac:dyDescent="0.15">
      <c r="A824">
        <v>7</v>
      </c>
      <c r="B824" s="14" t="s">
        <v>675</v>
      </c>
      <c r="C824" s="14">
        <v>88.54</v>
      </c>
      <c r="D824" s="14" t="str">
        <f t="shared" si="227"/>
        <v>Summer</v>
      </c>
      <c r="E824">
        <f t="shared" si="235"/>
        <v>77.988000000000014</v>
      </c>
    </row>
    <row r="825" spans="1:5" ht="14" customHeight="1" x14ac:dyDescent="0.15">
      <c r="A825">
        <v>8</v>
      </c>
      <c r="B825" s="14" t="s">
        <v>676</v>
      </c>
      <c r="C825" s="14">
        <v>83.9</v>
      </c>
      <c r="D825" s="14" t="str">
        <f t="shared" si="227"/>
        <v>Summer</v>
      </c>
      <c r="E825">
        <f t="shared" si="236"/>
        <v>77.988000000000014</v>
      </c>
    </row>
    <row r="826" spans="1:5" ht="14" customHeight="1" x14ac:dyDescent="0.15">
      <c r="A826">
        <v>9</v>
      </c>
      <c r="B826" s="14" t="s">
        <v>677</v>
      </c>
      <c r="C826" s="14">
        <v>66.36</v>
      </c>
      <c r="D826" s="14" t="str">
        <f t="shared" si="227"/>
        <v>Summer</v>
      </c>
      <c r="E826">
        <f t="shared" si="237"/>
        <v>77.988000000000014</v>
      </c>
    </row>
    <row r="827" spans="1:5" ht="14" customHeight="1" x14ac:dyDescent="0.15">
      <c r="A827">
        <v>10</v>
      </c>
      <c r="B827" s="14" t="s">
        <v>678</v>
      </c>
      <c r="C827" s="14">
        <v>71.64</v>
      </c>
      <c r="D827" s="14" t="str">
        <f t="shared" si="227"/>
        <v>.</v>
      </c>
      <c r="E827" s="15">
        <v>0</v>
      </c>
    </row>
    <row r="828" spans="1:5" ht="14" customHeight="1" x14ac:dyDescent="0.15">
      <c r="A828">
        <v>11</v>
      </c>
      <c r="B828" s="14" t="s">
        <v>679</v>
      </c>
      <c r="C828" s="14">
        <v>58.57</v>
      </c>
      <c r="D828" s="14" t="str">
        <f t="shared" si="227"/>
        <v>.</v>
      </c>
      <c r="E828" s="15">
        <v>0</v>
      </c>
    </row>
    <row r="829" spans="1:5" ht="14" customHeight="1" x14ac:dyDescent="0.15">
      <c r="A829">
        <v>12</v>
      </c>
      <c r="B829" s="14" t="s">
        <v>680</v>
      </c>
      <c r="C829" s="14">
        <v>44.64</v>
      </c>
      <c r="D829" s="14" t="str">
        <f t="shared" si="227"/>
        <v>.</v>
      </c>
      <c r="E829" s="15">
        <v>0</v>
      </c>
    </row>
    <row r="830" spans="1:5" ht="14" customHeight="1" x14ac:dyDescent="0.15">
      <c r="A830">
        <v>1</v>
      </c>
      <c r="B830" s="14" t="s">
        <v>681</v>
      </c>
      <c r="C830" s="14">
        <v>35</v>
      </c>
      <c r="D830" s="14" t="str">
        <f t="shared" si="227"/>
        <v>.</v>
      </c>
      <c r="E830" s="15">
        <v>0</v>
      </c>
    </row>
    <row r="831" spans="1:5" ht="14" customHeight="1" x14ac:dyDescent="0.15">
      <c r="A831">
        <v>2</v>
      </c>
      <c r="B831" s="14" t="s">
        <v>682</v>
      </c>
      <c r="C831" s="14">
        <v>37.64</v>
      </c>
      <c r="D831" s="14" t="str">
        <f t="shared" si="227"/>
        <v>.</v>
      </c>
      <c r="E831" s="15">
        <v>0</v>
      </c>
    </row>
    <row r="832" spans="1:5" ht="14" customHeight="1" x14ac:dyDescent="0.15">
      <c r="A832">
        <v>3</v>
      </c>
      <c r="B832" s="14" t="s">
        <v>683</v>
      </c>
      <c r="C832" s="14">
        <v>59.02</v>
      </c>
      <c r="D832" s="14" t="str">
        <f t="shared" si="227"/>
        <v>.</v>
      </c>
      <c r="E832" s="15">
        <v>0</v>
      </c>
    </row>
    <row r="833" spans="1:5" ht="14" customHeight="1" x14ac:dyDescent="0.15">
      <c r="A833">
        <v>4</v>
      </c>
      <c r="B833" s="14" t="s">
        <v>684</v>
      </c>
      <c r="C833" s="14">
        <v>60.9</v>
      </c>
      <c r="D833" s="14" t="str">
        <f t="shared" si="227"/>
        <v>.</v>
      </c>
      <c r="E833" s="15">
        <v>0</v>
      </c>
    </row>
    <row r="834" spans="1:5" ht="14" customHeight="1" x14ac:dyDescent="0.15">
      <c r="A834">
        <v>5</v>
      </c>
      <c r="B834" s="14" t="s">
        <v>685</v>
      </c>
      <c r="C834" s="14">
        <v>76.12</v>
      </c>
      <c r="D834" s="14" t="str">
        <f t="shared" si="227"/>
        <v>Summer</v>
      </c>
      <c r="E834">
        <f t="shared" ref="E834" si="243">AVERAGE(C834:C838)</f>
        <v>83.263999999999996</v>
      </c>
    </row>
    <row r="835" spans="1:5" ht="14" customHeight="1" x14ac:dyDescent="0.15">
      <c r="A835">
        <v>6</v>
      </c>
      <c r="B835" s="14" t="s">
        <v>686</v>
      </c>
      <c r="C835" s="14">
        <v>81.91</v>
      </c>
      <c r="D835" s="14" t="str">
        <f t="shared" ref="D835:D898" si="244">IF(A835=5,"Summer",IF(A835=6,"Summer",IF(A835=7,"Summer",IF(A835=8,"Summer",IF(A835=9,"Summer",".")))))</f>
        <v>Summer</v>
      </c>
      <c r="E835">
        <f t="shared" ref="E835" si="245">AVERAGE(C834:C838)</f>
        <v>83.263999999999996</v>
      </c>
    </row>
    <row r="836" spans="1:5" ht="14" customHeight="1" x14ac:dyDescent="0.15">
      <c r="A836">
        <v>7</v>
      </c>
      <c r="B836" s="14" t="s">
        <v>687</v>
      </c>
      <c r="C836" s="14">
        <v>92.88</v>
      </c>
      <c r="D836" s="14" t="str">
        <f t="shared" si="244"/>
        <v>Summer</v>
      </c>
      <c r="E836">
        <f t="shared" ref="E836" si="246">AVERAGE(C834:C838)</f>
        <v>83.263999999999996</v>
      </c>
    </row>
    <row r="837" spans="1:5" ht="14" customHeight="1" x14ac:dyDescent="0.15">
      <c r="A837">
        <v>8</v>
      </c>
      <c r="B837" s="14" t="s">
        <v>688</v>
      </c>
      <c r="C837" s="14">
        <v>85.54</v>
      </c>
      <c r="D837" s="14" t="str">
        <f t="shared" si="244"/>
        <v>Summer</v>
      </c>
      <c r="E837">
        <f t="shared" ref="E837" si="247">AVERAGE(C834:C838)</f>
        <v>83.263999999999996</v>
      </c>
    </row>
    <row r="838" spans="1:5" ht="14" customHeight="1" x14ac:dyDescent="0.15">
      <c r="A838">
        <v>9</v>
      </c>
      <c r="B838" s="14" t="s">
        <v>689</v>
      </c>
      <c r="C838" s="14">
        <v>79.87</v>
      </c>
      <c r="D838" s="14" t="str">
        <f t="shared" si="244"/>
        <v>Summer</v>
      </c>
      <c r="E838">
        <f t="shared" ref="E838" si="248">AVERAGE(C834:C838)</f>
        <v>83.263999999999996</v>
      </c>
    </row>
    <row r="839" spans="1:5" ht="14" customHeight="1" x14ac:dyDescent="0.15">
      <c r="A839">
        <v>10</v>
      </c>
      <c r="B839" s="14" t="s">
        <v>690</v>
      </c>
      <c r="C839" s="14">
        <v>68.27</v>
      </c>
      <c r="D839" s="14" t="str">
        <f t="shared" si="244"/>
        <v>.</v>
      </c>
      <c r="E839" s="15">
        <v>0</v>
      </c>
    </row>
    <row r="840" spans="1:5" ht="14" customHeight="1" x14ac:dyDescent="0.15">
      <c r="A840">
        <v>11</v>
      </c>
      <c r="B840" s="14" t="s">
        <v>691</v>
      </c>
      <c r="C840" s="14">
        <v>51.85</v>
      </c>
      <c r="D840" s="14" t="str">
        <f t="shared" si="244"/>
        <v>.</v>
      </c>
      <c r="E840" s="15">
        <v>0</v>
      </c>
    </row>
    <row r="841" spans="1:5" ht="14" customHeight="1" x14ac:dyDescent="0.15">
      <c r="A841">
        <v>12</v>
      </c>
      <c r="B841" s="14" t="s">
        <v>692</v>
      </c>
      <c r="C841" s="14">
        <v>40.880000000000003</v>
      </c>
      <c r="D841" s="14" t="str">
        <f t="shared" si="244"/>
        <v>.</v>
      </c>
      <c r="E841" s="15">
        <v>0</v>
      </c>
    </row>
    <row r="842" spans="1:5" ht="14" customHeight="1" x14ac:dyDescent="0.15">
      <c r="A842">
        <v>1</v>
      </c>
      <c r="B842" s="14" t="s">
        <v>693</v>
      </c>
      <c r="C842" s="14">
        <v>42.93</v>
      </c>
      <c r="D842" s="14" t="str">
        <f t="shared" si="244"/>
        <v>.</v>
      </c>
      <c r="E842" s="15">
        <v>0</v>
      </c>
    </row>
    <row r="843" spans="1:5" ht="14" customHeight="1" x14ac:dyDescent="0.15">
      <c r="A843">
        <v>2</v>
      </c>
      <c r="B843" s="14" t="s">
        <v>694</v>
      </c>
      <c r="C843" s="14">
        <v>47.78</v>
      </c>
      <c r="D843" s="14" t="str">
        <f t="shared" si="244"/>
        <v>.</v>
      </c>
      <c r="E843" s="15">
        <v>0</v>
      </c>
    </row>
    <row r="844" spans="1:5" ht="14" customHeight="1" x14ac:dyDescent="0.15">
      <c r="A844">
        <v>3</v>
      </c>
      <c r="B844" s="14" t="s">
        <v>695</v>
      </c>
      <c r="C844" s="14">
        <v>59.29</v>
      </c>
      <c r="D844" s="14" t="str">
        <f t="shared" si="244"/>
        <v>.</v>
      </c>
      <c r="E844" s="15">
        <v>0</v>
      </c>
    </row>
    <row r="845" spans="1:5" ht="14" customHeight="1" x14ac:dyDescent="0.15">
      <c r="A845">
        <v>4</v>
      </c>
      <c r="B845" s="14" t="s">
        <v>696</v>
      </c>
      <c r="C845" s="14">
        <v>65.91</v>
      </c>
      <c r="D845" s="14" t="str">
        <f t="shared" si="244"/>
        <v>.</v>
      </c>
      <c r="E845" s="15">
        <v>0</v>
      </c>
    </row>
    <row r="846" spans="1:5" ht="14" customHeight="1" x14ac:dyDescent="0.15">
      <c r="A846">
        <v>5</v>
      </c>
      <c r="B846" s="14" t="s">
        <v>697</v>
      </c>
      <c r="C846" s="14">
        <v>66.03</v>
      </c>
      <c r="D846" s="14" t="str">
        <f t="shared" si="244"/>
        <v>Summer</v>
      </c>
      <c r="E846">
        <f t="shared" ref="E846:E882" si="249">AVERAGE(C846:C850)</f>
        <v>78.061999999999983</v>
      </c>
    </row>
    <row r="847" spans="1:5" ht="14" customHeight="1" x14ac:dyDescent="0.15">
      <c r="A847">
        <v>6</v>
      </c>
      <c r="B847" s="14" t="s">
        <v>698</v>
      </c>
      <c r="C847" s="14">
        <v>75.98</v>
      </c>
      <c r="D847" s="14" t="str">
        <f t="shared" si="244"/>
        <v>Summer</v>
      </c>
      <c r="E847">
        <f t="shared" ref="E847:E883" si="250">AVERAGE(C846:C850)</f>
        <v>78.061999999999983</v>
      </c>
    </row>
    <row r="848" spans="1:5" ht="14" customHeight="1" x14ac:dyDescent="0.15">
      <c r="A848">
        <v>7</v>
      </c>
      <c r="B848" s="14" t="s">
        <v>699</v>
      </c>
      <c r="C848" s="14">
        <v>86.62</v>
      </c>
      <c r="D848" s="14" t="str">
        <f t="shared" si="244"/>
        <v>Summer</v>
      </c>
      <c r="E848">
        <f t="shared" ref="E848:E884" si="251">AVERAGE(C846:C850)</f>
        <v>78.061999999999983</v>
      </c>
    </row>
    <row r="849" spans="1:5" ht="14" customHeight="1" x14ac:dyDescent="0.15">
      <c r="A849">
        <v>8</v>
      </c>
      <c r="B849" s="14" t="s">
        <v>700</v>
      </c>
      <c r="C849" s="14">
        <v>85.27</v>
      </c>
      <c r="D849" s="14" t="str">
        <f t="shared" si="244"/>
        <v>Summer</v>
      </c>
      <c r="E849">
        <f t="shared" ref="E849:E885" si="252">AVERAGE(C846:C850)</f>
        <v>78.061999999999983</v>
      </c>
    </row>
    <row r="850" spans="1:5" ht="14" customHeight="1" x14ac:dyDescent="0.15">
      <c r="A850">
        <v>9</v>
      </c>
      <c r="B850" s="14" t="s">
        <v>701</v>
      </c>
      <c r="C850" s="14">
        <v>76.41</v>
      </c>
      <c r="D850" s="14" t="str">
        <f t="shared" si="244"/>
        <v>Summer</v>
      </c>
      <c r="E850">
        <f t="shared" ref="E850:E886" si="253">AVERAGE(C846:C850)</f>
        <v>78.061999999999983</v>
      </c>
    </row>
    <row r="851" spans="1:5" ht="14" customHeight="1" x14ac:dyDescent="0.15">
      <c r="A851">
        <v>10</v>
      </c>
      <c r="B851" s="14" t="s">
        <v>702</v>
      </c>
      <c r="C851" s="14">
        <v>69.89</v>
      </c>
      <c r="D851" s="14" t="str">
        <f t="shared" si="244"/>
        <v>.</v>
      </c>
      <c r="E851" s="15">
        <v>0</v>
      </c>
    </row>
    <row r="852" spans="1:5" ht="14" customHeight="1" x14ac:dyDescent="0.15">
      <c r="A852">
        <v>11</v>
      </c>
      <c r="B852" s="14" t="s">
        <v>703</v>
      </c>
      <c r="C852" s="14">
        <v>53.08</v>
      </c>
      <c r="D852" s="14" t="str">
        <f t="shared" si="244"/>
        <v>.</v>
      </c>
      <c r="E852" s="15">
        <v>0</v>
      </c>
    </row>
    <row r="853" spans="1:5" ht="14" customHeight="1" x14ac:dyDescent="0.15">
      <c r="A853">
        <v>12</v>
      </c>
      <c r="B853" s="14" t="s">
        <v>704</v>
      </c>
      <c r="C853" s="14">
        <v>37.46</v>
      </c>
      <c r="D853" s="14" t="str">
        <f t="shared" si="244"/>
        <v>.</v>
      </c>
      <c r="E853" s="15">
        <v>0</v>
      </c>
    </row>
    <row r="854" spans="1:5" ht="14" customHeight="1" x14ac:dyDescent="0.15">
      <c r="A854">
        <v>1</v>
      </c>
      <c r="B854" s="14" t="s">
        <v>705</v>
      </c>
      <c r="C854" s="14">
        <v>41.59</v>
      </c>
      <c r="D854" s="14" t="str">
        <f t="shared" si="244"/>
        <v>.</v>
      </c>
      <c r="E854" s="15">
        <v>0</v>
      </c>
    </row>
    <row r="855" spans="1:5" ht="14" customHeight="1" x14ac:dyDescent="0.15">
      <c r="A855">
        <v>2</v>
      </c>
      <c r="B855" s="14" t="s">
        <v>706</v>
      </c>
      <c r="C855" s="14">
        <v>47.48</v>
      </c>
      <c r="D855" s="14" t="str">
        <f t="shared" si="244"/>
        <v>.</v>
      </c>
      <c r="E855" s="15">
        <v>0</v>
      </c>
    </row>
    <row r="856" spans="1:5" ht="14" customHeight="1" x14ac:dyDescent="0.15">
      <c r="A856">
        <v>3</v>
      </c>
      <c r="B856" s="14" t="s">
        <v>707</v>
      </c>
      <c r="C856" s="14">
        <v>56.46</v>
      </c>
      <c r="D856" s="14" t="str">
        <f t="shared" si="244"/>
        <v>.</v>
      </c>
      <c r="E856" s="15">
        <v>0</v>
      </c>
    </row>
    <row r="857" spans="1:5" ht="14" customHeight="1" x14ac:dyDescent="0.15">
      <c r="A857">
        <v>4</v>
      </c>
      <c r="B857" s="14" t="s">
        <v>708</v>
      </c>
      <c r="C857" s="14">
        <v>59.17</v>
      </c>
      <c r="D857" s="14" t="str">
        <f t="shared" si="244"/>
        <v>.</v>
      </c>
      <c r="E857" s="15">
        <v>0</v>
      </c>
    </row>
    <row r="858" spans="1:5" ht="14" customHeight="1" x14ac:dyDescent="0.15">
      <c r="A858">
        <v>5</v>
      </c>
      <c r="B858" s="14" t="s">
        <v>709</v>
      </c>
      <c r="C858" s="14">
        <v>67.709999999999994</v>
      </c>
      <c r="D858" s="14" t="str">
        <f t="shared" si="244"/>
        <v>Summer</v>
      </c>
      <c r="E858">
        <f t="shared" ref="E858:E894" si="254">AVERAGE(C858:C862)</f>
        <v>80.810000000000016</v>
      </c>
    </row>
    <row r="859" spans="1:5" ht="14" customHeight="1" x14ac:dyDescent="0.15">
      <c r="A859">
        <v>6</v>
      </c>
      <c r="B859" s="14" t="s">
        <v>710</v>
      </c>
      <c r="C859" s="14">
        <v>85.68</v>
      </c>
      <c r="D859" s="14" t="str">
        <f t="shared" si="244"/>
        <v>Summer</v>
      </c>
      <c r="E859">
        <f t="shared" ref="E859:E895" si="255">AVERAGE(C858:C862)</f>
        <v>80.810000000000016</v>
      </c>
    </row>
    <row r="860" spans="1:5" ht="14" customHeight="1" x14ac:dyDescent="0.15">
      <c r="A860">
        <v>7</v>
      </c>
      <c r="B860" s="14" t="s">
        <v>711</v>
      </c>
      <c r="C860" s="14">
        <v>88.23</v>
      </c>
      <c r="D860" s="14" t="str">
        <f t="shared" si="244"/>
        <v>Summer</v>
      </c>
      <c r="E860">
        <f t="shared" ref="E860:E896" si="256">AVERAGE(C858:C862)</f>
        <v>80.810000000000016</v>
      </c>
    </row>
    <row r="861" spans="1:5" ht="14" customHeight="1" x14ac:dyDescent="0.15">
      <c r="A861">
        <v>8</v>
      </c>
      <c r="B861" s="14" t="s">
        <v>712</v>
      </c>
      <c r="C861" s="14">
        <v>83.34</v>
      </c>
      <c r="D861" s="14" t="str">
        <f t="shared" si="244"/>
        <v>Summer</v>
      </c>
      <c r="E861">
        <f t="shared" ref="E861:E897" si="257">AVERAGE(C858:C862)</f>
        <v>80.810000000000016</v>
      </c>
    </row>
    <row r="862" spans="1:5" ht="14" customHeight="1" x14ac:dyDescent="0.15">
      <c r="A862">
        <v>9</v>
      </c>
      <c r="B862" s="14" t="s">
        <v>713</v>
      </c>
      <c r="C862" s="14">
        <v>79.09</v>
      </c>
      <c r="D862" s="14" t="str">
        <f t="shared" si="244"/>
        <v>Summer</v>
      </c>
      <c r="E862">
        <f t="shared" ref="E862:E898" si="258">AVERAGE(C858:C862)</f>
        <v>80.810000000000016</v>
      </c>
    </row>
    <row r="863" spans="1:5" ht="14" customHeight="1" x14ac:dyDescent="0.15">
      <c r="A863">
        <v>10</v>
      </c>
      <c r="B863" s="14" t="s">
        <v>714</v>
      </c>
      <c r="C863" s="14">
        <v>69.489999999999995</v>
      </c>
      <c r="D863" s="14" t="str">
        <f t="shared" si="244"/>
        <v>.</v>
      </c>
      <c r="E863" s="15">
        <v>0</v>
      </c>
    </row>
    <row r="864" spans="1:5" ht="14" customHeight="1" x14ac:dyDescent="0.15">
      <c r="A864">
        <v>11</v>
      </c>
      <c r="B864" s="14" t="s">
        <v>425</v>
      </c>
      <c r="C864" s="14">
        <v>49.98</v>
      </c>
      <c r="D864" s="14" t="str">
        <f t="shared" si="244"/>
        <v>.</v>
      </c>
      <c r="E864" s="15">
        <v>0</v>
      </c>
    </row>
    <row r="865" spans="1:5" ht="14" customHeight="1" x14ac:dyDescent="0.15">
      <c r="A865">
        <v>12</v>
      </c>
      <c r="B865" s="14" t="s">
        <v>426</v>
      </c>
      <c r="C865" s="14">
        <v>40.86</v>
      </c>
      <c r="D865" s="14" t="str">
        <f t="shared" si="244"/>
        <v>.</v>
      </c>
      <c r="E865" s="15">
        <v>0</v>
      </c>
    </row>
    <row r="866" spans="1:5" ht="14" customHeight="1" x14ac:dyDescent="0.15">
      <c r="A866">
        <v>1</v>
      </c>
      <c r="B866" s="14" t="s">
        <v>427</v>
      </c>
      <c r="C866" s="14">
        <v>41.49</v>
      </c>
      <c r="D866" s="14" t="str">
        <f t="shared" si="244"/>
        <v>.</v>
      </c>
      <c r="E866" s="15">
        <v>0</v>
      </c>
    </row>
    <row r="867" spans="1:5" ht="14" customHeight="1" x14ac:dyDescent="0.15">
      <c r="A867">
        <v>2</v>
      </c>
      <c r="B867" s="14" t="s">
        <v>428</v>
      </c>
      <c r="C867" s="14">
        <v>48.24</v>
      </c>
      <c r="D867" s="14" t="str">
        <f t="shared" si="244"/>
        <v>.</v>
      </c>
      <c r="E867" s="15">
        <v>0</v>
      </c>
    </row>
    <row r="868" spans="1:5" ht="14" customHeight="1" x14ac:dyDescent="0.15">
      <c r="A868">
        <v>3</v>
      </c>
      <c r="B868" s="14" t="s">
        <v>429</v>
      </c>
      <c r="C868" s="14">
        <v>44.33</v>
      </c>
      <c r="D868" s="14" t="str">
        <f t="shared" si="244"/>
        <v>.</v>
      </c>
      <c r="E868" s="15">
        <v>0</v>
      </c>
    </row>
    <row r="869" spans="1:5" ht="14" customHeight="1" x14ac:dyDescent="0.15">
      <c r="A869">
        <v>4</v>
      </c>
      <c r="B869" s="14" t="s">
        <v>430</v>
      </c>
      <c r="C869" s="14">
        <v>67.92</v>
      </c>
      <c r="D869" s="14" t="str">
        <f t="shared" si="244"/>
        <v>.</v>
      </c>
      <c r="E869" s="15">
        <v>0</v>
      </c>
    </row>
    <row r="870" spans="1:5" ht="14" customHeight="1" x14ac:dyDescent="0.15">
      <c r="A870">
        <v>5</v>
      </c>
      <c r="B870" s="14" t="s">
        <v>431</v>
      </c>
      <c r="C870" s="14">
        <v>74.28</v>
      </c>
      <c r="D870" s="14" t="str">
        <f t="shared" si="244"/>
        <v>Summer</v>
      </c>
      <c r="E870">
        <f t="shared" ref="E870" si="259">AVERAGE(C870:C874)</f>
        <v>82.543999999999997</v>
      </c>
    </row>
    <row r="871" spans="1:5" ht="14" customHeight="1" x14ac:dyDescent="0.15">
      <c r="A871">
        <v>6</v>
      </c>
      <c r="B871" s="14" t="s">
        <v>432</v>
      </c>
      <c r="C871" s="14">
        <v>76.3</v>
      </c>
      <c r="D871" s="14" t="str">
        <f t="shared" si="244"/>
        <v>Summer</v>
      </c>
      <c r="E871">
        <f t="shared" ref="E871" si="260">AVERAGE(C870:C874)</f>
        <v>82.543999999999997</v>
      </c>
    </row>
    <row r="872" spans="1:5" ht="14" customHeight="1" x14ac:dyDescent="0.15">
      <c r="A872">
        <v>7</v>
      </c>
      <c r="B872" s="14" t="s">
        <v>433</v>
      </c>
      <c r="C872" s="14">
        <v>90.18</v>
      </c>
      <c r="D872" s="14" t="str">
        <f t="shared" si="244"/>
        <v>Summer</v>
      </c>
      <c r="E872">
        <f t="shared" ref="E872" si="261">AVERAGE(C870:C874)</f>
        <v>82.543999999999997</v>
      </c>
    </row>
    <row r="873" spans="1:5" ht="14" customHeight="1" x14ac:dyDescent="0.15">
      <c r="A873">
        <v>8</v>
      </c>
      <c r="B873" s="14" t="s">
        <v>434</v>
      </c>
      <c r="C873" s="14">
        <v>90</v>
      </c>
      <c r="D873" s="14" t="str">
        <f t="shared" si="244"/>
        <v>Summer</v>
      </c>
      <c r="E873">
        <f t="shared" ref="E873" si="262">AVERAGE(C870:C874)</f>
        <v>82.543999999999997</v>
      </c>
    </row>
    <row r="874" spans="1:5" ht="14" customHeight="1" x14ac:dyDescent="0.15">
      <c r="A874">
        <v>9</v>
      </c>
      <c r="B874" s="14" t="s">
        <v>435</v>
      </c>
      <c r="C874" s="14">
        <v>81.96</v>
      </c>
      <c r="D874" s="14" t="str">
        <f t="shared" si="244"/>
        <v>Summer</v>
      </c>
      <c r="E874">
        <f t="shared" ref="E874" si="263">AVERAGE(C870:C874)</f>
        <v>82.543999999999997</v>
      </c>
    </row>
    <row r="875" spans="1:5" ht="14" customHeight="1" x14ac:dyDescent="0.15">
      <c r="A875">
        <v>10</v>
      </c>
      <c r="B875" s="14" t="s">
        <v>436</v>
      </c>
      <c r="C875" s="14">
        <v>52.79</v>
      </c>
      <c r="D875" s="14" t="str">
        <f t="shared" si="244"/>
        <v>.</v>
      </c>
      <c r="E875" s="15">
        <v>0</v>
      </c>
    </row>
    <row r="876" spans="1:5" ht="14" customHeight="1" x14ac:dyDescent="0.15">
      <c r="A876">
        <v>11</v>
      </c>
      <c r="B876" s="14" t="s">
        <v>437</v>
      </c>
      <c r="C876" s="14">
        <v>53.46</v>
      </c>
      <c r="D876" s="14" t="str">
        <f t="shared" si="244"/>
        <v>.</v>
      </c>
      <c r="E876" s="15">
        <v>0</v>
      </c>
    </row>
    <row r="877" spans="1:5" ht="14" customHeight="1" x14ac:dyDescent="0.15">
      <c r="A877">
        <v>12</v>
      </c>
      <c r="B877" s="14" t="s">
        <v>438</v>
      </c>
      <c r="C877" s="14">
        <v>45.88</v>
      </c>
      <c r="D877" s="14" t="str">
        <f t="shared" si="244"/>
        <v>.</v>
      </c>
      <c r="E877" s="15">
        <v>0</v>
      </c>
    </row>
    <row r="878" spans="1:5" ht="14" customHeight="1" x14ac:dyDescent="0.15">
      <c r="A878">
        <v>1</v>
      </c>
      <c r="B878" s="14" t="s">
        <v>439</v>
      </c>
      <c r="C878" s="14">
        <v>44.28</v>
      </c>
      <c r="D878" s="14" t="str">
        <f t="shared" si="244"/>
        <v>.</v>
      </c>
      <c r="E878" s="15">
        <v>0</v>
      </c>
    </row>
    <row r="879" spans="1:5" ht="14" customHeight="1" x14ac:dyDescent="0.15">
      <c r="A879">
        <v>2</v>
      </c>
      <c r="B879" s="14" t="s">
        <v>440</v>
      </c>
      <c r="C879" s="14">
        <v>54.12</v>
      </c>
      <c r="D879" s="14" t="str">
        <f t="shared" si="244"/>
        <v>.</v>
      </c>
      <c r="E879" s="15">
        <v>0</v>
      </c>
    </row>
    <row r="880" spans="1:5" ht="14" customHeight="1" x14ac:dyDescent="0.15">
      <c r="A880">
        <v>3</v>
      </c>
      <c r="B880" s="14" t="s">
        <v>441</v>
      </c>
      <c r="C880" s="14">
        <v>46.58</v>
      </c>
      <c r="D880" s="14" t="str">
        <f t="shared" si="244"/>
        <v>.</v>
      </c>
      <c r="E880" s="15">
        <v>0</v>
      </c>
    </row>
    <row r="881" spans="1:5" ht="14" customHeight="1" x14ac:dyDescent="0.15">
      <c r="A881">
        <v>4</v>
      </c>
      <c r="B881" s="14" t="s">
        <v>442</v>
      </c>
      <c r="C881" s="14">
        <v>57.27</v>
      </c>
      <c r="D881" s="14" t="str">
        <f t="shared" si="244"/>
        <v>.</v>
      </c>
      <c r="E881" s="15">
        <v>0</v>
      </c>
    </row>
    <row r="882" spans="1:5" ht="14" customHeight="1" x14ac:dyDescent="0.15">
      <c r="A882">
        <v>5</v>
      </c>
      <c r="B882" s="14" t="s">
        <v>443</v>
      </c>
      <c r="C882" s="14">
        <v>76.77</v>
      </c>
      <c r="D882" s="14" t="str">
        <f t="shared" si="244"/>
        <v>Summer</v>
      </c>
      <c r="E882">
        <f t="shared" si="249"/>
        <v>83.653999999999996</v>
      </c>
    </row>
    <row r="883" spans="1:5" ht="14" customHeight="1" x14ac:dyDescent="0.15">
      <c r="A883">
        <v>6</v>
      </c>
      <c r="B883" s="14" t="s">
        <v>444</v>
      </c>
      <c r="C883" s="14">
        <v>82.19</v>
      </c>
      <c r="D883" s="14" t="str">
        <f t="shared" si="244"/>
        <v>Summer</v>
      </c>
      <c r="E883">
        <f t="shared" si="250"/>
        <v>83.653999999999996</v>
      </c>
    </row>
    <row r="884" spans="1:5" ht="14" customHeight="1" x14ac:dyDescent="0.15">
      <c r="A884">
        <v>7</v>
      </c>
      <c r="B884" s="14" t="s">
        <v>445</v>
      </c>
      <c r="C884" s="14">
        <v>91.52</v>
      </c>
      <c r="D884" s="14" t="str">
        <f t="shared" si="244"/>
        <v>Summer</v>
      </c>
      <c r="E884">
        <f t="shared" si="251"/>
        <v>83.653999999999996</v>
      </c>
    </row>
    <row r="885" spans="1:5" ht="14" customHeight="1" x14ac:dyDescent="0.15">
      <c r="A885">
        <v>8</v>
      </c>
      <c r="B885" s="14" t="s">
        <v>446</v>
      </c>
      <c r="C885" s="14">
        <v>91.2</v>
      </c>
      <c r="D885" s="14" t="str">
        <f t="shared" si="244"/>
        <v>Summer</v>
      </c>
      <c r="E885">
        <f t="shared" si="252"/>
        <v>83.653999999999996</v>
      </c>
    </row>
    <row r="886" spans="1:5" ht="14" customHeight="1" x14ac:dyDescent="0.15">
      <c r="A886">
        <v>9</v>
      </c>
      <c r="B886" s="14" t="s">
        <v>447</v>
      </c>
      <c r="C886" s="14">
        <v>76.59</v>
      </c>
      <c r="D886" s="14" t="str">
        <f t="shared" si="244"/>
        <v>Summer</v>
      </c>
      <c r="E886">
        <f t="shared" si="253"/>
        <v>83.653999999999996</v>
      </c>
    </row>
    <row r="887" spans="1:5" ht="14" customHeight="1" x14ac:dyDescent="0.15">
      <c r="A887">
        <v>10</v>
      </c>
      <c r="B887" s="14" t="s">
        <v>448</v>
      </c>
      <c r="C887" s="14">
        <v>60.81</v>
      </c>
      <c r="D887" s="14" t="str">
        <f t="shared" si="244"/>
        <v>.</v>
      </c>
      <c r="E887" s="15">
        <v>0</v>
      </c>
    </row>
    <row r="888" spans="1:5" ht="14" customHeight="1" x14ac:dyDescent="0.15">
      <c r="A888">
        <v>11</v>
      </c>
      <c r="B888" s="14" t="s">
        <v>449</v>
      </c>
      <c r="C888" s="14">
        <v>50.46</v>
      </c>
      <c r="D888" s="14" t="str">
        <f t="shared" si="244"/>
        <v>.</v>
      </c>
      <c r="E888" s="15">
        <v>0</v>
      </c>
    </row>
    <row r="889" spans="1:5" ht="14" customHeight="1" x14ac:dyDescent="0.15">
      <c r="A889">
        <v>12</v>
      </c>
      <c r="B889" s="14" t="s">
        <v>450</v>
      </c>
      <c r="C889" s="14">
        <v>45.69</v>
      </c>
      <c r="D889" s="14" t="str">
        <f t="shared" si="244"/>
        <v>.</v>
      </c>
      <c r="E889" s="15">
        <v>0</v>
      </c>
    </row>
    <row r="890" spans="1:5" ht="14" customHeight="1" x14ac:dyDescent="0.15">
      <c r="A890">
        <v>1</v>
      </c>
      <c r="B890" s="14" t="s">
        <v>451</v>
      </c>
      <c r="C890" s="14">
        <v>38.35</v>
      </c>
      <c r="D890" s="14" t="str">
        <f t="shared" si="244"/>
        <v>.</v>
      </c>
      <c r="E890" s="15">
        <v>0</v>
      </c>
    </row>
    <row r="891" spans="1:5" ht="14" customHeight="1" x14ac:dyDescent="0.15">
      <c r="A891">
        <v>2</v>
      </c>
      <c r="B891" s="14" t="s">
        <v>452</v>
      </c>
      <c r="C891" s="14">
        <v>42.5</v>
      </c>
      <c r="D891" s="14" t="str">
        <f t="shared" si="244"/>
        <v>.</v>
      </c>
      <c r="E891" s="15">
        <v>0</v>
      </c>
    </row>
    <row r="892" spans="1:5" ht="14" customHeight="1" x14ac:dyDescent="0.15">
      <c r="A892">
        <v>3</v>
      </c>
      <c r="B892" s="14" t="s">
        <v>453</v>
      </c>
      <c r="C892" s="14">
        <v>49.53</v>
      </c>
      <c r="D892" s="14" t="str">
        <f t="shared" si="244"/>
        <v>.</v>
      </c>
      <c r="E892" s="15">
        <v>0</v>
      </c>
    </row>
    <row r="893" spans="1:5" ht="14" customHeight="1" x14ac:dyDescent="0.15">
      <c r="A893">
        <v>4</v>
      </c>
      <c r="B893" s="14" t="s">
        <v>454</v>
      </c>
      <c r="C893" s="14">
        <v>63.21</v>
      </c>
      <c r="D893" s="14" t="str">
        <f t="shared" si="244"/>
        <v>.</v>
      </c>
      <c r="E893" s="15">
        <v>0</v>
      </c>
    </row>
    <row r="894" spans="1:5" ht="14" customHeight="1" x14ac:dyDescent="0.15">
      <c r="A894">
        <v>5</v>
      </c>
      <c r="B894" s="14" t="s">
        <v>455</v>
      </c>
      <c r="C894" s="14">
        <v>69.17</v>
      </c>
      <c r="D894" s="14" t="str">
        <f t="shared" si="244"/>
        <v>Summer</v>
      </c>
      <c r="E894">
        <f t="shared" si="254"/>
        <v>81.554000000000002</v>
      </c>
    </row>
    <row r="895" spans="1:5" ht="14" customHeight="1" x14ac:dyDescent="0.15">
      <c r="A895">
        <v>6</v>
      </c>
      <c r="B895" s="14" t="s">
        <v>456</v>
      </c>
      <c r="C895" s="14">
        <v>86.8</v>
      </c>
      <c r="D895" s="14" t="str">
        <f t="shared" si="244"/>
        <v>Summer</v>
      </c>
      <c r="E895">
        <f t="shared" si="255"/>
        <v>81.554000000000002</v>
      </c>
    </row>
    <row r="896" spans="1:5" ht="14" customHeight="1" x14ac:dyDescent="0.15">
      <c r="A896">
        <v>7</v>
      </c>
      <c r="B896" s="14" t="s">
        <v>457</v>
      </c>
      <c r="C896" s="14">
        <v>87.8</v>
      </c>
      <c r="D896" s="14" t="str">
        <f t="shared" si="244"/>
        <v>Summer</v>
      </c>
      <c r="E896">
        <f t="shared" si="256"/>
        <v>81.554000000000002</v>
      </c>
    </row>
    <row r="897" spans="1:5" ht="14" customHeight="1" x14ac:dyDescent="0.15">
      <c r="A897">
        <v>8</v>
      </c>
      <c r="B897" s="14" t="s">
        <v>458</v>
      </c>
      <c r="C897" s="14">
        <v>90.49</v>
      </c>
      <c r="D897" s="14" t="str">
        <f t="shared" si="244"/>
        <v>Summer</v>
      </c>
      <c r="E897">
        <f t="shared" si="257"/>
        <v>81.554000000000002</v>
      </c>
    </row>
    <row r="898" spans="1:5" ht="14" customHeight="1" x14ac:dyDescent="0.15">
      <c r="A898">
        <v>9</v>
      </c>
      <c r="B898" s="14" t="s">
        <v>459</v>
      </c>
      <c r="C898" s="14">
        <v>73.510000000000005</v>
      </c>
      <c r="D898" s="14" t="str">
        <f t="shared" si="244"/>
        <v>Summer</v>
      </c>
      <c r="E898">
        <f t="shared" si="258"/>
        <v>81.554000000000002</v>
      </c>
    </row>
    <row r="899" spans="1:5" ht="14" customHeight="1" x14ac:dyDescent="0.15">
      <c r="A899">
        <v>10</v>
      </c>
      <c r="B899" s="14" t="s">
        <v>460</v>
      </c>
      <c r="C899" s="14">
        <v>65.83</v>
      </c>
      <c r="D899" s="14" t="str">
        <f t="shared" ref="D899:D962" si="264">IF(A899=5,"Summer",IF(A899=6,"Summer",IF(A899=7,"Summer",IF(A899=8,"Summer",IF(A899=9,"Summer",".")))))</f>
        <v>.</v>
      </c>
      <c r="E899" s="15">
        <v>0</v>
      </c>
    </row>
    <row r="900" spans="1:5" ht="14" customHeight="1" x14ac:dyDescent="0.15">
      <c r="A900">
        <v>11</v>
      </c>
      <c r="B900" s="14" t="s">
        <v>461</v>
      </c>
      <c r="C900" s="14">
        <v>52.66</v>
      </c>
      <c r="D900" s="14" t="str">
        <f t="shared" si="264"/>
        <v>.</v>
      </c>
      <c r="E900" s="15">
        <v>0</v>
      </c>
    </row>
    <row r="901" spans="1:5" ht="14" customHeight="1" x14ac:dyDescent="0.15">
      <c r="A901">
        <v>12</v>
      </c>
      <c r="B901" s="14" t="s">
        <v>462</v>
      </c>
      <c r="C901" s="14">
        <v>43.08</v>
      </c>
      <c r="D901" s="14" t="str">
        <f t="shared" si="264"/>
        <v>.</v>
      </c>
      <c r="E901" s="15">
        <v>0</v>
      </c>
    </row>
    <row r="902" spans="1:5" ht="14" customHeight="1" x14ac:dyDescent="0.15">
      <c r="A902">
        <v>1</v>
      </c>
      <c r="B902" s="14" t="s">
        <v>463</v>
      </c>
      <c r="C902" s="14">
        <v>36.61</v>
      </c>
      <c r="D902" s="14" t="str">
        <f t="shared" si="264"/>
        <v>.</v>
      </c>
      <c r="E902" s="15">
        <v>0</v>
      </c>
    </row>
    <row r="903" spans="1:5" ht="14" customHeight="1" x14ac:dyDescent="0.15">
      <c r="A903">
        <v>2</v>
      </c>
      <c r="B903" s="14" t="s">
        <v>464</v>
      </c>
      <c r="C903" s="14">
        <v>48.62</v>
      </c>
      <c r="D903" s="14" t="str">
        <f t="shared" si="264"/>
        <v>.</v>
      </c>
      <c r="E903" s="15">
        <v>0</v>
      </c>
    </row>
    <row r="904" spans="1:5" ht="14" customHeight="1" x14ac:dyDescent="0.15">
      <c r="A904">
        <v>3</v>
      </c>
      <c r="B904" s="14" t="s">
        <v>465</v>
      </c>
      <c r="C904" s="14">
        <v>61.69</v>
      </c>
      <c r="D904" s="14" t="str">
        <f t="shared" si="264"/>
        <v>.</v>
      </c>
      <c r="E904" s="15">
        <v>0</v>
      </c>
    </row>
    <row r="905" spans="1:5" ht="14" customHeight="1" x14ac:dyDescent="0.15">
      <c r="A905">
        <v>4</v>
      </c>
      <c r="B905" s="14" t="s">
        <v>466</v>
      </c>
      <c r="C905" s="14">
        <v>62.58</v>
      </c>
      <c r="D905" s="14" t="str">
        <f t="shared" si="264"/>
        <v>.</v>
      </c>
      <c r="E905" s="15">
        <v>0</v>
      </c>
    </row>
    <row r="906" spans="1:5" ht="14" customHeight="1" x14ac:dyDescent="0.15">
      <c r="A906">
        <v>5</v>
      </c>
      <c r="B906" s="14" t="s">
        <v>467</v>
      </c>
      <c r="C906" s="14">
        <v>71.61</v>
      </c>
      <c r="D906" s="14" t="str">
        <f t="shared" si="264"/>
        <v>Summer</v>
      </c>
      <c r="E906">
        <f t="shared" ref="E906" si="265">AVERAGE(C906:C910)</f>
        <v>81.214000000000013</v>
      </c>
    </row>
    <row r="907" spans="1:5" ht="14" customHeight="1" x14ac:dyDescent="0.15">
      <c r="A907">
        <v>6</v>
      </c>
      <c r="B907" s="14" t="s">
        <v>468</v>
      </c>
      <c r="C907" s="14">
        <v>85.68</v>
      </c>
      <c r="D907" s="14" t="str">
        <f t="shared" si="264"/>
        <v>Summer</v>
      </c>
      <c r="E907">
        <f t="shared" ref="E907" si="266">AVERAGE(C906:C910)</f>
        <v>81.214000000000013</v>
      </c>
    </row>
    <row r="908" spans="1:5" ht="14" customHeight="1" x14ac:dyDescent="0.15">
      <c r="A908">
        <v>7</v>
      </c>
      <c r="B908" s="14" t="s">
        <v>469</v>
      </c>
      <c r="C908" s="14">
        <v>85.79</v>
      </c>
      <c r="D908" s="14" t="str">
        <f t="shared" si="264"/>
        <v>Summer</v>
      </c>
      <c r="E908">
        <f t="shared" ref="E908" si="267">AVERAGE(C906:C910)</f>
        <v>81.214000000000013</v>
      </c>
    </row>
    <row r="909" spans="1:5" ht="14" customHeight="1" x14ac:dyDescent="0.15">
      <c r="A909">
        <v>8</v>
      </c>
      <c r="B909" s="14" t="s">
        <v>470</v>
      </c>
      <c r="C909" s="14">
        <v>86.85</v>
      </c>
      <c r="D909" s="14" t="str">
        <f t="shared" si="264"/>
        <v>Summer</v>
      </c>
      <c r="E909">
        <f t="shared" ref="E909" si="268">AVERAGE(C906:C910)</f>
        <v>81.214000000000013</v>
      </c>
    </row>
    <row r="910" spans="1:5" ht="14" customHeight="1" x14ac:dyDescent="0.15">
      <c r="A910">
        <v>9</v>
      </c>
      <c r="B910" s="14" t="s">
        <v>471</v>
      </c>
      <c r="C910" s="14">
        <v>76.14</v>
      </c>
      <c r="D910" s="14" t="str">
        <f t="shared" si="264"/>
        <v>Summer</v>
      </c>
      <c r="E910">
        <f t="shared" ref="E910" si="269">AVERAGE(C906:C910)</f>
        <v>81.214000000000013</v>
      </c>
    </row>
    <row r="911" spans="1:5" ht="14" customHeight="1" x14ac:dyDescent="0.15">
      <c r="A911">
        <v>10</v>
      </c>
      <c r="B911" s="14" t="s">
        <v>472</v>
      </c>
      <c r="C911" s="14">
        <v>64.98</v>
      </c>
      <c r="D911" s="14" t="str">
        <f t="shared" si="264"/>
        <v>.</v>
      </c>
      <c r="E911" s="15">
        <v>0</v>
      </c>
    </row>
    <row r="912" spans="1:5" ht="14" customHeight="1" x14ac:dyDescent="0.15">
      <c r="A912">
        <v>11</v>
      </c>
      <c r="B912" s="14" t="s">
        <v>473</v>
      </c>
      <c r="C912" s="14">
        <v>39.659999999999997</v>
      </c>
      <c r="D912" s="14" t="str">
        <f t="shared" si="264"/>
        <v>.</v>
      </c>
      <c r="E912" s="15">
        <v>0</v>
      </c>
    </row>
    <row r="913" spans="1:5" ht="14" customHeight="1" x14ac:dyDescent="0.15">
      <c r="A913">
        <v>12</v>
      </c>
      <c r="B913" s="14" t="s">
        <v>474</v>
      </c>
      <c r="C913" s="14">
        <v>29.93</v>
      </c>
      <c r="D913" s="14" t="str">
        <f t="shared" si="264"/>
        <v>.</v>
      </c>
      <c r="E913" s="15">
        <v>0</v>
      </c>
    </row>
    <row r="914" spans="1:5" ht="14" customHeight="1" x14ac:dyDescent="0.15">
      <c r="A914">
        <v>1</v>
      </c>
      <c r="B914" s="14" t="s">
        <v>475</v>
      </c>
      <c r="C914" s="14">
        <v>32.86</v>
      </c>
      <c r="D914" s="14" t="str">
        <f t="shared" si="264"/>
        <v>.</v>
      </c>
      <c r="E914" s="15">
        <v>0</v>
      </c>
    </row>
    <row r="915" spans="1:5" ht="14" customHeight="1" x14ac:dyDescent="0.15">
      <c r="A915">
        <v>2</v>
      </c>
      <c r="B915" s="14" t="s">
        <v>476</v>
      </c>
      <c r="C915" s="14">
        <v>40.6</v>
      </c>
      <c r="D915" s="14" t="str">
        <f t="shared" si="264"/>
        <v>.</v>
      </c>
      <c r="E915" s="15">
        <v>0</v>
      </c>
    </row>
    <row r="916" spans="1:5" ht="14" customHeight="1" x14ac:dyDescent="0.15">
      <c r="A916">
        <v>3</v>
      </c>
      <c r="B916" s="14" t="s">
        <v>477</v>
      </c>
      <c r="C916" s="14">
        <v>48.93</v>
      </c>
      <c r="D916" s="14" t="str">
        <f t="shared" si="264"/>
        <v>.</v>
      </c>
      <c r="E916" s="15">
        <v>0</v>
      </c>
    </row>
    <row r="917" spans="1:5" ht="14" customHeight="1" x14ac:dyDescent="0.15">
      <c r="A917">
        <v>4</v>
      </c>
      <c r="B917" s="14" t="s">
        <v>478</v>
      </c>
      <c r="C917" s="14">
        <v>56.54</v>
      </c>
      <c r="D917" s="14" t="str">
        <f t="shared" si="264"/>
        <v>.</v>
      </c>
      <c r="E917" s="15">
        <v>0</v>
      </c>
    </row>
    <row r="918" spans="1:5" ht="14" customHeight="1" x14ac:dyDescent="0.15">
      <c r="A918">
        <v>5</v>
      </c>
      <c r="B918" s="14" t="s">
        <v>479</v>
      </c>
      <c r="C918" s="14">
        <v>69.13</v>
      </c>
      <c r="D918" s="14" t="str">
        <f t="shared" si="264"/>
        <v>Summer</v>
      </c>
      <c r="E918">
        <f t="shared" ref="E918:E954" si="270">AVERAGE(C918:C922)</f>
        <v>81.657999999999987</v>
      </c>
    </row>
    <row r="919" spans="1:5" ht="14" customHeight="1" x14ac:dyDescent="0.15">
      <c r="A919">
        <v>6</v>
      </c>
      <c r="B919" s="14" t="s">
        <v>480</v>
      </c>
      <c r="C919" s="14">
        <v>85.2</v>
      </c>
      <c r="D919" s="14" t="str">
        <f t="shared" si="264"/>
        <v>Summer</v>
      </c>
      <c r="E919">
        <f t="shared" ref="E919:E955" si="271">AVERAGE(C918:C922)</f>
        <v>81.657999999999987</v>
      </c>
    </row>
    <row r="920" spans="1:5" ht="14" customHeight="1" x14ac:dyDescent="0.15">
      <c r="A920">
        <v>7</v>
      </c>
      <c r="B920" s="14" t="s">
        <v>481</v>
      </c>
      <c r="C920" s="14">
        <v>87.38</v>
      </c>
      <c r="D920" s="14" t="str">
        <f t="shared" si="264"/>
        <v>Summer</v>
      </c>
      <c r="E920">
        <f t="shared" ref="E920:E956" si="272">AVERAGE(C918:C922)</f>
        <v>81.657999999999987</v>
      </c>
    </row>
    <row r="921" spans="1:5" ht="14" customHeight="1" x14ac:dyDescent="0.15">
      <c r="A921">
        <v>8</v>
      </c>
      <c r="B921" s="14" t="s">
        <v>482</v>
      </c>
      <c r="C921" s="14">
        <v>91.92</v>
      </c>
      <c r="D921" s="14" t="str">
        <f t="shared" si="264"/>
        <v>Summer</v>
      </c>
      <c r="E921">
        <f t="shared" ref="E921:E957" si="273">AVERAGE(C918:C922)</f>
        <v>81.657999999999987</v>
      </c>
    </row>
    <row r="922" spans="1:5" ht="14" customHeight="1" x14ac:dyDescent="0.15">
      <c r="A922">
        <v>9</v>
      </c>
      <c r="B922" s="14" t="s">
        <v>483</v>
      </c>
      <c r="C922" s="14">
        <v>74.66</v>
      </c>
      <c r="D922" s="14" t="str">
        <f t="shared" si="264"/>
        <v>Summer</v>
      </c>
      <c r="E922">
        <f t="shared" ref="E922:E958" si="274">AVERAGE(C918:C922)</f>
        <v>81.657999999999987</v>
      </c>
    </row>
    <row r="923" spans="1:5" ht="14" customHeight="1" x14ac:dyDescent="0.15">
      <c r="A923">
        <v>10</v>
      </c>
      <c r="B923" s="14" t="s">
        <v>484</v>
      </c>
      <c r="C923" s="14">
        <v>69.78</v>
      </c>
      <c r="D923" s="14" t="str">
        <f t="shared" si="264"/>
        <v>.</v>
      </c>
      <c r="E923" s="15">
        <v>0</v>
      </c>
    </row>
    <row r="924" spans="1:5" ht="14" customHeight="1" x14ac:dyDescent="0.15">
      <c r="A924">
        <v>11</v>
      </c>
      <c r="B924" s="14" t="s">
        <v>485</v>
      </c>
      <c r="C924" s="14">
        <v>49.26</v>
      </c>
      <c r="D924" s="14" t="str">
        <f t="shared" si="264"/>
        <v>.</v>
      </c>
      <c r="E924" s="15">
        <v>0</v>
      </c>
    </row>
    <row r="925" spans="1:5" ht="14" customHeight="1" x14ac:dyDescent="0.15">
      <c r="A925">
        <v>12</v>
      </c>
      <c r="B925" s="14" t="s">
        <v>486</v>
      </c>
      <c r="C925" s="14">
        <v>40.39</v>
      </c>
      <c r="D925" s="14" t="str">
        <f t="shared" si="264"/>
        <v>.</v>
      </c>
      <c r="E925" s="15">
        <v>0</v>
      </c>
    </row>
    <row r="926" spans="1:5" ht="14" customHeight="1" x14ac:dyDescent="0.15">
      <c r="A926">
        <v>1</v>
      </c>
      <c r="B926" s="14" t="s">
        <v>487</v>
      </c>
      <c r="C926" s="14">
        <v>30.06</v>
      </c>
      <c r="D926" s="14" t="str">
        <f t="shared" si="264"/>
        <v>.</v>
      </c>
      <c r="E926" s="15">
        <v>0</v>
      </c>
    </row>
    <row r="927" spans="1:5" ht="14" customHeight="1" x14ac:dyDescent="0.15">
      <c r="A927">
        <v>2</v>
      </c>
      <c r="B927" s="14" t="s">
        <v>488</v>
      </c>
      <c r="C927" s="14">
        <v>47.63</v>
      </c>
      <c r="D927" s="14" t="str">
        <f t="shared" si="264"/>
        <v>.</v>
      </c>
      <c r="E927" s="15">
        <v>0</v>
      </c>
    </row>
    <row r="928" spans="1:5" ht="14" customHeight="1" x14ac:dyDescent="0.15">
      <c r="A928">
        <v>3</v>
      </c>
      <c r="B928" s="14" t="s">
        <v>489</v>
      </c>
      <c r="C928" s="14">
        <v>54.87</v>
      </c>
      <c r="D928" s="14" t="str">
        <f t="shared" si="264"/>
        <v>.</v>
      </c>
      <c r="E928" s="15">
        <v>0</v>
      </c>
    </row>
    <row r="929" spans="1:5" ht="14" customHeight="1" x14ac:dyDescent="0.15">
      <c r="A929">
        <v>4</v>
      </c>
      <c r="B929" s="14" t="s">
        <v>490</v>
      </c>
      <c r="C929" s="14">
        <v>63.09</v>
      </c>
      <c r="D929" s="14" t="str">
        <f t="shared" si="264"/>
        <v>.</v>
      </c>
      <c r="E929" s="15">
        <v>0</v>
      </c>
    </row>
    <row r="930" spans="1:5" ht="14" customHeight="1" x14ac:dyDescent="0.15">
      <c r="A930">
        <v>5</v>
      </c>
      <c r="B930" s="14" t="s">
        <v>491</v>
      </c>
      <c r="C930" s="14">
        <v>78.87</v>
      </c>
      <c r="D930" s="14" t="str">
        <f t="shared" si="264"/>
        <v>Summer</v>
      </c>
      <c r="E930">
        <f t="shared" ref="E930:E966" si="275">AVERAGE(C930:C934)</f>
        <v>83.61</v>
      </c>
    </row>
    <row r="931" spans="1:5" ht="14" customHeight="1" x14ac:dyDescent="0.15">
      <c r="A931">
        <v>6</v>
      </c>
      <c r="B931" s="14" t="s">
        <v>492</v>
      </c>
      <c r="C931" s="14">
        <v>84.76</v>
      </c>
      <c r="D931" s="14" t="str">
        <f t="shared" si="264"/>
        <v>Summer</v>
      </c>
      <c r="E931">
        <f t="shared" ref="E931:E967" si="276">AVERAGE(C930:C934)</f>
        <v>83.61</v>
      </c>
    </row>
    <row r="932" spans="1:5" ht="14" customHeight="1" x14ac:dyDescent="0.15">
      <c r="A932">
        <v>7</v>
      </c>
      <c r="B932" s="14" t="s">
        <v>493</v>
      </c>
      <c r="C932" s="14">
        <v>93.55</v>
      </c>
      <c r="D932" s="14" t="str">
        <f t="shared" si="264"/>
        <v>Summer</v>
      </c>
      <c r="E932">
        <f t="shared" ref="E932:E968" si="277">AVERAGE(C930:C934)</f>
        <v>83.61</v>
      </c>
    </row>
    <row r="933" spans="1:5" ht="14" customHeight="1" x14ac:dyDescent="0.15">
      <c r="A933">
        <v>8</v>
      </c>
      <c r="B933" s="14" t="s">
        <v>494</v>
      </c>
      <c r="C933" s="14">
        <v>85.39</v>
      </c>
      <c r="D933" s="14" t="str">
        <f t="shared" si="264"/>
        <v>Summer</v>
      </c>
      <c r="E933">
        <f t="shared" ref="E933:E969" si="278">AVERAGE(C930:C934)</f>
        <v>83.61</v>
      </c>
    </row>
    <row r="934" spans="1:5" ht="14" customHeight="1" x14ac:dyDescent="0.15">
      <c r="A934">
        <v>9</v>
      </c>
      <c r="B934" s="14" t="s">
        <v>495</v>
      </c>
      <c r="C934" s="14">
        <v>75.48</v>
      </c>
      <c r="D934" s="14" t="str">
        <f t="shared" si="264"/>
        <v>Summer</v>
      </c>
      <c r="E934">
        <f t="shared" ref="E934:E970" si="279">AVERAGE(C930:C934)</f>
        <v>83.61</v>
      </c>
    </row>
    <row r="935" spans="1:5" ht="14" customHeight="1" x14ac:dyDescent="0.15">
      <c r="A935">
        <v>10</v>
      </c>
      <c r="B935" s="14" t="s">
        <v>496</v>
      </c>
      <c r="C935" s="14">
        <v>69.569999999999993</v>
      </c>
      <c r="D935" s="14" t="str">
        <f t="shared" si="264"/>
        <v>.</v>
      </c>
      <c r="E935" s="15">
        <v>0</v>
      </c>
    </row>
    <row r="936" spans="1:5" ht="14" customHeight="1" x14ac:dyDescent="0.15">
      <c r="A936">
        <v>11</v>
      </c>
      <c r="B936" s="14" t="s">
        <v>497</v>
      </c>
      <c r="C936" s="14">
        <v>53.12</v>
      </c>
      <c r="D936" s="14" t="str">
        <f t="shared" si="264"/>
        <v>.</v>
      </c>
      <c r="E936" s="15">
        <v>0</v>
      </c>
    </row>
    <row r="937" spans="1:5" ht="14" customHeight="1" x14ac:dyDescent="0.15">
      <c r="A937">
        <v>12</v>
      </c>
      <c r="B937" s="14" t="s">
        <v>498</v>
      </c>
      <c r="C937" s="14">
        <v>44.03</v>
      </c>
      <c r="D937" s="14" t="str">
        <f t="shared" si="264"/>
        <v>.</v>
      </c>
      <c r="E937" s="15">
        <v>0</v>
      </c>
    </row>
    <row r="938" spans="1:5" ht="14" customHeight="1" x14ac:dyDescent="0.15">
      <c r="A938">
        <v>1</v>
      </c>
      <c r="B938" s="14" t="s">
        <v>499</v>
      </c>
      <c r="C938" s="14">
        <v>44.22</v>
      </c>
      <c r="D938" s="14" t="str">
        <f t="shared" si="264"/>
        <v>.</v>
      </c>
      <c r="E938" s="15">
        <v>0</v>
      </c>
    </row>
    <row r="939" spans="1:5" ht="14" customHeight="1" x14ac:dyDescent="0.15">
      <c r="A939">
        <v>2</v>
      </c>
      <c r="B939" s="14" t="s">
        <v>500</v>
      </c>
      <c r="C939" s="14">
        <v>43.36</v>
      </c>
      <c r="D939" s="14" t="str">
        <f t="shared" si="264"/>
        <v>.</v>
      </c>
      <c r="E939" s="15">
        <v>0</v>
      </c>
    </row>
    <row r="940" spans="1:5" ht="14" customHeight="1" x14ac:dyDescent="0.15">
      <c r="A940">
        <v>3</v>
      </c>
      <c r="B940" s="14" t="s">
        <v>501</v>
      </c>
      <c r="C940" s="14">
        <v>50.42</v>
      </c>
      <c r="D940" s="14" t="str">
        <f t="shared" si="264"/>
        <v>.</v>
      </c>
      <c r="E940" s="15">
        <v>0</v>
      </c>
    </row>
    <row r="941" spans="1:5" ht="14" customHeight="1" x14ac:dyDescent="0.15">
      <c r="A941">
        <v>4</v>
      </c>
      <c r="B941" s="14" t="s">
        <v>502</v>
      </c>
      <c r="C941" s="14">
        <v>60.36</v>
      </c>
      <c r="D941" s="14" t="str">
        <f t="shared" si="264"/>
        <v>.</v>
      </c>
      <c r="E941" s="15">
        <v>0</v>
      </c>
    </row>
    <row r="942" spans="1:5" ht="14" customHeight="1" x14ac:dyDescent="0.15">
      <c r="A942">
        <v>5</v>
      </c>
      <c r="B942" s="14" t="s">
        <v>503</v>
      </c>
      <c r="C942" s="14">
        <v>69.41</v>
      </c>
      <c r="D942" s="14" t="str">
        <f t="shared" si="264"/>
        <v>Summer</v>
      </c>
      <c r="E942">
        <f t="shared" ref="E942" si="280">AVERAGE(C942:C946)</f>
        <v>81.5</v>
      </c>
    </row>
    <row r="943" spans="1:5" ht="14" customHeight="1" x14ac:dyDescent="0.15">
      <c r="A943">
        <v>6</v>
      </c>
      <c r="B943" s="14" t="s">
        <v>504</v>
      </c>
      <c r="C943" s="14">
        <v>80.42</v>
      </c>
      <c r="D943" s="14" t="str">
        <f t="shared" si="264"/>
        <v>Summer</v>
      </c>
      <c r="E943">
        <f t="shared" ref="E943" si="281">AVERAGE(C942:C946)</f>
        <v>81.5</v>
      </c>
    </row>
    <row r="944" spans="1:5" ht="14" customHeight="1" x14ac:dyDescent="0.15">
      <c r="A944">
        <v>7</v>
      </c>
      <c r="B944" s="14" t="s">
        <v>505</v>
      </c>
      <c r="C944" s="14">
        <v>91.37</v>
      </c>
      <c r="D944" s="14" t="str">
        <f t="shared" si="264"/>
        <v>Summer</v>
      </c>
      <c r="E944">
        <f t="shared" ref="E944" si="282">AVERAGE(C942:C946)</f>
        <v>81.5</v>
      </c>
    </row>
    <row r="945" spans="1:5" ht="14" customHeight="1" x14ac:dyDescent="0.15">
      <c r="A945">
        <v>8</v>
      </c>
      <c r="B945" s="14" t="s">
        <v>506</v>
      </c>
      <c r="C945" s="14">
        <v>88.32</v>
      </c>
      <c r="D945" s="14" t="str">
        <f t="shared" si="264"/>
        <v>Summer</v>
      </c>
      <c r="E945">
        <f t="shared" ref="E945" si="283">AVERAGE(C942:C946)</f>
        <v>81.5</v>
      </c>
    </row>
    <row r="946" spans="1:5" ht="14" customHeight="1" x14ac:dyDescent="0.15">
      <c r="A946">
        <v>9</v>
      </c>
      <c r="B946" s="14" t="s">
        <v>507</v>
      </c>
      <c r="C946" s="14">
        <v>77.98</v>
      </c>
      <c r="D946" s="14" t="str">
        <f t="shared" si="264"/>
        <v>Summer</v>
      </c>
      <c r="E946">
        <f t="shared" ref="E946" si="284">AVERAGE(C942:C946)</f>
        <v>81.5</v>
      </c>
    </row>
    <row r="947" spans="1:5" ht="14" customHeight="1" x14ac:dyDescent="0.15">
      <c r="A947">
        <v>10</v>
      </c>
      <c r="B947" s="14" t="s">
        <v>508</v>
      </c>
      <c r="C947" s="14">
        <v>71.510000000000005</v>
      </c>
      <c r="D947" s="14" t="str">
        <f t="shared" si="264"/>
        <v>.</v>
      </c>
      <c r="E947" s="15">
        <v>0</v>
      </c>
    </row>
    <row r="948" spans="1:5" ht="14" customHeight="1" x14ac:dyDescent="0.15">
      <c r="A948">
        <v>11</v>
      </c>
      <c r="B948" s="14" t="s">
        <v>509</v>
      </c>
      <c r="C948" s="14">
        <v>50.89</v>
      </c>
      <c r="D948" s="14" t="str">
        <f t="shared" si="264"/>
        <v>.</v>
      </c>
      <c r="E948" s="15">
        <v>0</v>
      </c>
    </row>
    <row r="949" spans="1:5" ht="14" customHeight="1" x14ac:dyDescent="0.15">
      <c r="A949">
        <v>12</v>
      </c>
      <c r="B949" s="14" t="s">
        <v>510</v>
      </c>
      <c r="C949" s="14">
        <v>42.88</v>
      </c>
      <c r="D949" s="14" t="str">
        <f t="shared" si="264"/>
        <v>.</v>
      </c>
      <c r="E949" s="15">
        <v>0</v>
      </c>
    </row>
    <row r="950" spans="1:5" ht="14" customHeight="1" x14ac:dyDescent="0.15">
      <c r="A950">
        <v>1</v>
      </c>
      <c r="B950" s="14" t="s">
        <v>511</v>
      </c>
      <c r="C950" s="14">
        <v>42.17</v>
      </c>
      <c r="D950" s="14" t="str">
        <f t="shared" si="264"/>
        <v>.</v>
      </c>
      <c r="E950" s="15">
        <v>0</v>
      </c>
    </row>
    <row r="951" spans="1:5" ht="14" customHeight="1" x14ac:dyDescent="0.15">
      <c r="A951">
        <v>2</v>
      </c>
      <c r="B951" s="14" t="s">
        <v>512</v>
      </c>
      <c r="C951" s="14">
        <v>53.62</v>
      </c>
      <c r="D951" s="14" t="str">
        <f t="shared" si="264"/>
        <v>.</v>
      </c>
      <c r="E951" s="15">
        <v>0</v>
      </c>
    </row>
    <row r="952" spans="1:5" ht="14" customHeight="1" x14ac:dyDescent="0.15">
      <c r="A952">
        <v>3</v>
      </c>
      <c r="B952" s="14" t="s">
        <v>513</v>
      </c>
      <c r="C952" s="14">
        <v>52.13</v>
      </c>
      <c r="D952" s="14" t="str">
        <f t="shared" si="264"/>
        <v>.</v>
      </c>
      <c r="E952" s="15">
        <v>0</v>
      </c>
    </row>
    <row r="953" spans="1:5" ht="14" customHeight="1" x14ac:dyDescent="0.15">
      <c r="A953">
        <v>4</v>
      </c>
      <c r="B953" s="14" t="s">
        <v>514</v>
      </c>
      <c r="C953" s="14">
        <v>64</v>
      </c>
      <c r="D953" s="14" t="str">
        <f t="shared" si="264"/>
        <v>.</v>
      </c>
      <c r="E953" s="15">
        <v>0</v>
      </c>
    </row>
    <row r="954" spans="1:5" ht="14" customHeight="1" x14ac:dyDescent="0.15">
      <c r="A954">
        <v>5</v>
      </c>
      <c r="B954" s="14" t="s">
        <v>515</v>
      </c>
      <c r="C954" s="14">
        <v>71.14</v>
      </c>
      <c r="D954" s="14" t="str">
        <f t="shared" si="264"/>
        <v>Summer</v>
      </c>
      <c r="E954">
        <f t="shared" si="270"/>
        <v>82.236000000000018</v>
      </c>
    </row>
    <row r="955" spans="1:5" ht="14" customHeight="1" x14ac:dyDescent="0.15">
      <c r="A955">
        <v>6</v>
      </c>
      <c r="B955" s="14" t="s">
        <v>516</v>
      </c>
      <c r="C955" s="14">
        <v>83.48</v>
      </c>
      <c r="D955" s="14" t="str">
        <f t="shared" si="264"/>
        <v>Summer</v>
      </c>
      <c r="E955">
        <f t="shared" si="271"/>
        <v>82.236000000000018</v>
      </c>
    </row>
    <row r="956" spans="1:5" ht="14" customHeight="1" x14ac:dyDescent="0.15">
      <c r="A956">
        <v>7</v>
      </c>
      <c r="B956" s="14" t="s">
        <v>517</v>
      </c>
      <c r="C956" s="14">
        <v>92.24</v>
      </c>
      <c r="D956" s="14" t="str">
        <f t="shared" si="264"/>
        <v>Summer</v>
      </c>
      <c r="E956">
        <f t="shared" si="272"/>
        <v>82.236000000000018</v>
      </c>
    </row>
    <row r="957" spans="1:5" ht="14" customHeight="1" x14ac:dyDescent="0.15">
      <c r="A957">
        <v>8</v>
      </c>
      <c r="B957" s="14" t="s">
        <v>518</v>
      </c>
      <c r="C957" s="14">
        <v>87.84</v>
      </c>
      <c r="D957" s="14" t="str">
        <f t="shared" si="264"/>
        <v>Summer</v>
      </c>
      <c r="E957">
        <f t="shared" si="273"/>
        <v>82.236000000000018</v>
      </c>
    </row>
    <row r="958" spans="1:5" ht="14" customHeight="1" x14ac:dyDescent="0.15">
      <c r="A958">
        <v>9</v>
      </c>
      <c r="B958" s="14" t="s">
        <v>519</v>
      </c>
      <c r="C958" s="14">
        <v>76.48</v>
      </c>
      <c r="D958" s="14" t="str">
        <f t="shared" si="264"/>
        <v>Summer</v>
      </c>
      <c r="E958">
        <f t="shared" si="274"/>
        <v>82.236000000000018</v>
      </c>
    </row>
    <row r="959" spans="1:5" ht="14" customHeight="1" x14ac:dyDescent="0.15">
      <c r="A959">
        <v>10</v>
      </c>
      <c r="B959" s="14" t="s">
        <v>520</v>
      </c>
      <c r="C959" s="14">
        <v>65.260000000000005</v>
      </c>
      <c r="D959" s="14" t="str">
        <f t="shared" si="264"/>
        <v>.</v>
      </c>
      <c r="E959" s="15">
        <v>0</v>
      </c>
    </row>
    <row r="960" spans="1:5" ht="14" customHeight="1" x14ac:dyDescent="0.15">
      <c r="A960">
        <v>11</v>
      </c>
      <c r="B960" s="14" t="s">
        <v>521</v>
      </c>
      <c r="C960" s="14">
        <v>53</v>
      </c>
      <c r="D960" s="14" t="str">
        <f t="shared" si="264"/>
        <v>.</v>
      </c>
      <c r="E960" s="15">
        <v>0</v>
      </c>
    </row>
    <row r="961" spans="1:5" ht="14" customHeight="1" x14ac:dyDescent="0.15">
      <c r="A961">
        <v>12</v>
      </c>
      <c r="B961" s="14" t="s">
        <v>522</v>
      </c>
      <c r="C961" s="14">
        <v>49.41</v>
      </c>
      <c r="D961" s="14" t="str">
        <f t="shared" si="264"/>
        <v>.</v>
      </c>
      <c r="E961" s="15">
        <v>0</v>
      </c>
    </row>
    <row r="962" spans="1:5" ht="14" customHeight="1" x14ac:dyDescent="0.15">
      <c r="A962">
        <v>1</v>
      </c>
      <c r="B962" s="14" t="s">
        <v>523</v>
      </c>
      <c r="C962" s="14">
        <v>36.29</v>
      </c>
      <c r="D962" s="14" t="str">
        <f t="shared" si="264"/>
        <v>.</v>
      </c>
      <c r="E962" s="15">
        <v>0</v>
      </c>
    </row>
    <row r="963" spans="1:5" ht="14" customHeight="1" x14ac:dyDescent="0.15">
      <c r="A963">
        <v>2</v>
      </c>
      <c r="B963" s="14" t="s">
        <v>524</v>
      </c>
      <c r="C963" s="14">
        <v>52.85</v>
      </c>
      <c r="D963" s="14" t="str">
        <f t="shared" ref="D963:D1026" si="285">IF(A963=5,"Summer",IF(A963=6,"Summer",IF(A963=7,"Summer",IF(A963=8,"Summer",IF(A963=9,"Summer",".")))))</f>
        <v>.</v>
      </c>
      <c r="E963" s="15">
        <v>0</v>
      </c>
    </row>
    <row r="964" spans="1:5" ht="14" customHeight="1" x14ac:dyDescent="0.15">
      <c r="A964">
        <v>3</v>
      </c>
      <c r="B964" s="14" t="s">
        <v>525</v>
      </c>
      <c r="C964" s="14">
        <v>52.74</v>
      </c>
      <c r="D964" s="14" t="str">
        <f t="shared" si="285"/>
        <v>.</v>
      </c>
      <c r="E964" s="15">
        <v>0</v>
      </c>
    </row>
    <row r="965" spans="1:5" ht="14" customHeight="1" x14ac:dyDescent="0.15">
      <c r="A965">
        <v>4</v>
      </c>
      <c r="B965" s="14" t="s">
        <v>526</v>
      </c>
      <c r="C965" s="14">
        <v>63.95</v>
      </c>
      <c r="D965" s="14" t="str">
        <f t="shared" si="285"/>
        <v>.</v>
      </c>
      <c r="E965" s="15">
        <v>0</v>
      </c>
    </row>
    <row r="966" spans="1:5" ht="14" customHeight="1" x14ac:dyDescent="0.15">
      <c r="A966">
        <v>5</v>
      </c>
      <c r="B966" s="14" t="s">
        <v>527</v>
      </c>
      <c r="C966" s="14">
        <v>76.03</v>
      </c>
      <c r="D966" s="14" t="str">
        <f t="shared" si="285"/>
        <v>Summer</v>
      </c>
      <c r="E966">
        <f t="shared" si="275"/>
        <v>85.341999999999999</v>
      </c>
    </row>
    <row r="967" spans="1:5" ht="14" customHeight="1" x14ac:dyDescent="0.15">
      <c r="A967">
        <v>6</v>
      </c>
      <c r="B967" s="14" t="s">
        <v>528</v>
      </c>
      <c r="C967" s="14">
        <v>88.3</v>
      </c>
      <c r="D967" s="14" t="str">
        <f t="shared" si="285"/>
        <v>Summer</v>
      </c>
      <c r="E967">
        <f t="shared" si="276"/>
        <v>85.341999999999999</v>
      </c>
    </row>
    <row r="968" spans="1:5" ht="14" customHeight="1" x14ac:dyDescent="0.15">
      <c r="A968">
        <v>7</v>
      </c>
      <c r="B968" s="14" t="s">
        <v>529</v>
      </c>
      <c r="C968" s="14">
        <v>91.93</v>
      </c>
      <c r="D968" s="14" t="str">
        <f t="shared" si="285"/>
        <v>Summer</v>
      </c>
      <c r="E968">
        <f t="shared" si="277"/>
        <v>85.341999999999999</v>
      </c>
    </row>
    <row r="969" spans="1:5" ht="14" customHeight="1" x14ac:dyDescent="0.15">
      <c r="A969">
        <v>8</v>
      </c>
      <c r="B969" s="14" t="s">
        <v>530</v>
      </c>
      <c r="C969" s="14">
        <v>86.08</v>
      </c>
      <c r="D969" s="14" t="str">
        <f t="shared" si="285"/>
        <v>Summer</v>
      </c>
      <c r="E969">
        <f t="shared" si="278"/>
        <v>85.341999999999999</v>
      </c>
    </row>
    <row r="970" spans="1:5" ht="14" customHeight="1" x14ac:dyDescent="0.15">
      <c r="A970">
        <v>9</v>
      </c>
      <c r="B970" s="14" t="s">
        <v>531</v>
      </c>
      <c r="C970" s="14">
        <v>84.37</v>
      </c>
      <c r="D970" s="14" t="str">
        <f t="shared" si="285"/>
        <v>Summer</v>
      </c>
      <c r="E970">
        <f t="shared" si="279"/>
        <v>85.341999999999999</v>
      </c>
    </row>
    <row r="971" spans="1:5" ht="14" customHeight="1" x14ac:dyDescent="0.15">
      <c r="A971">
        <v>10</v>
      </c>
      <c r="B971" s="14" t="s">
        <v>532</v>
      </c>
      <c r="C971" s="14">
        <v>70.39</v>
      </c>
      <c r="D971" s="14" t="str">
        <f t="shared" si="285"/>
        <v>.</v>
      </c>
      <c r="E971" s="15">
        <v>0</v>
      </c>
    </row>
    <row r="972" spans="1:5" ht="14" customHeight="1" x14ac:dyDescent="0.15">
      <c r="A972">
        <v>11</v>
      </c>
      <c r="B972" s="14" t="s">
        <v>533</v>
      </c>
      <c r="C972" s="14">
        <v>51.68</v>
      </c>
      <c r="D972" s="14" t="str">
        <f t="shared" si="285"/>
        <v>.</v>
      </c>
      <c r="E972" s="15">
        <v>0</v>
      </c>
    </row>
    <row r="973" spans="1:5" ht="14" customHeight="1" x14ac:dyDescent="0.15">
      <c r="A973">
        <v>12</v>
      </c>
      <c r="B973" s="14" t="s">
        <v>534</v>
      </c>
      <c r="C973" s="14">
        <v>43.48</v>
      </c>
      <c r="D973" s="14" t="str">
        <f t="shared" si="285"/>
        <v>.</v>
      </c>
      <c r="E973" s="15">
        <v>0</v>
      </c>
    </row>
    <row r="974" spans="1:5" ht="14" customHeight="1" x14ac:dyDescent="0.15">
      <c r="A974">
        <v>1</v>
      </c>
      <c r="B974" s="14" t="s">
        <v>535</v>
      </c>
      <c r="C974" s="14">
        <v>32.630000000000003</v>
      </c>
      <c r="D974" s="14" t="str">
        <f t="shared" si="285"/>
        <v>.</v>
      </c>
      <c r="E974" s="15">
        <v>0</v>
      </c>
    </row>
    <row r="975" spans="1:5" ht="14" customHeight="1" x14ac:dyDescent="0.15">
      <c r="A975">
        <v>2</v>
      </c>
      <c r="B975" s="14" t="s">
        <v>536</v>
      </c>
      <c r="C975" s="14">
        <v>36.03</v>
      </c>
      <c r="D975" s="14" t="str">
        <f t="shared" si="285"/>
        <v>.</v>
      </c>
      <c r="E975" s="15">
        <v>0</v>
      </c>
    </row>
    <row r="976" spans="1:5" ht="14" customHeight="1" x14ac:dyDescent="0.15">
      <c r="A976">
        <v>3</v>
      </c>
      <c r="B976" s="14" t="s">
        <v>537</v>
      </c>
      <c r="C976" s="14">
        <v>56.05</v>
      </c>
      <c r="D976" s="14" t="str">
        <f t="shared" si="285"/>
        <v>.</v>
      </c>
      <c r="E976" s="15">
        <v>0</v>
      </c>
    </row>
    <row r="977" spans="1:5" ht="14" customHeight="1" x14ac:dyDescent="0.15">
      <c r="A977">
        <v>4</v>
      </c>
      <c r="B977" s="14" t="s">
        <v>538</v>
      </c>
      <c r="C977" s="14">
        <v>65.28</v>
      </c>
      <c r="D977" s="14" t="str">
        <f t="shared" si="285"/>
        <v>.</v>
      </c>
      <c r="E977" s="15">
        <v>0</v>
      </c>
    </row>
    <row r="978" spans="1:5" ht="14" customHeight="1" x14ac:dyDescent="0.15">
      <c r="A978">
        <v>5</v>
      </c>
      <c r="B978" s="14" t="s">
        <v>539</v>
      </c>
      <c r="C978" s="14">
        <v>68.7</v>
      </c>
      <c r="D978" s="14" t="str">
        <f t="shared" si="285"/>
        <v>Summer</v>
      </c>
      <c r="E978">
        <f t="shared" ref="E978" si="286">AVERAGE(C978:C982)</f>
        <v>82.728000000000009</v>
      </c>
    </row>
    <row r="979" spans="1:5" ht="14" customHeight="1" x14ac:dyDescent="0.15">
      <c r="A979">
        <v>6</v>
      </c>
      <c r="B979" s="14" t="s">
        <v>540</v>
      </c>
      <c r="C979" s="14">
        <v>82.79</v>
      </c>
      <c r="D979" s="14" t="str">
        <f t="shared" si="285"/>
        <v>Summer</v>
      </c>
      <c r="E979">
        <f t="shared" ref="E979" si="287">AVERAGE(C978:C982)</f>
        <v>82.728000000000009</v>
      </c>
    </row>
    <row r="980" spans="1:5" ht="14" customHeight="1" x14ac:dyDescent="0.15">
      <c r="A980">
        <v>7</v>
      </c>
      <c r="B980" s="14" t="s">
        <v>541</v>
      </c>
      <c r="C980" s="14">
        <v>92.61</v>
      </c>
      <c r="D980" s="14" t="str">
        <f t="shared" si="285"/>
        <v>Summer</v>
      </c>
      <c r="E980">
        <f t="shared" ref="E980" si="288">AVERAGE(C978:C982)</f>
        <v>82.728000000000009</v>
      </c>
    </row>
    <row r="981" spans="1:5" ht="14" customHeight="1" x14ac:dyDescent="0.15">
      <c r="A981">
        <v>8</v>
      </c>
      <c r="B981" s="14" t="s">
        <v>542</v>
      </c>
      <c r="C981" s="14">
        <v>85.84</v>
      </c>
      <c r="D981" s="14" t="str">
        <f t="shared" si="285"/>
        <v>Summer</v>
      </c>
      <c r="E981">
        <f t="shared" ref="E981" si="289">AVERAGE(C978:C982)</f>
        <v>82.728000000000009</v>
      </c>
    </row>
    <row r="982" spans="1:5" ht="14" customHeight="1" x14ac:dyDescent="0.15">
      <c r="A982">
        <v>9</v>
      </c>
      <c r="B982" s="14" t="s">
        <v>543</v>
      </c>
      <c r="C982" s="14">
        <v>83.7</v>
      </c>
      <c r="D982" s="14" t="str">
        <f t="shared" si="285"/>
        <v>Summer</v>
      </c>
      <c r="E982">
        <f t="shared" ref="E982" si="290">AVERAGE(C978:C982)</f>
        <v>82.728000000000009</v>
      </c>
    </row>
    <row r="983" spans="1:5" ht="14" customHeight="1" x14ac:dyDescent="0.15">
      <c r="A983">
        <v>10</v>
      </c>
      <c r="B983" s="14" t="s">
        <v>544</v>
      </c>
      <c r="C983" s="14">
        <v>69.930000000000007</v>
      </c>
      <c r="D983" s="14" t="str">
        <f t="shared" si="285"/>
        <v>.</v>
      </c>
      <c r="E983" s="15">
        <v>0</v>
      </c>
    </row>
    <row r="984" spans="1:5" ht="14" customHeight="1" x14ac:dyDescent="0.15">
      <c r="A984">
        <v>11</v>
      </c>
      <c r="B984" s="14" t="s">
        <v>545</v>
      </c>
      <c r="C984" s="14">
        <v>49.06</v>
      </c>
      <c r="D984" s="14" t="str">
        <f t="shared" si="285"/>
        <v>.</v>
      </c>
      <c r="E984" s="15">
        <v>0</v>
      </c>
    </row>
    <row r="985" spans="1:5" ht="14" customHeight="1" x14ac:dyDescent="0.15">
      <c r="A985">
        <v>12</v>
      </c>
      <c r="B985" s="14" t="s">
        <v>546</v>
      </c>
      <c r="C985" s="14">
        <v>32.1</v>
      </c>
      <c r="D985" s="14" t="str">
        <f t="shared" si="285"/>
        <v>.</v>
      </c>
      <c r="E985" s="15">
        <v>0</v>
      </c>
    </row>
    <row r="986" spans="1:5" ht="14" customHeight="1" x14ac:dyDescent="0.15">
      <c r="A986">
        <v>1</v>
      </c>
      <c r="B986" s="14" t="s">
        <v>547</v>
      </c>
      <c r="C986" s="14">
        <v>26.9</v>
      </c>
      <c r="D986" s="14" t="str">
        <f t="shared" si="285"/>
        <v>.</v>
      </c>
      <c r="E986" s="15">
        <v>0</v>
      </c>
    </row>
    <row r="987" spans="1:5" ht="14" customHeight="1" x14ac:dyDescent="0.15">
      <c r="A987">
        <v>2</v>
      </c>
      <c r="B987" s="14" t="s">
        <v>548</v>
      </c>
      <c r="C987" s="14">
        <v>43.97</v>
      </c>
      <c r="D987" s="14" t="str">
        <f t="shared" si="285"/>
        <v>.</v>
      </c>
      <c r="E987" s="15">
        <v>0</v>
      </c>
    </row>
    <row r="988" spans="1:5" ht="14" customHeight="1" x14ac:dyDescent="0.15">
      <c r="A988">
        <v>3</v>
      </c>
      <c r="B988" s="14" t="s">
        <v>549</v>
      </c>
      <c r="C988" s="14">
        <v>52.99</v>
      </c>
      <c r="D988" s="14" t="str">
        <f t="shared" si="285"/>
        <v>.</v>
      </c>
      <c r="E988" s="15">
        <v>0</v>
      </c>
    </row>
    <row r="989" spans="1:5" ht="14" customHeight="1" x14ac:dyDescent="0.15">
      <c r="A989">
        <v>4</v>
      </c>
      <c r="B989" s="14" t="s">
        <v>550</v>
      </c>
      <c r="C989" s="14">
        <v>64.010000000000005</v>
      </c>
      <c r="D989" s="14" t="str">
        <f t="shared" si="285"/>
        <v>.</v>
      </c>
      <c r="E989" s="15">
        <v>0</v>
      </c>
    </row>
    <row r="990" spans="1:5" ht="14" customHeight="1" x14ac:dyDescent="0.15">
      <c r="A990">
        <v>5</v>
      </c>
      <c r="B990" s="14" t="s">
        <v>551</v>
      </c>
      <c r="C990" s="14">
        <v>68.11</v>
      </c>
      <c r="D990" s="14" t="str">
        <f t="shared" si="285"/>
        <v>Summer</v>
      </c>
      <c r="E990">
        <f t="shared" ref="E990:E1026" si="291">AVERAGE(C990:C994)</f>
        <v>81.384</v>
      </c>
    </row>
    <row r="991" spans="1:5" ht="14" customHeight="1" x14ac:dyDescent="0.15">
      <c r="A991">
        <v>6</v>
      </c>
      <c r="B991" s="14" t="s">
        <v>552</v>
      </c>
      <c r="C991" s="14">
        <v>80.790000000000006</v>
      </c>
      <c r="D991" s="14" t="str">
        <f t="shared" si="285"/>
        <v>Summer</v>
      </c>
      <c r="E991">
        <f t="shared" ref="E991:E1027" si="292">AVERAGE(C990:C994)</f>
        <v>81.384</v>
      </c>
    </row>
    <row r="992" spans="1:5" ht="14" customHeight="1" x14ac:dyDescent="0.15">
      <c r="A992">
        <v>7</v>
      </c>
      <c r="B992" s="14" t="s">
        <v>553</v>
      </c>
      <c r="C992" s="14">
        <v>89.9</v>
      </c>
      <c r="D992" s="14" t="str">
        <f t="shared" si="285"/>
        <v>Summer</v>
      </c>
      <c r="E992">
        <f t="shared" ref="E992:E1028" si="293">AVERAGE(C990:C994)</f>
        <v>81.384</v>
      </c>
    </row>
    <row r="993" spans="1:5" ht="14" customHeight="1" x14ac:dyDescent="0.15">
      <c r="A993">
        <v>8</v>
      </c>
      <c r="B993" s="14" t="s">
        <v>554</v>
      </c>
      <c r="C993" s="14">
        <v>84.32</v>
      </c>
      <c r="D993" s="14" t="str">
        <f t="shared" si="285"/>
        <v>Summer</v>
      </c>
      <c r="E993">
        <f t="shared" ref="E993:E1029" si="294">AVERAGE(C990:C994)</f>
        <v>81.384</v>
      </c>
    </row>
    <row r="994" spans="1:5" ht="14" customHeight="1" x14ac:dyDescent="0.15">
      <c r="A994">
        <v>9</v>
      </c>
      <c r="B994" s="14" t="s">
        <v>555</v>
      </c>
      <c r="C994" s="14">
        <v>83.8</v>
      </c>
      <c r="D994" s="14" t="str">
        <f t="shared" si="285"/>
        <v>Summer</v>
      </c>
      <c r="E994">
        <f t="shared" ref="E994:E1030" si="295">AVERAGE(C990:C994)</f>
        <v>81.384</v>
      </c>
    </row>
    <row r="995" spans="1:5" ht="14" customHeight="1" x14ac:dyDescent="0.15">
      <c r="A995">
        <v>10</v>
      </c>
      <c r="B995" s="14" t="s">
        <v>556</v>
      </c>
      <c r="C995" s="14">
        <v>72.010000000000005</v>
      </c>
      <c r="D995" s="14" t="str">
        <f t="shared" si="285"/>
        <v>.</v>
      </c>
      <c r="E995" s="15">
        <v>0</v>
      </c>
    </row>
    <row r="996" spans="1:5" ht="14" customHeight="1" x14ac:dyDescent="0.15">
      <c r="A996">
        <v>11</v>
      </c>
      <c r="B996" s="14" t="s">
        <v>557</v>
      </c>
      <c r="C996" s="14">
        <v>44.11</v>
      </c>
      <c r="D996" s="14" t="str">
        <f t="shared" si="285"/>
        <v>.</v>
      </c>
      <c r="E996" s="15">
        <v>0</v>
      </c>
    </row>
    <row r="997" spans="1:5" ht="14" customHeight="1" x14ac:dyDescent="0.15">
      <c r="A997">
        <v>12</v>
      </c>
      <c r="B997" s="14" t="s">
        <v>558</v>
      </c>
      <c r="C997" s="14">
        <v>38.72</v>
      </c>
      <c r="D997" s="14" t="str">
        <f t="shared" si="285"/>
        <v>.</v>
      </c>
      <c r="E997" s="15">
        <v>0</v>
      </c>
    </row>
    <row r="998" spans="1:5" ht="14" customHeight="1" x14ac:dyDescent="0.15">
      <c r="A998">
        <v>1</v>
      </c>
      <c r="B998" s="14" t="s">
        <v>559</v>
      </c>
      <c r="C998" s="14">
        <v>31.47</v>
      </c>
      <c r="D998" s="14" t="str">
        <f t="shared" si="285"/>
        <v>.</v>
      </c>
      <c r="E998" s="15">
        <v>0</v>
      </c>
    </row>
    <row r="999" spans="1:5" ht="14" customHeight="1" x14ac:dyDescent="0.15">
      <c r="A999">
        <v>2</v>
      </c>
      <c r="B999" s="14" t="s">
        <v>560</v>
      </c>
      <c r="C999" s="14">
        <v>40.14</v>
      </c>
      <c r="D999" s="14" t="str">
        <f t="shared" si="285"/>
        <v>.</v>
      </c>
      <c r="E999" s="15">
        <v>0</v>
      </c>
    </row>
    <row r="1000" spans="1:5" ht="14" customHeight="1" x14ac:dyDescent="0.15">
      <c r="A1000">
        <v>3</v>
      </c>
      <c r="B1000" s="14" t="s">
        <v>561</v>
      </c>
      <c r="C1000" s="14">
        <v>48.61</v>
      </c>
      <c r="D1000" s="14" t="str">
        <f t="shared" si="285"/>
        <v>.</v>
      </c>
      <c r="E1000" s="15">
        <v>0</v>
      </c>
    </row>
    <row r="1001" spans="1:5" ht="14" customHeight="1" x14ac:dyDescent="0.15">
      <c r="A1001">
        <v>4</v>
      </c>
      <c r="B1001" s="14" t="s">
        <v>562</v>
      </c>
      <c r="C1001" s="14">
        <v>59.43</v>
      </c>
      <c r="D1001" s="14" t="str">
        <f t="shared" si="285"/>
        <v>.</v>
      </c>
      <c r="E1001" s="15">
        <v>0</v>
      </c>
    </row>
    <row r="1002" spans="1:5" ht="14" customHeight="1" x14ac:dyDescent="0.15">
      <c r="A1002">
        <v>5</v>
      </c>
      <c r="B1002" s="14" t="s">
        <v>563</v>
      </c>
      <c r="C1002" s="14">
        <v>68.959999999999994</v>
      </c>
      <c r="D1002" s="14" t="str">
        <f t="shared" si="285"/>
        <v>Summer</v>
      </c>
      <c r="E1002">
        <f t="shared" ref="E1002:E1038" si="296">AVERAGE(C1002:C1006)</f>
        <v>84.474000000000004</v>
      </c>
    </row>
    <row r="1003" spans="1:5" ht="14" customHeight="1" x14ac:dyDescent="0.15">
      <c r="A1003">
        <v>6</v>
      </c>
      <c r="B1003" s="14" t="s">
        <v>564</v>
      </c>
      <c r="C1003" s="14">
        <v>89.1</v>
      </c>
      <c r="D1003" s="14" t="str">
        <f t="shared" si="285"/>
        <v>Summer</v>
      </c>
      <c r="E1003">
        <f t="shared" ref="E1003:E1039" si="297">AVERAGE(C1002:C1006)</f>
        <v>84.474000000000004</v>
      </c>
    </row>
    <row r="1004" spans="1:5" ht="14" customHeight="1" x14ac:dyDescent="0.15">
      <c r="A1004">
        <v>7</v>
      </c>
      <c r="B1004" s="14" t="s">
        <v>565</v>
      </c>
      <c r="C1004" s="14">
        <v>94.1</v>
      </c>
      <c r="D1004" s="14" t="str">
        <f t="shared" si="285"/>
        <v>Summer</v>
      </c>
      <c r="E1004">
        <f t="shared" ref="E1004:E1040" si="298">AVERAGE(C1002:C1006)</f>
        <v>84.474000000000004</v>
      </c>
    </row>
    <row r="1005" spans="1:5" ht="14" customHeight="1" x14ac:dyDescent="0.15">
      <c r="A1005">
        <v>8</v>
      </c>
      <c r="B1005" s="14" t="s">
        <v>566</v>
      </c>
      <c r="C1005" s="14">
        <v>88.96</v>
      </c>
      <c r="D1005" s="14" t="str">
        <f t="shared" si="285"/>
        <v>Summer</v>
      </c>
      <c r="E1005">
        <f t="shared" ref="E1005:E1041" si="299">AVERAGE(C1002:C1006)</f>
        <v>84.474000000000004</v>
      </c>
    </row>
    <row r="1006" spans="1:5" ht="14" customHeight="1" x14ac:dyDescent="0.15">
      <c r="A1006">
        <v>9</v>
      </c>
      <c r="B1006" s="14" t="s">
        <v>567</v>
      </c>
      <c r="C1006" s="14">
        <v>81.25</v>
      </c>
      <c r="D1006" s="14" t="str">
        <f t="shared" si="285"/>
        <v>Summer</v>
      </c>
      <c r="E1006">
        <f t="shared" ref="E1006:E1042" si="300">AVERAGE(C1002:C1006)</f>
        <v>84.474000000000004</v>
      </c>
    </row>
    <row r="1007" spans="1:5" ht="14" customHeight="1" x14ac:dyDescent="0.15">
      <c r="A1007">
        <v>10</v>
      </c>
      <c r="B1007" s="14" t="s">
        <v>568</v>
      </c>
      <c r="C1007" s="14">
        <v>68.38</v>
      </c>
      <c r="D1007" s="14" t="str">
        <f t="shared" si="285"/>
        <v>.</v>
      </c>
      <c r="E1007" s="15">
        <v>0</v>
      </c>
    </row>
    <row r="1008" spans="1:5" ht="14" customHeight="1" x14ac:dyDescent="0.15">
      <c r="A1008">
        <v>11</v>
      </c>
      <c r="B1008" s="14" t="s">
        <v>569</v>
      </c>
      <c r="C1008" s="14">
        <v>54.34</v>
      </c>
      <c r="D1008" s="14" t="str">
        <f t="shared" si="285"/>
        <v>.</v>
      </c>
      <c r="E1008" s="15">
        <v>0</v>
      </c>
    </row>
    <row r="1009" spans="1:5" ht="14" customHeight="1" x14ac:dyDescent="0.15">
      <c r="A1009">
        <v>12</v>
      </c>
      <c r="B1009" s="14" t="s">
        <v>280</v>
      </c>
      <c r="C1009" s="14">
        <v>51.52</v>
      </c>
      <c r="D1009" s="14" t="str">
        <f t="shared" si="285"/>
        <v>.</v>
      </c>
      <c r="E1009" s="15">
        <v>0</v>
      </c>
    </row>
    <row r="1010" spans="1:5" ht="14" customHeight="1" x14ac:dyDescent="0.15">
      <c r="A1010">
        <v>1</v>
      </c>
      <c r="B1010" s="14" t="s">
        <v>281</v>
      </c>
      <c r="C1010" s="14">
        <v>49.15</v>
      </c>
      <c r="D1010" s="14" t="str">
        <f t="shared" si="285"/>
        <v>.</v>
      </c>
      <c r="E1010" s="15">
        <v>0</v>
      </c>
    </row>
    <row r="1011" spans="1:5" ht="14" customHeight="1" x14ac:dyDescent="0.15">
      <c r="A1011">
        <v>2</v>
      </c>
      <c r="B1011" s="14" t="s">
        <v>282</v>
      </c>
      <c r="C1011" s="14">
        <v>49.18</v>
      </c>
      <c r="D1011" s="14" t="str">
        <f t="shared" si="285"/>
        <v>.</v>
      </c>
      <c r="E1011" s="15">
        <v>0</v>
      </c>
    </row>
    <row r="1012" spans="1:5" ht="14" customHeight="1" x14ac:dyDescent="0.15">
      <c r="A1012">
        <v>3</v>
      </c>
      <c r="B1012" s="14" t="s">
        <v>283</v>
      </c>
      <c r="C1012" s="14">
        <v>50.81</v>
      </c>
      <c r="D1012" s="14" t="str">
        <f t="shared" si="285"/>
        <v>.</v>
      </c>
      <c r="E1012" s="15">
        <v>0</v>
      </c>
    </row>
    <row r="1013" spans="1:5" ht="14" customHeight="1" x14ac:dyDescent="0.15">
      <c r="A1013">
        <v>4</v>
      </c>
      <c r="B1013" s="14" t="s">
        <v>284</v>
      </c>
      <c r="C1013" s="14">
        <v>69.73</v>
      </c>
      <c r="D1013" s="14" t="str">
        <f t="shared" si="285"/>
        <v>.</v>
      </c>
      <c r="E1013" s="15">
        <v>0</v>
      </c>
    </row>
    <row r="1014" spans="1:5" ht="14" customHeight="1" x14ac:dyDescent="0.15">
      <c r="A1014">
        <v>5</v>
      </c>
      <c r="B1014" s="14" t="s">
        <v>285</v>
      </c>
      <c r="C1014" s="14">
        <v>68.81</v>
      </c>
      <c r="D1014" s="14" t="str">
        <f t="shared" si="285"/>
        <v>Summer</v>
      </c>
      <c r="E1014">
        <f t="shared" ref="E1014" si="301">AVERAGE(C1014:C1018)</f>
        <v>82.308000000000007</v>
      </c>
    </row>
    <row r="1015" spans="1:5" ht="14" customHeight="1" x14ac:dyDescent="0.15">
      <c r="A1015">
        <v>6</v>
      </c>
      <c r="B1015" s="14" t="s">
        <v>286</v>
      </c>
      <c r="C1015" s="14">
        <v>84.97</v>
      </c>
      <c r="D1015" s="14" t="str">
        <f t="shared" si="285"/>
        <v>Summer</v>
      </c>
      <c r="E1015">
        <f t="shared" ref="E1015" si="302">AVERAGE(C1014:C1018)</f>
        <v>82.308000000000007</v>
      </c>
    </row>
    <row r="1016" spans="1:5" ht="14" customHeight="1" x14ac:dyDescent="0.15">
      <c r="A1016">
        <v>7</v>
      </c>
      <c r="B1016" s="14" t="s">
        <v>287</v>
      </c>
      <c r="C1016" s="14">
        <v>88.72</v>
      </c>
      <c r="D1016" s="14" t="str">
        <f t="shared" si="285"/>
        <v>Summer</v>
      </c>
      <c r="E1016">
        <f t="shared" ref="E1016" si="303">AVERAGE(C1014:C1018)</f>
        <v>82.308000000000007</v>
      </c>
    </row>
    <row r="1017" spans="1:5" ht="14" customHeight="1" x14ac:dyDescent="0.15">
      <c r="A1017">
        <v>8</v>
      </c>
      <c r="B1017" s="14" t="s">
        <v>288</v>
      </c>
      <c r="C1017" s="14">
        <v>84.87</v>
      </c>
      <c r="D1017" s="14" t="str">
        <f t="shared" si="285"/>
        <v>Summer</v>
      </c>
      <c r="E1017">
        <f t="shared" ref="E1017" si="304">AVERAGE(C1014:C1018)</f>
        <v>82.308000000000007</v>
      </c>
    </row>
    <row r="1018" spans="1:5" ht="14" customHeight="1" x14ac:dyDescent="0.15">
      <c r="A1018">
        <v>9</v>
      </c>
      <c r="B1018" s="14" t="s">
        <v>289</v>
      </c>
      <c r="C1018" s="14">
        <v>84.17</v>
      </c>
      <c r="D1018" s="14" t="str">
        <f t="shared" si="285"/>
        <v>Summer</v>
      </c>
      <c r="E1018">
        <f t="shared" ref="E1018" si="305">AVERAGE(C1014:C1018)</f>
        <v>82.308000000000007</v>
      </c>
    </row>
    <row r="1019" spans="1:5" ht="14" customHeight="1" x14ac:dyDescent="0.15">
      <c r="A1019">
        <v>10</v>
      </c>
      <c r="B1019" s="14" t="s">
        <v>290</v>
      </c>
      <c r="C1019" s="14">
        <v>65.349999999999994</v>
      </c>
      <c r="D1019" s="14" t="str">
        <f t="shared" si="285"/>
        <v>.</v>
      </c>
      <c r="E1019" s="15">
        <v>0</v>
      </c>
    </row>
    <row r="1020" spans="1:5" ht="14" customHeight="1" x14ac:dyDescent="0.15">
      <c r="A1020">
        <v>11</v>
      </c>
      <c r="B1020" s="14" t="s">
        <v>291</v>
      </c>
      <c r="C1020" s="14">
        <v>59.3</v>
      </c>
      <c r="D1020" s="14" t="str">
        <f t="shared" si="285"/>
        <v>.</v>
      </c>
      <c r="E1020" s="15">
        <v>0</v>
      </c>
    </row>
    <row r="1021" spans="1:5" ht="14" customHeight="1" x14ac:dyDescent="0.15">
      <c r="A1021">
        <v>12</v>
      </c>
      <c r="B1021" s="14" t="s">
        <v>292</v>
      </c>
      <c r="C1021" s="14">
        <v>46.2</v>
      </c>
      <c r="D1021" s="14" t="str">
        <f t="shared" si="285"/>
        <v>.</v>
      </c>
      <c r="E1021" s="15">
        <v>0</v>
      </c>
    </row>
    <row r="1022" spans="1:5" ht="14" customHeight="1" x14ac:dyDescent="0.15">
      <c r="A1022">
        <v>1</v>
      </c>
      <c r="B1022" s="14" t="s">
        <v>293</v>
      </c>
      <c r="C1022" s="14">
        <v>43.43</v>
      </c>
      <c r="D1022" s="14" t="str">
        <f t="shared" si="285"/>
        <v>.</v>
      </c>
      <c r="E1022" s="15">
        <v>0</v>
      </c>
    </row>
    <row r="1023" spans="1:5" ht="14" customHeight="1" x14ac:dyDescent="0.15">
      <c r="A1023">
        <v>2</v>
      </c>
      <c r="B1023" s="14" t="s">
        <v>294</v>
      </c>
      <c r="C1023" s="14">
        <v>46.1</v>
      </c>
      <c r="D1023" s="14" t="str">
        <f t="shared" si="285"/>
        <v>.</v>
      </c>
      <c r="E1023" s="15">
        <v>0</v>
      </c>
    </row>
    <row r="1024" spans="1:5" ht="14" customHeight="1" x14ac:dyDescent="0.15">
      <c r="A1024">
        <v>3</v>
      </c>
      <c r="B1024" s="14" t="s">
        <v>295</v>
      </c>
      <c r="C1024" s="14">
        <v>55.77</v>
      </c>
      <c r="D1024" s="14" t="str">
        <f t="shared" si="285"/>
        <v>.</v>
      </c>
      <c r="E1024" s="15">
        <v>0</v>
      </c>
    </row>
    <row r="1025" spans="1:5" ht="14" customHeight="1" x14ac:dyDescent="0.15">
      <c r="A1025">
        <v>4</v>
      </c>
      <c r="B1025" s="14" t="s">
        <v>296</v>
      </c>
      <c r="C1025" s="14">
        <v>63.53</v>
      </c>
      <c r="D1025" s="14" t="str">
        <f t="shared" si="285"/>
        <v>.</v>
      </c>
      <c r="E1025" s="15">
        <v>0</v>
      </c>
    </row>
    <row r="1026" spans="1:5" ht="14" customHeight="1" x14ac:dyDescent="0.15">
      <c r="A1026">
        <v>5</v>
      </c>
      <c r="B1026" s="14" t="s">
        <v>297</v>
      </c>
      <c r="C1026" s="14">
        <v>71.010000000000005</v>
      </c>
      <c r="D1026" s="14" t="str">
        <f t="shared" si="285"/>
        <v>Summer</v>
      </c>
      <c r="E1026">
        <f t="shared" si="291"/>
        <v>80.825999999999993</v>
      </c>
    </row>
    <row r="1027" spans="1:5" ht="14" customHeight="1" x14ac:dyDescent="0.15">
      <c r="A1027">
        <v>6</v>
      </c>
      <c r="B1027" s="14" t="s">
        <v>298</v>
      </c>
      <c r="C1027" s="14">
        <v>77.23</v>
      </c>
      <c r="D1027" s="14" t="str">
        <f t="shared" ref="D1027:D1083" si="306">IF(A1027=5,"Summer",IF(A1027=6,"Summer",IF(A1027=7,"Summer",IF(A1027=8,"Summer",IF(A1027=9,"Summer",".")))))</f>
        <v>Summer</v>
      </c>
      <c r="E1027">
        <f t="shared" si="292"/>
        <v>80.825999999999993</v>
      </c>
    </row>
    <row r="1028" spans="1:5" ht="14" customHeight="1" x14ac:dyDescent="0.15">
      <c r="A1028">
        <v>7</v>
      </c>
      <c r="B1028" s="14" t="s">
        <v>299</v>
      </c>
      <c r="C1028" s="14">
        <v>90.13</v>
      </c>
      <c r="D1028" s="14" t="str">
        <f t="shared" si="306"/>
        <v>Summer</v>
      </c>
      <c r="E1028">
        <f t="shared" si="293"/>
        <v>80.825999999999993</v>
      </c>
    </row>
    <row r="1029" spans="1:5" ht="14" customHeight="1" x14ac:dyDescent="0.15">
      <c r="A1029">
        <v>8</v>
      </c>
      <c r="B1029" s="14" t="s">
        <v>300</v>
      </c>
      <c r="C1029" s="14">
        <v>88.95</v>
      </c>
      <c r="D1029" s="14" t="str">
        <f t="shared" si="306"/>
        <v>Summer</v>
      </c>
      <c r="E1029">
        <f t="shared" si="294"/>
        <v>80.825999999999993</v>
      </c>
    </row>
    <row r="1030" spans="1:5" ht="14" customHeight="1" x14ac:dyDescent="0.15">
      <c r="A1030">
        <v>9</v>
      </c>
      <c r="B1030" s="14" t="s">
        <v>301</v>
      </c>
      <c r="C1030" s="14">
        <v>76.81</v>
      </c>
      <c r="D1030" s="14" t="str">
        <f t="shared" si="306"/>
        <v>Summer</v>
      </c>
      <c r="E1030">
        <f t="shared" si="295"/>
        <v>80.825999999999993</v>
      </c>
    </row>
    <row r="1031" spans="1:5" ht="14" customHeight="1" x14ac:dyDescent="0.15">
      <c r="A1031">
        <v>10</v>
      </c>
      <c r="B1031" s="14" t="s">
        <v>302</v>
      </c>
      <c r="C1031" s="14">
        <v>64.37</v>
      </c>
      <c r="D1031" s="14" t="str">
        <f t="shared" si="306"/>
        <v>.</v>
      </c>
      <c r="E1031" s="15">
        <v>0</v>
      </c>
    </row>
    <row r="1032" spans="1:5" ht="14" customHeight="1" x14ac:dyDescent="0.15">
      <c r="A1032">
        <v>11</v>
      </c>
      <c r="B1032" s="14" t="s">
        <v>303</v>
      </c>
      <c r="C1032" s="14">
        <v>47.83</v>
      </c>
      <c r="D1032" s="14" t="str">
        <f t="shared" si="306"/>
        <v>.</v>
      </c>
      <c r="E1032" s="15">
        <v>0</v>
      </c>
    </row>
    <row r="1033" spans="1:5" ht="14" customHeight="1" x14ac:dyDescent="0.15">
      <c r="A1033">
        <v>12</v>
      </c>
      <c r="B1033" s="14" t="s">
        <v>304</v>
      </c>
      <c r="C1033" s="14">
        <v>43.13</v>
      </c>
      <c r="D1033" s="14" t="str">
        <f t="shared" si="306"/>
        <v>.</v>
      </c>
      <c r="E1033" s="15">
        <v>0</v>
      </c>
    </row>
    <row r="1034" spans="1:5" ht="14" customHeight="1" x14ac:dyDescent="0.15">
      <c r="A1034">
        <v>1</v>
      </c>
      <c r="B1034" s="14" t="s">
        <v>305</v>
      </c>
      <c r="C1034" s="14">
        <v>43.52</v>
      </c>
      <c r="D1034" s="14" t="str">
        <f t="shared" si="306"/>
        <v>.</v>
      </c>
      <c r="E1034" s="15">
        <v>0</v>
      </c>
    </row>
    <row r="1035" spans="1:5" ht="14" customHeight="1" x14ac:dyDescent="0.15">
      <c r="A1035">
        <v>2</v>
      </c>
      <c r="B1035" s="14" t="s">
        <v>306</v>
      </c>
      <c r="C1035" s="14">
        <v>49.51</v>
      </c>
      <c r="D1035" s="14" t="str">
        <f t="shared" si="306"/>
        <v>.</v>
      </c>
      <c r="E1035" s="15">
        <v>0</v>
      </c>
    </row>
    <row r="1036" spans="1:5" ht="14" customHeight="1" x14ac:dyDescent="0.15">
      <c r="A1036">
        <v>3</v>
      </c>
      <c r="B1036" s="14" t="s">
        <v>307</v>
      </c>
      <c r="C1036" s="14">
        <v>49.98</v>
      </c>
      <c r="D1036" s="14" t="str">
        <f t="shared" si="306"/>
        <v>.</v>
      </c>
      <c r="E1036" s="15">
        <v>0</v>
      </c>
    </row>
    <row r="1037" spans="1:5" ht="14" customHeight="1" x14ac:dyDescent="0.15">
      <c r="A1037">
        <v>4</v>
      </c>
      <c r="B1037" s="14" t="s">
        <v>308</v>
      </c>
      <c r="C1037" s="14">
        <v>53.83</v>
      </c>
      <c r="D1037" s="14" t="str">
        <f t="shared" si="306"/>
        <v>.</v>
      </c>
      <c r="E1037" s="15">
        <v>0</v>
      </c>
    </row>
    <row r="1038" spans="1:5" ht="14" customHeight="1" x14ac:dyDescent="0.15">
      <c r="A1038">
        <v>5</v>
      </c>
      <c r="B1038" s="14" t="s">
        <v>309</v>
      </c>
      <c r="C1038" s="14">
        <v>65.75</v>
      </c>
      <c r="D1038" s="14" t="str">
        <f t="shared" si="306"/>
        <v>Summer</v>
      </c>
      <c r="E1038">
        <f t="shared" si="296"/>
        <v>82.147999999999996</v>
      </c>
    </row>
    <row r="1039" spans="1:5" ht="14" customHeight="1" x14ac:dyDescent="0.15">
      <c r="A1039">
        <v>6</v>
      </c>
      <c r="B1039" s="14" t="s">
        <v>310</v>
      </c>
      <c r="C1039" s="14">
        <v>76.16</v>
      </c>
      <c r="D1039" s="14" t="str">
        <f t="shared" si="306"/>
        <v>Summer</v>
      </c>
      <c r="E1039">
        <f t="shared" si="297"/>
        <v>82.147999999999996</v>
      </c>
    </row>
    <row r="1040" spans="1:5" ht="14" customHeight="1" x14ac:dyDescent="0.15">
      <c r="A1040">
        <v>7</v>
      </c>
      <c r="B1040" s="14" t="s">
        <v>311</v>
      </c>
      <c r="C1040" s="14">
        <v>91.13</v>
      </c>
      <c r="D1040" s="14" t="str">
        <f t="shared" si="306"/>
        <v>Summer</v>
      </c>
      <c r="E1040">
        <f t="shared" si="298"/>
        <v>82.147999999999996</v>
      </c>
    </row>
    <row r="1041" spans="1:5" ht="14" customHeight="1" x14ac:dyDescent="0.15">
      <c r="A1041">
        <v>8</v>
      </c>
      <c r="B1041" s="14" t="s">
        <v>312</v>
      </c>
      <c r="C1041" s="14">
        <v>93.61</v>
      </c>
      <c r="D1041" s="14" t="str">
        <f t="shared" si="306"/>
        <v>Summer</v>
      </c>
      <c r="E1041">
        <f t="shared" si="299"/>
        <v>82.147999999999996</v>
      </c>
    </row>
    <row r="1042" spans="1:5" ht="14" customHeight="1" x14ac:dyDescent="0.15">
      <c r="A1042">
        <v>9</v>
      </c>
      <c r="B1042" s="14" t="s">
        <v>313</v>
      </c>
      <c r="C1042" s="14">
        <v>84.09</v>
      </c>
      <c r="D1042" s="14" t="str">
        <f t="shared" si="306"/>
        <v>Summer</v>
      </c>
      <c r="E1042">
        <f t="shared" si="300"/>
        <v>82.147999999999996</v>
      </c>
    </row>
    <row r="1043" spans="1:5" ht="14" customHeight="1" x14ac:dyDescent="0.15">
      <c r="A1043">
        <v>10</v>
      </c>
      <c r="B1043" s="14" t="s">
        <v>314</v>
      </c>
      <c r="C1043" s="14">
        <v>70.099999999999994</v>
      </c>
      <c r="D1043" s="14" t="str">
        <f t="shared" si="306"/>
        <v>.</v>
      </c>
      <c r="E1043" s="15">
        <v>0</v>
      </c>
    </row>
    <row r="1044" spans="1:5" ht="14" customHeight="1" x14ac:dyDescent="0.15">
      <c r="A1044">
        <v>11</v>
      </c>
      <c r="B1044" s="14" t="s">
        <v>315</v>
      </c>
      <c r="C1044" s="14">
        <v>53.08</v>
      </c>
      <c r="D1044" s="14" t="str">
        <f t="shared" si="306"/>
        <v>.</v>
      </c>
      <c r="E1044" s="15">
        <v>0</v>
      </c>
    </row>
    <row r="1045" spans="1:5" ht="14" customHeight="1" x14ac:dyDescent="0.15">
      <c r="A1045">
        <v>12</v>
      </c>
      <c r="B1045" s="14" t="s">
        <v>1</v>
      </c>
      <c r="C1045" s="14">
        <v>24.29</v>
      </c>
      <c r="D1045" s="14" t="str">
        <f t="shared" si="306"/>
        <v>.</v>
      </c>
      <c r="E1045" s="15">
        <v>0</v>
      </c>
    </row>
    <row r="1046" spans="1:5" ht="14" customHeight="1" x14ac:dyDescent="0.15">
      <c r="A1046">
        <v>1</v>
      </c>
      <c r="B1046" s="14" t="s">
        <v>316</v>
      </c>
      <c r="C1046" s="14">
        <v>30.26</v>
      </c>
      <c r="D1046" s="14" t="str">
        <f t="shared" si="306"/>
        <v>.</v>
      </c>
      <c r="E1046" s="15">
        <v>0</v>
      </c>
    </row>
    <row r="1047" spans="1:5" ht="14" customHeight="1" x14ac:dyDescent="0.15">
      <c r="A1047">
        <v>2</v>
      </c>
      <c r="B1047" s="14" t="s">
        <v>317</v>
      </c>
      <c r="C1047" s="14">
        <v>42.53</v>
      </c>
      <c r="D1047" s="14" t="str">
        <f t="shared" si="306"/>
        <v>.</v>
      </c>
      <c r="E1047" s="15">
        <v>0</v>
      </c>
    </row>
    <row r="1048" spans="1:5" ht="14" customHeight="1" x14ac:dyDescent="0.15">
      <c r="A1048">
        <v>3</v>
      </c>
      <c r="B1048" s="14" t="s">
        <v>318</v>
      </c>
      <c r="C1048" s="14">
        <v>50.06</v>
      </c>
      <c r="D1048" s="14" t="str">
        <f t="shared" si="306"/>
        <v>.</v>
      </c>
      <c r="E1048" s="15">
        <v>0</v>
      </c>
    </row>
    <row r="1049" spans="1:5" ht="14" customHeight="1" x14ac:dyDescent="0.15">
      <c r="A1049">
        <v>4</v>
      </c>
      <c r="B1049" s="14" t="s">
        <v>319</v>
      </c>
      <c r="C1049" s="14">
        <v>53.28</v>
      </c>
      <c r="D1049" s="14" t="str">
        <f t="shared" si="306"/>
        <v>.</v>
      </c>
      <c r="E1049" s="15">
        <v>0</v>
      </c>
    </row>
    <row r="1050" spans="1:5" ht="14" customHeight="1" x14ac:dyDescent="0.15">
      <c r="A1050">
        <v>5</v>
      </c>
      <c r="B1050" s="14" t="s">
        <v>320</v>
      </c>
      <c r="C1050" s="14">
        <v>75.290000000000006</v>
      </c>
      <c r="D1050" s="14" t="str">
        <f t="shared" si="306"/>
        <v>Summer</v>
      </c>
      <c r="E1050">
        <f t="shared" ref="E1050" si="307">AVERAGE(C1050:C1054)</f>
        <v>83.45</v>
      </c>
    </row>
    <row r="1051" spans="1:5" ht="14" customHeight="1" x14ac:dyDescent="0.15">
      <c r="A1051">
        <v>6</v>
      </c>
      <c r="B1051" s="14" t="s">
        <v>321</v>
      </c>
      <c r="C1051" s="14">
        <v>82.98</v>
      </c>
      <c r="D1051" s="14" t="str">
        <f t="shared" si="306"/>
        <v>Summer</v>
      </c>
      <c r="E1051">
        <f t="shared" ref="E1051" si="308">AVERAGE(C1050:C1054)</f>
        <v>83.45</v>
      </c>
    </row>
    <row r="1052" spans="1:5" ht="14" customHeight="1" x14ac:dyDescent="0.15">
      <c r="A1052">
        <v>7</v>
      </c>
      <c r="B1052" s="14" t="s">
        <v>322</v>
      </c>
      <c r="C1052" s="14">
        <v>91.13</v>
      </c>
      <c r="D1052" s="14" t="str">
        <f t="shared" si="306"/>
        <v>Summer</v>
      </c>
      <c r="E1052">
        <f t="shared" ref="E1052" si="309">AVERAGE(C1050:C1054)</f>
        <v>83.45</v>
      </c>
    </row>
    <row r="1053" spans="1:5" ht="14" customHeight="1" x14ac:dyDescent="0.15">
      <c r="A1053">
        <v>8</v>
      </c>
      <c r="B1053" s="14" t="s">
        <v>323</v>
      </c>
      <c r="C1053" s="14">
        <v>89.99</v>
      </c>
      <c r="D1053" s="14" t="str">
        <f t="shared" si="306"/>
        <v>Summer</v>
      </c>
      <c r="E1053">
        <f t="shared" ref="E1053" si="310">AVERAGE(C1050:C1054)</f>
        <v>83.45</v>
      </c>
    </row>
    <row r="1054" spans="1:5" ht="14" customHeight="1" x14ac:dyDescent="0.15">
      <c r="A1054">
        <v>9</v>
      </c>
      <c r="B1054" s="14" t="s">
        <v>324</v>
      </c>
      <c r="C1054" s="14">
        <v>77.86</v>
      </c>
      <c r="D1054" s="14" t="str">
        <f t="shared" si="306"/>
        <v>Summer</v>
      </c>
      <c r="E1054">
        <f t="shared" ref="E1054" si="311">AVERAGE(C1050:C1054)</f>
        <v>83.45</v>
      </c>
    </row>
    <row r="1055" spans="1:5" ht="14" customHeight="1" x14ac:dyDescent="0.15">
      <c r="A1055">
        <v>10</v>
      </c>
      <c r="B1055" s="14" t="s">
        <v>325</v>
      </c>
      <c r="C1055" s="14">
        <v>59.19</v>
      </c>
      <c r="D1055" s="14" t="str">
        <f t="shared" si="306"/>
        <v>.</v>
      </c>
      <c r="E1055" s="15">
        <v>0</v>
      </c>
    </row>
    <row r="1056" spans="1:5" ht="14" customHeight="1" x14ac:dyDescent="0.15">
      <c r="A1056">
        <v>11</v>
      </c>
      <c r="B1056" s="14" t="s">
        <v>326</v>
      </c>
      <c r="C1056" s="14">
        <v>54.04</v>
      </c>
      <c r="D1056" s="14" t="str">
        <f t="shared" si="306"/>
        <v>.</v>
      </c>
      <c r="E1056" s="15">
        <v>0</v>
      </c>
    </row>
    <row r="1057" spans="1:5" ht="14" customHeight="1" x14ac:dyDescent="0.15">
      <c r="A1057">
        <v>12</v>
      </c>
      <c r="B1057" s="14" t="s">
        <v>327</v>
      </c>
      <c r="C1057" s="14">
        <v>40.590000000000003</v>
      </c>
      <c r="D1057" s="14" t="str">
        <f t="shared" si="306"/>
        <v>.</v>
      </c>
      <c r="E1057" s="15">
        <v>0</v>
      </c>
    </row>
    <row r="1058" spans="1:5" ht="14" customHeight="1" x14ac:dyDescent="0.15">
      <c r="A1058">
        <v>1</v>
      </c>
      <c r="B1058" s="14" t="s">
        <v>328</v>
      </c>
      <c r="C1058" s="14">
        <v>34.86</v>
      </c>
      <c r="D1058" s="14" t="str">
        <f t="shared" si="306"/>
        <v>.</v>
      </c>
      <c r="E1058" s="15">
        <v>0</v>
      </c>
    </row>
    <row r="1059" spans="1:5" ht="14" customHeight="1" x14ac:dyDescent="0.15">
      <c r="A1059">
        <v>2</v>
      </c>
      <c r="B1059" s="14" t="s">
        <v>329</v>
      </c>
      <c r="C1059" s="14">
        <v>38.81</v>
      </c>
      <c r="D1059" s="14" t="str">
        <f t="shared" si="306"/>
        <v>.</v>
      </c>
      <c r="E1059" s="15">
        <v>0</v>
      </c>
    </row>
    <row r="1060" spans="1:5" ht="14" customHeight="1" x14ac:dyDescent="0.15">
      <c r="A1060">
        <v>3</v>
      </c>
      <c r="B1060" s="14" t="s">
        <v>330</v>
      </c>
      <c r="C1060" s="14">
        <v>57.35</v>
      </c>
      <c r="D1060" s="14" t="str">
        <f t="shared" si="306"/>
        <v>.</v>
      </c>
      <c r="E1060" s="15">
        <v>0</v>
      </c>
    </row>
    <row r="1061" spans="1:5" ht="14" customHeight="1" x14ac:dyDescent="0.15">
      <c r="A1061">
        <v>4</v>
      </c>
      <c r="B1061" s="14" t="s">
        <v>331</v>
      </c>
      <c r="C1061" s="14">
        <v>66.459999999999994</v>
      </c>
      <c r="D1061" s="14" t="str">
        <f t="shared" si="306"/>
        <v>.</v>
      </c>
      <c r="E1061" s="15">
        <v>0</v>
      </c>
    </row>
    <row r="1062" spans="1:5" ht="14" customHeight="1" x14ac:dyDescent="0.15">
      <c r="A1062">
        <v>5</v>
      </c>
      <c r="B1062" s="14" t="s">
        <v>332</v>
      </c>
      <c r="C1062" s="14">
        <v>76.290000000000006</v>
      </c>
      <c r="D1062" s="14" t="str">
        <f t="shared" si="306"/>
        <v>Summer</v>
      </c>
      <c r="E1062">
        <f t="shared" ref="E1062:E1098" si="312">AVERAGE(C1062:C1066)</f>
        <v>83.36999999999999</v>
      </c>
    </row>
    <row r="1063" spans="1:5" ht="14" customHeight="1" x14ac:dyDescent="0.15">
      <c r="A1063">
        <v>6</v>
      </c>
      <c r="B1063" s="14" t="s">
        <v>333</v>
      </c>
      <c r="C1063" s="14">
        <v>83.9</v>
      </c>
      <c r="D1063" s="14" t="str">
        <f t="shared" si="306"/>
        <v>Summer</v>
      </c>
      <c r="E1063">
        <f t="shared" ref="E1063:E1099" si="313">AVERAGE(C1062:C1066)</f>
        <v>83.36999999999999</v>
      </c>
    </row>
    <row r="1064" spans="1:5" ht="14" customHeight="1" x14ac:dyDescent="0.15">
      <c r="A1064">
        <v>7</v>
      </c>
      <c r="B1064" s="14" t="s">
        <v>334</v>
      </c>
      <c r="C1064" s="14">
        <v>90.84</v>
      </c>
      <c r="D1064" s="14" t="str">
        <f t="shared" si="306"/>
        <v>Summer</v>
      </c>
      <c r="E1064">
        <f t="shared" ref="E1064:E1100" si="314">AVERAGE(C1062:C1066)</f>
        <v>83.36999999999999</v>
      </c>
    </row>
    <row r="1065" spans="1:5" ht="14" customHeight="1" x14ac:dyDescent="0.15">
      <c r="A1065">
        <v>8</v>
      </c>
      <c r="B1065" s="14" t="s">
        <v>335</v>
      </c>
      <c r="C1065" s="14">
        <v>89.3</v>
      </c>
      <c r="D1065" s="14" t="str">
        <f t="shared" si="306"/>
        <v>Summer</v>
      </c>
      <c r="E1065">
        <f t="shared" ref="E1065:E1101" si="315">AVERAGE(C1062:C1066)</f>
        <v>83.36999999999999</v>
      </c>
    </row>
    <row r="1066" spans="1:5" ht="14" customHeight="1" x14ac:dyDescent="0.15">
      <c r="A1066">
        <v>9</v>
      </c>
      <c r="B1066" s="14" t="s">
        <v>336</v>
      </c>
      <c r="C1066" s="14">
        <v>76.52</v>
      </c>
      <c r="D1066" s="14" t="str">
        <f t="shared" si="306"/>
        <v>Summer</v>
      </c>
      <c r="E1066">
        <f t="shared" ref="E1066:E1102" si="316">AVERAGE(C1062:C1066)</f>
        <v>83.36999999999999</v>
      </c>
    </row>
    <row r="1067" spans="1:5" ht="14" customHeight="1" x14ac:dyDescent="0.15">
      <c r="A1067">
        <v>10</v>
      </c>
      <c r="B1067" s="14" t="s">
        <v>337</v>
      </c>
      <c r="C1067" s="14">
        <v>64.959999999999994</v>
      </c>
      <c r="D1067" s="14" t="str">
        <f t="shared" si="306"/>
        <v>.</v>
      </c>
      <c r="E1067" s="15">
        <v>0</v>
      </c>
    </row>
    <row r="1068" spans="1:5" ht="14" customHeight="1" x14ac:dyDescent="0.15">
      <c r="A1068">
        <v>11</v>
      </c>
      <c r="B1068" s="14" t="s">
        <v>338</v>
      </c>
      <c r="C1068" s="14">
        <v>38.229999999999997</v>
      </c>
      <c r="D1068" s="14" t="str">
        <f t="shared" si="306"/>
        <v>.</v>
      </c>
      <c r="E1068" s="15">
        <v>0</v>
      </c>
    </row>
    <row r="1069" spans="1:5" ht="14" customHeight="1" x14ac:dyDescent="0.15">
      <c r="A1069">
        <v>12</v>
      </c>
      <c r="B1069" s="14" t="s">
        <v>339</v>
      </c>
      <c r="C1069" s="14">
        <v>32.54</v>
      </c>
      <c r="D1069" s="14" t="str">
        <f t="shared" si="306"/>
        <v>.</v>
      </c>
      <c r="E1069" s="15">
        <v>0</v>
      </c>
    </row>
    <row r="1070" spans="1:5" ht="14" customHeight="1" x14ac:dyDescent="0.15">
      <c r="A1070">
        <v>1</v>
      </c>
      <c r="B1070" s="14" t="s">
        <v>340</v>
      </c>
      <c r="C1070" s="14">
        <v>41.56</v>
      </c>
      <c r="D1070" s="14" t="str">
        <f t="shared" si="306"/>
        <v>.</v>
      </c>
      <c r="E1070" s="15">
        <v>0</v>
      </c>
    </row>
    <row r="1071" spans="1:5" ht="14" customHeight="1" x14ac:dyDescent="0.15">
      <c r="A1071">
        <v>2</v>
      </c>
      <c r="B1071" s="14" t="s">
        <v>341</v>
      </c>
      <c r="C1071" s="14">
        <v>46.77</v>
      </c>
      <c r="D1071" s="14" t="str">
        <f t="shared" si="306"/>
        <v>.</v>
      </c>
      <c r="E1071" s="15">
        <v>0</v>
      </c>
    </row>
    <row r="1072" spans="1:5" ht="14" customHeight="1" x14ac:dyDescent="0.15">
      <c r="A1072">
        <v>3</v>
      </c>
      <c r="B1072" s="14" t="s">
        <v>342</v>
      </c>
      <c r="C1072" s="14">
        <v>62.33</v>
      </c>
      <c r="D1072" s="14" t="str">
        <f t="shared" si="306"/>
        <v>.</v>
      </c>
      <c r="E1072" s="15">
        <v>0</v>
      </c>
    </row>
    <row r="1073" spans="1:5" ht="14" customHeight="1" x14ac:dyDescent="0.15">
      <c r="A1073">
        <v>4</v>
      </c>
      <c r="B1073" s="14" t="s">
        <v>343</v>
      </c>
      <c r="C1073" s="14">
        <v>65.31</v>
      </c>
      <c r="D1073" s="14" t="str">
        <f t="shared" si="306"/>
        <v>.</v>
      </c>
      <c r="E1073" s="15">
        <v>0</v>
      </c>
    </row>
    <row r="1074" spans="1:5" ht="14" customHeight="1" x14ac:dyDescent="0.15">
      <c r="A1074">
        <v>5</v>
      </c>
      <c r="B1074" s="14" t="s">
        <v>344</v>
      </c>
      <c r="C1074" s="14">
        <v>72.25</v>
      </c>
      <c r="D1074" s="14" t="str">
        <f t="shared" si="306"/>
        <v>Summer</v>
      </c>
      <c r="E1074">
        <f t="shared" ref="E1074:E1110" si="317">AVERAGE(C1074:C1078)</f>
        <v>83.49</v>
      </c>
    </row>
    <row r="1075" spans="1:5" ht="14" customHeight="1" x14ac:dyDescent="0.15">
      <c r="A1075">
        <v>6</v>
      </c>
      <c r="B1075" s="14" t="s">
        <v>345</v>
      </c>
      <c r="C1075" s="14">
        <v>86.35</v>
      </c>
      <c r="D1075" s="14" t="str">
        <f t="shared" si="306"/>
        <v>Summer</v>
      </c>
      <c r="E1075">
        <f t="shared" ref="E1075:E1111" si="318">AVERAGE(C1074:C1078)</f>
        <v>83.49</v>
      </c>
    </row>
    <row r="1076" spans="1:5" ht="14" customHeight="1" x14ac:dyDescent="0.15">
      <c r="A1076">
        <v>7</v>
      </c>
      <c r="B1076" s="14" t="s">
        <v>346</v>
      </c>
      <c r="C1076" s="14">
        <v>92.09</v>
      </c>
      <c r="D1076" s="14" t="str">
        <f t="shared" si="306"/>
        <v>Summer</v>
      </c>
      <c r="E1076">
        <f t="shared" ref="E1076:E1112" si="319">AVERAGE(C1074:C1078)</f>
        <v>83.49</v>
      </c>
    </row>
    <row r="1077" spans="1:5" ht="14" customHeight="1" x14ac:dyDescent="0.15">
      <c r="A1077">
        <v>8</v>
      </c>
      <c r="B1077" s="14" t="s">
        <v>347</v>
      </c>
      <c r="C1077" s="14">
        <v>89.87</v>
      </c>
      <c r="D1077" s="14" t="str">
        <f t="shared" si="306"/>
        <v>Summer</v>
      </c>
      <c r="E1077">
        <f t="shared" ref="E1077:E1113" si="320">AVERAGE(C1074:C1078)</f>
        <v>83.49</v>
      </c>
    </row>
    <row r="1078" spans="1:5" ht="14" customHeight="1" x14ac:dyDescent="0.15">
      <c r="A1078">
        <v>9</v>
      </c>
      <c r="B1078" s="14" t="s">
        <v>348</v>
      </c>
      <c r="C1078" s="14">
        <v>76.89</v>
      </c>
      <c r="D1078" s="14" t="str">
        <f t="shared" si="306"/>
        <v>Summer</v>
      </c>
      <c r="E1078">
        <f t="shared" ref="E1078:E1114" si="321">AVERAGE(C1074:C1078)</f>
        <v>83.49</v>
      </c>
    </row>
    <row r="1079" spans="1:5" ht="14" customHeight="1" x14ac:dyDescent="0.15">
      <c r="A1079">
        <v>10</v>
      </c>
      <c r="B1079" s="14" t="s">
        <v>349</v>
      </c>
      <c r="C1079" s="14">
        <v>64.34</v>
      </c>
      <c r="D1079" s="14" t="str">
        <f t="shared" si="306"/>
        <v>.</v>
      </c>
      <c r="E1079" s="15">
        <v>0</v>
      </c>
    </row>
    <row r="1080" spans="1:5" ht="14" customHeight="1" x14ac:dyDescent="0.15">
      <c r="A1080">
        <v>11</v>
      </c>
      <c r="B1080" s="14" t="s">
        <v>350</v>
      </c>
      <c r="C1080" s="14">
        <v>50.88</v>
      </c>
      <c r="D1080" s="14" t="str">
        <f t="shared" si="306"/>
        <v>.</v>
      </c>
      <c r="E1080" s="15">
        <v>0</v>
      </c>
    </row>
    <row r="1081" spans="1:5" ht="14" customHeight="1" x14ac:dyDescent="0.15">
      <c r="A1081">
        <v>12</v>
      </c>
      <c r="B1081" s="14" t="s">
        <v>351</v>
      </c>
      <c r="C1081" s="14">
        <v>42.32</v>
      </c>
      <c r="D1081" s="14" t="str">
        <f t="shared" si="306"/>
        <v>.</v>
      </c>
      <c r="E1081" s="15">
        <v>0</v>
      </c>
    </row>
    <row r="1082" spans="1:5" ht="14" customHeight="1" x14ac:dyDescent="0.15">
      <c r="A1082">
        <v>1</v>
      </c>
      <c r="B1082" s="14" t="s">
        <v>352</v>
      </c>
      <c r="C1082" s="14">
        <v>43.54</v>
      </c>
      <c r="D1082" s="14" t="str">
        <f t="shared" si="306"/>
        <v>.</v>
      </c>
      <c r="E1082" s="15">
        <v>0</v>
      </c>
    </row>
    <row r="1083" spans="1:5" ht="14" customHeight="1" x14ac:dyDescent="0.15">
      <c r="A1083">
        <v>2</v>
      </c>
      <c r="B1083" s="14" t="s">
        <v>353</v>
      </c>
      <c r="C1083" s="14">
        <v>48.72</v>
      </c>
      <c r="D1083" s="14" t="str">
        <f t="shared" si="306"/>
        <v>.</v>
      </c>
      <c r="E1083" s="15">
        <v>0</v>
      </c>
    </row>
    <row r="1084" spans="1:5" ht="14" customHeight="1" x14ac:dyDescent="0.15">
      <c r="A1084">
        <v>3</v>
      </c>
      <c r="B1084" s="14" t="s">
        <v>354</v>
      </c>
      <c r="C1084" s="14">
        <v>47.47</v>
      </c>
      <c r="D1084" s="14" t="str">
        <f>IF(A1084=5,"Summer",IF(A1084=6,"Summer",IF(A1084=7,"Summer",IF(A1084=8,"Summer",IF(A1084=9,"Summer",".")))))</f>
        <v>.</v>
      </c>
      <c r="E1084" s="15">
        <v>0</v>
      </c>
    </row>
    <row r="1085" spans="1:5" ht="14" customHeight="1" x14ac:dyDescent="0.15">
      <c r="A1085">
        <v>4</v>
      </c>
      <c r="B1085" s="14" t="s">
        <v>355</v>
      </c>
      <c r="C1085" s="14">
        <v>67.98</v>
      </c>
      <c r="D1085" s="14" t="str">
        <f t="shared" ref="D1085:D1148" si="322">IF(A1085=5,"Summer",IF(A1085=6,"Summer",IF(A1085=7,"Summer",IF(A1085=8,"Summer",IF(A1085=9,"Summer",".")))))</f>
        <v>.</v>
      </c>
      <c r="E1085" s="15">
        <v>0</v>
      </c>
    </row>
    <row r="1086" spans="1:5" ht="14" customHeight="1" x14ac:dyDescent="0.15">
      <c r="A1086">
        <v>5</v>
      </c>
      <c r="B1086" s="14" t="s">
        <v>356</v>
      </c>
      <c r="C1086" s="14">
        <v>73.41</v>
      </c>
      <c r="D1086" s="14" t="str">
        <f t="shared" si="322"/>
        <v>Summer</v>
      </c>
      <c r="E1086">
        <f t="shared" ref="E1086" si="323">AVERAGE(C1086:C1090)</f>
        <v>82.567999999999998</v>
      </c>
    </row>
    <row r="1087" spans="1:5" ht="14" customHeight="1" x14ac:dyDescent="0.15">
      <c r="A1087">
        <v>6</v>
      </c>
      <c r="B1087" s="14" t="s">
        <v>357</v>
      </c>
      <c r="C1087" s="14">
        <v>85.44</v>
      </c>
      <c r="D1087" s="14" t="str">
        <f t="shared" si="322"/>
        <v>Summer</v>
      </c>
      <c r="E1087">
        <f t="shared" ref="E1087" si="324">AVERAGE(C1086:C1090)</f>
        <v>82.567999999999998</v>
      </c>
    </row>
    <row r="1088" spans="1:5" ht="14" customHeight="1" x14ac:dyDescent="0.15">
      <c r="A1088">
        <v>7</v>
      </c>
      <c r="B1088" s="14" t="s">
        <v>358</v>
      </c>
      <c r="C1088" s="14">
        <v>89.98</v>
      </c>
      <c r="D1088" s="14" t="str">
        <f t="shared" si="322"/>
        <v>Summer</v>
      </c>
      <c r="E1088">
        <f t="shared" ref="E1088" si="325">AVERAGE(C1086:C1090)</f>
        <v>82.567999999999998</v>
      </c>
    </row>
    <row r="1089" spans="1:5" ht="14" customHeight="1" x14ac:dyDescent="0.15">
      <c r="A1089">
        <v>8</v>
      </c>
      <c r="B1089" s="14" t="s">
        <v>359</v>
      </c>
      <c r="C1089" s="14">
        <v>84.97</v>
      </c>
      <c r="D1089" s="14" t="str">
        <f t="shared" si="322"/>
        <v>Summer</v>
      </c>
      <c r="E1089">
        <f t="shared" ref="E1089" si="326">AVERAGE(C1086:C1090)</f>
        <v>82.567999999999998</v>
      </c>
    </row>
    <row r="1090" spans="1:5" ht="14" customHeight="1" x14ac:dyDescent="0.15">
      <c r="A1090">
        <v>9</v>
      </c>
      <c r="B1090" s="14" t="s">
        <v>360</v>
      </c>
      <c r="C1090" s="14">
        <v>79.040000000000006</v>
      </c>
      <c r="D1090" s="14" t="str">
        <f t="shared" si="322"/>
        <v>Summer</v>
      </c>
      <c r="E1090">
        <f t="shared" ref="E1090" si="327">AVERAGE(C1086:C1090)</f>
        <v>82.567999999999998</v>
      </c>
    </row>
    <row r="1091" spans="1:5" ht="14" customHeight="1" x14ac:dyDescent="0.15">
      <c r="A1091">
        <v>10</v>
      </c>
      <c r="B1091" s="14" t="s">
        <v>361</v>
      </c>
      <c r="C1091" s="14">
        <v>68.73</v>
      </c>
      <c r="D1091" s="14" t="str">
        <f t="shared" si="322"/>
        <v>.</v>
      </c>
      <c r="E1091" s="15">
        <v>0</v>
      </c>
    </row>
    <row r="1092" spans="1:5" ht="14" customHeight="1" x14ac:dyDescent="0.15">
      <c r="A1092">
        <v>11</v>
      </c>
      <c r="B1092" s="14" t="s">
        <v>362</v>
      </c>
      <c r="C1092" s="14">
        <v>52.41</v>
      </c>
      <c r="D1092" s="14" t="str">
        <f t="shared" si="322"/>
        <v>.</v>
      </c>
      <c r="E1092" s="15">
        <v>0</v>
      </c>
    </row>
    <row r="1093" spans="1:5" ht="14" customHeight="1" x14ac:dyDescent="0.15">
      <c r="A1093">
        <v>12</v>
      </c>
      <c r="B1093" s="14" t="s">
        <v>363</v>
      </c>
      <c r="C1093" s="14">
        <v>41.94</v>
      </c>
      <c r="D1093" s="14" t="str">
        <f t="shared" si="322"/>
        <v>.</v>
      </c>
      <c r="E1093" s="15">
        <v>0</v>
      </c>
    </row>
    <row r="1094" spans="1:5" ht="14" customHeight="1" x14ac:dyDescent="0.15">
      <c r="A1094">
        <v>1</v>
      </c>
      <c r="B1094" s="14" t="s">
        <v>364</v>
      </c>
      <c r="C1094" s="14">
        <v>29.94</v>
      </c>
      <c r="D1094" s="14" t="str">
        <f t="shared" si="322"/>
        <v>.</v>
      </c>
      <c r="E1094" s="15">
        <v>0</v>
      </c>
    </row>
    <row r="1095" spans="1:5" ht="14" customHeight="1" x14ac:dyDescent="0.15">
      <c r="A1095">
        <v>2</v>
      </c>
      <c r="B1095" s="14" t="s">
        <v>365</v>
      </c>
      <c r="C1095" s="14">
        <v>40.98</v>
      </c>
      <c r="D1095" s="14" t="str">
        <f t="shared" si="322"/>
        <v>.</v>
      </c>
      <c r="E1095" s="15">
        <v>0</v>
      </c>
    </row>
    <row r="1096" spans="1:5" ht="14" customHeight="1" x14ac:dyDescent="0.15">
      <c r="A1096">
        <v>3</v>
      </c>
      <c r="B1096" s="14" t="s">
        <v>366</v>
      </c>
      <c r="C1096" s="14">
        <v>52.61</v>
      </c>
      <c r="D1096" s="14" t="str">
        <f t="shared" si="322"/>
        <v>.</v>
      </c>
      <c r="E1096" s="15">
        <v>0</v>
      </c>
    </row>
    <row r="1097" spans="1:5" ht="14" customHeight="1" x14ac:dyDescent="0.15">
      <c r="A1097">
        <v>4</v>
      </c>
      <c r="B1097" s="14" t="s">
        <v>367</v>
      </c>
      <c r="C1097" s="14">
        <v>64.650000000000006</v>
      </c>
      <c r="D1097" s="14" t="str">
        <f t="shared" si="322"/>
        <v>.</v>
      </c>
      <c r="E1097" s="15">
        <v>0</v>
      </c>
    </row>
    <row r="1098" spans="1:5" ht="14" customHeight="1" x14ac:dyDescent="0.15">
      <c r="A1098">
        <v>5</v>
      </c>
      <c r="B1098" s="14" t="s">
        <v>368</v>
      </c>
      <c r="C1098" s="14">
        <v>74.180000000000007</v>
      </c>
      <c r="D1098" s="14" t="str">
        <f t="shared" si="322"/>
        <v>Summer</v>
      </c>
      <c r="E1098">
        <f t="shared" si="312"/>
        <v>84.698000000000008</v>
      </c>
    </row>
    <row r="1099" spans="1:5" ht="14" customHeight="1" x14ac:dyDescent="0.15">
      <c r="A1099">
        <v>6</v>
      </c>
      <c r="B1099" s="14" t="s">
        <v>369</v>
      </c>
      <c r="C1099" s="14">
        <v>88.41</v>
      </c>
      <c r="D1099" s="14" t="str">
        <f t="shared" si="322"/>
        <v>Summer</v>
      </c>
      <c r="E1099">
        <f t="shared" si="313"/>
        <v>84.698000000000008</v>
      </c>
    </row>
    <row r="1100" spans="1:5" ht="14" customHeight="1" x14ac:dyDescent="0.15">
      <c r="A1100">
        <v>7</v>
      </c>
      <c r="B1100" s="14" t="s">
        <v>370</v>
      </c>
      <c r="C1100" s="14">
        <v>91.54</v>
      </c>
      <c r="D1100" s="14" t="str">
        <f t="shared" si="322"/>
        <v>Summer</v>
      </c>
      <c r="E1100">
        <f t="shared" si="314"/>
        <v>84.698000000000008</v>
      </c>
    </row>
    <row r="1101" spans="1:5" ht="14" customHeight="1" x14ac:dyDescent="0.15">
      <c r="A1101">
        <v>8</v>
      </c>
      <c r="B1101" s="14" t="s">
        <v>371</v>
      </c>
      <c r="C1101" s="14">
        <v>90.72</v>
      </c>
      <c r="D1101" s="14" t="str">
        <f t="shared" si="322"/>
        <v>Summer</v>
      </c>
      <c r="E1101">
        <f t="shared" si="315"/>
        <v>84.698000000000008</v>
      </c>
    </row>
    <row r="1102" spans="1:5" ht="14" customHeight="1" x14ac:dyDescent="0.15">
      <c r="A1102">
        <v>9</v>
      </c>
      <c r="B1102" s="14" t="s">
        <v>372</v>
      </c>
      <c r="C1102" s="14">
        <v>78.64</v>
      </c>
      <c r="D1102" s="14" t="str">
        <f t="shared" si="322"/>
        <v>Summer</v>
      </c>
      <c r="E1102">
        <f t="shared" si="316"/>
        <v>84.698000000000008</v>
      </c>
    </row>
    <row r="1103" spans="1:5" ht="14" customHeight="1" x14ac:dyDescent="0.15">
      <c r="A1103">
        <v>10</v>
      </c>
      <c r="B1103" s="14" t="s">
        <v>373</v>
      </c>
      <c r="C1103" s="14">
        <v>68.760000000000005</v>
      </c>
      <c r="D1103" s="14" t="str">
        <f t="shared" si="322"/>
        <v>.</v>
      </c>
      <c r="E1103" s="15">
        <v>0</v>
      </c>
    </row>
    <row r="1104" spans="1:5" ht="14" customHeight="1" x14ac:dyDescent="0.15">
      <c r="A1104">
        <v>11</v>
      </c>
      <c r="B1104" s="14" t="s">
        <v>374</v>
      </c>
      <c r="C1104" s="14">
        <v>54.64</v>
      </c>
      <c r="D1104" s="14" t="str">
        <f t="shared" si="322"/>
        <v>.</v>
      </c>
      <c r="E1104" s="15">
        <v>0</v>
      </c>
    </row>
    <row r="1105" spans="1:5" ht="14" customHeight="1" x14ac:dyDescent="0.15">
      <c r="A1105">
        <v>12</v>
      </c>
      <c r="B1105" s="14" t="s">
        <v>375</v>
      </c>
      <c r="C1105" s="14">
        <v>41.9</v>
      </c>
      <c r="D1105" s="14" t="str">
        <f t="shared" si="322"/>
        <v>.</v>
      </c>
      <c r="E1105" s="15">
        <v>0</v>
      </c>
    </row>
    <row r="1106" spans="1:5" ht="14" customHeight="1" x14ac:dyDescent="0.15">
      <c r="A1106">
        <v>1</v>
      </c>
      <c r="B1106" s="14" t="s">
        <v>376</v>
      </c>
      <c r="C1106" s="14">
        <v>44.15</v>
      </c>
      <c r="D1106" s="14" t="str">
        <f t="shared" si="322"/>
        <v>.</v>
      </c>
      <c r="E1106" s="15">
        <v>0</v>
      </c>
    </row>
    <row r="1107" spans="1:5" ht="14" customHeight="1" x14ac:dyDescent="0.15">
      <c r="A1107">
        <v>2</v>
      </c>
      <c r="B1107" s="14" t="s">
        <v>377</v>
      </c>
      <c r="C1107" s="14">
        <v>32.869999999999997</v>
      </c>
      <c r="D1107" s="14" t="str">
        <f t="shared" si="322"/>
        <v>.</v>
      </c>
      <c r="E1107" s="15">
        <v>0</v>
      </c>
    </row>
    <row r="1108" spans="1:5" ht="14" customHeight="1" x14ac:dyDescent="0.15">
      <c r="A1108">
        <v>3</v>
      </c>
      <c r="B1108" s="14" t="s">
        <v>378</v>
      </c>
      <c r="C1108" s="14">
        <v>57.04</v>
      </c>
      <c r="D1108" s="14" t="str">
        <f t="shared" si="322"/>
        <v>.</v>
      </c>
      <c r="E1108" s="15">
        <v>0</v>
      </c>
    </row>
    <row r="1109" spans="1:5" ht="14" customHeight="1" x14ac:dyDescent="0.15">
      <c r="A1109">
        <v>4</v>
      </c>
      <c r="B1109" s="14" t="s">
        <v>379</v>
      </c>
      <c r="C1109" s="14">
        <v>65.77</v>
      </c>
      <c r="D1109" s="14" t="str">
        <f t="shared" si="322"/>
        <v>.</v>
      </c>
      <c r="E1109" s="15">
        <v>0</v>
      </c>
    </row>
    <row r="1110" spans="1:5" ht="14" customHeight="1" x14ac:dyDescent="0.15">
      <c r="A1110">
        <v>5</v>
      </c>
      <c r="B1110" s="14" t="s">
        <v>380</v>
      </c>
      <c r="C1110" s="14">
        <v>74.75</v>
      </c>
      <c r="D1110" s="14" t="str">
        <f t="shared" si="322"/>
        <v>Summer</v>
      </c>
      <c r="E1110">
        <f t="shared" si="317"/>
        <v>81.842000000000013</v>
      </c>
    </row>
    <row r="1111" spans="1:5" ht="14" customHeight="1" x14ac:dyDescent="0.15">
      <c r="A1111">
        <v>6</v>
      </c>
      <c r="B1111" s="14" t="s">
        <v>381</v>
      </c>
      <c r="C1111" s="14">
        <v>78.5</v>
      </c>
      <c r="D1111" s="14" t="str">
        <f t="shared" si="322"/>
        <v>Summer</v>
      </c>
      <c r="E1111">
        <f t="shared" si="318"/>
        <v>81.842000000000013</v>
      </c>
    </row>
    <row r="1112" spans="1:5" ht="14" customHeight="1" x14ac:dyDescent="0.15">
      <c r="A1112">
        <v>7</v>
      </c>
      <c r="B1112" s="14" t="s">
        <v>382</v>
      </c>
      <c r="C1112" s="14">
        <v>92.79</v>
      </c>
      <c r="D1112" s="14" t="str">
        <f t="shared" si="322"/>
        <v>Summer</v>
      </c>
      <c r="E1112">
        <f t="shared" si="319"/>
        <v>81.842000000000013</v>
      </c>
    </row>
    <row r="1113" spans="1:5" ht="14" customHeight="1" x14ac:dyDescent="0.15">
      <c r="A1113">
        <v>8</v>
      </c>
      <c r="B1113" s="14" t="s">
        <v>383</v>
      </c>
      <c r="C1113" s="14">
        <v>86.03</v>
      </c>
      <c r="D1113" s="14" t="str">
        <f t="shared" si="322"/>
        <v>Summer</v>
      </c>
      <c r="E1113">
        <f t="shared" si="320"/>
        <v>81.842000000000013</v>
      </c>
    </row>
    <row r="1114" spans="1:5" ht="14" customHeight="1" x14ac:dyDescent="0.15">
      <c r="A1114">
        <v>9</v>
      </c>
      <c r="B1114" s="14" t="s">
        <v>384</v>
      </c>
      <c r="C1114" s="14">
        <v>77.14</v>
      </c>
      <c r="D1114" s="14" t="str">
        <f t="shared" si="322"/>
        <v>Summer</v>
      </c>
      <c r="E1114">
        <f t="shared" si="321"/>
        <v>81.842000000000013</v>
      </c>
    </row>
    <row r="1115" spans="1:5" ht="14" customHeight="1" x14ac:dyDescent="0.15">
      <c r="A1115">
        <v>10</v>
      </c>
      <c r="B1115" s="14" t="s">
        <v>385</v>
      </c>
      <c r="C1115" s="14">
        <v>67.959999999999994</v>
      </c>
      <c r="D1115" s="14" t="str">
        <f t="shared" si="322"/>
        <v>.</v>
      </c>
      <c r="E1115" s="15">
        <v>0</v>
      </c>
    </row>
    <row r="1116" spans="1:5" ht="14" customHeight="1" x14ac:dyDescent="0.15">
      <c r="A1116">
        <v>11</v>
      </c>
      <c r="B1116" s="14" t="s">
        <v>386</v>
      </c>
      <c r="C1116" s="14">
        <v>57.21</v>
      </c>
      <c r="D1116" s="14" t="str">
        <f t="shared" si="322"/>
        <v>.</v>
      </c>
      <c r="E1116" s="15">
        <v>0</v>
      </c>
    </row>
    <row r="1117" spans="1:5" ht="14" customHeight="1" x14ac:dyDescent="0.15">
      <c r="A1117">
        <v>12</v>
      </c>
      <c r="B1117" s="14" t="s">
        <v>387</v>
      </c>
      <c r="C1117" s="14">
        <v>37.51</v>
      </c>
      <c r="D1117" s="14" t="str">
        <f t="shared" si="322"/>
        <v>.</v>
      </c>
      <c r="E1117" s="15">
        <v>0</v>
      </c>
    </row>
    <row r="1118" spans="1:5" ht="14" customHeight="1" x14ac:dyDescent="0.15">
      <c r="A1118">
        <v>1</v>
      </c>
      <c r="B1118" s="14" t="s">
        <v>388</v>
      </c>
      <c r="C1118" s="14">
        <v>45.09</v>
      </c>
      <c r="D1118" s="14" t="str">
        <f t="shared" si="322"/>
        <v>.</v>
      </c>
      <c r="E1118" s="15">
        <v>0</v>
      </c>
    </row>
    <row r="1119" spans="1:5" ht="14" customHeight="1" x14ac:dyDescent="0.15">
      <c r="A1119">
        <v>2</v>
      </c>
      <c r="B1119" s="14" t="s">
        <v>389</v>
      </c>
      <c r="C1119" s="14">
        <v>41.35</v>
      </c>
      <c r="D1119" s="14" t="str">
        <f t="shared" si="322"/>
        <v>.</v>
      </c>
      <c r="E1119" s="15">
        <v>0</v>
      </c>
    </row>
    <row r="1120" spans="1:5" ht="14" customHeight="1" x14ac:dyDescent="0.15">
      <c r="A1120">
        <v>3</v>
      </c>
      <c r="B1120" s="14" t="s">
        <v>390</v>
      </c>
      <c r="C1120" s="14">
        <v>51.85</v>
      </c>
      <c r="D1120" s="14" t="str">
        <f t="shared" si="322"/>
        <v>.</v>
      </c>
      <c r="E1120" s="15">
        <v>0</v>
      </c>
    </row>
    <row r="1121" spans="1:5" ht="14" customHeight="1" x14ac:dyDescent="0.15">
      <c r="A1121">
        <v>4</v>
      </c>
      <c r="B1121" s="14" t="s">
        <v>391</v>
      </c>
      <c r="C1121" s="14">
        <v>63.62</v>
      </c>
      <c r="D1121" s="14" t="str">
        <f t="shared" si="322"/>
        <v>.</v>
      </c>
      <c r="E1121" s="15">
        <v>0</v>
      </c>
    </row>
    <row r="1122" spans="1:5" ht="14" customHeight="1" x14ac:dyDescent="0.15">
      <c r="A1122">
        <v>5</v>
      </c>
      <c r="B1122" s="14" t="s">
        <v>392</v>
      </c>
      <c r="C1122" s="14">
        <v>69.36</v>
      </c>
      <c r="D1122" s="14" t="str">
        <f t="shared" si="322"/>
        <v>Summer</v>
      </c>
      <c r="E1122">
        <f t="shared" ref="E1122" si="328">AVERAGE(C1122:C1126)</f>
        <v>82.581999999999994</v>
      </c>
    </row>
    <row r="1123" spans="1:5" ht="14" customHeight="1" x14ac:dyDescent="0.15">
      <c r="A1123">
        <v>6</v>
      </c>
      <c r="B1123" s="14" t="s">
        <v>393</v>
      </c>
      <c r="C1123" s="14">
        <v>87.6</v>
      </c>
      <c r="D1123" s="14" t="str">
        <f t="shared" si="322"/>
        <v>Summer</v>
      </c>
      <c r="E1123">
        <f t="shared" ref="E1123" si="329">AVERAGE(C1122:C1126)</f>
        <v>82.581999999999994</v>
      </c>
    </row>
    <row r="1124" spans="1:5" ht="14" customHeight="1" x14ac:dyDescent="0.15">
      <c r="A1124">
        <v>7</v>
      </c>
      <c r="B1124" s="14" t="s">
        <v>394</v>
      </c>
      <c r="C1124" s="14">
        <v>86.12</v>
      </c>
      <c r="D1124" s="14" t="str">
        <f t="shared" si="322"/>
        <v>Summer</v>
      </c>
      <c r="E1124">
        <f t="shared" ref="E1124" si="330">AVERAGE(C1122:C1126)</f>
        <v>82.581999999999994</v>
      </c>
    </row>
    <row r="1125" spans="1:5" ht="14" customHeight="1" x14ac:dyDescent="0.15">
      <c r="A1125">
        <v>8</v>
      </c>
      <c r="B1125" s="14" t="s">
        <v>395</v>
      </c>
      <c r="C1125" s="14">
        <v>86.5</v>
      </c>
      <c r="D1125" s="14" t="str">
        <f t="shared" si="322"/>
        <v>Summer</v>
      </c>
      <c r="E1125">
        <f t="shared" ref="E1125" si="331">AVERAGE(C1122:C1126)</f>
        <v>82.581999999999994</v>
      </c>
    </row>
    <row r="1126" spans="1:5" ht="14" customHeight="1" x14ac:dyDescent="0.15">
      <c r="A1126">
        <v>9</v>
      </c>
      <c r="B1126" s="14" t="s">
        <v>396</v>
      </c>
      <c r="C1126" s="14">
        <v>83.33</v>
      </c>
      <c r="D1126" s="14" t="str">
        <f t="shared" si="322"/>
        <v>Summer</v>
      </c>
      <c r="E1126">
        <f t="shared" ref="E1126" si="332">AVERAGE(C1122:C1126)</f>
        <v>82.581999999999994</v>
      </c>
    </row>
    <row r="1127" spans="1:5" ht="14" customHeight="1" x14ac:dyDescent="0.15">
      <c r="A1127">
        <v>10</v>
      </c>
      <c r="B1127" s="14" t="s">
        <v>397</v>
      </c>
      <c r="C1127" s="14">
        <v>68.239999999999995</v>
      </c>
      <c r="D1127" s="14" t="str">
        <f t="shared" si="322"/>
        <v>.</v>
      </c>
      <c r="E1127" s="15">
        <v>0</v>
      </c>
    </row>
    <row r="1128" spans="1:5" ht="14" customHeight="1" x14ac:dyDescent="0.15">
      <c r="A1128">
        <v>11</v>
      </c>
      <c r="B1128" s="14" t="s">
        <v>398</v>
      </c>
      <c r="C1128" s="14">
        <v>56.76</v>
      </c>
      <c r="D1128" s="14" t="str">
        <f t="shared" si="322"/>
        <v>.</v>
      </c>
      <c r="E1128" s="15">
        <v>0</v>
      </c>
    </row>
    <row r="1129" spans="1:5" ht="14" customHeight="1" x14ac:dyDescent="0.15">
      <c r="A1129">
        <v>12</v>
      </c>
      <c r="B1129" s="14" t="s">
        <v>399</v>
      </c>
      <c r="C1129" s="14">
        <v>35.35</v>
      </c>
      <c r="D1129" s="14" t="str">
        <f t="shared" si="322"/>
        <v>.</v>
      </c>
      <c r="E1129" s="15">
        <v>0</v>
      </c>
    </row>
    <row r="1130" spans="1:5" ht="14" customHeight="1" x14ac:dyDescent="0.15">
      <c r="A1130">
        <v>1</v>
      </c>
      <c r="B1130" s="14" t="s">
        <v>400</v>
      </c>
      <c r="C1130" s="14">
        <v>38.47</v>
      </c>
      <c r="D1130" s="14" t="str">
        <f t="shared" si="322"/>
        <v>.</v>
      </c>
      <c r="E1130" s="15">
        <v>0</v>
      </c>
    </row>
    <row r="1131" spans="1:5" ht="14" customHeight="1" x14ac:dyDescent="0.15">
      <c r="A1131">
        <v>2</v>
      </c>
      <c r="B1131" s="14" t="s">
        <v>401</v>
      </c>
      <c r="C1131" s="14">
        <v>55.96</v>
      </c>
      <c r="D1131" s="14" t="str">
        <f t="shared" si="322"/>
        <v>.</v>
      </c>
      <c r="E1131" s="15">
        <v>0</v>
      </c>
    </row>
    <row r="1132" spans="1:5" ht="14" customHeight="1" x14ac:dyDescent="0.15">
      <c r="A1132">
        <v>3</v>
      </c>
      <c r="B1132" s="14" t="s">
        <v>402</v>
      </c>
      <c r="C1132" s="14">
        <v>55.41</v>
      </c>
      <c r="D1132" s="14" t="str">
        <f t="shared" si="322"/>
        <v>.</v>
      </c>
      <c r="E1132" s="15">
        <v>0</v>
      </c>
    </row>
    <row r="1133" spans="1:5" ht="14" customHeight="1" x14ac:dyDescent="0.15">
      <c r="A1133">
        <v>4</v>
      </c>
      <c r="B1133" s="14" t="s">
        <v>403</v>
      </c>
      <c r="C1133" s="14">
        <v>61.96</v>
      </c>
      <c r="D1133" s="14" t="str">
        <f t="shared" si="322"/>
        <v>.</v>
      </c>
      <c r="E1133" s="15">
        <v>0</v>
      </c>
    </row>
    <row r="1134" spans="1:5" ht="14" customHeight="1" x14ac:dyDescent="0.15">
      <c r="A1134">
        <v>5</v>
      </c>
      <c r="B1134" s="14" t="s">
        <v>404</v>
      </c>
      <c r="C1134" s="14">
        <v>74.78</v>
      </c>
      <c r="D1134" s="14" t="str">
        <f t="shared" si="322"/>
        <v>Summer</v>
      </c>
      <c r="E1134">
        <f t="shared" ref="E1134:E1170" si="333">AVERAGE(C1134:C1138)</f>
        <v>83.686000000000007</v>
      </c>
    </row>
    <row r="1135" spans="1:5" ht="14" customHeight="1" x14ac:dyDescent="0.15">
      <c r="A1135">
        <v>6</v>
      </c>
      <c r="B1135" s="14" t="s">
        <v>405</v>
      </c>
      <c r="C1135" s="14">
        <v>86.01</v>
      </c>
      <c r="D1135" s="14" t="str">
        <f t="shared" si="322"/>
        <v>Summer</v>
      </c>
      <c r="E1135">
        <f t="shared" ref="E1135:E1171" si="334">AVERAGE(C1134:C1138)</f>
        <v>83.686000000000007</v>
      </c>
    </row>
    <row r="1136" spans="1:5" ht="14" customHeight="1" x14ac:dyDescent="0.15">
      <c r="A1136">
        <v>7</v>
      </c>
      <c r="B1136" s="14" t="s">
        <v>406</v>
      </c>
      <c r="C1136" s="14">
        <v>89.22</v>
      </c>
      <c r="D1136" s="14" t="str">
        <f t="shared" si="322"/>
        <v>Summer</v>
      </c>
      <c r="E1136">
        <f t="shared" ref="E1136:E1172" si="335">AVERAGE(C1134:C1138)</f>
        <v>83.686000000000007</v>
      </c>
    </row>
    <row r="1137" spans="1:5" ht="14" customHeight="1" x14ac:dyDescent="0.15">
      <c r="A1137">
        <v>8</v>
      </c>
      <c r="B1137" s="14" t="s">
        <v>407</v>
      </c>
      <c r="C1137" s="14">
        <v>87.8</v>
      </c>
      <c r="D1137" s="14" t="str">
        <f t="shared" si="322"/>
        <v>Summer</v>
      </c>
      <c r="E1137">
        <f t="shared" ref="E1137:E1173" si="336">AVERAGE(C1134:C1138)</f>
        <v>83.686000000000007</v>
      </c>
    </row>
    <row r="1138" spans="1:5" ht="14" customHeight="1" x14ac:dyDescent="0.15">
      <c r="A1138">
        <v>9</v>
      </c>
      <c r="B1138" s="14" t="s">
        <v>408</v>
      </c>
      <c r="C1138" s="14">
        <v>80.62</v>
      </c>
      <c r="D1138" s="14" t="str">
        <f t="shared" si="322"/>
        <v>Summer</v>
      </c>
      <c r="E1138">
        <f t="shared" ref="E1138:E1174" si="337">AVERAGE(C1134:C1138)</f>
        <v>83.686000000000007</v>
      </c>
    </row>
    <row r="1139" spans="1:5" ht="14" customHeight="1" x14ac:dyDescent="0.15">
      <c r="A1139">
        <v>10</v>
      </c>
      <c r="B1139" s="14" t="s">
        <v>409</v>
      </c>
      <c r="C1139" s="14">
        <v>67.760000000000005</v>
      </c>
      <c r="D1139" s="14" t="str">
        <f t="shared" si="322"/>
        <v>.</v>
      </c>
      <c r="E1139" s="15">
        <v>0</v>
      </c>
    </row>
    <row r="1140" spans="1:5" ht="14" customHeight="1" x14ac:dyDescent="0.15">
      <c r="A1140">
        <v>11</v>
      </c>
      <c r="B1140" s="14" t="s">
        <v>410</v>
      </c>
      <c r="C1140" s="14">
        <v>44.52</v>
      </c>
      <c r="D1140" s="14" t="str">
        <f t="shared" si="322"/>
        <v>.</v>
      </c>
      <c r="E1140" s="15">
        <v>0</v>
      </c>
    </row>
    <row r="1141" spans="1:5" ht="14" customHeight="1" x14ac:dyDescent="0.15">
      <c r="A1141">
        <v>12</v>
      </c>
      <c r="B1141" s="14" t="s">
        <v>411</v>
      </c>
      <c r="C1141" s="14">
        <v>44.81</v>
      </c>
      <c r="D1141" s="14" t="str">
        <f t="shared" si="322"/>
        <v>.</v>
      </c>
      <c r="E1141" s="15">
        <v>0</v>
      </c>
    </row>
    <row r="1142" spans="1:5" ht="14" customHeight="1" x14ac:dyDescent="0.15">
      <c r="A1142">
        <v>1</v>
      </c>
      <c r="B1142" s="14" t="s">
        <v>412</v>
      </c>
      <c r="C1142" s="14">
        <v>39.799999999999997</v>
      </c>
      <c r="D1142" s="14" t="str">
        <f t="shared" si="322"/>
        <v>.</v>
      </c>
      <c r="E1142" s="15">
        <v>0</v>
      </c>
    </row>
    <row r="1143" spans="1:5" ht="14" customHeight="1" x14ac:dyDescent="0.15">
      <c r="A1143">
        <v>2</v>
      </c>
      <c r="B1143" s="14" t="s">
        <v>413</v>
      </c>
      <c r="C1143" s="14">
        <v>52.64</v>
      </c>
      <c r="D1143" s="14" t="str">
        <f t="shared" si="322"/>
        <v>.</v>
      </c>
      <c r="E1143" s="15">
        <v>0</v>
      </c>
    </row>
    <row r="1144" spans="1:5" ht="14" customHeight="1" x14ac:dyDescent="0.15">
      <c r="A1144">
        <v>3</v>
      </c>
      <c r="B1144" s="14" t="s">
        <v>414</v>
      </c>
      <c r="C1144" s="14">
        <v>57.27</v>
      </c>
      <c r="D1144" s="14" t="str">
        <f t="shared" si="322"/>
        <v>.</v>
      </c>
      <c r="E1144" s="15">
        <v>0</v>
      </c>
    </row>
    <row r="1145" spans="1:5" ht="14" customHeight="1" x14ac:dyDescent="0.15">
      <c r="A1145">
        <v>4</v>
      </c>
      <c r="B1145" s="14" t="s">
        <v>415</v>
      </c>
      <c r="C1145" s="14">
        <v>69.23</v>
      </c>
      <c r="D1145" s="14" t="str">
        <f t="shared" si="322"/>
        <v>.</v>
      </c>
      <c r="E1145" s="15">
        <v>0</v>
      </c>
    </row>
    <row r="1146" spans="1:5" ht="14" customHeight="1" x14ac:dyDescent="0.15">
      <c r="A1146">
        <v>5</v>
      </c>
      <c r="B1146" s="14" t="s">
        <v>416</v>
      </c>
      <c r="C1146" s="14">
        <v>76.22</v>
      </c>
      <c r="D1146" s="14" t="str">
        <f t="shared" si="322"/>
        <v>Summer</v>
      </c>
      <c r="E1146">
        <f t="shared" ref="E1146:E1182" si="338">AVERAGE(C1146:C1150)</f>
        <v>81.62</v>
      </c>
    </row>
    <row r="1147" spans="1:5" ht="14" customHeight="1" x14ac:dyDescent="0.15">
      <c r="A1147">
        <v>6</v>
      </c>
      <c r="B1147" s="14" t="s">
        <v>417</v>
      </c>
      <c r="C1147" s="14">
        <v>79.599999999999994</v>
      </c>
      <c r="D1147" s="14" t="str">
        <f t="shared" si="322"/>
        <v>Summer</v>
      </c>
      <c r="E1147">
        <f t="shared" ref="E1147:E1183" si="339">AVERAGE(C1146:C1150)</f>
        <v>81.62</v>
      </c>
    </row>
    <row r="1148" spans="1:5" ht="14" customHeight="1" x14ac:dyDescent="0.15">
      <c r="A1148">
        <v>7</v>
      </c>
      <c r="B1148" s="14" t="s">
        <v>418</v>
      </c>
      <c r="C1148" s="14">
        <v>84.93</v>
      </c>
      <c r="D1148" s="14" t="str">
        <f t="shared" si="322"/>
        <v>Summer</v>
      </c>
      <c r="E1148">
        <f t="shared" ref="E1148:E1184" si="340">AVERAGE(C1146:C1150)</f>
        <v>81.62</v>
      </c>
    </row>
    <row r="1149" spans="1:5" ht="14" customHeight="1" x14ac:dyDescent="0.15">
      <c r="A1149">
        <v>8</v>
      </c>
      <c r="B1149" s="14" t="s">
        <v>419</v>
      </c>
      <c r="C1149" s="14">
        <v>82.67</v>
      </c>
      <c r="D1149" s="14" t="str">
        <f t="shared" ref="D1149:D1212" si="341">IF(A1149=5,"Summer",IF(A1149=6,"Summer",IF(A1149=7,"Summer",IF(A1149=8,"Summer",IF(A1149=9,"Summer",".")))))</f>
        <v>Summer</v>
      </c>
      <c r="E1149">
        <f t="shared" ref="E1149:E1185" si="342">AVERAGE(C1146:C1150)</f>
        <v>81.62</v>
      </c>
    </row>
    <row r="1150" spans="1:5" ht="14" customHeight="1" x14ac:dyDescent="0.15">
      <c r="A1150">
        <v>9</v>
      </c>
      <c r="B1150" s="14" t="s">
        <v>420</v>
      </c>
      <c r="C1150" s="14">
        <v>84.68</v>
      </c>
      <c r="D1150" s="14" t="str">
        <f t="shared" si="341"/>
        <v>Summer</v>
      </c>
      <c r="E1150">
        <f t="shared" ref="E1150:E1186" si="343">AVERAGE(C1146:C1150)</f>
        <v>81.62</v>
      </c>
    </row>
    <row r="1151" spans="1:5" ht="14" customHeight="1" x14ac:dyDescent="0.15">
      <c r="A1151">
        <v>10</v>
      </c>
      <c r="B1151" s="14" t="s">
        <v>421</v>
      </c>
      <c r="C1151" s="14">
        <v>70.2</v>
      </c>
      <c r="D1151" s="14" t="str">
        <f t="shared" si="341"/>
        <v>.</v>
      </c>
      <c r="E1151" s="15">
        <v>0</v>
      </c>
    </row>
    <row r="1152" spans="1:5" ht="14" customHeight="1" x14ac:dyDescent="0.15">
      <c r="A1152">
        <v>11</v>
      </c>
      <c r="B1152" s="14" t="s">
        <v>422</v>
      </c>
      <c r="C1152" s="14">
        <v>43.42</v>
      </c>
      <c r="D1152" s="14" t="str">
        <f t="shared" si="341"/>
        <v>.</v>
      </c>
      <c r="E1152" s="15">
        <v>0</v>
      </c>
    </row>
    <row r="1153" spans="1:5" ht="14" customHeight="1" x14ac:dyDescent="0.15">
      <c r="A1153">
        <v>12</v>
      </c>
      <c r="B1153" s="14" t="s">
        <v>423</v>
      </c>
      <c r="C1153" s="14">
        <v>27.41</v>
      </c>
      <c r="D1153" s="14" t="str">
        <f t="shared" si="341"/>
        <v>.</v>
      </c>
      <c r="E1153" s="15">
        <v>0</v>
      </c>
    </row>
    <row r="1154" spans="1:5" ht="14" customHeight="1" x14ac:dyDescent="0.15">
      <c r="A1154">
        <v>1</v>
      </c>
      <c r="B1154" s="14" t="s">
        <v>424</v>
      </c>
      <c r="C1154" s="14">
        <v>27.67</v>
      </c>
      <c r="D1154" s="14" t="str">
        <f t="shared" si="341"/>
        <v>.</v>
      </c>
      <c r="E1154" s="15">
        <v>0</v>
      </c>
    </row>
    <row r="1155" spans="1:5" ht="14" customHeight="1" x14ac:dyDescent="0.15">
      <c r="A1155">
        <v>2</v>
      </c>
      <c r="B1155" s="14" t="s">
        <v>135</v>
      </c>
      <c r="C1155" s="14">
        <v>33.25</v>
      </c>
      <c r="D1155" s="14" t="str">
        <f t="shared" si="341"/>
        <v>.</v>
      </c>
      <c r="E1155" s="15">
        <v>0</v>
      </c>
    </row>
    <row r="1156" spans="1:5" ht="14" customHeight="1" x14ac:dyDescent="0.15">
      <c r="A1156">
        <v>3</v>
      </c>
      <c r="B1156" s="14" t="s">
        <v>136</v>
      </c>
      <c r="C1156" s="14">
        <v>51.99</v>
      </c>
      <c r="D1156" s="14" t="str">
        <f t="shared" si="341"/>
        <v>.</v>
      </c>
      <c r="E1156" s="15">
        <v>0</v>
      </c>
    </row>
    <row r="1157" spans="1:5" ht="14" customHeight="1" x14ac:dyDescent="0.15">
      <c r="A1157">
        <v>4</v>
      </c>
      <c r="B1157" s="14" t="s">
        <v>137</v>
      </c>
      <c r="C1157" s="14">
        <v>61.41</v>
      </c>
      <c r="D1157" s="14" t="str">
        <f t="shared" si="341"/>
        <v>.</v>
      </c>
      <c r="E1157" s="15">
        <v>0</v>
      </c>
    </row>
    <row r="1158" spans="1:5" ht="14" customHeight="1" x14ac:dyDescent="0.15">
      <c r="A1158">
        <v>5</v>
      </c>
      <c r="B1158" s="14" t="s">
        <v>138</v>
      </c>
      <c r="C1158" s="14">
        <v>74</v>
      </c>
      <c r="D1158" s="14" t="str">
        <f t="shared" si="341"/>
        <v>Summer</v>
      </c>
      <c r="E1158">
        <f t="shared" ref="E1158" si="344">AVERAGE(C1158:C1162)</f>
        <v>80.12</v>
      </c>
    </row>
    <row r="1159" spans="1:5" ht="14" customHeight="1" x14ac:dyDescent="0.15">
      <c r="A1159">
        <v>6</v>
      </c>
      <c r="B1159" s="14" t="s">
        <v>139</v>
      </c>
      <c r="C1159" s="14">
        <v>82.77</v>
      </c>
      <c r="D1159" s="14" t="str">
        <f t="shared" si="341"/>
        <v>Summer</v>
      </c>
      <c r="E1159">
        <f t="shared" ref="E1159" si="345">AVERAGE(C1158:C1162)</f>
        <v>80.12</v>
      </c>
    </row>
    <row r="1160" spans="1:5" ht="14" customHeight="1" x14ac:dyDescent="0.15">
      <c r="A1160">
        <v>7</v>
      </c>
      <c r="B1160" s="14" t="s">
        <v>140</v>
      </c>
      <c r="C1160" s="14">
        <v>87.55</v>
      </c>
      <c r="D1160" s="14" t="str">
        <f t="shared" si="341"/>
        <v>Summer</v>
      </c>
      <c r="E1160">
        <f t="shared" ref="E1160" si="346">AVERAGE(C1158:C1162)</f>
        <v>80.12</v>
      </c>
    </row>
    <row r="1161" spans="1:5" ht="14" customHeight="1" x14ac:dyDescent="0.15">
      <c r="A1161">
        <v>8</v>
      </c>
      <c r="B1161" s="14" t="s">
        <v>141</v>
      </c>
      <c r="C1161" s="14">
        <v>82.24</v>
      </c>
      <c r="D1161" s="14" t="str">
        <f t="shared" si="341"/>
        <v>Summer</v>
      </c>
      <c r="E1161">
        <f t="shared" ref="E1161" si="347">AVERAGE(C1158:C1162)</f>
        <v>80.12</v>
      </c>
    </row>
    <row r="1162" spans="1:5" ht="14" customHeight="1" x14ac:dyDescent="0.15">
      <c r="A1162">
        <v>9</v>
      </c>
      <c r="B1162" s="14" t="s">
        <v>142</v>
      </c>
      <c r="C1162" s="14">
        <v>74.040000000000006</v>
      </c>
      <c r="D1162" s="14" t="str">
        <f t="shared" si="341"/>
        <v>Summer</v>
      </c>
      <c r="E1162">
        <f t="shared" ref="E1162" si="348">AVERAGE(C1158:C1162)</f>
        <v>80.12</v>
      </c>
    </row>
    <row r="1163" spans="1:5" ht="14" customHeight="1" x14ac:dyDescent="0.15">
      <c r="A1163">
        <v>10</v>
      </c>
      <c r="B1163" s="14" t="s">
        <v>143</v>
      </c>
      <c r="C1163" s="14">
        <v>63.18</v>
      </c>
      <c r="D1163" s="14" t="str">
        <f t="shared" si="341"/>
        <v>.</v>
      </c>
      <c r="E1163" s="15">
        <v>0</v>
      </c>
    </row>
    <row r="1164" spans="1:5" ht="14" customHeight="1" x14ac:dyDescent="0.15">
      <c r="A1164">
        <v>11</v>
      </c>
      <c r="B1164" s="14" t="s">
        <v>144</v>
      </c>
      <c r="C1164" s="14">
        <v>42.87</v>
      </c>
      <c r="D1164" s="14" t="str">
        <f t="shared" si="341"/>
        <v>.</v>
      </c>
      <c r="E1164" s="15">
        <v>0</v>
      </c>
    </row>
    <row r="1165" spans="1:5" ht="14" customHeight="1" x14ac:dyDescent="0.15">
      <c r="A1165">
        <v>12</v>
      </c>
      <c r="B1165" s="14" t="s">
        <v>145</v>
      </c>
      <c r="C1165" s="14"/>
      <c r="D1165" s="14" t="str">
        <f t="shared" si="341"/>
        <v>.</v>
      </c>
      <c r="E1165" s="15">
        <v>0</v>
      </c>
    </row>
    <row r="1166" spans="1:5" ht="14" customHeight="1" x14ac:dyDescent="0.15">
      <c r="A1166">
        <v>1</v>
      </c>
      <c r="B1166" s="14" t="s">
        <v>2</v>
      </c>
      <c r="C1166" s="14"/>
      <c r="D1166" s="14" t="str">
        <f t="shared" si="341"/>
        <v>.</v>
      </c>
      <c r="E1166" s="15">
        <v>0</v>
      </c>
    </row>
    <row r="1167" spans="1:5" ht="14" customHeight="1" x14ac:dyDescent="0.15">
      <c r="A1167">
        <v>2</v>
      </c>
      <c r="B1167" s="14" t="s">
        <v>146</v>
      </c>
      <c r="C1167" s="14">
        <v>37.590000000000003</v>
      </c>
      <c r="D1167" s="14" t="str">
        <f t="shared" si="341"/>
        <v>.</v>
      </c>
      <c r="E1167" s="15">
        <v>0</v>
      </c>
    </row>
    <row r="1168" spans="1:5" ht="14" customHeight="1" x14ac:dyDescent="0.15">
      <c r="A1168">
        <v>3</v>
      </c>
      <c r="B1168" s="14" t="s">
        <v>147</v>
      </c>
      <c r="C1168" s="14">
        <v>60.5</v>
      </c>
      <c r="D1168" s="14" t="str">
        <f t="shared" si="341"/>
        <v>.</v>
      </c>
      <c r="E1168" s="15">
        <v>0</v>
      </c>
    </row>
    <row r="1169" spans="1:5" ht="14" customHeight="1" x14ac:dyDescent="0.15">
      <c r="A1169">
        <v>4</v>
      </c>
      <c r="B1169" s="14" t="s">
        <v>148</v>
      </c>
      <c r="C1169" s="14">
        <v>61.97</v>
      </c>
      <c r="D1169" s="14" t="str">
        <f t="shared" si="341"/>
        <v>.</v>
      </c>
      <c r="E1169" s="15">
        <v>0</v>
      </c>
    </row>
    <row r="1170" spans="1:5" ht="14" customHeight="1" x14ac:dyDescent="0.15">
      <c r="A1170">
        <v>5</v>
      </c>
      <c r="B1170" s="14" t="s">
        <v>149</v>
      </c>
      <c r="C1170" s="14">
        <v>77.989999999999995</v>
      </c>
      <c r="D1170" s="14" t="str">
        <f t="shared" si="341"/>
        <v>Summer</v>
      </c>
      <c r="E1170">
        <f t="shared" si="333"/>
        <v>83.603999999999999</v>
      </c>
    </row>
    <row r="1171" spans="1:5" ht="14" customHeight="1" x14ac:dyDescent="0.15">
      <c r="A1171">
        <v>6</v>
      </c>
      <c r="B1171" s="14" t="s">
        <v>150</v>
      </c>
      <c r="C1171" s="14">
        <v>86.61</v>
      </c>
      <c r="D1171" s="14" t="str">
        <f t="shared" si="341"/>
        <v>Summer</v>
      </c>
      <c r="E1171">
        <f t="shared" si="334"/>
        <v>83.603999999999999</v>
      </c>
    </row>
    <row r="1172" spans="1:5" ht="14" customHeight="1" x14ac:dyDescent="0.15">
      <c r="A1172">
        <v>7</v>
      </c>
      <c r="B1172" s="14" t="s">
        <v>151</v>
      </c>
      <c r="C1172" s="14">
        <v>85.46</v>
      </c>
      <c r="D1172" s="14" t="str">
        <f t="shared" si="341"/>
        <v>Summer</v>
      </c>
      <c r="E1172">
        <f t="shared" si="335"/>
        <v>83.603999999999999</v>
      </c>
    </row>
    <row r="1173" spans="1:5" ht="14" customHeight="1" x14ac:dyDescent="0.15">
      <c r="A1173">
        <v>8</v>
      </c>
      <c r="B1173" s="14" t="s">
        <v>152</v>
      </c>
      <c r="C1173" s="14">
        <v>87.45</v>
      </c>
      <c r="D1173" s="14" t="str">
        <f t="shared" si="341"/>
        <v>Summer</v>
      </c>
      <c r="E1173">
        <f t="shared" si="336"/>
        <v>83.603999999999999</v>
      </c>
    </row>
    <row r="1174" spans="1:5" ht="14" customHeight="1" x14ac:dyDescent="0.15">
      <c r="A1174">
        <v>9</v>
      </c>
      <c r="B1174" s="14" t="s">
        <v>153</v>
      </c>
      <c r="C1174" s="14">
        <v>80.510000000000005</v>
      </c>
      <c r="D1174" s="14" t="str">
        <f t="shared" si="341"/>
        <v>Summer</v>
      </c>
      <c r="E1174">
        <f t="shared" si="337"/>
        <v>83.603999999999999</v>
      </c>
    </row>
    <row r="1175" spans="1:5" ht="14" customHeight="1" x14ac:dyDescent="0.15">
      <c r="A1175">
        <v>10</v>
      </c>
      <c r="B1175" s="14" t="s">
        <v>154</v>
      </c>
      <c r="C1175" s="14">
        <v>64.23</v>
      </c>
      <c r="D1175" s="14" t="str">
        <f t="shared" si="341"/>
        <v>.</v>
      </c>
      <c r="E1175" s="15">
        <v>0</v>
      </c>
    </row>
    <row r="1176" spans="1:5" ht="14" customHeight="1" x14ac:dyDescent="0.15">
      <c r="A1176">
        <v>11</v>
      </c>
      <c r="B1176" s="14" t="s">
        <v>155</v>
      </c>
      <c r="C1176" s="14">
        <v>48.87</v>
      </c>
      <c r="D1176" s="14" t="str">
        <f t="shared" si="341"/>
        <v>.</v>
      </c>
      <c r="E1176" s="15">
        <v>0</v>
      </c>
    </row>
    <row r="1177" spans="1:5" ht="14" customHeight="1" x14ac:dyDescent="0.15">
      <c r="A1177">
        <v>12</v>
      </c>
      <c r="B1177" s="14" t="s">
        <v>156</v>
      </c>
      <c r="C1177" s="14">
        <v>49.35</v>
      </c>
      <c r="D1177" s="14" t="str">
        <f t="shared" si="341"/>
        <v>.</v>
      </c>
      <c r="E1177" s="15">
        <v>0</v>
      </c>
    </row>
    <row r="1178" spans="1:5" ht="14" customHeight="1" x14ac:dyDescent="0.15">
      <c r="A1178">
        <v>1</v>
      </c>
      <c r="B1178" s="14" t="s">
        <v>157</v>
      </c>
      <c r="C1178" s="14">
        <v>42.7</v>
      </c>
      <c r="D1178" s="14" t="str">
        <f t="shared" si="341"/>
        <v>.</v>
      </c>
      <c r="E1178" s="15">
        <v>0</v>
      </c>
    </row>
    <row r="1179" spans="1:5" ht="14" customHeight="1" x14ac:dyDescent="0.15">
      <c r="A1179">
        <v>2</v>
      </c>
      <c r="B1179" s="14" t="s">
        <v>158</v>
      </c>
      <c r="C1179" s="14">
        <v>49.82</v>
      </c>
      <c r="D1179" s="14" t="str">
        <f t="shared" si="341"/>
        <v>.</v>
      </c>
      <c r="E1179" s="15">
        <v>0</v>
      </c>
    </row>
    <row r="1180" spans="1:5" ht="14" customHeight="1" x14ac:dyDescent="0.15">
      <c r="A1180">
        <v>3</v>
      </c>
      <c r="B1180" s="14" t="s">
        <v>159</v>
      </c>
      <c r="C1180" s="14">
        <v>56.44</v>
      </c>
      <c r="D1180" s="14" t="str">
        <f t="shared" si="341"/>
        <v>.</v>
      </c>
      <c r="E1180" s="15">
        <v>0</v>
      </c>
    </row>
    <row r="1181" spans="1:5" ht="14" customHeight="1" x14ac:dyDescent="0.15">
      <c r="A1181">
        <v>4</v>
      </c>
      <c r="B1181" s="14" t="s">
        <v>3</v>
      </c>
      <c r="C1181" s="14">
        <v>57.18</v>
      </c>
      <c r="D1181" s="14" t="str">
        <f t="shared" si="341"/>
        <v>.</v>
      </c>
      <c r="E1181" s="15">
        <v>0</v>
      </c>
    </row>
    <row r="1182" spans="1:5" ht="14" customHeight="1" x14ac:dyDescent="0.15">
      <c r="A1182">
        <v>5</v>
      </c>
      <c r="B1182" s="14" t="s">
        <v>160</v>
      </c>
      <c r="C1182" s="14">
        <v>61.53</v>
      </c>
      <c r="D1182" s="14" t="str">
        <f t="shared" si="341"/>
        <v>Summer</v>
      </c>
      <c r="E1182">
        <f t="shared" si="338"/>
        <v>75.173333333333332</v>
      </c>
    </row>
    <row r="1183" spans="1:5" ht="14" customHeight="1" x14ac:dyDescent="0.15">
      <c r="A1183">
        <v>6</v>
      </c>
      <c r="B1183" s="14" t="s">
        <v>161</v>
      </c>
      <c r="C1183" s="14">
        <v>77.709999999999994</v>
      </c>
      <c r="D1183" s="14" t="str">
        <f t="shared" si="341"/>
        <v>Summer</v>
      </c>
      <c r="E1183">
        <f t="shared" si="339"/>
        <v>75.173333333333332</v>
      </c>
    </row>
    <row r="1184" spans="1:5" ht="14" customHeight="1" x14ac:dyDescent="0.15">
      <c r="A1184">
        <v>7</v>
      </c>
      <c r="B1184" s="14" t="s">
        <v>162</v>
      </c>
      <c r="C1184" s="14">
        <v>86.28</v>
      </c>
      <c r="D1184" s="14" t="str">
        <f t="shared" si="341"/>
        <v>Summer</v>
      </c>
      <c r="E1184">
        <f t="shared" si="340"/>
        <v>75.173333333333332</v>
      </c>
    </row>
    <row r="1185" spans="1:5" ht="14" customHeight="1" x14ac:dyDescent="0.15">
      <c r="A1185">
        <v>8</v>
      </c>
      <c r="B1185" s="14" t="s">
        <v>163</v>
      </c>
      <c r="C1185" s="14"/>
      <c r="D1185" s="14" t="str">
        <f t="shared" si="341"/>
        <v>Summer</v>
      </c>
      <c r="E1185">
        <f t="shared" si="342"/>
        <v>75.173333333333332</v>
      </c>
    </row>
    <row r="1186" spans="1:5" ht="14" customHeight="1" x14ac:dyDescent="0.15">
      <c r="A1186">
        <v>9</v>
      </c>
      <c r="B1186" s="14" t="s">
        <v>164</v>
      </c>
      <c r="C1186" s="14"/>
      <c r="D1186" s="14" t="str">
        <f t="shared" si="341"/>
        <v>Summer</v>
      </c>
      <c r="E1186">
        <f t="shared" si="343"/>
        <v>75.173333333333332</v>
      </c>
    </row>
    <row r="1187" spans="1:5" ht="14" customHeight="1" x14ac:dyDescent="0.15">
      <c r="A1187">
        <v>10</v>
      </c>
      <c r="B1187" s="14" t="s">
        <v>165</v>
      </c>
      <c r="C1187" s="14"/>
      <c r="D1187" s="14" t="str">
        <f t="shared" si="341"/>
        <v>.</v>
      </c>
      <c r="E1187" s="15">
        <v>0</v>
      </c>
    </row>
    <row r="1188" spans="1:5" ht="14" customHeight="1" x14ac:dyDescent="0.15">
      <c r="A1188">
        <v>11</v>
      </c>
      <c r="B1188" s="14" t="s">
        <v>166</v>
      </c>
      <c r="C1188" s="14">
        <v>56.21</v>
      </c>
      <c r="D1188" s="14" t="str">
        <f t="shared" si="341"/>
        <v>.</v>
      </c>
      <c r="E1188" s="15">
        <v>0</v>
      </c>
    </row>
    <row r="1189" spans="1:5" ht="14" customHeight="1" x14ac:dyDescent="0.15">
      <c r="A1189">
        <v>12</v>
      </c>
      <c r="B1189" s="14" t="s">
        <v>167</v>
      </c>
      <c r="C1189" s="14">
        <v>47.61</v>
      </c>
      <c r="D1189" s="14" t="str">
        <f t="shared" si="341"/>
        <v>.</v>
      </c>
      <c r="E1189" s="15">
        <v>0</v>
      </c>
    </row>
    <row r="1190" spans="1:5" ht="14" customHeight="1" x14ac:dyDescent="0.15">
      <c r="A1190">
        <v>1</v>
      </c>
      <c r="B1190" s="14" t="s">
        <v>168</v>
      </c>
      <c r="C1190" s="14">
        <v>40.99</v>
      </c>
      <c r="D1190" s="14" t="str">
        <f t="shared" si="341"/>
        <v>.</v>
      </c>
      <c r="E1190" s="15">
        <v>0</v>
      </c>
    </row>
    <row r="1191" spans="1:5" ht="14" customHeight="1" x14ac:dyDescent="0.15">
      <c r="A1191">
        <v>2</v>
      </c>
      <c r="B1191" s="14" t="s">
        <v>169</v>
      </c>
      <c r="C1191" s="14">
        <v>48.57</v>
      </c>
      <c r="D1191" s="14" t="str">
        <f t="shared" si="341"/>
        <v>.</v>
      </c>
      <c r="E1191" s="15">
        <v>0</v>
      </c>
    </row>
    <row r="1192" spans="1:5" ht="14" customHeight="1" x14ac:dyDescent="0.15">
      <c r="A1192">
        <v>3</v>
      </c>
      <c r="B1192" s="14" t="s">
        <v>170</v>
      </c>
      <c r="C1192" s="14">
        <v>52.49</v>
      </c>
      <c r="D1192" s="14" t="str">
        <f t="shared" si="341"/>
        <v>.</v>
      </c>
      <c r="E1192" s="15">
        <v>0</v>
      </c>
    </row>
    <row r="1193" spans="1:5" ht="14" customHeight="1" x14ac:dyDescent="0.15">
      <c r="A1193">
        <v>4</v>
      </c>
      <c r="B1193" s="14" t="s">
        <v>171</v>
      </c>
      <c r="C1193" s="14">
        <v>64.709999999999994</v>
      </c>
      <c r="D1193" s="14" t="str">
        <f t="shared" si="341"/>
        <v>.</v>
      </c>
      <c r="E1193" s="15">
        <v>0</v>
      </c>
    </row>
    <row r="1194" spans="1:5" ht="14" customHeight="1" x14ac:dyDescent="0.15">
      <c r="A1194">
        <v>5</v>
      </c>
      <c r="B1194" s="14" t="s">
        <v>172</v>
      </c>
      <c r="C1194" s="14">
        <v>72.959999999999994</v>
      </c>
      <c r="D1194" s="14" t="str">
        <f t="shared" si="341"/>
        <v>Summer</v>
      </c>
      <c r="E1194">
        <f t="shared" ref="E1194" si="349">AVERAGE(C1194:C1198)</f>
        <v>83.337999999999994</v>
      </c>
    </row>
    <row r="1195" spans="1:5" ht="14" customHeight="1" x14ac:dyDescent="0.15">
      <c r="A1195">
        <v>6</v>
      </c>
      <c r="B1195" s="14" t="s">
        <v>173</v>
      </c>
      <c r="C1195" s="14">
        <v>87.23</v>
      </c>
      <c r="D1195" s="14" t="str">
        <f t="shared" si="341"/>
        <v>Summer</v>
      </c>
      <c r="E1195">
        <f t="shared" ref="E1195" si="350">AVERAGE(C1194:C1198)</f>
        <v>83.337999999999994</v>
      </c>
    </row>
    <row r="1196" spans="1:5" ht="14" customHeight="1" x14ac:dyDescent="0.15">
      <c r="A1196">
        <v>7</v>
      </c>
      <c r="B1196" s="14" t="s">
        <v>174</v>
      </c>
      <c r="C1196" s="14">
        <v>89.89</v>
      </c>
      <c r="D1196" s="14" t="str">
        <f t="shared" si="341"/>
        <v>Summer</v>
      </c>
      <c r="E1196">
        <f t="shared" ref="E1196" si="351">AVERAGE(C1194:C1198)</f>
        <v>83.337999999999994</v>
      </c>
    </row>
    <row r="1197" spans="1:5" ht="14" customHeight="1" x14ac:dyDescent="0.15">
      <c r="A1197">
        <v>8</v>
      </c>
      <c r="B1197" s="14" t="s">
        <v>175</v>
      </c>
      <c r="C1197" s="14">
        <v>89.28</v>
      </c>
      <c r="D1197" s="14" t="str">
        <f t="shared" si="341"/>
        <v>Summer</v>
      </c>
      <c r="E1197">
        <f t="shared" ref="E1197" si="352">AVERAGE(C1194:C1198)</f>
        <v>83.337999999999994</v>
      </c>
    </row>
    <row r="1198" spans="1:5" ht="14" customHeight="1" x14ac:dyDescent="0.15">
      <c r="A1198">
        <v>9</v>
      </c>
      <c r="B1198" s="14" t="s">
        <v>176</v>
      </c>
      <c r="C1198" s="14">
        <v>77.33</v>
      </c>
      <c r="D1198" s="14" t="str">
        <f t="shared" si="341"/>
        <v>Summer</v>
      </c>
      <c r="E1198">
        <f t="shared" ref="E1198" si="353">AVERAGE(C1194:C1198)</f>
        <v>83.337999999999994</v>
      </c>
    </row>
    <row r="1199" spans="1:5" ht="14" customHeight="1" x14ac:dyDescent="0.15">
      <c r="A1199">
        <v>10</v>
      </c>
      <c r="B1199" s="14" t="s">
        <v>177</v>
      </c>
      <c r="C1199" s="14">
        <v>71.14</v>
      </c>
      <c r="D1199" s="14" t="str">
        <f t="shared" si="341"/>
        <v>.</v>
      </c>
      <c r="E1199" s="15">
        <v>0</v>
      </c>
    </row>
    <row r="1200" spans="1:5" ht="14" customHeight="1" x14ac:dyDescent="0.15">
      <c r="A1200">
        <v>11</v>
      </c>
      <c r="B1200" s="14" t="s">
        <v>178</v>
      </c>
      <c r="C1200" s="14">
        <v>51.53</v>
      </c>
      <c r="D1200" s="14" t="str">
        <f t="shared" si="341"/>
        <v>.</v>
      </c>
      <c r="E1200" s="15">
        <v>0</v>
      </c>
    </row>
    <row r="1201" spans="1:5" ht="14" customHeight="1" x14ac:dyDescent="0.15">
      <c r="A1201">
        <v>12</v>
      </c>
      <c r="B1201" s="14" t="s">
        <v>179</v>
      </c>
      <c r="C1201" s="14">
        <v>46.51</v>
      </c>
      <c r="D1201" s="14" t="str">
        <f t="shared" si="341"/>
        <v>.</v>
      </c>
      <c r="E1201" s="15">
        <v>0</v>
      </c>
    </row>
    <row r="1202" spans="1:5" ht="14" customHeight="1" x14ac:dyDescent="0.15">
      <c r="A1202">
        <v>1</v>
      </c>
      <c r="B1202" s="14" t="s">
        <v>180</v>
      </c>
      <c r="C1202" s="14">
        <v>37.26</v>
      </c>
      <c r="D1202" s="14" t="str">
        <f t="shared" si="341"/>
        <v>.</v>
      </c>
      <c r="E1202" s="15">
        <v>0</v>
      </c>
    </row>
    <row r="1203" spans="1:5" ht="14" customHeight="1" x14ac:dyDescent="0.15">
      <c r="A1203">
        <v>2</v>
      </c>
      <c r="B1203" s="14" t="s">
        <v>181</v>
      </c>
      <c r="C1203" s="14">
        <v>44</v>
      </c>
      <c r="D1203" s="14" t="str">
        <f t="shared" si="341"/>
        <v>.</v>
      </c>
      <c r="E1203" s="15">
        <v>0</v>
      </c>
    </row>
    <row r="1204" spans="1:5" ht="14" customHeight="1" x14ac:dyDescent="0.15">
      <c r="A1204">
        <v>3</v>
      </c>
      <c r="B1204" s="14" t="s">
        <v>182</v>
      </c>
      <c r="C1204" s="14">
        <v>58.94</v>
      </c>
      <c r="D1204" s="14" t="str">
        <f t="shared" si="341"/>
        <v>.</v>
      </c>
      <c r="E1204" s="15">
        <v>0</v>
      </c>
    </row>
    <row r="1205" spans="1:5" ht="14" customHeight="1" x14ac:dyDescent="0.15">
      <c r="A1205">
        <v>4</v>
      </c>
      <c r="B1205" s="14" t="s">
        <v>183</v>
      </c>
      <c r="C1205" s="14">
        <v>58.06</v>
      </c>
      <c r="D1205" s="14" t="str">
        <f t="shared" si="341"/>
        <v>.</v>
      </c>
      <c r="E1205" s="15">
        <v>0</v>
      </c>
    </row>
    <row r="1206" spans="1:5" ht="14" customHeight="1" x14ac:dyDescent="0.15">
      <c r="A1206">
        <v>5</v>
      </c>
      <c r="B1206" s="14" t="s">
        <v>184</v>
      </c>
      <c r="C1206" s="14">
        <v>73.260000000000005</v>
      </c>
      <c r="D1206" s="14" t="str">
        <f t="shared" si="341"/>
        <v>Summer</v>
      </c>
      <c r="E1206">
        <f t="shared" ref="E1206:E1242" si="354">AVERAGE(C1206:C1210)</f>
        <v>84.314000000000007</v>
      </c>
    </row>
    <row r="1207" spans="1:5" ht="14" customHeight="1" x14ac:dyDescent="0.15">
      <c r="A1207">
        <v>6</v>
      </c>
      <c r="B1207" s="14" t="s">
        <v>185</v>
      </c>
      <c r="C1207" s="14">
        <v>84.83</v>
      </c>
      <c r="D1207" s="14" t="str">
        <f t="shared" si="341"/>
        <v>Summer</v>
      </c>
      <c r="E1207">
        <f t="shared" ref="E1207:E1243" si="355">AVERAGE(C1206:C1210)</f>
        <v>84.314000000000007</v>
      </c>
    </row>
    <row r="1208" spans="1:5" ht="14" customHeight="1" x14ac:dyDescent="0.15">
      <c r="A1208">
        <v>7</v>
      </c>
      <c r="B1208" s="14" t="s">
        <v>186</v>
      </c>
      <c r="C1208" s="14">
        <v>92.91</v>
      </c>
      <c r="D1208" s="14" t="str">
        <f t="shared" si="341"/>
        <v>Summer</v>
      </c>
      <c r="E1208">
        <f t="shared" ref="E1208:E1244" si="356">AVERAGE(C1206:C1210)</f>
        <v>84.314000000000007</v>
      </c>
    </row>
    <row r="1209" spans="1:5" ht="14" customHeight="1" x14ac:dyDescent="0.15">
      <c r="A1209">
        <v>8</v>
      </c>
      <c r="B1209" s="14" t="s">
        <v>187</v>
      </c>
      <c r="C1209" s="14">
        <v>86.73</v>
      </c>
      <c r="D1209" s="14" t="str">
        <f t="shared" si="341"/>
        <v>Summer</v>
      </c>
      <c r="E1209">
        <f t="shared" ref="E1209:E1245" si="357">AVERAGE(C1206:C1210)</f>
        <v>84.314000000000007</v>
      </c>
    </row>
    <row r="1210" spans="1:5" ht="14" customHeight="1" x14ac:dyDescent="0.15">
      <c r="A1210">
        <v>9</v>
      </c>
      <c r="B1210" s="14" t="s">
        <v>188</v>
      </c>
      <c r="C1210" s="14">
        <v>83.84</v>
      </c>
      <c r="D1210" s="14" t="str">
        <f t="shared" si="341"/>
        <v>Summer</v>
      </c>
      <c r="E1210">
        <f t="shared" ref="E1210:E1246" si="358">AVERAGE(C1206:C1210)</f>
        <v>84.314000000000007</v>
      </c>
    </row>
    <row r="1211" spans="1:5" ht="14" customHeight="1" x14ac:dyDescent="0.15">
      <c r="A1211">
        <v>10</v>
      </c>
      <c r="B1211" s="14" t="s">
        <v>189</v>
      </c>
      <c r="C1211" s="14">
        <v>70.02</v>
      </c>
      <c r="D1211" s="14" t="str">
        <f t="shared" si="341"/>
        <v>.</v>
      </c>
      <c r="E1211" s="15">
        <v>0</v>
      </c>
    </row>
    <row r="1212" spans="1:5" ht="14" customHeight="1" x14ac:dyDescent="0.15">
      <c r="A1212">
        <v>11</v>
      </c>
      <c r="B1212" s="14" t="s">
        <v>190</v>
      </c>
      <c r="C1212" s="14"/>
      <c r="D1212" s="14" t="str">
        <f t="shared" si="341"/>
        <v>.</v>
      </c>
      <c r="E1212" s="15">
        <v>0</v>
      </c>
    </row>
    <row r="1213" spans="1:5" ht="14" customHeight="1" x14ac:dyDescent="0.15">
      <c r="A1213">
        <v>12</v>
      </c>
      <c r="B1213" s="14" t="s">
        <v>191</v>
      </c>
      <c r="C1213" s="14">
        <v>39.75</v>
      </c>
      <c r="D1213" s="14" t="str">
        <f t="shared" ref="D1213:D1276" si="359">IF(A1213=5,"Summer",IF(A1213=6,"Summer",IF(A1213=7,"Summer",IF(A1213=8,"Summer",IF(A1213=9,"Summer",".")))))</f>
        <v>.</v>
      </c>
      <c r="E1213" s="15">
        <v>0</v>
      </c>
    </row>
    <row r="1214" spans="1:5" ht="14" customHeight="1" x14ac:dyDescent="0.15">
      <c r="A1214">
        <v>1</v>
      </c>
      <c r="B1214" s="14" t="s">
        <v>192</v>
      </c>
      <c r="C1214" s="14">
        <v>46.05</v>
      </c>
      <c r="D1214" s="14" t="str">
        <f t="shared" si="359"/>
        <v>.</v>
      </c>
      <c r="E1214" s="15">
        <v>0</v>
      </c>
    </row>
    <row r="1215" spans="1:5" ht="14" customHeight="1" x14ac:dyDescent="0.15">
      <c r="A1215">
        <v>2</v>
      </c>
      <c r="B1215" s="14" t="s">
        <v>193</v>
      </c>
      <c r="C1215" s="14">
        <v>48.14</v>
      </c>
      <c r="D1215" s="14" t="str">
        <f t="shared" si="359"/>
        <v>.</v>
      </c>
      <c r="E1215" s="15">
        <v>0</v>
      </c>
    </row>
    <row r="1216" spans="1:5" ht="14" customHeight="1" x14ac:dyDescent="0.15">
      <c r="A1216">
        <v>3</v>
      </c>
      <c r="B1216" s="14" t="s">
        <v>194</v>
      </c>
      <c r="C1216" s="14">
        <v>52.06</v>
      </c>
      <c r="D1216" s="14" t="str">
        <f t="shared" si="359"/>
        <v>.</v>
      </c>
      <c r="E1216" s="15">
        <v>0</v>
      </c>
    </row>
    <row r="1217" spans="1:5" ht="14" customHeight="1" x14ac:dyDescent="0.15">
      <c r="A1217">
        <v>4</v>
      </c>
      <c r="B1217" s="14" t="s">
        <v>195</v>
      </c>
      <c r="C1217" s="14">
        <v>62.67</v>
      </c>
      <c r="D1217" s="14" t="str">
        <f t="shared" si="359"/>
        <v>.</v>
      </c>
      <c r="E1217" s="15">
        <v>0</v>
      </c>
    </row>
    <row r="1218" spans="1:5" ht="14" customHeight="1" x14ac:dyDescent="0.15">
      <c r="A1218">
        <v>5</v>
      </c>
      <c r="B1218" s="14" t="s">
        <v>196</v>
      </c>
      <c r="C1218" s="14">
        <v>78.569999999999993</v>
      </c>
      <c r="D1218" s="14" t="str">
        <f t="shared" si="359"/>
        <v>Summer</v>
      </c>
      <c r="E1218">
        <f t="shared" ref="E1218:E1254" si="360">AVERAGE(C1218:C1222)</f>
        <v>85.762</v>
      </c>
    </row>
    <row r="1219" spans="1:5" ht="14" customHeight="1" x14ac:dyDescent="0.15">
      <c r="A1219">
        <v>6</v>
      </c>
      <c r="B1219" s="14" t="s">
        <v>197</v>
      </c>
      <c r="C1219" s="14">
        <v>81.56</v>
      </c>
      <c r="D1219" s="14" t="str">
        <f t="shared" si="359"/>
        <v>Summer</v>
      </c>
      <c r="E1219">
        <f t="shared" ref="E1219:E1255" si="361">AVERAGE(C1218:C1222)</f>
        <v>85.762</v>
      </c>
    </row>
    <row r="1220" spans="1:5" ht="14" customHeight="1" x14ac:dyDescent="0.15">
      <c r="A1220">
        <v>7</v>
      </c>
      <c r="B1220" s="14" t="s">
        <v>198</v>
      </c>
      <c r="C1220" s="14">
        <v>91.16</v>
      </c>
      <c r="D1220" s="14" t="str">
        <f t="shared" si="359"/>
        <v>Summer</v>
      </c>
      <c r="E1220">
        <f t="shared" ref="E1220:E1256" si="362">AVERAGE(C1218:C1222)</f>
        <v>85.762</v>
      </c>
    </row>
    <row r="1221" spans="1:5" ht="14" customHeight="1" x14ac:dyDescent="0.15">
      <c r="A1221">
        <v>8</v>
      </c>
      <c r="B1221" s="14" t="s">
        <v>199</v>
      </c>
      <c r="C1221" s="14">
        <v>89.46</v>
      </c>
      <c r="D1221" s="14" t="str">
        <f t="shared" si="359"/>
        <v>Summer</v>
      </c>
      <c r="E1221">
        <f t="shared" ref="E1221:E1257" si="363">AVERAGE(C1218:C1222)</f>
        <v>85.762</v>
      </c>
    </row>
    <row r="1222" spans="1:5" ht="14" customHeight="1" x14ac:dyDescent="0.15">
      <c r="A1222">
        <v>9</v>
      </c>
      <c r="B1222" s="14" t="s">
        <v>200</v>
      </c>
      <c r="C1222" s="14">
        <v>88.06</v>
      </c>
      <c r="D1222" s="14" t="str">
        <f t="shared" si="359"/>
        <v>Summer</v>
      </c>
      <c r="E1222">
        <f t="shared" ref="E1222:E1258" si="364">AVERAGE(C1218:C1222)</f>
        <v>85.762</v>
      </c>
    </row>
    <row r="1223" spans="1:5" ht="14" customHeight="1" x14ac:dyDescent="0.15">
      <c r="A1223">
        <v>10</v>
      </c>
      <c r="B1223" s="14" t="s">
        <v>201</v>
      </c>
      <c r="C1223" s="14">
        <v>65.27</v>
      </c>
      <c r="D1223" s="14" t="str">
        <f t="shared" si="359"/>
        <v>.</v>
      </c>
      <c r="E1223" s="15">
        <v>0</v>
      </c>
    </row>
    <row r="1224" spans="1:5" ht="14" customHeight="1" x14ac:dyDescent="0.15">
      <c r="A1224">
        <v>11</v>
      </c>
      <c r="B1224" s="14" t="s">
        <v>202</v>
      </c>
      <c r="C1224" s="14">
        <v>54.67</v>
      </c>
      <c r="D1224" s="14" t="str">
        <f t="shared" si="359"/>
        <v>.</v>
      </c>
      <c r="E1224" s="15">
        <v>0</v>
      </c>
    </row>
    <row r="1225" spans="1:5" ht="14" customHeight="1" x14ac:dyDescent="0.15">
      <c r="A1225">
        <v>12</v>
      </c>
      <c r="B1225" s="14" t="s">
        <v>203</v>
      </c>
      <c r="C1225" s="14">
        <v>47.81</v>
      </c>
      <c r="D1225" s="14" t="str">
        <f t="shared" si="359"/>
        <v>.</v>
      </c>
      <c r="E1225" s="15">
        <v>0</v>
      </c>
    </row>
    <row r="1226" spans="1:5" ht="14" customHeight="1" x14ac:dyDescent="0.15">
      <c r="A1226">
        <v>1</v>
      </c>
      <c r="B1226" s="14" t="s">
        <v>204</v>
      </c>
      <c r="C1226" s="14">
        <v>46.77</v>
      </c>
      <c r="D1226" s="14" t="str">
        <f t="shared" si="359"/>
        <v>.</v>
      </c>
      <c r="E1226" s="15">
        <v>0</v>
      </c>
    </row>
    <row r="1227" spans="1:5" ht="14" customHeight="1" x14ac:dyDescent="0.15">
      <c r="A1227">
        <v>2</v>
      </c>
      <c r="B1227" s="14" t="s">
        <v>205</v>
      </c>
      <c r="C1227" s="14">
        <v>55.22</v>
      </c>
      <c r="D1227" s="14" t="str">
        <f t="shared" si="359"/>
        <v>.</v>
      </c>
      <c r="E1227" s="15">
        <v>0</v>
      </c>
    </row>
    <row r="1228" spans="1:5" ht="14" customHeight="1" x14ac:dyDescent="0.15">
      <c r="A1228">
        <v>3</v>
      </c>
      <c r="B1228" s="14" t="s">
        <v>206</v>
      </c>
      <c r="C1228" s="14">
        <v>60.06</v>
      </c>
      <c r="D1228" s="14" t="str">
        <f t="shared" si="359"/>
        <v>.</v>
      </c>
      <c r="E1228" s="15">
        <v>0</v>
      </c>
    </row>
    <row r="1229" spans="1:5" ht="14" customHeight="1" x14ac:dyDescent="0.15">
      <c r="A1229">
        <v>4</v>
      </c>
      <c r="B1229" s="14" t="s">
        <v>207</v>
      </c>
      <c r="C1229" s="14">
        <v>42.62</v>
      </c>
      <c r="D1229" s="14" t="str">
        <f t="shared" si="359"/>
        <v>.</v>
      </c>
      <c r="E1229" s="15">
        <v>0</v>
      </c>
    </row>
    <row r="1230" spans="1:5" ht="14" customHeight="1" x14ac:dyDescent="0.15">
      <c r="A1230">
        <v>5</v>
      </c>
      <c r="B1230" s="14" t="s">
        <v>208</v>
      </c>
      <c r="C1230" s="14">
        <v>71.41</v>
      </c>
      <c r="D1230" s="14" t="str">
        <f t="shared" si="359"/>
        <v>Summer</v>
      </c>
      <c r="E1230">
        <f t="shared" ref="E1230" si="365">AVERAGE(C1230:C1234)</f>
        <v>82.661999999999992</v>
      </c>
    </row>
    <row r="1231" spans="1:5" ht="14" customHeight="1" x14ac:dyDescent="0.15">
      <c r="A1231">
        <v>6</v>
      </c>
      <c r="B1231" s="14" t="s">
        <v>209</v>
      </c>
      <c r="C1231" s="14">
        <v>84.24</v>
      </c>
      <c r="D1231" s="14" t="str">
        <f t="shared" si="359"/>
        <v>Summer</v>
      </c>
      <c r="E1231">
        <f t="shared" ref="E1231" si="366">AVERAGE(C1230:C1234)</f>
        <v>82.661999999999992</v>
      </c>
    </row>
    <row r="1232" spans="1:5" ht="14" customHeight="1" x14ac:dyDescent="0.15">
      <c r="A1232">
        <v>7</v>
      </c>
      <c r="B1232" s="14" t="s">
        <v>210</v>
      </c>
      <c r="C1232" s="14">
        <v>93.15</v>
      </c>
      <c r="D1232" s="14" t="str">
        <f t="shared" si="359"/>
        <v>Summer</v>
      </c>
      <c r="E1232">
        <f t="shared" ref="E1232" si="367">AVERAGE(C1230:C1234)</f>
        <v>82.661999999999992</v>
      </c>
    </row>
    <row r="1233" spans="1:5" ht="14" customHeight="1" x14ac:dyDescent="0.15">
      <c r="A1233">
        <v>8</v>
      </c>
      <c r="B1233" s="14" t="s">
        <v>211</v>
      </c>
      <c r="C1233" s="14">
        <v>89.23</v>
      </c>
      <c r="D1233" s="14" t="str">
        <f t="shared" si="359"/>
        <v>Summer</v>
      </c>
      <c r="E1233">
        <f t="shared" ref="E1233" si="368">AVERAGE(C1230:C1234)</f>
        <v>82.661999999999992</v>
      </c>
    </row>
    <row r="1234" spans="1:5" ht="14" customHeight="1" x14ac:dyDescent="0.15">
      <c r="A1234">
        <v>9</v>
      </c>
      <c r="B1234" s="14" t="s">
        <v>212</v>
      </c>
      <c r="C1234" s="14">
        <v>75.28</v>
      </c>
      <c r="D1234" s="14" t="str">
        <f t="shared" si="359"/>
        <v>Summer</v>
      </c>
      <c r="E1234">
        <f t="shared" ref="E1234" si="369">AVERAGE(C1230:C1234)</f>
        <v>82.661999999999992</v>
      </c>
    </row>
    <row r="1235" spans="1:5" ht="14" customHeight="1" x14ac:dyDescent="0.15">
      <c r="A1235">
        <v>10</v>
      </c>
      <c r="B1235" s="14" t="s">
        <v>213</v>
      </c>
      <c r="C1235" s="14">
        <v>71.12</v>
      </c>
      <c r="D1235" s="14" t="str">
        <f t="shared" si="359"/>
        <v>.</v>
      </c>
      <c r="E1235" s="15">
        <v>0</v>
      </c>
    </row>
    <row r="1236" spans="1:5" ht="14" customHeight="1" x14ac:dyDescent="0.15">
      <c r="A1236">
        <v>11</v>
      </c>
      <c r="B1236" s="14" t="s">
        <v>214</v>
      </c>
      <c r="C1236" s="14">
        <v>61.93</v>
      </c>
      <c r="D1236" s="14" t="str">
        <f t="shared" si="359"/>
        <v>.</v>
      </c>
      <c r="E1236" s="15">
        <v>0</v>
      </c>
    </row>
    <row r="1237" spans="1:5" ht="14" customHeight="1" x14ac:dyDescent="0.15">
      <c r="A1237">
        <v>12</v>
      </c>
      <c r="B1237" s="14" t="s">
        <v>215</v>
      </c>
      <c r="C1237" s="14">
        <v>47.78</v>
      </c>
      <c r="D1237" s="14" t="str">
        <f t="shared" si="359"/>
        <v>.</v>
      </c>
      <c r="E1237" s="15">
        <v>0</v>
      </c>
    </row>
    <row r="1238" spans="1:5" ht="14" customHeight="1" x14ac:dyDescent="0.15">
      <c r="A1238">
        <v>1</v>
      </c>
      <c r="B1238" s="14" t="s">
        <v>216</v>
      </c>
      <c r="C1238" s="14">
        <v>45.88</v>
      </c>
      <c r="D1238" s="14" t="str">
        <f t="shared" si="359"/>
        <v>.</v>
      </c>
      <c r="E1238" s="15">
        <v>0</v>
      </c>
    </row>
    <row r="1239" spans="1:5" ht="14" customHeight="1" x14ac:dyDescent="0.15">
      <c r="A1239">
        <v>2</v>
      </c>
      <c r="B1239" s="14" t="s">
        <v>217</v>
      </c>
      <c r="C1239" s="14">
        <v>54.93</v>
      </c>
      <c r="D1239" s="14" t="str">
        <f t="shared" si="359"/>
        <v>.</v>
      </c>
      <c r="E1239" s="15">
        <v>0</v>
      </c>
    </row>
    <row r="1240" spans="1:5" ht="14" customHeight="1" x14ac:dyDescent="0.15">
      <c r="A1240">
        <v>3</v>
      </c>
      <c r="B1240" s="14" t="s">
        <v>218</v>
      </c>
      <c r="C1240" s="14">
        <v>55.27</v>
      </c>
      <c r="D1240" s="14" t="str">
        <f t="shared" si="359"/>
        <v>.</v>
      </c>
      <c r="E1240" s="15">
        <v>0</v>
      </c>
    </row>
    <row r="1241" spans="1:5" ht="14" customHeight="1" x14ac:dyDescent="0.15">
      <c r="A1241">
        <v>4</v>
      </c>
      <c r="B1241" s="14" t="s">
        <v>219</v>
      </c>
      <c r="C1241" s="14">
        <v>69.010000000000005</v>
      </c>
      <c r="D1241" s="14" t="str">
        <f t="shared" si="359"/>
        <v>.</v>
      </c>
      <c r="E1241" s="15">
        <v>0</v>
      </c>
    </row>
    <row r="1242" spans="1:5" ht="14" customHeight="1" x14ac:dyDescent="0.15">
      <c r="A1242">
        <v>5</v>
      </c>
      <c r="B1242" s="14" t="s">
        <v>220</v>
      </c>
      <c r="C1242" s="14">
        <v>77.83</v>
      </c>
      <c r="D1242" s="14" t="str">
        <f t="shared" si="359"/>
        <v>Summer</v>
      </c>
      <c r="E1242">
        <f t="shared" si="354"/>
        <v>86.762</v>
      </c>
    </row>
    <row r="1243" spans="1:5" ht="14" customHeight="1" x14ac:dyDescent="0.15">
      <c r="A1243">
        <v>6</v>
      </c>
      <c r="B1243" s="14" t="s">
        <v>221</v>
      </c>
      <c r="C1243" s="14">
        <v>86.34</v>
      </c>
      <c r="D1243" s="14" t="str">
        <f t="shared" si="359"/>
        <v>Summer</v>
      </c>
      <c r="E1243">
        <f t="shared" si="355"/>
        <v>86.762</v>
      </c>
    </row>
    <row r="1244" spans="1:5" ht="14" customHeight="1" x14ac:dyDescent="0.15">
      <c r="A1244">
        <v>7</v>
      </c>
      <c r="B1244" s="14" t="s">
        <v>222</v>
      </c>
      <c r="C1244" s="14">
        <v>95.13</v>
      </c>
      <c r="D1244" s="14" t="str">
        <f t="shared" si="359"/>
        <v>Summer</v>
      </c>
      <c r="E1244">
        <f t="shared" si="356"/>
        <v>86.762</v>
      </c>
    </row>
    <row r="1245" spans="1:5" ht="14" customHeight="1" x14ac:dyDescent="0.15">
      <c r="A1245">
        <v>8</v>
      </c>
      <c r="B1245" s="14" t="s">
        <v>223</v>
      </c>
      <c r="C1245" s="14">
        <v>93.71</v>
      </c>
      <c r="D1245" s="14" t="str">
        <f t="shared" si="359"/>
        <v>Summer</v>
      </c>
      <c r="E1245">
        <f t="shared" si="357"/>
        <v>86.762</v>
      </c>
    </row>
    <row r="1246" spans="1:5" ht="14" customHeight="1" x14ac:dyDescent="0.15">
      <c r="A1246">
        <v>9</v>
      </c>
      <c r="B1246" s="14" t="s">
        <v>224</v>
      </c>
      <c r="C1246" s="14">
        <v>80.8</v>
      </c>
      <c r="D1246" s="14" t="str">
        <f t="shared" si="359"/>
        <v>Summer</v>
      </c>
      <c r="E1246">
        <f t="shared" si="358"/>
        <v>86.762</v>
      </c>
    </row>
    <row r="1247" spans="1:5" ht="14" customHeight="1" x14ac:dyDescent="0.15">
      <c r="A1247">
        <v>10</v>
      </c>
      <c r="B1247" s="14" t="s">
        <v>225</v>
      </c>
      <c r="C1247" s="14">
        <v>67.87</v>
      </c>
      <c r="D1247" s="14" t="str">
        <f t="shared" si="359"/>
        <v>.</v>
      </c>
      <c r="E1247" s="15">
        <v>0</v>
      </c>
    </row>
    <row r="1248" spans="1:5" ht="14" customHeight="1" x14ac:dyDescent="0.15">
      <c r="A1248">
        <v>11</v>
      </c>
      <c r="B1248" s="14" t="s">
        <v>226</v>
      </c>
      <c r="C1248" s="14">
        <v>42.73</v>
      </c>
      <c r="D1248" s="14" t="str">
        <f t="shared" si="359"/>
        <v>.</v>
      </c>
      <c r="E1248" s="15">
        <v>0</v>
      </c>
    </row>
    <row r="1249" spans="1:5" ht="14" customHeight="1" x14ac:dyDescent="0.15">
      <c r="A1249">
        <v>12</v>
      </c>
      <c r="B1249" s="14" t="s">
        <v>227</v>
      </c>
      <c r="C1249" s="14">
        <v>39.93</v>
      </c>
      <c r="D1249" s="14" t="str">
        <f t="shared" si="359"/>
        <v>.</v>
      </c>
      <c r="E1249" s="15">
        <v>0</v>
      </c>
    </row>
    <row r="1250" spans="1:5" ht="14" customHeight="1" x14ac:dyDescent="0.15">
      <c r="A1250">
        <v>1</v>
      </c>
      <c r="B1250" s="14" t="s">
        <v>228</v>
      </c>
      <c r="C1250" s="14">
        <v>43.1</v>
      </c>
      <c r="D1250" s="14" t="str">
        <f t="shared" si="359"/>
        <v>.</v>
      </c>
      <c r="E1250" s="15">
        <v>0</v>
      </c>
    </row>
    <row r="1251" spans="1:5" ht="14" customHeight="1" x14ac:dyDescent="0.15">
      <c r="A1251">
        <v>2</v>
      </c>
      <c r="B1251" s="14" t="s">
        <v>229</v>
      </c>
      <c r="C1251" s="14">
        <v>39.340000000000003</v>
      </c>
      <c r="D1251" s="14" t="str">
        <f t="shared" si="359"/>
        <v>.</v>
      </c>
      <c r="E1251" s="15">
        <v>0</v>
      </c>
    </row>
    <row r="1252" spans="1:5" ht="14" customHeight="1" x14ac:dyDescent="0.15">
      <c r="A1252">
        <v>3</v>
      </c>
      <c r="B1252" s="14" t="s">
        <v>230</v>
      </c>
      <c r="C1252" s="14">
        <v>53.11</v>
      </c>
      <c r="D1252" s="14" t="str">
        <f t="shared" si="359"/>
        <v>.</v>
      </c>
      <c r="E1252" s="15">
        <v>0</v>
      </c>
    </row>
    <row r="1253" spans="1:5" ht="14" customHeight="1" x14ac:dyDescent="0.15">
      <c r="A1253">
        <v>4</v>
      </c>
      <c r="B1253" s="14" t="s">
        <v>231</v>
      </c>
      <c r="C1253" s="14">
        <v>64.33</v>
      </c>
      <c r="D1253" s="14" t="str">
        <f t="shared" si="359"/>
        <v>.</v>
      </c>
      <c r="E1253" s="15">
        <v>0</v>
      </c>
    </row>
    <row r="1254" spans="1:5" ht="14" customHeight="1" x14ac:dyDescent="0.15">
      <c r="A1254">
        <v>5</v>
      </c>
      <c r="B1254" s="14" t="s">
        <v>232</v>
      </c>
      <c r="C1254" s="14">
        <v>72.31</v>
      </c>
      <c r="D1254" s="14" t="str">
        <f t="shared" si="359"/>
        <v>Summer</v>
      </c>
      <c r="E1254">
        <f t="shared" si="360"/>
        <v>85.556000000000012</v>
      </c>
    </row>
    <row r="1255" spans="1:5" ht="14" customHeight="1" x14ac:dyDescent="0.15">
      <c r="A1255">
        <v>6</v>
      </c>
      <c r="B1255" s="14" t="s">
        <v>233</v>
      </c>
      <c r="C1255" s="14">
        <v>86.26</v>
      </c>
      <c r="D1255" s="14" t="str">
        <f t="shared" si="359"/>
        <v>Summer</v>
      </c>
      <c r="E1255">
        <f t="shared" si="361"/>
        <v>85.556000000000012</v>
      </c>
    </row>
    <row r="1256" spans="1:5" ht="14" customHeight="1" x14ac:dyDescent="0.15">
      <c r="A1256">
        <v>7</v>
      </c>
      <c r="B1256" s="14" t="s">
        <v>234</v>
      </c>
      <c r="C1256" s="14">
        <v>95.23</v>
      </c>
      <c r="D1256" s="14" t="str">
        <f t="shared" si="359"/>
        <v>Summer</v>
      </c>
      <c r="E1256">
        <f t="shared" si="362"/>
        <v>85.556000000000012</v>
      </c>
    </row>
    <row r="1257" spans="1:5" ht="14" customHeight="1" x14ac:dyDescent="0.15">
      <c r="A1257">
        <v>8</v>
      </c>
      <c r="B1257" s="14" t="s">
        <v>235</v>
      </c>
      <c r="C1257" s="14">
        <v>90.49</v>
      </c>
      <c r="D1257" s="14" t="str">
        <f t="shared" si="359"/>
        <v>Summer</v>
      </c>
      <c r="E1257">
        <f t="shared" si="363"/>
        <v>85.556000000000012</v>
      </c>
    </row>
    <row r="1258" spans="1:5" ht="14" customHeight="1" x14ac:dyDescent="0.15">
      <c r="A1258">
        <v>9</v>
      </c>
      <c r="B1258" s="14" t="s">
        <v>236</v>
      </c>
      <c r="C1258" s="14">
        <v>83.49</v>
      </c>
      <c r="D1258" s="14" t="str">
        <f t="shared" si="359"/>
        <v>Summer</v>
      </c>
      <c r="E1258">
        <f t="shared" si="364"/>
        <v>85.556000000000012</v>
      </c>
    </row>
    <row r="1259" spans="1:5" ht="14" customHeight="1" x14ac:dyDescent="0.15">
      <c r="A1259">
        <v>10</v>
      </c>
      <c r="B1259" s="14" t="s">
        <v>237</v>
      </c>
      <c r="C1259" s="14">
        <v>68.400000000000006</v>
      </c>
      <c r="D1259" s="14" t="str">
        <f t="shared" si="359"/>
        <v>.</v>
      </c>
      <c r="E1259" s="15">
        <v>0</v>
      </c>
    </row>
    <row r="1260" spans="1:5" ht="14" customHeight="1" x14ac:dyDescent="0.15">
      <c r="A1260">
        <v>11</v>
      </c>
      <c r="B1260" s="14" t="s">
        <v>238</v>
      </c>
      <c r="C1260" s="14">
        <v>59.19</v>
      </c>
      <c r="D1260" s="14" t="str">
        <f t="shared" si="359"/>
        <v>.</v>
      </c>
      <c r="E1260" s="15">
        <v>0</v>
      </c>
    </row>
    <row r="1261" spans="1:5" ht="14" customHeight="1" x14ac:dyDescent="0.15">
      <c r="A1261">
        <v>12</v>
      </c>
      <c r="B1261" s="14" t="s">
        <v>239</v>
      </c>
      <c r="C1261" s="14">
        <v>45.54</v>
      </c>
      <c r="D1261" s="14" t="str">
        <f t="shared" si="359"/>
        <v>.</v>
      </c>
      <c r="E1261" s="15">
        <v>0</v>
      </c>
    </row>
    <row r="1262" spans="1:5" ht="14" customHeight="1" x14ac:dyDescent="0.15">
      <c r="A1262">
        <v>1</v>
      </c>
      <c r="B1262" s="14" t="s">
        <v>240</v>
      </c>
      <c r="C1262" s="14">
        <v>45.2</v>
      </c>
      <c r="D1262" s="14" t="str">
        <f t="shared" si="359"/>
        <v>.</v>
      </c>
      <c r="E1262" s="15">
        <v>0</v>
      </c>
    </row>
    <row r="1263" spans="1:5" ht="14" customHeight="1" x14ac:dyDescent="0.15">
      <c r="A1263">
        <v>2</v>
      </c>
      <c r="B1263" s="14" t="s">
        <v>241</v>
      </c>
      <c r="C1263" s="14"/>
      <c r="D1263" s="14" t="str">
        <f t="shared" si="359"/>
        <v>.</v>
      </c>
      <c r="E1263" s="15">
        <v>0</v>
      </c>
    </row>
    <row r="1264" spans="1:5" ht="14" customHeight="1" x14ac:dyDescent="0.15">
      <c r="A1264">
        <v>3</v>
      </c>
      <c r="B1264" s="14" t="s">
        <v>242</v>
      </c>
      <c r="C1264" s="14"/>
      <c r="D1264" s="14" t="str">
        <f t="shared" si="359"/>
        <v>.</v>
      </c>
      <c r="E1264" s="15">
        <v>0</v>
      </c>
    </row>
    <row r="1265" spans="1:5" ht="14" customHeight="1" x14ac:dyDescent="0.15">
      <c r="A1265">
        <v>4</v>
      </c>
      <c r="B1265" s="14" t="s">
        <v>243</v>
      </c>
      <c r="C1265" s="14"/>
      <c r="D1265" s="14" t="str">
        <f t="shared" si="359"/>
        <v>.</v>
      </c>
      <c r="E1265" s="15">
        <v>0</v>
      </c>
    </row>
    <row r="1266" spans="1:5" ht="14" customHeight="1" x14ac:dyDescent="0.15">
      <c r="A1266">
        <v>5</v>
      </c>
      <c r="B1266" s="14" t="s">
        <v>244</v>
      </c>
      <c r="C1266" s="14"/>
      <c r="D1266" s="14" t="str">
        <f t="shared" si="359"/>
        <v>Summer</v>
      </c>
      <c r="E1266" t="e">
        <f t="shared" ref="E1266" si="370">AVERAGE(C1266:C1270)</f>
        <v>#DIV/0!</v>
      </c>
    </row>
    <row r="1267" spans="1:5" ht="14" customHeight="1" x14ac:dyDescent="0.15">
      <c r="A1267">
        <v>6</v>
      </c>
      <c r="B1267" s="14" t="s">
        <v>245</v>
      </c>
      <c r="C1267" s="14"/>
      <c r="D1267" s="14" t="str">
        <f t="shared" si="359"/>
        <v>Summer</v>
      </c>
      <c r="E1267" t="e">
        <f t="shared" ref="E1267" si="371">AVERAGE(C1266:C1270)</f>
        <v>#DIV/0!</v>
      </c>
    </row>
    <row r="1268" spans="1:5" ht="14" customHeight="1" x14ac:dyDescent="0.15">
      <c r="A1268">
        <v>7</v>
      </c>
      <c r="B1268" s="14" t="s">
        <v>246</v>
      </c>
      <c r="C1268" s="14"/>
      <c r="D1268" s="14" t="str">
        <f t="shared" si="359"/>
        <v>Summer</v>
      </c>
      <c r="E1268" t="e">
        <f t="shared" ref="E1268" si="372">AVERAGE(C1266:C1270)</f>
        <v>#DIV/0!</v>
      </c>
    </row>
    <row r="1269" spans="1:5" ht="14" customHeight="1" x14ac:dyDescent="0.15">
      <c r="A1269">
        <v>8</v>
      </c>
      <c r="B1269" s="14" t="s">
        <v>247</v>
      </c>
      <c r="C1269" s="14"/>
      <c r="D1269" s="14" t="str">
        <f t="shared" si="359"/>
        <v>Summer</v>
      </c>
      <c r="E1269" t="e">
        <f t="shared" ref="E1269" si="373">AVERAGE(C1266:C1270)</f>
        <v>#DIV/0!</v>
      </c>
    </row>
    <row r="1270" spans="1:5" ht="14" customHeight="1" x14ac:dyDescent="0.15">
      <c r="A1270">
        <v>9</v>
      </c>
      <c r="B1270" s="14" t="s">
        <v>248</v>
      </c>
      <c r="C1270" s="14"/>
      <c r="D1270" s="14" t="str">
        <f t="shared" si="359"/>
        <v>Summer</v>
      </c>
      <c r="E1270" t="e">
        <f t="shared" ref="E1270" si="374">AVERAGE(C1266:C1270)</f>
        <v>#DIV/0!</v>
      </c>
    </row>
    <row r="1271" spans="1:5" ht="14" customHeight="1" x14ac:dyDescent="0.15">
      <c r="A1271">
        <v>10</v>
      </c>
      <c r="B1271" s="14" t="s">
        <v>249</v>
      </c>
      <c r="C1271" s="14"/>
      <c r="D1271" s="14" t="str">
        <f t="shared" si="359"/>
        <v>.</v>
      </c>
      <c r="E1271" s="15">
        <v>0</v>
      </c>
    </row>
    <row r="1272" spans="1:5" ht="14" customHeight="1" x14ac:dyDescent="0.15">
      <c r="A1272">
        <v>11</v>
      </c>
      <c r="B1272" s="14" t="s">
        <v>250</v>
      </c>
      <c r="C1272" s="14"/>
      <c r="D1272" s="14" t="str">
        <f t="shared" si="359"/>
        <v>.</v>
      </c>
      <c r="E1272" s="15">
        <v>0</v>
      </c>
    </row>
    <row r="1273" spans="1:5" ht="14" customHeight="1" x14ac:dyDescent="0.15">
      <c r="A1273">
        <v>12</v>
      </c>
      <c r="B1273" s="14" t="s">
        <v>251</v>
      </c>
      <c r="C1273" s="14"/>
      <c r="D1273" s="14" t="str">
        <f t="shared" si="359"/>
        <v>.</v>
      </c>
      <c r="E1273" s="15">
        <v>0</v>
      </c>
    </row>
    <row r="1274" spans="1:5" ht="14" customHeight="1" x14ac:dyDescent="0.15">
      <c r="A1274">
        <v>1</v>
      </c>
      <c r="B1274" s="14" t="s">
        <v>252</v>
      </c>
      <c r="C1274" s="14"/>
      <c r="D1274" s="14" t="str">
        <f t="shared" si="359"/>
        <v>.</v>
      </c>
      <c r="E1274" s="15">
        <v>0</v>
      </c>
    </row>
    <row r="1275" spans="1:5" ht="14" customHeight="1" x14ac:dyDescent="0.15">
      <c r="A1275">
        <v>2</v>
      </c>
      <c r="B1275" s="14" t="s">
        <v>253</v>
      </c>
      <c r="C1275" s="14"/>
      <c r="D1275" s="14" t="str">
        <f t="shared" si="359"/>
        <v>.</v>
      </c>
      <c r="E1275" s="15">
        <v>0</v>
      </c>
    </row>
    <row r="1276" spans="1:5" ht="14" customHeight="1" x14ac:dyDescent="0.15">
      <c r="A1276">
        <v>3</v>
      </c>
      <c r="B1276" s="14" t="s">
        <v>254</v>
      </c>
      <c r="C1276" s="14"/>
      <c r="D1276" s="14" t="str">
        <f t="shared" si="359"/>
        <v>.</v>
      </c>
      <c r="E1276" s="15">
        <v>0</v>
      </c>
    </row>
    <row r="1277" spans="1:5" ht="14" customHeight="1" x14ac:dyDescent="0.15">
      <c r="A1277">
        <v>4</v>
      </c>
      <c r="B1277" s="14" t="s">
        <v>255</v>
      </c>
      <c r="C1277" s="14"/>
      <c r="D1277" s="14" t="str">
        <f t="shared" ref="D1277:D1340" si="375">IF(A1277=5,"Summer",IF(A1277=6,"Summer",IF(A1277=7,"Summer",IF(A1277=8,"Summer",IF(A1277=9,"Summer",".")))))</f>
        <v>.</v>
      </c>
      <c r="E1277" s="15">
        <v>0</v>
      </c>
    </row>
    <row r="1278" spans="1:5" ht="14" customHeight="1" x14ac:dyDescent="0.15">
      <c r="A1278">
        <v>5</v>
      </c>
      <c r="B1278" s="14" t="s">
        <v>256</v>
      </c>
      <c r="C1278" s="14"/>
      <c r="D1278" s="14" t="str">
        <f t="shared" si="375"/>
        <v>Summer</v>
      </c>
      <c r="E1278" t="e">
        <f t="shared" ref="E1278:E1314" si="376">AVERAGE(C1278:C1282)</f>
        <v>#DIV/0!</v>
      </c>
    </row>
    <row r="1279" spans="1:5" ht="14" customHeight="1" x14ac:dyDescent="0.15">
      <c r="A1279">
        <v>6</v>
      </c>
      <c r="B1279" s="14" t="s">
        <v>257</v>
      </c>
      <c r="C1279" s="14"/>
      <c r="D1279" s="14" t="str">
        <f t="shared" si="375"/>
        <v>Summer</v>
      </c>
      <c r="E1279" t="e">
        <f t="shared" ref="E1279:E1315" si="377">AVERAGE(C1278:C1282)</f>
        <v>#DIV/0!</v>
      </c>
    </row>
    <row r="1280" spans="1:5" ht="14" customHeight="1" x14ac:dyDescent="0.15">
      <c r="A1280">
        <v>7</v>
      </c>
      <c r="B1280" s="14" t="s">
        <v>258</v>
      </c>
      <c r="C1280" s="14"/>
      <c r="D1280" s="14" t="str">
        <f t="shared" si="375"/>
        <v>Summer</v>
      </c>
      <c r="E1280" t="e">
        <f t="shared" ref="E1280:E1316" si="378">AVERAGE(C1278:C1282)</f>
        <v>#DIV/0!</v>
      </c>
    </row>
    <row r="1281" spans="1:5" ht="14" customHeight="1" x14ac:dyDescent="0.15">
      <c r="A1281">
        <v>8</v>
      </c>
      <c r="B1281" s="14" t="s">
        <v>259</v>
      </c>
      <c r="C1281" s="14"/>
      <c r="D1281" s="14" t="str">
        <f t="shared" si="375"/>
        <v>Summer</v>
      </c>
      <c r="E1281" t="e">
        <f t="shared" ref="E1281:E1317" si="379">AVERAGE(C1278:C1282)</f>
        <v>#DIV/0!</v>
      </c>
    </row>
    <row r="1282" spans="1:5" ht="14" customHeight="1" x14ac:dyDescent="0.15">
      <c r="A1282">
        <v>9</v>
      </c>
      <c r="B1282" s="14" t="s">
        <v>260</v>
      </c>
      <c r="C1282" s="14"/>
      <c r="D1282" s="14" t="str">
        <f t="shared" si="375"/>
        <v>Summer</v>
      </c>
      <c r="E1282" t="e">
        <f t="shared" ref="E1282:E1318" si="380">AVERAGE(C1278:C1282)</f>
        <v>#DIV/0!</v>
      </c>
    </row>
    <row r="1283" spans="1:5" ht="14" customHeight="1" x14ac:dyDescent="0.15">
      <c r="A1283">
        <v>10</v>
      </c>
      <c r="B1283" s="14" t="s">
        <v>261</v>
      </c>
      <c r="C1283" s="14"/>
      <c r="D1283" s="14" t="str">
        <f t="shared" si="375"/>
        <v>.</v>
      </c>
      <c r="E1283" s="15">
        <v>0</v>
      </c>
    </row>
    <row r="1284" spans="1:5" ht="14" customHeight="1" x14ac:dyDescent="0.15">
      <c r="A1284">
        <v>11</v>
      </c>
      <c r="B1284" s="14" t="s">
        <v>262</v>
      </c>
      <c r="C1284" s="14"/>
      <c r="D1284" s="14" t="str">
        <f t="shared" si="375"/>
        <v>.</v>
      </c>
      <c r="E1284" s="15">
        <v>0</v>
      </c>
    </row>
    <row r="1285" spans="1:5" ht="14" customHeight="1" x14ac:dyDescent="0.15">
      <c r="A1285">
        <v>12</v>
      </c>
      <c r="B1285" s="14" t="s">
        <v>263</v>
      </c>
      <c r="C1285" s="14"/>
      <c r="D1285" s="14" t="str">
        <f t="shared" si="375"/>
        <v>.</v>
      </c>
      <c r="E1285" s="15">
        <v>0</v>
      </c>
    </row>
    <row r="1286" spans="1:5" ht="14" customHeight="1" x14ac:dyDescent="0.15">
      <c r="A1286">
        <v>1</v>
      </c>
      <c r="B1286" s="14" t="s">
        <v>264</v>
      </c>
      <c r="C1286" s="14"/>
      <c r="D1286" s="14" t="str">
        <f t="shared" si="375"/>
        <v>.</v>
      </c>
      <c r="E1286" s="15">
        <v>0</v>
      </c>
    </row>
    <row r="1287" spans="1:5" ht="14" customHeight="1" x14ac:dyDescent="0.15">
      <c r="A1287">
        <v>2</v>
      </c>
      <c r="B1287" s="14" t="s">
        <v>265</v>
      </c>
      <c r="C1287" s="14"/>
      <c r="D1287" s="14" t="str">
        <f t="shared" si="375"/>
        <v>.</v>
      </c>
      <c r="E1287" s="15">
        <v>0</v>
      </c>
    </row>
    <row r="1288" spans="1:5" ht="14" customHeight="1" x14ac:dyDescent="0.15">
      <c r="A1288">
        <v>3</v>
      </c>
      <c r="B1288" s="14" t="s">
        <v>266</v>
      </c>
      <c r="C1288" s="14"/>
      <c r="D1288" s="14" t="str">
        <f t="shared" si="375"/>
        <v>.</v>
      </c>
      <c r="E1288" s="15">
        <v>0</v>
      </c>
    </row>
    <row r="1289" spans="1:5" ht="14" customHeight="1" x14ac:dyDescent="0.15">
      <c r="A1289">
        <v>4</v>
      </c>
      <c r="B1289" s="14" t="s">
        <v>267</v>
      </c>
      <c r="C1289" s="14"/>
      <c r="D1289" s="14" t="str">
        <f t="shared" si="375"/>
        <v>.</v>
      </c>
      <c r="E1289" s="15">
        <v>0</v>
      </c>
    </row>
    <row r="1290" spans="1:5" ht="14" customHeight="1" x14ac:dyDescent="0.15">
      <c r="A1290">
        <v>5</v>
      </c>
      <c r="B1290" s="14" t="s">
        <v>268</v>
      </c>
      <c r="C1290" s="14"/>
      <c r="D1290" s="14" t="str">
        <f t="shared" si="375"/>
        <v>Summer</v>
      </c>
      <c r="E1290" t="e">
        <f t="shared" ref="E1290:E1326" si="381">AVERAGE(C1290:C1294)</f>
        <v>#DIV/0!</v>
      </c>
    </row>
    <row r="1291" spans="1:5" ht="14" customHeight="1" x14ac:dyDescent="0.15">
      <c r="A1291">
        <v>6</v>
      </c>
      <c r="B1291" s="14" t="s">
        <v>269</v>
      </c>
      <c r="C1291" s="14"/>
      <c r="D1291" s="14" t="str">
        <f t="shared" si="375"/>
        <v>Summer</v>
      </c>
      <c r="E1291" t="e">
        <f t="shared" ref="E1291:E1327" si="382">AVERAGE(C1290:C1294)</f>
        <v>#DIV/0!</v>
      </c>
    </row>
    <row r="1292" spans="1:5" ht="14" customHeight="1" x14ac:dyDescent="0.15">
      <c r="A1292">
        <v>7</v>
      </c>
      <c r="B1292" s="14" t="s">
        <v>270</v>
      </c>
      <c r="C1292" s="14"/>
      <c r="D1292" s="14" t="str">
        <f t="shared" si="375"/>
        <v>Summer</v>
      </c>
      <c r="E1292" t="e">
        <f t="shared" ref="E1292:E1328" si="383">AVERAGE(C1290:C1294)</f>
        <v>#DIV/0!</v>
      </c>
    </row>
    <row r="1293" spans="1:5" ht="14" customHeight="1" x14ac:dyDescent="0.15">
      <c r="A1293">
        <v>8</v>
      </c>
      <c r="B1293" s="14" t="s">
        <v>271</v>
      </c>
      <c r="C1293" s="14"/>
      <c r="D1293" s="14" t="str">
        <f t="shared" si="375"/>
        <v>Summer</v>
      </c>
      <c r="E1293" t="e">
        <f t="shared" ref="E1293:E1329" si="384">AVERAGE(C1290:C1294)</f>
        <v>#DIV/0!</v>
      </c>
    </row>
    <row r="1294" spans="1:5" ht="14" customHeight="1" x14ac:dyDescent="0.15">
      <c r="A1294">
        <v>9</v>
      </c>
      <c r="B1294" s="14" t="s">
        <v>272</v>
      </c>
      <c r="C1294" s="14"/>
      <c r="D1294" s="14" t="str">
        <f t="shared" si="375"/>
        <v>Summer</v>
      </c>
      <c r="E1294" t="e">
        <f t="shared" ref="E1294:E1330" si="385">AVERAGE(C1290:C1294)</f>
        <v>#DIV/0!</v>
      </c>
    </row>
    <row r="1295" spans="1:5" ht="14" customHeight="1" x14ac:dyDescent="0.15">
      <c r="A1295">
        <v>10</v>
      </c>
      <c r="B1295" s="14" t="s">
        <v>273</v>
      </c>
      <c r="C1295" s="14"/>
      <c r="D1295" s="14" t="str">
        <f t="shared" si="375"/>
        <v>.</v>
      </c>
      <c r="E1295" s="15">
        <v>0</v>
      </c>
    </row>
    <row r="1296" spans="1:5" ht="14" customHeight="1" x14ac:dyDescent="0.15">
      <c r="A1296">
        <v>11</v>
      </c>
      <c r="B1296" s="14" t="s">
        <v>274</v>
      </c>
      <c r="C1296" s="14"/>
      <c r="D1296" s="14" t="str">
        <f t="shared" si="375"/>
        <v>.</v>
      </c>
      <c r="E1296" s="15">
        <v>0</v>
      </c>
    </row>
    <row r="1297" spans="1:5" ht="14" customHeight="1" x14ac:dyDescent="0.15">
      <c r="A1297">
        <v>12</v>
      </c>
      <c r="B1297" s="14" t="s">
        <v>275</v>
      </c>
      <c r="C1297" s="14"/>
      <c r="D1297" s="14" t="str">
        <f t="shared" si="375"/>
        <v>.</v>
      </c>
      <c r="E1297" s="15">
        <v>0</v>
      </c>
    </row>
    <row r="1298" spans="1:5" ht="14" customHeight="1" x14ac:dyDescent="0.15">
      <c r="A1298">
        <v>1</v>
      </c>
      <c r="B1298" s="14" t="s">
        <v>276</v>
      </c>
      <c r="C1298" s="14"/>
      <c r="D1298" s="14" t="str">
        <f t="shared" si="375"/>
        <v>.</v>
      </c>
      <c r="E1298" s="15">
        <v>0</v>
      </c>
    </row>
    <row r="1299" spans="1:5" ht="14" customHeight="1" x14ac:dyDescent="0.15">
      <c r="A1299">
        <v>2</v>
      </c>
      <c r="B1299" s="14" t="s">
        <v>277</v>
      </c>
      <c r="C1299" s="14"/>
      <c r="D1299" s="14" t="str">
        <f t="shared" si="375"/>
        <v>.</v>
      </c>
      <c r="E1299" s="15">
        <v>0</v>
      </c>
    </row>
    <row r="1300" spans="1:5" ht="14" customHeight="1" x14ac:dyDescent="0.15">
      <c r="A1300">
        <v>3</v>
      </c>
      <c r="B1300" s="14" t="s">
        <v>278</v>
      </c>
      <c r="C1300" s="14"/>
      <c r="D1300" s="14" t="str">
        <f t="shared" si="375"/>
        <v>.</v>
      </c>
      <c r="E1300" s="15">
        <v>0</v>
      </c>
    </row>
    <row r="1301" spans="1:5" ht="14" customHeight="1" x14ac:dyDescent="0.15">
      <c r="A1301">
        <v>4</v>
      </c>
      <c r="B1301" s="14" t="s">
        <v>279</v>
      </c>
      <c r="C1301" s="14"/>
      <c r="D1301" s="14" t="str">
        <f t="shared" si="375"/>
        <v>.</v>
      </c>
      <c r="E1301" s="15">
        <v>0</v>
      </c>
    </row>
    <row r="1302" spans="1:5" ht="14" customHeight="1" x14ac:dyDescent="0.15">
      <c r="A1302">
        <v>5</v>
      </c>
      <c r="B1302" s="14" t="s">
        <v>7</v>
      </c>
      <c r="C1302" s="14"/>
      <c r="D1302" s="14" t="str">
        <f t="shared" si="375"/>
        <v>Summer</v>
      </c>
      <c r="E1302" t="e">
        <f t="shared" ref="E1302" si="386">AVERAGE(C1302:C1306)</f>
        <v>#DIV/0!</v>
      </c>
    </row>
    <row r="1303" spans="1:5" ht="14" customHeight="1" x14ac:dyDescent="0.15">
      <c r="A1303">
        <v>6</v>
      </c>
      <c r="B1303" s="14" t="s">
        <v>8</v>
      </c>
      <c r="C1303" s="14"/>
      <c r="D1303" s="14" t="str">
        <f t="shared" si="375"/>
        <v>Summer</v>
      </c>
      <c r="E1303" t="e">
        <f t="shared" ref="E1303" si="387">AVERAGE(C1302:C1306)</f>
        <v>#DIV/0!</v>
      </c>
    </row>
    <row r="1304" spans="1:5" ht="14" customHeight="1" x14ac:dyDescent="0.15">
      <c r="A1304">
        <v>7</v>
      </c>
      <c r="B1304" s="14" t="s">
        <v>9</v>
      </c>
      <c r="C1304" s="14"/>
      <c r="D1304" s="14" t="str">
        <f t="shared" si="375"/>
        <v>Summer</v>
      </c>
      <c r="E1304" t="e">
        <f t="shared" ref="E1304" si="388">AVERAGE(C1302:C1306)</f>
        <v>#DIV/0!</v>
      </c>
    </row>
    <row r="1305" spans="1:5" ht="14" customHeight="1" x14ac:dyDescent="0.15">
      <c r="A1305">
        <v>8</v>
      </c>
      <c r="B1305" s="14" t="s">
        <v>10</v>
      </c>
      <c r="C1305" s="14"/>
      <c r="D1305" s="14" t="str">
        <f t="shared" si="375"/>
        <v>Summer</v>
      </c>
      <c r="E1305" t="e">
        <f t="shared" ref="E1305" si="389">AVERAGE(C1302:C1306)</f>
        <v>#DIV/0!</v>
      </c>
    </row>
    <row r="1306" spans="1:5" ht="14" customHeight="1" x14ac:dyDescent="0.15">
      <c r="A1306">
        <v>9</v>
      </c>
      <c r="B1306" s="14" t="s">
        <v>11</v>
      </c>
      <c r="C1306" s="14"/>
      <c r="D1306" s="14" t="str">
        <f t="shared" si="375"/>
        <v>Summer</v>
      </c>
      <c r="E1306" t="e">
        <f t="shared" ref="E1306" si="390">AVERAGE(C1302:C1306)</f>
        <v>#DIV/0!</v>
      </c>
    </row>
    <row r="1307" spans="1:5" ht="14" customHeight="1" x14ac:dyDescent="0.15">
      <c r="A1307">
        <v>10</v>
      </c>
      <c r="B1307" s="14" t="s">
        <v>12</v>
      </c>
      <c r="C1307" s="14"/>
      <c r="D1307" s="14" t="str">
        <f t="shared" si="375"/>
        <v>.</v>
      </c>
      <c r="E1307" s="15">
        <v>0</v>
      </c>
    </row>
    <row r="1308" spans="1:5" ht="14" customHeight="1" x14ac:dyDescent="0.15">
      <c r="A1308">
        <v>11</v>
      </c>
      <c r="B1308" s="14" t="s">
        <v>13</v>
      </c>
      <c r="C1308" s="14"/>
      <c r="D1308" s="14" t="str">
        <f t="shared" si="375"/>
        <v>.</v>
      </c>
      <c r="E1308" s="15">
        <v>0</v>
      </c>
    </row>
    <row r="1309" spans="1:5" ht="14" customHeight="1" x14ac:dyDescent="0.15">
      <c r="A1309">
        <v>12</v>
      </c>
      <c r="B1309" s="14" t="s">
        <v>14</v>
      </c>
      <c r="C1309" s="14"/>
      <c r="D1309" s="14" t="str">
        <f t="shared" si="375"/>
        <v>.</v>
      </c>
      <c r="E1309" s="15">
        <v>0</v>
      </c>
    </row>
    <row r="1310" spans="1:5" ht="14" customHeight="1" x14ac:dyDescent="0.15">
      <c r="A1310">
        <v>1</v>
      </c>
      <c r="B1310" s="14" t="s">
        <v>15</v>
      </c>
      <c r="C1310" s="14"/>
      <c r="D1310" s="14" t="str">
        <f t="shared" si="375"/>
        <v>.</v>
      </c>
      <c r="E1310" s="15">
        <v>0</v>
      </c>
    </row>
    <row r="1311" spans="1:5" ht="14" customHeight="1" x14ac:dyDescent="0.15">
      <c r="A1311">
        <v>2</v>
      </c>
      <c r="B1311" s="14" t="s">
        <v>16</v>
      </c>
      <c r="C1311" s="14"/>
      <c r="D1311" s="14" t="str">
        <f t="shared" si="375"/>
        <v>.</v>
      </c>
      <c r="E1311" s="15">
        <v>0</v>
      </c>
    </row>
    <row r="1312" spans="1:5" ht="14" customHeight="1" x14ac:dyDescent="0.15">
      <c r="A1312">
        <v>3</v>
      </c>
      <c r="B1312" s="14" t="s">
        <v>17</v>
      </c>
      <c r="C1312" s="14"/>
      <c r="D1312" s="14" t="str">
        <f t="shared" si="375"/>
        <v>.</v>
      </c>
      <c r="E1312" s="15">
        <v>0</v>
      </c>
    </row>
    <row r="1313" spans="1:5" ht="14" customHeight="1" x14ac:dyDescent="0.15">
      <c r="A1313">
        <v>4</v>
      </c>
      <c r="B1313" s="14" t="s">
        <v>18</v>
      </c>
      <c r="C1313" s="14"/>
      <c r="D1313" s="14" t="str">
        <f t="shared" si="375"/>
        <v>.</v>
      </c>
      <c r="E1313" s="15">
        <v>0</v>
      </c>
    </row>
    <row r="1314" spans="1:5" ht="14" customHeight="1" x14ac:dyDescent="0.15">
      <c r="A1314">
        <v>5</v>
      </c>
      <c r="B1314" s="14" t="s">
        <v>19</v>
      </c>
      <c r="C1314" s="14"/>
      <c r="D1314" s="14" t="str">
        <f t="shared" si="375"/>
        <v>Summer</v>
      </c>
      <c r="E1314" t="e">
        <f t="shared" si="376"/>
        <v>#DIV/0!</v>
      </c>
    </row>
    <row r="1315" spans="1:5" ht="14" customHeight="1" x14ac:dyDescent="0.15">
      <c r="A1315">
        <v>6</v>
      </c>
      <c r="B1315" s="14" t="s">
        <v>20</v>
      </c>
      <c r="C1315" s="14"/>
      <c r="D1315" s="14" t="str">
        <f t="shared" si="375"/>
        <v>Summer</v>
      </c>
      <c r="E1315" t="e">
        <f t="shared" si="377"/>
        <v>#DIV/0!</v>
      </c>
    </row>
    <row r="1316" spans="1:5" ht="14" customHeight="1" x14ac:dyDescent="0.15">
      <c r="A1316">
        <v>7</v>
      </c>
      <c r="B1316" s="14" t="s">
        <v>21</v>
      </c>
      <c r="C1316" s="14"/>
      <c r="D1316" s="14" t="str">
        <f t="shared" si="375"/>
        <v>Summer</v>
      </c>
      <c r="E1316" t="e">
        <f t="shared" si="378"/>
        <v>#DIV/0!</v>
      </c>
    </row>
    <row r="1317" spans="1:5" ht="14" customHeight="1" x14ac:dyDescent="0.15">
      <c r="A1317">
        <v>8</v>
      </c>
      <c r="B1317" s="14" t="s">
        <v>22</v>
      </c>
      <c r="C1317" s="14"/>
      <c r="D1317" s="14" t="str">
        <f t="shared" si="375"/>
        <v>Summer</v>
      </c>
      <c r="E1317" t="e">
        <f t="shared" si="379"/>
        <v>#DIV/0!</v>
      </c>
    </row>
    <row r="1318" spans="1:5" ht="14" customHeight="1" x14ac:dyDescent="0.15">
      <c r="A1318">
        <v>9</v>
      </c>
      <c r="B1318" s="14" t="s">
        <v>23</v>
      </c>
      <c r="C1318" s="14"/>
      <c r="D1318" s="14" t="str">
        <f t="shared" si="375"/>
        <v>Summer</v>
      </c>
      <c r="E1318" t="e">
        <f t="shared" si="380"/>
        <v>#DIV/0!</v>
      </c>
    </row>
    <row r="1319" spans="1:5" ht="14" customHeight="1" x14ac:dyDescent="0.15">
      <c r="A1319">
        <v>10</v>
      </c>
      <c r="B1319" s="14" t="s">
        <v>24</v>
      </c>
      <c r="C1319" s="14"/>
      <c r="D1319" s="14" t="str">
        <f t="shared" si="375"/>
        <v>.</v>
      </c>
      <c r="E1319" s="15">
        <v>0</v>
      </c>
    </row>
    <row r="1320" spans="1:5" ht="14" customHeight="1" x14ac:dyDescent="0.15">
      <c r="A1320">
        <v>11</v>
      </c>
      <c r="B1320" s="14" t="s">
        <v>25</v>
      </c>
      <c r="C1320" s="14"/>
      <c r="D1320" s="14" t="str">
        <f t="shared" si="375"/>
        <v>.</v>
      </c>
      <c r="E1320" s="15">
        <v>0</v>
      </c>
    </row>
    <row r="1321" spans="1:5" ht="14" customHeight="1" x14ac:dyDescent="0.15">
      <c r="A1321">
        <v>12</v>
      </c>
      <c r="B1321" s="14" t="s">
        <v>26</v>
      </c>
      <c r="C1321" s="14"/>
      <c r="D1321" s="14" t="str">
        <f t="shared" si="375"/>
        <v>.</v>
      </c>
      <c r="E1321" s="15">
        <v>0</v>
      </c>
    </row>
    <row r="1322" spans="1:5" ht="14" customHeight="1" x14ac:dyDescent="0.15">
      <c r="A1322">
        <v>1</v>
      </c>
      <c r="B1322" s="14" t="s">
        <v>27</v>
      </c>
      <c r="C1322" s="14"/>
      <c r="D1322" s="14" t="str">
        <f t="shared" si="375"/>
        <v>.</v>
      </c>
      <c r="E1322" s="15">
        <v>0</v>
      </c>
    </row>
    <row r="1323" spans="1:5" ht="14" customHeight="1" x14ac:dyDescent="0.15">
      <c r="A1323">
        <v>2</v>
      </c>
      <c r="B1323" s="14" t="s">
        <v>28</v>
      </c>
      <c r="C1323" s="14"/>
      <c r="D1323" s="14" t="str">
        <f t="shared" si="375"/>
        <v>.</v>
      </c>
      <c r="E1323" s="15">
        <v>0</v>
      </c>
    </row>
    <row r="1324" spans="1:5" ht="14" customHeight="1" x14ac:dyDescent="0.15">
      <c r="A1324">
        <v>3</v>
      </c>
      <c r="B1324" s="14" t="s">
        <v>4</v>
      </c>
      <c r="C1324" s="14"/>
      <c r="D1324" s="14" t="str">
        <f t="shared" si="375"/>
        <v>.</v>
      </c>
      <c r="E1324" s="15">
        <v>0</v>
      </c>
    </row>
    <row r="1325" spans="1:5" ht="14" customHeight="1" x14ac:dyDescent="0.15">
      <c r="A1325">
        <v>4</v>
      </c>
      <c r="B1325" s="14" t="s">
        <v>29</v>
      </c>
      <c r="C1325" s="14">
        <v>59.62</v>
      </c>
      <c r="D1325" s="14" t="str">
        <f t="shared" si="375"/>
        <v>.</v>
      </c>
      <c r="E1325" s="15">
        <v>0</v>
      </c>
    </row>
    <row r="1326" spans="1:5" ht="14" customHeight="1" x14ac:dyDescent="0.15">
      <c r="A1326">
        <v>5</v>
      </c>
      <c r="B1326" s="14" t="s">
        <v>30</v>
      </c>
      <c r="C1326" s="14">
        <v>74.209999999999994</v>
      </c>
      <c r="D1326" s="14" t="str">
        <f t="shared" si="375"/>
        <v>Summer</v>
      </c>
      <c r="E1326">
        <f t="shared" si="381"/>
        <v>83.60799999999999</v>
      </c>
    </row>
    <row r="1327" spans="1:5" ht="14" customHeight="1" x14ac:dyDescent="0.15">
      <c r="A1327">
        <v>6</v>
      </c>
      <c r="B1327" s="14" t="s">
        <v>31</v>
      </c>
      <c r="C1327" s="14">
        <v>83.17</v>
      </c>
      <c r="D1327" s="14" t="str">
        <f t="shared" si="375"/>
        <v>Summer</v>
      </c>
      <c r="E1327">
        <f t="shared" si="382"/>
        <v>83.60799999999999</v>
      </c>
    </row>
    <row r="1328" spans="1:5" ht="14" customHeight="1" x14ac:dyDescent="0.15">
      <c r="A1328">
        <v>7</v>
      </c>
      <c r="B1328" s="14" t="s">
        <v>32</v>
      </c>
      <c r="C1328" s="14">
        <v>90.33</v>
      </c>
      <c r="D1328" s="14" t="str">
        <f t="shared" si="375"/>
        <v>Summer</v>
      </c>
      <c r="E1328">
        <f t="shared" si="383"/>
        <v>83.60799999999999</v>
      </c>
    </row>
    <row r="1329" spans="1:5" ht="14" customHeight="1" x14ac:dyDescent="0.15">
      <c r="A1329">
        <v>8</v>
      </c>
      <c r="B1329" s="14" t="s">
        <v>33</v>
      </c>
      <c r="C1329" s="14">
        <v>88.94</v>
      </c>
      <c r="D1329" s="14" t="str">
        <f t="shared" si="375"/>
        <v>Summer</v>
      </c>
      <c r="E1329">
        <f t="shared" si="384"/>
        <v>83.60799999999999</v>
      </c>
    </row>
    <row r="1330" spans="1:5" ht="14" customHeight="1" x14ac:dyDescent="0.15">
      <c r="A1330">
        <v>9</v>
      </c>
      <c r="B1330" s="14" t="s">
        <v>34</v>
      </c>
      <c r="C1330" s="14">
        <v>81.39</v>
      </c>
      <c r="D1330" s="14" t="str">
        <f t="shared" si="375"/>
        <v>Summer</v>
      </c>
      <c r="E1330">
        <f t="shared" si="385"/>
        <v>83.60799999999999</v>
      </c>
    </row>
    <row r="1331" spans="1:5" ht="14" customHeight="1" x14ac:dyDescent="0.15">
      <c r="A1331">
        <v>10</v>
      </c>
      <c r="B1331" s="14" t="s">
        <v>35</v>
      </c>
      <c r="C1331" s="14">
        <v>70.17</v>
      </c>
      <c r="D1331" s="14" t="str">
        <f t="shared" si="375"/>
        <v>.</v>
      </c>
      <c r="E1331" s="15">
        <v>0</v>
      </c>
    </row>
    <row r="1332" spans="1:5" ht="14" customHeight="1" x14ac:dyDescent="0.15">
      <c r="A1332">
        <v>11</v>
      </c>
      <c r="B1332" s="14" t="s">
        <v>36</v>
      </c>
      <c r="C1332" s="14">
        <v>55.03</v>
      </c>
      <c r="D1332" s="14" t="str">
        <f t="shared" si="375"/>
        <v>.</v>
      </c>
      <c r="E1332" s="15">
        <v>0</v>
      </c>
    </row>
    <row r="1333" spans="1:5" ht="14" customHeight="1" x14ac:dyDescent="0.15">
      <c r="A1333">
        <v>12</v>
      </c>
      <c r="B1333" s="14" t="s">
        <v>37</v>
      </c>
      <c r="C1333" s="14">
        <v>30.13</v>
      </c>
      <c r="D1333" s="14" t="str">
        <f t="shared" si="375"/>
        <v>.</v>
      </c>
      <c r="E1333" s="15">
        <v>0</v>
      </c>
    </row>
    <row r="1334" spans="1:5" ht="14" customHeight="1" x14ac:dyDescent="0.15">
      <c r="A1334">
        <v>1</v>
      </c>
      <c r="B1334" s="14" t="s">
        <v>38</v>
      </c>
      <c r="C1334" s="14">
        <v>31.67</v>
      </c>
      <c r="D1334" s="14" t="str">
        <f t="shared" si="375"/>
        <v>.</v>
      </c>
      <c r="E1334" s="15">
        <v>0</v>
      </c>
    </row>
    <row r="1335" spans="1:5" ht="14" customHeight="1" x14ac:dyDescent="0.15">
      <c r="A1335">
        <v>2</v>
      </c>
      <c r="B1335" s="14" t="s">
        <v>39</v>
      </c>
      <c r="C1335" s="14">
        <v>42.91</v>
      </c>
      <c r="D1335" s="14" t="str">
        <f t="shared" si="375"/>
        <v>.</v>
      </c>
      <c r="E1335" s="15">
        <v>0</v>
      </c>
    </row>
    <row r="1336" spans="1:5" ht="14" customHeight="1" x14ac:dyDescent="0.15">
      <c r="A1336">
        <v>3</v>
      </c>
      <c r="B1336" s="14" t="s">
        <v>40</v>
      </c>
      <c r="C1336" s="14">
        <v>54.15</v>
      </c>
      <c r="D1336" s="14" t="str">
        <f t="shared" si="375"/>
        <v>.</v>
      </c>
      <c r="E1336" s="15">
        <v>0</v>
      </c>
    </row>
    <row r="1337" spans="1:5" ht="14" customHeight="1" x14ac:dyDescent="0.15">
      <c r="A1337">
        <v>4</v>
      </c>
      <c r="B1337" s="14" t="s">
        <v>41</v>
      </c>
      <c r="C1337" s="14">
        <v>61.12</v>
      </c>
      <c r="D1337" s="14" t="str">
        <f t="shared" si="375"/>
        <v>.</v>
      </c>
      <c r="E1337" s="15">
        <v>0</v>
      </c>
    </row>
    <row r="1338" spans="1:5" ht="14" customHeight="1" x14ac:dyDescent="0.15">
      <c r="A1338">
        <v>5</v>
      </c>
      <c r="B1338" s="14" t="s">
        <v>42</v>
      </c>
      <c r="C1338" s="14">
        <v>74.209999999999994</v>
      </c>
      <c r="D1338" s="14" t="str">
        <f t="shared" si="375"/>
        <v>Summer</v>
      </c>
      <c r="E1338">
        <f t="shared" ref="E1338" si="391">AVERAGE(C1338:C1342)</f>
        <v>81.426000000000002</v>
      </c>
    </row>
    <row r="1339" spans="1:5" ht="14" customHeight="1" x14ac:dyDescent="0.15">
      <c r="A1339">
        <v>6</v>
      </c>
      <c r="B1339" s="14" t="s">
        <v>43</v>
      </c>
      <c r="C1339" s="14">
        <v>82.18</v>
      </c>
      <c r="D1339" s="14" t="str">
        <f t="shared" si="375"/>
        <v>Summer</v>
      </c>
      <c r="E1339">
        <f t="shared" ref="E1339" si="392">AVERAGE(C1338:C1342)</f>
        <v>81.426000000000002</v>
      </c>
    </row>
    <row r="1340" spans="1:5" ht="14" customHeight="1" x14ac:dyDescent="0.15">
      <c r="A1340">
        <v>7</v>
      </c>
      <c r="B1340" s="14" t="s">
        <v>44</v>
      </c>
      <c r="C1340" s="14">
        <v>91.1</v>
      </c>
      <c r="D1340" s="14" t="str">
        <f t="shared" si="375"/>
        <v>Summer</v>
      </c>
      <c r="E1340">
        <f t="shared" ref="E1340" si="393">AVERAGE(C1338:C1342)</f>
        <v>81.426000000000002</v>
      </c>
    </row>
    <row r="1341" spans="1:5" ht="14" customHeight="1" x14ac:dyDescent="0.15">
      <c r="A1341">
        <v>8</v>
      </c>
      <c r="B1341" s="14" t="s">
        <v>45</v>
      </c>
      <c r="C1341" s="14">
        <v>82.87</v>
      </c>
      <c r="D1341" s="14" t="str">
        <f t="shared" ref="D1341:D1404" si="394">IF(A1341=5,"Summer",IF(A1341=6,"Summer",IF(A1341=7,"Summer",IF(A1341=8,"Summer",IF(A1341=9,"Summer",".")))))</f>
        <v>Summer</v>
      </c>
      <c r="E1341">
        <f t="shared" ref="E1341" si="395">AVERAGE(C1338:C1342)</f>
        <v>81.426000000000002</v>
      </c>
    </row>
    <row r="1342" spans="1:5" ht="14" customHeight="1" x14ac:dyDescent="0.15">
      <c r="A1342">
        <v>9</v>
      </c>
      <c r="B1342" s="14" t="s">
        <v>46</v>
      </c>
      <c r="C1342" s="14">
        <v>76.77</v>
      </c>
      <c r="D1342" s="14" t="str">
        <f t="shared" si="394"/>
        <v>Summer</v>
      </c>
      <c r="E1342">
        <f t="shared" ref="E1342" si="396">AVERAGE(C1338:C1342)</f>
        <v>81.426000000000002</v>
      </c>
    </row>
    <row r="1343" spans="1:5" ht="14" customHeight="1" x14ac:dyDescent="0.15">
      <c r="A1343">
        <v>10</v>
      </c>
      <c r="B1343" s="14" t="s">
        <v>47</v>
      </c>
      <c r="C1343" s="14">
        <v>65.25</v>
      </c>
      <c r="D1343" s="14" t="str">
        <f t="shared" si="394"/>
        <v>.</v>
      </c>
      <c r="E1343" s="15">
        <v>0</v>
      </c>
    </row>
    <row r="1344" spans="1:5" ht="14" customHeight="1" x14ac:dyDescent="0.15">
      <c r="A1344">
        <v>11</v>
      </c>
      <c r="B1344" s="14" t="s">
        <v>48</v>
      </c>
      <c r="C1344" s="14">
        <v>55.9</v>
      </c>
      <c r="D1344" s="14" t="str">
        <f t="shared" si="394"/>
        <v>.</v>
      </c>
      <c r="E1344" s="15">
        <v>0</v>
      </c>
    </row>
    <row r="1345" spans="1:5" ht="14" customHeight="1" x14ac:dyDescent="0.15">
      <c r="A1345">
        <v>12</v>
      </c>
      <c r="B1345" s="14" t="s">
        <v>49</v>
      </c>
      <c r="C1345" s="14">
        <v>35.06</v>
      </c>
      <c r="D1345" s="14" t="str">
        <f t="shared" si="394"/>
        <v>.</v>
      </c>
      <c r="E1345" s="15">
        <v>0</v>
      </c>
    </row>
    <row r="1346" spans="1:5" ht="14" customHeight="1" x14ac:dyDescent="0.15">
      <c r="A1346">
        <v>1</v>
      </c>
      <c r="B1346" s="14" t="s">
        <v>50</v>
      </c>
      <c r="C1346" s="14">
        <v>42.37</v>
      </c>
      <c r="D1346" s="14" t="str">
        <f t="shared" si="394"/>
        <v>.</v>
      </c>
      <c r="E1346" s="15">
        <v>0</v>
      </c>
    </row>
    <row r="1347" spans="1:5" ht="14" customHeight="1" x14ac:dyDescent="0.15">
      <c r="A1347">
        <v>2</v>
      </c>
      <c r="B1347" s="14" t="s">
        <v>51</v>
      </c>
      <c r="C1347" s="14">
        <v>52.7</v>
      </c>
      <c r="D1347" s="14" t="str">
        <f t="shared" si="394"/>
        <v>.</v>
      </c>
      <c r="E1347" s="15">
        <v>0</v>
      </c>
    </row>
    <row r="1348" spans="1:5" ht="14" customHeight="1" x14ac:dyDescent="0.15">
      <c r="A1348">
        <v>3</v>
      </c>
      <c r="B1348" s="14" t="s">
        <v>52</v>
      </c>
      <c r="C1348" s="14">
        <v>55.51</v>
      </c>
      <c r="D1348" s="14" t="str">
        <f t="shared" si="394"/>
        <v>.</v>
      </c>
      <c r="E1348" s="15">
        <v>0</v>
      </c>
    </row>
    <row r="1349" spans="1:5" ht="14" customHeight="1" x14ac:dyDescent="0.15">
      <c r="A1349">
        <v>4</v>
      </c>
      <c r="B1349" s="14" t="s">
        <v>53</v>
      </c>
      <c r="C1349" s="14">
        <v>58.34</v>
      </c>
      <c r="D1349" s="14" t="str">
        <f t="shared" si="394"/>
        <v>.</v>
      </c>
      <c r="E1349" s="15">
        <v>0</v>
      </c>
    </row>
    <row r="1350" spans="1:5" ht="14" customHeight="1" x14ac:dyDescent="0.15">
      <c r="A1350">
        <v>5</v>
      </c>
      <c r="B1350" s="14" t="s">
        <v>54</v>
      </c>
      <c r="C1350" s="14">
        <v>72.540000000000006</v>
      </c>
      <c r="D1350" s="14" t="str">
        <f t="shared" si="394"/>
        <v>Summer</v>
      </c>
      <c r="E1350">
        <f t="shared" ref="E1350:E1386" si="397">AVERAGE(C1350:C1354)</f>
        <v>78.756</v>
      </c>
    </row>
    <row r="1351" spans="1:5" ht="14" customHeight="1" x14ac:dyDescent="0.15">
      <c r="A1351">
        <v>6</v>
      </c>
      <c r="B1351" s="14" t="s">
        <v>55</v>
      </c>
      <c r="C1351" s="14">
        <v>77.430000000000007</v>
      </c>
      <c r="D1351" s="14" t="str">
        <f t="shared" si="394"/>
        <v>Summer</v>
      </c>
      <c r="E1351">
        <f t="shared" ref="E1351:E1387" si="398">AVERAGE(C1350:C1354)</f>
        <v>78.756</v>
      </c>
    </row>
    <row r="1352" spans="1:5" ht="14" customHeight="1" x14ac:dyDescent="0.15">
      <c r="A1352">
        <v>7</v>
      </c>
      <c r="B1352" s="14" t="s">
        <v>56</v>
      </c>
      <c r="C1352" s="14">
        <v>84.03</v>
      </c>
      <c r="D1352" s="14" t="str">
        <f t="shared" si="394"/>
        <v>Summer</v>
      </c>
      <c r="E1352">
        <f t="shared" ref="E1352:E1388" si="399">AVERAGE(C1350:C1354)</f>
        <v>78.756</v>
      </c>
    </row>
    <row r="1353" spans="1:5" ht="14" customHeight="1" x14ac:dyDescent="0.15">
      <c r="A1353">
        <v>8</v>
      </c>
      <c r="B1353" s="14" t="s">
        <v>57</v>
      </c>
      <c r="C1353" s="14">
        <v>83.85</v>
      </c>
      <c r="D1353" s="14" t="str">
        <f t="shared" si="394"/>
        <v>Summer</v>
      </c>
      <c r="E1353">
        <f t="shared" ref="E1353:E1389" si="400">AVERAGE(C1350:C1354)</f>
        <v>78.756</v>
      </c>
    </row>
    <row r="1354" spans="1:5" ht="14" customHeight="1" x14ac:dyDescent="0.15">
      <c r="A1354">
        <v>9</v>
      </c>
      <c r="B1354" s="14" t="s">
        <v>58</v>
      </c>
      <c r="C1354" s="14">
        <v>75.930000000000007</v>
      </c>
      <c r="D1354" s="14" t="str">
        <f t="shared" si="394"/>
        <v>Summer</v>
      </c>
      <c r="E1354">
        <f t="shared" ref="E1354:E1390" si="401">AVERAGE(C1350:C1354)</f>
        <v>78.756</v>
      </c>
    </row>
    <row r="1355" spans="1:5" ht="14" customHeight="1" x14ac:dyDescent="0.15">
      <c r="A1355">
        <v>10</v>
      </c>
      <c r="B1355" s="14" t="s">
        <v>59</v>
      </c>
      <c r="C1355" s="14">
        <v>53.75</v>
      </c>
      <c r="D1355" s="14" t="str">
        <f t="shared" si="394"/>
        <v>.</v>
      </c>
      <c r="E1355" s="15">
        <v>0</v>
      </c>
    </row>
    <row r="1356" spans="1:5" ht="14" customHeight="1" x14ac:dyDescent="0.15">
      <c r="A1356">
        <v>11</v>
      </c>
      <c r="B1356" s="14" t="s">
        <v>60</v>
      </c>
      <c r="C1356" s="14">
        <v>53.03</v>
      </c>
      <c r="D1356" s="14" t="str">
        <f t="shared" si="394"/>
        <v>.</v>
      </c>
      <c r="E1356" s="15">
        <v>0</v>
      </c>
    </row>
    <row r="1357" spans="1:5" ht="14" customHeight="1" x14ac:dyDescent="0.15">
      <c r="A1357">
        <v>12</v>
      </c>
      <c r="B1357" s="14" t="s">
        <v>61</v>
      </c>
      <c r="C1357" s="14">
        <v>33.979999999999997</v>
      </c>
      <c r="D1357" s="14" t="str">
        <f t="shared" si="394"/>
        <v>.</v>
      </c>
      <c r="E1357" s="15">
        <v>0</v>
      </c>
    </row>
    <row r="1358" spans="1:5" ht="14" customHeight="1" x14ac:dyDescent="0.15">
      <c r="A1358">
        <v>1</v>
      </c>
      <c r="B1358" s="14" t="s">
        <v>62</v>
      </c>
      <c r="C1358" s="14">
        <v>40.659999999999997</v>
      </c>
      <c r="D1358" s="14" t="str">
        <f t="shared" si="394"/>
        <v>.</v>
      </c>
      <c r="E1358" s="15">
        <v>0</v>
      </c>
    </row>
    <row r="1359" spans="1:5" ht="14" customHeight="1" x14ac:dyDescent="0.15">
      <c r="A1359">
        <v>2</v>
      </c>
      <c r="B1359" s="14" t="s">
        <v>63</v>
      </c>
      <c r="C1359" s="14">
        <v>39.86</v>
      </c>
      <c r="D1359" s="14" t="str">
        <f t="shared" si="394"/>
        <v>.</v>
      </c>
      <c r="E1359" s="15">
        <v>0</v>
      </c>
    </row>
    <row r="1360" spans="1:5" ht="14" customHeight="1" x14ac:dyDescent="0.15">
      <c r="A1360">
        <v>3</v>
      </c>
      <c r="B1360" s="14" t="s">
        <v>64</v>
      </c>
      <c r="C1360" s="14">
        <v>53.39</v>
      </c>
      <c r="D1360" s="14" t="str">
        <f t="shared" si="394"/>
        <v>.</v>
      </c>
      <c r="E1360" s="15">
        <v>0</v>
      </c>
    </row>
    <row r="1361" spans="1:5" ht="14" customHeight="1" x14ac:dyDescent="0.15">
      <c r="A1361">
        <v>4</v>
      </c>
      <c r="B1361" s="14" t="s">
        <v>65</v>
      </c>
      <c r="C1361" s="14">
        <v>62.71</v>
      </c>
      <c r="D1361" s="14" t="str">
        <f t="shared" si="394"/>
        <v>.</v>
      </c>
      <c r="E1361" s="15">
        <v>0</v>
      </c>
    </row>
    <row r="1362" spans="1:5" ht="14" customHeight="1" x14ac:dyDescent="0.15">
      <c r="A1362">
        <v>5</v>
      </c>
      <c r="B1362" s="14" t="s">
        <v>66</v>
      </c>
      <c r="C1362" s="14">
        <v>68.33</v>
      </c>
      <c r="D1362" s="14" t="str">
        <f t="shared" si="394"/>
        <v>Summer</v>
      </c>
      <c r="E1362">
        <f t="shared" ref="E1362:E1398" si="402">AVERAGE(C1362:C1366)</f>
        <v>81.86</v>
      </c>
    </row>
    <row r="1363" spans="1:5" ht="14" customHeight="1" x14ac:dyDescent="0.15">
      <c r="A1363">
        <v>6</v>
      </c>
      <c r="B1363" s="14" t="s">
        <v>67</v>
      </c>
      <c r="C1363" s="14">
        <v>81.760000000000005</v>
      </c>
      <c r="D1363" s="14" t="str">
        <f t="shared" si="394"/>
        <v>Summer</v>
      </c>
      <c r="E1363">
        <f t="shared" ref="E1363:E1399" si="403">AVERAGE(C1362:C1366)</f>
        <v>81.86</v>
      </c>
    </row>
    <row r="1364" spans="1:5" ht="14" customHeight="1" x14ac:dyDescent="0.15">
      <c r="A1364">
        <v>7</v>
      </c>
      <c r="B1364" s="14" t="s">
        <v>68</v>
      </c>
      <c r="C1364" s="14">
        <v>88.62</v>
      </c>
      <c r="D1364" s="14" t="str">
        <f t="shared" si="394"/>
        <v>Summer</v>
      </c>
      <c r="E1364">
        <f t="shared" ref="E1364:E1400" si="404">AVERAGE(C1362:C1366)</f>
        <v>81.86</v>
      </c>
    </row>
    <row r="1365" spans="1:5" ht="14" customHeight="1" x14ac:dyDescent="0.15">
      <c r="A1365">
        <v>8</v>
      </c>
      <c r="B1365" s="14" t="s">
        <v>69</v>
      </c>
      <c r="C1365" s="14">
        <v>88.01</v>
      </c>
      <c r="D1365" s="14" t="str">
        <f t="shared" si="394"/>
        <v>Summer</v>
      </c>
      <c r="E1365">
        <f t="shared" ref="E1365:E1401" si="405">AVERAGE(C1362:C1366)</f>
        <v>81.86</v>
      </c>
    </row>
    <row r="1366" spans="1:5" ht="14" customHeight="1" x14ac:dyDescent="0.15">
      <c r="A1366">
        <v>9</v>
      </c>
      <c r="B1366" s="14" t="s">
        <v>70</v>
      </c>
      <c r="C1366" s="14">
        <v>82.58</v>
      </c>
      <c r="D1366" s="14" t="str">
        <f t="shared" si="394"/>
        <v>Summer</v>
      </c>
      <c r="E1366">
        <f t="shared" ref="E1366:E1402" si="406">AVERAGE(C1362:C1366)</f>
        <v>81.86</v>
      </c>
    </row>
    <row r="1367" spans="1:5" ht="14" customHeight="1" x14ac:dyDescent="0.15">
      <c r="A1367">
        <v>10</v>
      </c>
      <c r="B1367" s="14" t="s">
        <v>71</v>
      </c>
      <c r="C1367" s="14">
        <v>68.37</v>
      </c>
      <c r="D1367" s="14" t="str">
        <f t="shared" si="394"/>
        <v>.</v>
      </c>
      <c r="E1367" s="15">
        <v>0</v>
      </c>
    </row>
    <row r="1368" spans="1:5" ht="14" customHeight="1" x14ac:dyDescent="0.15">
      <c r="A1368">
        <v>11</v>
      </c>
      <c r="B1368" s="14" t="s">
        <v>72</v>
      </c>
      <c r="C1368" s="14">
        <v>50.47</v>
      </c>
      <c r="D1368" s="14" t="str">
        <f t="shared" si="394"/>
        <v>.</v>
      </c>
      <c r="E1368" s="15">
        <v>0</v>
      </c>
    </row>
    <row r="1369" spans="1:5" ht="14" customHeight="1" x14ac:dyDescent="0.15">
      <c r="A1369">
        <v>12</v>
      </c>
      <c r="B1369" s="14" t="s">
        <v>73</v>
      </c>
      <c r="C1369" s="14">
        <v>45.74</v>
      </c>
      <c r="D1369" s="14" t="str">
        <f t="shared" si="394"/>
        <v>.</v>
      </c>
      <c r="E1369" s="15">
        <v>0</v>
      </c>
    </row>
    <row r="1370" spans="1:5" ht="14" customHeight="1" x14ac:dyDescent="0.15">
      <c r="A1370">
        <v>1</v>
      </c>
      <c r="B1370" s="14" t="s">
        <v>74</v>
      </c>
      <c r="C1370" s="14">
        <v>37.96</v>
      </c>
      <c r="D1370" s="14" t="str">
        <f t="shared" si="394"/>
        <v>.</v>
      </c>
      <c r="E1370" s="15">
        <v>0</v>
      </c>
    </row>
    <row r="1371" spans="1:5" ht="14" customHeight="1" x14ac:dyDescent="0.15">
      <c r="A1371">
        <v>2</v>
      </c>
      <c r="B1371" s="14" t="s">
        <v>75</v>
      </c>
      <c r="C1371" s="14">
        <v>40.840000000000003</v>
      </c>
      <c r="D1371" s="14" t="str">
        <f t="shared" si="394"/>
        <v>.</v>
      </c>
      <c r="E1371" s="15">
        <v>0</v>
      </c>
    </row>
    <row r="1372" spans="1:5" ht="14" customHeight="1" x14ac:dyDescent="0.15">
      <c r="A1372">
        <v>3</v>
      </c>
      <c r="B1372" s="14" t="s">
        <v>76</v>
      </c>
      <c r="C1372" s="14">
        <v>58.16</v>
      </c>
      <c r="D1372" s="14" t="str">
        <f t="shared" si="394"/>
        <v>.</v>
      </c>
      <c r="E1372" s="15">
        <v>0</v>
      </c>
    </row>
    <row r="1373" spans="1:5" ht="14" customHeight="1" x14ac:dyDescent="0.15">
      <c r="A1373">
        <v>4</v>
      </c>
      <c r="B1373" s="14" t="s">
        <v>77</v>
      </c>
      <c r="C1373" s="14">
        <v>61.52</v>
      </c>
      <c r="D1373" s="14" t="str">
        <f t="shared" si="394"/>
        <v>.</v>
      </c>
      <c r="E1373" s="15">
        <v>0</v>
      </c>
    </row>
    <row r="1374" spans="1:5" ht="14" customHeight="1" x14ac:dyDescent="0.15">
      <c r="A1374">
        <v>5</v>
      </c>
      <c r="B1374" s="14" t="s">
        <v>78</v>
      </c>
      <c r="C1374" s="14">
        <v>65.680000000000007</v>
      </c>
      <c r="D1374" s="14" t="str">
        <f t="shared" si="394"/>
        <v>Summer</v>
      </c>
      <c r="E1374">
        <f t="shared" ref="E1374" si="407">AVERAGE(C1374:C1378)</f>
        <v>81.494</v>
      </c>
    </row>
    <row r="1375" spans="1:5" ht="14" customHeight="1" x14ac:dyDescent="0.15">
      <c r="A1375">
        <v>6</v>
      </c>
      <c r="B1375" s="14" t="s">
        <v>79</v>
      </c>
      <c r="C1375" s="14">
        <v>82.57</v>
      </c>
      <c r="D1375" s="14" t="str">
        <f t="shared" si="394"/>
        <v>Summer</v>
      </c>
      <c r="E1375">
        <f t="shared" ref="E1375" si="408">AVERAGE(C1374:C1378)</f>
        <v>81.494</v>
      </c>
    </row>
    <row r="1376" spans="1:5" ht="14" customHeight="1" x14ac:dyDescent="0.15">
      <c r="A1376">
        <v>7</v>
      </c>
      <c r="B1376" s="14" t="s">
        <v>80</v>
      </c>
      <c r="C1376" s="14">
        <v>90.28</v>
      </c>
      <c r="D1376" s="14" t="str">
        <f t="shared" si="394"/>
        <v>Summer</v>
      </c>
      <c r="E1376">
        <f t="shared" ref="E1376" si="409">AVERAGE(C1374:C1378)</f>
        <v>81.494</v>
      </c>
    </row>
    <row r="1377" spans="1:5" ht="14" customHeight="1" x14ac:dyDescent="0.15">
      <c r="A1377">
        <v>8</v>
      </c>
      <c r="B1377" s="14" t="s">
        <v>81</v>
      </c>
      <c r="C1377" s="14">
        <v>90.61</v>
      </c>
      <c r="D1377" s="14" t="str">
        <f t="shared" si="394"/>
        <v>Summer</v>
      </c>
      <c r="E1377">
        <f t="shared" ref="E1377" si="410">AVERAGE(C1374:C1378)</f>
        <v>81.494</v>
      </c>
    </row>
    <row r="1378" spans="1:5" ht="14" customHeight="1" x14ac:dyDescent="0.15">
      <c r="A1378">
        <v>9</v>
      </c>
      <c r="B1378" s="14" t="s">
        <v>82</v>
      </c>
      <c r="C1378" s="14">
        <v>78.33</v>
      </c>
      <c r="D1378" s="14" t="str">
        <f t="shared" si="394"/>
        <v>Summer</v>
      </c>
      <c r="E1378">
        <f t="shared" ref="E1378" si="411">AVERAGE(C1374:C1378)</f>
        <v>81.494</v>
      </c>
    </row>
    <row r="1379" spans="1:5" ht="14" customHeight="1" x14ac:dyDescent="0.15">
      <c r="A1379">
        <v>10</v>
      </c>
      <c r="B1379" s="14" t="s">
        <v>83</v>
      </c>
      <c r="C1379" s="14">
        <v>66</v>
      </c>
      <c r="D1379" s="14" t="str">
        <f t="shared" si="394"/>
        <v>.</v>
      </c>
      <c r="E1379" s="15">
        <v>0</v>
      </c>
    </row>
    <row r="1380" spans="1:5" ht="14" customHeight="1" x14ac:dyDescent="0.15">
      <c r="A1380">
        <v>11</v>
      </c>
      <c r="B1380" s="14" t="s">
        <v>84</v>
      </c>
      <c r="C1380" s="14">
        <v>53.98</v>
      </c>
      <c r="D1380" s="14" t="str">
        <f t="shared" si="394"/>
        <v>.</v>
      </c>
      <c r="E1380" s="15">
        <v>0</v>
      </c>
    </row>
    <row r="1381" spans="1:5" ht="14" customHeight="1" x14ac:dyDescent="0.15">
      <c r="A1381">
        <v>12</v>
      </c>
      <c r="B1381" s="14" t="s">
        <v>85</v>
      </c>
      <c r="C1381" s="14">
        <v>40</v>
      </c>
      <c r="D1381" s="14" t="str">
        <f t="shared" si="394"/>
        <v>.</v>
      </c>
      <c r="E1381" s="15">
        <v>0</v>
      </c>
    </row>
    <row r="1382" spans="1:5" ht="14" customHeight="1" x14ac:dyDescent="0.15">
      <c r="A1382">
        <v>1</v>
      </c>
      <c r="B1382" s="14" t="s">
        <v>86</v>
      </c>
      <c r="C1382" s="14">
        <v>48.22</v>
      </c>
      <c r="D1382" s="14" t="str">
        <f t="shared" si="394"/>
        <v>.</v>
      </c>
      <c r="E1382" s="15">
        <v>0</v>
      </c>
    </row>
    <row r="1383" spans="1:5" ht="14" customHeight="1" x14ac:dyDescent="0.15">
      <c r="A1383">
        <v>2</v>
      </c>
      <c r="B1383" s="14" t="s">
        <v>87</v>
      </c>
      <c r="C1383" s="14">
        <v>39.729999999999997</v>
      </c>
      <c r="D1383" s="14" t="str">
        <f t="shared" si="394"/>
        <v>.</v>
      </c>
      <c r="E1383" s="15">
        <v>0</v>
      </c>
    </row>
    <row r="1384" spans="1:5" ht="14" customHeight="1" x14ac:dyDescent="0.15">
      <c r="A1384">
        <v>3</v>
      </c>
      <c r="B1384" s="14" t="s">
        <v>88</v>
      </c>
      <c r="C1384" s="14">
        <v>64.33</v>
      </c>
      <c r="D1384" s="14" t="str">
        <f t="shared" si="394"/>
        <v>.</v>
      </c>
      <c r="E1384" s="15">
        <v>0</v>
      </c>
    </row>
    <row r="1385" spans="1:5" ht="14" customHeight="1" x14ac:dyDescent="0.15">
      <c r="A1385">
        <v>4</v>
      </c>
      <c r="B1385" s="14" t="s">
        <v>89</v>
      </c>
      <c r="C1385" s="14">
        <v>68.97</v>
      </c>
      <c r="D1385" s="14" t="str">
        <f t="shared" si="394"/>
        <v>.</v>
      </c>
      <c r="E1385" s="15">
        <v>0</v>
      </c>
    </row>
    <row r="1386" spans="1:5" ht="14" customHeight="1" x14ac:dyDescent="0.15">
      <c r="A1386">
        <v>5</v>
      </c>
      <c r="B1386" s="14" t="s">
        <v>90</v>
      </c>
      <c r="C1386" s="14">
        <v>75.760000000000005</v>
      </c>
      <c r="D1386" s="14" t="str">
        <f t="shared" si="394"/>
        <v>Summer</v>
      </c>
      <c r="E1386">
        <f t="shared" si="397"/>
        <v>85.263999999999996</v>
      </c>
    </row>
    <row r="1387" spans="1:5" ht="14" customHeight="1" x14ac:dyDescent="0.15">
      <c r="A1387">
        <v>6</v>
      </c>
      <c r="B1387" s="14" t="s">
        <v>91</v>
      </c>
      <c r="C1387" s="14">
        <v>88.12</v>
      </c>
      <c r="D1387" s="14" t="str">
        <f t="shared" si="394"/>
        <v>Summer</v>
      </c>
      <c r="E1387">
        <f t="shared" si="398"/>
        <v>85.263999999999996</v>
      </c>
    </row>
    <row r="1388" spans="1:5" ht="14" customHeight="1" x14ac:dyDescent="0.15">
      <c r="A1388">
        <v>7</v>
      </c>
      <c r="B1388" s="14" t="s">
        <v>92</v>
      </c>
      <c r="C1388" s="14">
        <v>92.3</v>
      </c>
      <c r="D1388" s="14" t="str">
        <f t="shared" si="394"/>
        <v>Summer</v>
      </c>
      <c r="E1388">
        <f t="shared" si="399"/>
        <v>85.263999999999996</v>
      </c>
    </row>
    <row r="1389" spans="1:5" ht="14" customHeight="1" x14ac:dyDescent="0.15">
      <c r="A1389">
        <v>8</v>
      </c>
      <c r="B1389" s="14" t="s">
        <v>93</v>
      </c>
      <c r="C1389" s="14">
        <v>89.72</v>
      </c>
      <c r="D1389" s="14" t="str">
        <f t="shared" si="394"/>
        <v>Summer</v>
      </c>
      <c r="E1389">
        <f t="shared" si="400"/>
        <v>85.263999999999996</v>
      </c>
    </row>
    <row r="1390" spans="1:5" ht="14" customHeight="1" x14ac:dyDescent="0.15">
      <c r="A1390">
        <v>9</v>
      </c>
      <c r="B1390" s="14" t="s">
        <v>94</v>
      </c>
      <c r="C1390" s="14">
        <v>80.42</v>
      </c>
      <c r="D1390" s="14" t="str">
        <f t="shared" si="394"/>
        <v>Summer</v>
      </c>
      <c r="E1390">
        <f t="shared" si="401"/>
        <v>85.263999999999996</v>
      </c>
    </row>
    <row r="1391" spans="1:5" ht="14" customHeight="1" x14ac:dyDescent="0.15">
      <c r="A1391">
        <v>10</v>
      </c>
      <c r="B1391" s="14" t="s">
        <v>95</v>
      </c>
      <c r="C1391" s="14">
        <v>61.51</v>
      </c>
      <c r="D1391" s="14" t="str">
        <f t="shared" si="394"/>
        <v>.</v>
      </c>
      <c r="E1391" s="15">
        <v>0</v>
      </c>
    </row>
    <row r="1392" spans="1:5" ht="14" customHeight="1" x14ac:dyDescent="0.15">
      <c r="A1392">
        <v>11</v>
      </c>
      <c r="B1392" s="14" t="s">
        <v>96</v>
      </c>
      <c r="C1392" s="14">
        <v>55.22</v>
      </c>
      <c r="D1392" s="14" t="str">
        <f t="shared" si="394"/>
        <v>.</v>
      </c>
      <c r="E1392" s="15">
        <v>0</v>
      </c>
    </row>
    <row r="1393" spans="1:5" ht="14" customHeight="1" x14ac:dyDescent="0.15">
      <c r="A1393">
        <v>12</v>
      </c>
      <c r="B1393" s="14" t="s">
        <v>97</v>
      </c>
      <c r="C1393" s="14">
        <v>42.51</v>
      </c>
      <c r="D1393" s="14" t="str">
        <f t="shared" si="394"/>
        <v>.</v>
      </c>
      <c r="E1393" s="15">
        <v>0</v>
      </c>
    </row>
    <row r="1394" spans="1:5" ht="14" customHeight="1" x14ac:dyDescent="0.15">
      <c r="A1394">
        <v>1</v>
      </c>
      <c r="B1394" s="14" t="s">
        <v>98</v>
      </c>
      <c r="C1394" s="14">
        <v>43.61</v>
      </c>
      <c r="D1394" s="14" t="str">
        <f t="shared" si="394"/>
        <v>.</v>
      </c>
      <c r="E1394" s="15">
        <v>0</v>
      </c>
    </row>
    <row r="1395" spans="1:5" ht="14" customHeight="1" x14ac:dyDescent="0.15">
      <c r="A1395">
        <v>2</v>
      </c>
      <c r="B1395" s="14" t="s">
        <v>99</v>
      </c>
      <c r="C1395" s="14">
        <v>42.18</v>
      </c>
      <c r="D1395" s="14" t="str">
        <f t="shared" si="394"/>
        <v>.</v>
      </c>
      <c r="E1395" s="15">
        <v>0</v>
      </c>
    </row>
    <row r="1396" spans="1:5" ht="14" customHeight="1" x14ac:dyDescent="0.15">
      <c r="A1396">
        <v>3</v>
      </c>
      <c r="B1396" s="14" t="s">
        <v>100</v>
      </c>
      <c r="C1396" s="14">
        <v>49.57</v>
      </c>
      <c r="D1396" s="14" t="str">
        <f t="shared" si="394"/>
        <v>.</v>
      </c>
      <c r="E1396" s="15">
        <v>0</v>
      </c>
    </row>
    <row r="1397" spans="1:5" ht="14" customHeight="1" x14ac:dyDescent="0.15">
      <c r="A1397">
        <v>4</v>
      </c>
      <c r="B1397" s="14" t="s">
        <v>101</v>
      </c>
      <c r="C1397" s="14">
        <v>54.87</v>
      </c>
      <c r="D1397" s="14" t="str">
        <f t="shared" si="394"/>
        <v>.</v>
      </c>
      <c r="E1397" s="15">
        <v>0</v>
      </c>
    </row>
    <row r="1398" spans="1:5" ht="14" customHeight="1" x14ac:dyDescent="0.15">
      <c r="A1398">
        <v>5</v>
      </c>
      <c r="B1398" s="14" t="s">
        <v>102</v>
      </c>
      <c r="C1398" s="14">
        <v>71.66</v>
      </c>
      <c r="D1398" s="14" t="str">
        <f t="shared" si="394"/>
        <v>Summer</v>
      </c>
      <c r="E1398">
        <f t="shared" si="402"/>
        <v>82.103999999999999</v>
      </c>
    </row>
    <row r="1399" spans="1:5" ht="14" customHeight="1" x14ac:dyDescent="0.15">
      <c r="A1399">
        <v>6</v>
      </c>
      <c r="B1399" s="14" t="s">
        <v>103</v>
      </c>
      <c r="C1399" s="14">
        <v>85.77</v>
      </c>
      <c r="D1399" s="14" t="str">
        <f t="shared" si="394"/>
        <v>Summer</v>
      </c>
      <c r="E1399">
        <f t="shared" si="403"/>
        <v>82.103999999999999</v>
      </c>
    </row>
    <row r="1400" spans="1:5" ht="14" customHeight="1" x14ac:dyDescent="0.15">
      <c r="A1400">
        <v>7</v>
      </c>
      <c r="B1400" s="14" t="s">
        <v>104</v>
      </c>
      <c r="C1400" s="14">
        <v>85.37</v>
      </c>
      <c r="D1400" s="14" t="str">
        <f t="shared" si="394"/>
        <v>Summer</v>
      </c>
      <c r="E1400">
        <f t="shared" si="404"/>
        <v>82.103999999999999</v>
      </c>
    </row>
    <row r="1401" spans="1:5" ht="14" customHeight="1" x14ac:dyDescent="0.15">
      <c r="A1401">
        <v>8</v>
      </c>
      <c r="B1401" s="14" t="s">
        <v>105</v>
      </c>
      <c r="C1401" s="14">
        <v>88</v>
      </c>
      <c r="D1401" s="14" t="str">
        <f t="shared" si="394"/>
        <v>Summer</v>
      </c>
      <c r="E1401">
        <f t="shared" si="405"/>
        <v>82.103999999999999</v>
      </c>
    </row>
    <row r="1402" spans="1:5" ht="14" customHeight="1" x14ac:dyDescent="0.15">
      <c r="A1402">
        <v>9</v>
      </c>
      <c r="B1402" s="14" t="s">
        <v>106</v>
      </c>
      <c r="C1402" s="14">
        <v>79.72</v>
      </c>
      <c r="D1402" s="14" t="str">
        <f t="shared" si="394"/>
        <v>Summer</v>
      </c>
      <c r="E1402">
        <f t="shared" si="406"/>
        <v>82.103999999999999</v>
      </c>
    </row>
    <row r="1403" spans="1:5" ht="14" customHeight="1" x14ac:dyDescent="0.15">
      <c r="A1403">
        <v>10</v>
      </c>
      <c r="B1403" s="14" t="s">
        <v>107</v>
      </c>
      <c r="C1403" s="14">
        <v>60.52</v>
      </c>
      <c r="D1403" s="14" t="str">
        <f t="shared" si="394"/>
        <v>.</v>
      </c>
      <c r="E1403" s="15">
        <v>0</v>
      </c>
    </row>
    <row r="1404" spans="1:5" ht="14" customHeight="1" x14ac:dyDescent="0.15">
      <c r="A1404">
        <v>11</v>
      </c>
      <c r="B1404" s="14" t="s">
        <v>108</v>
      </c>
      <c r="C1404" s="14">
        <v>52.33</v>
      </c>
      <c r="D1404" s="14" t="str">
        <f t="shared" si="394"/>
        <v>.</v>
      </c>
      <c r="E1404" s="15">
        <v>0</v>
      </c>
    </row>
    <row r="1405" spans="1:5" ht="14" customHeight="1" x14ac:dyDescent="0.15">
      <c r="A1405">
        <v>12</v>
      </c>
      <c r="B1405" s="14" t="s">
        <v>109</v>
      </c>
      <c r="C1405" s="14">
        <v>43</v>
      </c>
      <c r="D1405" s="14" t="str">
        <f t="shared" ref="D1405:D1430" si="412">IF(A1405=5,"Summer",IF(A1405=6,"Summer",IF(A1405=7,"Summer",IF(A1405=8,"Summer",IF(A1405=9,"Summer",".")))))</f>
        <v>.</v>
      </c>
      <c r="E1405" s="15">
        <v>0</v>
      </c>
    </row>
    <row r="1406" spans="1:5" ht="14" customHeight="1" x14ac:dyDescent="0.15">
      <c r="A1406">
        <v>1</v>
      </c>
      <c r="B1406" s="14" t="s">
        <v>110</v>
      </c>
      <c r="C1406" s="14">
        <v>41.23</v>
      </c>
      <c r="D1406" s="14" t="str">
        <f t="shared" si="412"/>
        <v>.</v>
      </c>
      <c r="E1406" s="15">
        <v>0</v>
      </c>
    </row>
    <row r="1407" spans="1:5" ht="14" customHeight="1" x14ac:dyDescent="0.15">
      <c r="A1407">
        <v>2</v>
      </c>
      <c r="B1407" s="14" t="s">
        <v>111</v>
      </c>
      <c r="C1407" s="14">
        <v>33.25</v>
      </c>
      <c r="D1407" s="14" t="str">
        <f t="shared" si="412"/>
        <v>.</v>
      </c>
      <c r="E1407" s="15">
        <v>0</v>
      </c>
    </row>
    <row r="1408" spans="1:5" ht="14" customHeight="1" x14ac:dyDescent="0.15">
      <c r="A1408">
        <v>3</v>
      </c>
      <c r="B1408" s="14" t="s">
        <v>112</v>
      </c>
      <c r="C1408" s="14">
        <v>50.75</v>
      </c>
      <c r="D1408" s="14" t="str">
        <f t="shared" si="412"/>
        <v>.</v>
      </c>
      <c r="E1408" s="15">
        <v>0</v>
      </c>
    </row>
    <row r="1409" spans="1:5" ht="14" customHeight="1" x14ac:dyDescent="0.15">
      <c r="A1409">
        <v>4</v>
      </c>
      <c r="B1409" s="14" t="s">
        <v>113</v>
      </c>
      <c r="C1409" s="14">
        <v>64.260000000000005</v>
      </c>
      <c r="D1409" s="14" t="str">
        <f t="shared" si="412"/>
        <v>.</v>
      </c>
      <c r="E1409" s="15">
        <v>0</v>
      </c>
    </row>
    <row r="1410" spans="1:5" ht="14" customHeight="1" x14ac:dyDescent="0.15">
      <c r="A1410">
        <v>5</v>
      </c>
      <c r="B1410" s="14" t="s">
        <v>114</v>
      </c>
      <c r="C1410" s="14">
        <v>70.81</v>
      </c>
      <c r="D1410" s="14" t="str">
        <f t="shared" si="412"/>
        <v>Summer</v>
      </c>
      <c r="E1410">
        <f t="shared" ref="E1410" si="413">AVERAGE(C1410:C1414)</f>
        <v>79.801999999999992</v>
      </c>
    </row>
    <row r="1411" spans="1:5" ht="14" customHeight="1" x14ac:dyDescent="0.15">
      <c r="A1411">
        <v>6</v>
      </c>
      <c r="B1411" s="14" t="s">
        <v>115</v>
      </c>
      <c r="C1411" s="14">
        <v>81.14</v>
      </c>
      <c r="D1411" s="14" t="str">
        <f t="shared" si="412"/>
        <v>Summer</v>
      </c>
      <c r="E1411">
        <f t="shared" ref="E1411" si="414">AVERAGE(C1410:C1414)</f>
        <v>79.801999999999992</v>
      </c>
    </row>
    <row r="1412" spans="1:5" ht="14" customHeight="1" x14ac:dyDescent="0.15">
      <c r="A1412">
        <v>7</v>
      </c>
      <c r="B1412" s="14" t="s">
        <v>116</v>
      </c>
      <c r="C1412" s="14">
        <v>85.92</v>
      </c>
      <c r="D1412" s="14" t="str">
        <f t="shared" si="412"/>
        <v>Summer</v>
      </c>
      <c r="E1412">
        <f t="shared" ref="E1412" si="415">AVERAGE(C1410:C1414)</f>
        <v>79.801999999999992</v>
      </c>
    </row>
    <row r="1413" spans="1:5" ht="14" customHeight="1" x14ac:dyDescent="0.15">
      <c r="A1413">
        <v>8</v>
      </c>
      <c r="B1413" s="14" t="s">
        <v>117</v>
      </c>
      <c r="C1413" s="14">
        <v>83.74</v>
      </c>
      <c r="D1413" s="14" t="str">
        <f t="shared" si="412"/>
        <v>Summer</v>
      </c>
      <c r="E1413">
        <f t="shared" ref="E1413" si="416">AVERAGE(C1410:C1414)</f>
        <v>79.801999999999992</v>
      </c>
    </row>
    <row r="1414" spans="1:5" ht="14" customHeight="1" x14ac:dyDescent="0.15">
      <c r="A1414">
        <v>9</v>
      </c>
      <c r="B1414" s="14" t="s">
        <v>118</v>
      </c>
      <c r="C1414" s="14">
        <v>77.400000000000006</v>
      </c>
      <c r="D1414" s="14" t="str">
        <f t="shared" si="412"/>
        <v>Summer</v>
      </c>
      <c r="E1414">
        <f t="shared" ref="E1414" si="417">AVERAGE(C1410:C1414)</f>
        <v>79.801999999999992</v>
      </c>
    </row>
    <row r="1415" spans="1:5" ht="14" customHeight="1" x14ac:dyDescent="0.15">
      <c r="A1415">
        <v>10</v>
      </c>
      <c r="B1415" s="14" t="s">
        <v>119</v>
      </c>
      <c r="C1415" s="14">
        <v>69.040000000000006</v>
      </c>
      <c r="D1415" s="14" t="str">
        <f t="shared" si="412"/>
        <v>.</v>
      </c>
      <c r="E1415" s="15">
        <v>0</v>
      </c>
    </row>
    <row r="1416" spans="1:5" ht="14" customHeight="1" x14ac:dyDescent="0.15">
      <c r="A1416">
        <v>11</v>
      </c>
      <c r="B1416" s="14" t="s">
        <v>120</v>
      </c>
      <c r="C1416" s="14">
        <v>48.31</v>
      </c>
      <c r="D1416" s="14" t="str">
        <f t="shared" si="412"/>
        <v>.</v>
      </c>
      <c r="E1416" s="15">
        <v>0</v>
      </c>
    </row>
    <row r="1417" spans="1:5" ht="14" customHeight="1" x14ac:dyDescent="0.15">
      <c r="A1417">
        <v>12</v>
      </c>
      <c r="B1417" s="14" t="s">
        <v>121</v>
      </c>
      <c r="C1417" s="14"/>
      <c r="D1417" s="14" t="str">
        <f t="shared" si="412"/>
        <v>.</v>
      </c>
      <c r="E1417" s="15">
        <v>0</v>
      </c>
    </row>
    <row r="1418" spans="1:5" ht="14" customHeight="1" x14ac:dyDescent="0.15">
      <c r="A1418">
        <v>1</v>
      </c>
      <c r="B1418" s="14" t="s">
        <v>122</v>
      </c>
      <c r="C1418" s="14"/>
      <c r="D1418" s="14" t="str">
        <f t="shared" si="412"/>
        <v>.</v>
      </c>
      <c r="E1418" s="15">
        <v>0</v>
      </c>
    </row>
    <row r="1419" spans="1:5" ht="14" customHeight="1" x14ac:dyDescent="0.15">
      <c r="A1419">
        <v>2</v>
      </c>
      <c r="B1419" s="14" t="s">
        <v>123</v>
      </c>
      <c r="C1419" s="14"/>
      <c r="D1419" s="14" t="str">
        <f t="shared" si="412"/>
        <v>.</v>
      </c>
      <c r="E1419" s="15">
        <v>0</v>
      </c>
    </row>
    <row r="1420" spans="1:5" ht="14" customHeight="1" x14ac:dyDescent="0.15">
      <c r="A1420">
        <v>3</v>
      </c>
      <c r="B1420" s="14" t="s">
        <v>124</v>
      </c>
      <c r="C1420" s="14"/>
      <c r="D1420" s="14" t="str">
        <f t="shared" si="412"/>
        <v>.</v>
      </c>
      <c r="E1420" s="15">
        <v>0</v>
      </c>
    </row>
    <row r="1421" spans="1:5" ht="14" customHeight="1" x14ac:dyDescent="0.15">
      <c r="A1421">
        <v>4</v>
      </c>
      <c r="B1421" s="14" t="s">
        <v>125</v>
      </c>
      <c r="C1421" s="14"/>
      <c r="D1421" s="14" t="str">
        <f t="shared" si="412"/>
        <v>.</v>
      </c>
      <c r="E1421" s="15">
        <v>0</v>
      </c>
    </row>
    <row r="1422" spans="1:5" ht="14" customHeight="1" x14ac:dyDescent="0.15">
      <c r="A1422">
        <v>5</v>
      </c>
      <c r="B1422" s="14" t="s">
        <v>126</v>
      </c>
      <c r="C1422" s="14"/>
      <c r="D1422" s="14" t="str">
        <f t="shared" si="412"/>
        <v>Summer</v>
      </c>
      <c r="E1422">
        <f t="shared" ref="E1422" si="418">AVERAGE(C1422:C1426)</f>
        <v>87.59333333333332</v>
      </c>
    </row>
    <row r="1423" spans="1:5" ht="14" customHeight="1" x14ac:dyDescent="0.15">
      <c r="A1423">
        <v>6</v>
      </c>
      <c r="B1423" s="14" t="s">
        <v>5</v>
      </c>
      <c r="C1423" s="14"/>
      <c r="D1423" s="14" t="str">
        <f t="shared" si="412"/>
        <v>Summer</v>
      </c>
      <c r="E1423">
        <f t="shared" ref="E1423" si="419">AVERAGE(C1422:C1426)</f>
        <v>87.59333333333332</v>
      </c>
    </row>
    <row r="1424" spans="1:5" ht="14" customHeight="1" x14ac:dyDescent="0.15">
      <c r="A1424">
        <v>7</v>
      </c>
      <c r="B1424" s="14" t="s">
        <v>127</v>
      </c>
      <c r="C1424" s="14">
        <v>88.69</v>
      </c>
      <c r="D1424" s="14" t="str">
        <f t="shared" si="412"/>
        <v>Summer</v>
      </c>
      <c r="E1424">
        <f t="shared" ref="E1424" si="420">AVERAGE(C1422:C1426)</f>
        <v>87.59333333333332</v>
      </c>
    </row>
    <row r="1425" spans="1:5" ht="14" customHeight="1" x14ac:dyDescent="0.15">
      <c r="A1425">
        <v>8</v>
      </c>
      <c r="B1425" s="14" t="s">
        <v>128</v>
      </c>
      <c r="C1425" s="14">
        <v>89.16</v>
      </c>
      <c r="D1425" s="14" t="str">
        <f t="shared" si="412"/>
        <v>Summer</v>
      </c>
      <c r="E1425">
        <f t="shared" ref="E1425" si="421">AVERAGE(C1422:C1426)</f>
        <v>87.59333333333332</v>
      </c>
    </row>
    <row r="1426" spans="1:5" ht="14" customHeight="1" x14ac:dyDescent="0.15">
      <c r="A1426">
        <v>9</v>
      </c>
      <c r="B1426" s="14" t="s">
        <v>129</v>
      </c>
      <c r="C1426" s="14">
        <v>84.93</v>
      </c>
      <c r="D1426" s="14" t="str">
        <f t="shared" si="412"/>
        <v>Summer</v>
      </c>
      <c r="E1426">
        <f t="shared" ref="E1426" si="422">AVERAGE(C1422:C1426)</f>
        <v>87.59333333333332</v>
      </c>
    </row>
    <row r="1427" spans="1:5" ht="14" customHeight="1" x14ac:dyDescent="0.15">
      <c r="A1427">
        <v>10</v>
      </c>
      <c r="B1427" s="14" t="s">
        <v>130</v>
      </c>
      <c r="C1427" s="14">
        <v>71.010000000000005</v>
      </c>
      <c r="D1427" s="14" t="str">
        <f t="shared" si="412"/>
        <v>.</v>
      </c>
      <c r="E1427" s="15">
        <v>0</v>
      </c>
    </row>
    <row r="1428" spans="1:5" ht="14" customHeight="1" x14ac:dyDescent="0.15">
      <c r="A1428">
        <v>11</v>
      </c>
      <c r="B1428" s="14" t="s">
        <v>131</v>
      </c>
      <c r="C1428" s="14">
        <v>53.63</v>
      </c>
      <c r="D1428" s="14" t="str">
        <f t="shared" si="412"/>
        <v>.</v>
      </c>
      <c r="E1428" s="15">
        <v>0</v>
      </c>
    </row>
    <row r="1429" spans="1:5" ht="14" customHeight="1" x14ac:dyDescent="0.15">
      <c r="A1429">
        <v>12</v>
      </c>
      <c r="B1429" s="14" t="s">
        <v>132</v>
      </c>
      <c r="C1429" s="14">
        <v>37.549999999999997</v>
      </c>
      <c r="D1429" s="14" t="str">
        <f t="shared" si="412"/>
        <v>.</v>
      </c>
      <c r="E1429" s="15">
        <v>0</v>
      </c>
    </row>
    <row r="1430" spans="1:5" ht="14" customHeight="1" x14ac:dyDescent="0.15">
      <c r="A1430">
        <v>1</v>
      </c>
      <c r="B1430" s="14" t="s">
        <v>133</v>
      </c>
      <c r="C1430" s="14">
        <v>38.36</v>
      </c>
      <c r="D1430" s="14" t="str">
        <f t="shared" si="412"/>
        <v>.</v>
      </c>
      <c r="E1430" s="15">
        <v>0</v>
      </c>
    </row>
  </sheetData>
  <autoFilter ref="A1:A2069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/>
  <dimension ref="A1:D53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1321</v>
      </c>
      <c r="B2" s="4">
        <v>33.29</v>
      </c>
      <c r="C2" s="4">
        <v>4945.3900000000003</v>
      </c>
      <c r="D2" s="4">
        <v>0</v>
      </c>
    </row>
    <row r="3" spans="1:4" ht="14" customHeight="1" x14ac:dyDescent="0.15">
      <c r="A3" s="4" t="s">
        <v>1085</v>
      </c>
      <c r="B3" s="4">
        <v>32</v>
      </c>
      <c r="C3" s="4">
        <v>4946.68</v>
      </c>
      <c r="D3" s="4">
        <v>1.29</v>
      </c>
    </row>
    <row r="4" spans="1:4" ht="14" customHeight="1" x14ac:dyDescent="0.15">
      <c r="A4" s="4" t="s">
        <v>1166</v>
      </c>
      <c r="B4" s="4">
        <v>31.09</v>
      </c>
      <c r="C4" s="4">
        <v>4947.59</v>
      </c>
      <c r="D4" s="4">
        <v>0.91</v>
      </c>
    </row>
    <row r="5" spans="1:4" ht="14" customHeight="1" x14ac:dyDescent="0.15">
      <c r="A5" s="4" t="s">
        <v>1158</v>
      </c>
      <c r="B5" s="4">
        <v>35.549999999999997</v>
      </c>
      <c r="C5" s="4">
        <v>4943.13</v>
      </c>
      <c r="D5" s="4">
        <v>-4.46</v>
      </c>
    </row>
    <row r="6" spans="1:4" ht="14" customHeight="1" x14ac:dyDescent="0.15">
      <c r="A6" s="4" t="s">
        <v>1083</v>
      </c>
      <c r="B6" s="4">
        <v>32.619999999999997</v>
      </c>
      <c r="C6" s="4">
        <v>4946.0600000000004</v>
      </c>
      <c r="D6" s="4">
        <v>2.93</v>
      </c>
    </row>
    <row r="7" spans="1:4" ht="14" customHeight="1" x14ac:dyDescent="0.15">
      <c r="A7" s="4" t="s">
        <v>1293</v>
      </c>
      <c r="B7" s="4">
        <v>33.85</v>
      </c>
      <c r="C7" s="4">
        <v>4944.83</v>
      </c>
      <c r="D7" s="4">
        <v>-1.23</v>
      </c>
    </row>
    <row r="8" spans="1:4" ht="14" customHeight="1" x14ac:dyDescent="0.15">
      <c r="A8" s="4" t="s">
        <v>1292</v>
      </c>
      <c r="B8" s="4">
        <v>32.6</v>
      </c>
      <c r="C8" s="4">
        <v>4946.08</v>
      </c>
      <c r="D8" s="4">
        <v>1.25</v>
      </c>
    </row>
    <row r="9" spans="1:4" ht="14" customHeight="1" x14ac:dyDescent="0.15">
      <c r="A9" s="4" t="s">
        <v>1291</v>
      </c>
      <c r="B9" s="4">
        <v>34.630000000000003</v>
      </c>
      <c r="C9" s="4">
        <v>4944.05</v>
      </c>
      <c r="D9" s="4">
        <v>-2.0299999999999998</v>
      </c>
    </row>
    <row r="10" spans="1:4" ht="14" customHeight="1" x14ac:dyDescent="0.15">
      <c r="A10" s="4" t="s">
        <v>1079</v>
      </c>
      <c r="B10" s="4">
        <v>34.18</v>
      </c>
      <c r="C10" s="4">
        <v>4944.5</v>
      </c>
      <c r="D10" s="4">
        <v>0.45</v>
      </c>
    </row>
    <row r="11" spans="1:4" ht="14" customHeight="1" x14ac:dyDescent="0.15">
      <c r="A11" s="4" t="s">
        <v>1290</v>
      </c>
      <c r="B11" s="4">
        <v>34.9</v>
      </c>
      <c r="C11" s="4">
        <v>4943.78</v>
      </c>
      <c r="D11" s="4">
        <v>-0.72</v>
      </c>
    </row>
    <row r="12" spans="1:4" ht="14" customHeight="1" x14ac:dyDescent="0.15">
      <c r="A12" s="4" t="s">
        <v>1077</v>
      </c>
      <c r="B12" s="4">
        <v>38.270000000000003</v>
      </c>
      <c r="C12" s="4">
        <v>4940.41</v>
      </c>
      <c r="D12" s="4">
        <v>-3.37</v>
      </c>
    </row>
    <row r="13" spans="1:4" ht="14" customHeight="1" x14ac:dyDescent="0.15">
      <c r="A13" s="4" t="s">
        <v>1165</v>
      </c>
      <c r="B13" s="4">
        <v>37.33</v>
      </c>
      <c r="C13" s="4">
        <v>4941.3500000000004</v>
      </c>
      <c r="D13" s="4">
        <v>0.94</v>
      </c>
    </row>
    <row r="14" spans="1:4" ht="14" customHeight="1" x14ac:dyDescent="0.15">
      <c r="A14" s="4" t="s">
        <v>1155</v>
      </c>
      <c r="B14" s="4">
        <v>34.590000000000003</v>
      </c>
      <c r="C14" s="4">
        <v>4944.09</v>
      </c>
      <c r="D14" s="4">
        <v>2.74</v>
      </c>
    </row>
    <row r="15" spans="1:4" ht="14" customHeight="1" x14ac:dyDescent="0.15">
      <c r="A15" s="4" t="s">
        <v>1074</v>
      </c>
      <c r="B15" s="4">
        <v>37.159999999999997</v>
      </c>
      <c r="C15" s="4">
        <v>4941.5200000000004</v>
      </c>
      <c r="D15" s="4">
        <v>-2.57</v>
      </c>
    </row>
    <row r="16" spans="1:4" ht="14" customHeight="1" x14ac:dyDescent="0.15">
      <c r="A16" s="4" t="s">
        <v>1302</v>
      </c>
      <c r="B16" s="4">
        <v>38.799999999999997</v>
      </c>
      <c r="C16" s="4">
        <v>4939.88</v>
      </c>
      <c r="D16" s="4">
        <v>-1.64</v>
      </c>
    </row>
    <row r="17" spans="1:4" ht="14" customHeight="1" x14ac:dyDescent="0.15">
      <c r="A17" s="4" t="s">
        <v>1070</v>
      </c>
      <c r="B17" s="4">
        <v>38.56</v>
      </c>
      <c r="C17" s="4">
        <v>4940.12</v>
      </c>
      <c r="D17" s="4">
        <v>0.24</v>
      </c>
    </row>
    <row r="18" spans="1:4" ht="14" customHeight="1" x14ac:dyDescent="0.15">
      <c r="A18" s="4" t="s">
        <v>1288</v>
      </c>
      <c r="B18" s="4">
        <v>40.33</v>
      </c>
      <c r="C18" s="4">
        <v>4938.3500000000004</v>
      </c>
      <c r="D18" s="4">
        <v>-1.77</v>
      </c>
    </row>
    <row r="19" spans="1:4" ht="14" customHeight="1" x14ac:dyDescent="0.15">
      <c r="A19" s="4" t="s">
        <v>1287</v>
      </c>
      <c r="B19" s="4">
        <v>40.69</v>
      </c>
      <c r="C19" s="4">
        <v>4937.99</v>
      </c>
      <c r="D19" s="4">
        <v>-0.36</v>
      </c>
    </row>
    <row r="20" spans="1:4" ht="14" customHeight="1" x14ac:dyDescent="0.15">
      <c r="A20" s="4" t="s">
        <v>1286</v>
      </c>
      <c r="B20" s="4">
        <v>41.42</v>
      </c>
      <c r="C20" s="4">
        <v>4937.26</v>
      </c>
      <c r="D20" s="4">
        <v>-0.73</v>
      </c>
    </row>
    <row r="21" spans="1:4" ht="14" customHeight="1" x14ac:dyDescent="0.15">
      <c r="A21" s="4" t="s">
        <v>1326</v>
      </c>
      <c r="B21" s="4">
        <v>42.5</v>
      </c>
      <c r="C21" s="4">
        <v>4936.18</v>
      </c>
      <c r="D21" s="4">
        <v>-1.08</v>
      </c>
    </row>
    <row r="22" spans="1:4" ht="14" customHeight="1" x14ac:dyDescent="0.15">
      <c r="A22" s="4" t="s">
        <v>1284</v>
      </c>
      <c r="B22" s="4">
        <v>44</v>
      </c>
      <c r="C22" s="4">
        <v>4934.68</v>
      </c>
      <c r="D22" s="4">
        <v>-1.5</v>
      </c>
    </row>
    <row r="23" spans="1:4" ht="14" customHeight="1" x14ac:dyDescent="0.15">
      <c r="A23" s="4" t="s">
        <v>1297</v>
      </c>
      <c r="B23" s="4">
        <v>41.1</v>
      </c>
      <c r="C23" s="4">
        <v>4937.58</v>
      </c>
      <c r="D23" s="4">
        <v>2.9</v>
      </c>
    </row>
    <row r="24" spans="1:4" ht="14" customHeight="1" x14ac:dyDescent="0.15">
      <c r="A24" s="4" t="s">
        <v>1065</v>
      </c>
      <c r="B24" s="4">
        <v>38.32</v>
      </c>
      <c r="C24" s="4">
        <v>4940.3599999999997</v>
      </c>
      <c r="D24" s="4">
        <v>2.78</v>
      </c>
    </row>
    <row r="25" spans="1:4" ht="14" customHeight="1" x14ac:dyDescent="0.15">
      <c r="A25" s="4" t="s">
        <v>1325</v>
      </c>
      <c r="B25" s="4">
        <v>38.159999999999997</v>
      </c>
      <c r="C25" s="4">
        <v>4940.5200000000004</v>
      </c>
      <c r="D25" s="4">
        <v>0.16</v>
      </c>
    </row>
    <row r="26" spans="1:4" ht="14" customHeight="1" x14ac:dyDescent="0.15">
      <c r="A26" s="4" t="s">
        <v>1063</v>
      </c>
      <c r="B26" s="4">
        <v>38.58</v>
      </c>
      <c r="C26" s="4">
        <v>4940.1000000000004</v>
      </c>
      <c r="D26" s="4">
        <v>-0.42</v>
      </c>
    </row>
    <row r="27" spans="1:4" ht="14" customHeight="1" x14ac:dyDescent="0.15">
      <c r="A27" s="4" t="s">
        <v>1062</v>
      </c>
      <c r="B27" s="4">
        <v>38.24</v>
      </c>
      <c r="C27" s="4">
        <v>4940.4399999999996</v>
      </c>
      <c r="D27" s="4">
        <v>0.34</v>
      </c>
    </row>
    <row r="28" spans="1:4" ht="14" customHeight="1" x14ac:dyDescent="0.15">
      <c r="A28" s="4" t="s">
        <v>1280</v>
      </c>
      <c r="B28" s="4">
        <v>39.85</v>
      </c>
      <c r="C28" s="4">
        <v>4938.83</v>
      </c>
      <c r="D28" s="4">
        <v>-1.61</v>
      </c>
    </row>
    <row r="29" spans="1:4" ht="14" customHeight="1" x14ac:dyDescent="0.15">
      <c r="A29" s="4" t="s">
        <v>1282</v>
      </c>
      <c r="B29" s="4">
        <v>42.2</v>
      </c>
      <c r="C29" s="4">
        <v>4936.4799999999996</v>
      </c>
      <c r="D29" s="4">
        <v>-2.35</v>
      </c>
    </row>
    <row r="30" spans="1:4" ht="14" customHeight="1" x14ac:dyDescent="0.15">
      <c r="A30" s="4" t="s">
        <v>1059</v>
      </c>
      <c r="B30" s="4">
        <v>42.19</v>
      </c>
      <c r="C30" s="4">
        <v>4936.49</v>
      </c>
      <c r="D30" s="4">
        <v>0.01</v>
      </c>
    </row>
    <row r="31" spans="1:4" ht="14" customHeight="1" x14ac:dyDescent="0.15">
      <c r="A31" s="4" t="s">
        <v>1320</v>
      </c>
      <c r="B31" s="4">
        <v>44.13</v>
      </c>
      <c r="C31" s="4">
        <v>4934.55</v>
      </c>
      <c r="D31" s="4">
        <v>-1.94</v>
      </c>
    </row>
    <row r="32" spans="1:4" ht="14" customHeight="1" x14ac:dyDescent="0.15">
      <c r="A32" s="4" t="s">
        <v>1278</v>
      </c>
      <c r="B32" s="4">
        <v>43.92</v>
      </c>
      <c r="C32" s="4">
        <v>4934.76</v>
      </c>
      <c r="D32" s="4">
        <v>0.21</v>
      </c>
    </row>
    <row r="33" spans="1:4" ht="14" customHeight="1" x14ac:dyDescent="0.15">
      <c r="A33" s="4" t="s">
        <v>1149</v>
      </c>
      <c r="B33" s="4">
        <v>43.5</v>
      </c>
      <c r="C33" s="4">
        <v>4935.18</v>
      </c>
      <c r="D33" s="4">
        <v>0.42</v>
      </c>
    </row>
    <row r="34" spans="1:4" ht="14" customHeight="1" x14ac:dyDescent="0.15">
      <c r="A34" s="4" t="s">
        <v>1277</v>
      </c>
      <c r="B34" s="4">
        <v>45.1</v>
      </c>
      <c r="C34" s="4">
        <v>4933.58</v>
      </c>
      <c r="D34" s="4">
        <v>-1.6</v>
      </c>
    </row>
    <row r="35" spans="1:4" ht="14" customHeight="1" x14ac:dyDescent="0.15">
      <c r="A35" s="4" t="s">
        <v>1194</v>
      </c>
      <c r="B35" s="4">
        <v>44.92</v>
      </c>
      <c r="C35" s="4">
        <v>4933.76</v>
      </c>
      <c r="D35" s="4">
        <v>0.18</v>
      </c>
    </row>
    <row r="36" spans="1:4" ht="14" customHeight="1" x14ac:dyDescent="0.15">
      <c r="A36" s="4" t="s">
        <v>1053</v>
      </c>
      <c r="B36" s="4">
        <v>44.75</v>
      </c>
      <c r="C36" s="4">
        <v>4933.93</v>
      </c>
      <c r="D36" s="4">
        <v>0.17</v>
      </c>
    </row>
    <row r="37" spans="1:4" ht="14" customHeight="1" x14ac:dyDescent="0.15">
      <c r="A37" s="4" t="s">
        <v>1107</v>
      </c>
      <c r="B37" s="4">
        <v>44.1</v>
      </c>
      <c r="C37" s="4">
        <v>4934.58</v>
      </c>
      <c r="D37" s="4">
        <v>0.65</v>
      </c>
    </row>
    <row r="38" spans="1:4" ht="14" customHeight="1" x14ac:dyDescent="0.15">
      <c r="A38" s="4" t="s">
        <v>1051</v>
      </c>
      <c r="B38" s="4">
        <v>44.25</v>
      </c>
      <c r="C38" s="4">
        <v>4934.43</v>
      </c>
      <c r="D38" s="4">
        <v>-0.15</v>
      </c>
    </row>
    <row r="39" spans="1:4" ht="14" customHeight="1" x14ac:dyDescent="0.15">
      <c r="A39" s="4" t="s">
        <v>1159</v>
      </c>
      <c r="B39" s="4">
        <v>44.99</v>
      </c>
      <c r="C39" s="4">
        <v>4933.6899999999996</v>
      </c>
      <c r="D39" s="4">
        <v>-0.74</v>
      </c>
    </row>
    <row r="40" spans="1:4" ht="14" customHeight="1" x14ac:dyDescent="0.15">
      <c r="A40" s="4" t="s">
        <v>1049</v>
      </c>
      <c r="B40" s="4">
        <v>45.27</v>
      </c>
      <c r="C40" s="4">
        <v>4933.41</v>
      </c>
      <c r="D40" s="4">
        <v>-0.28000000000000003</v>
      </c>
    </row>
    <row r="41" spans="1:4" ht="14" customHeight="1" x14ac:dyDescent="0.15">
      <c r="A41" s="4" t="s">
        <v>1048</v>
      </c>
      <c r="B41" s="4">
        <v>48.73</v>
      </c>
      <c r="C41" s="4">
        <v>4929.95</v>
      </c>
      <c r="D41" s="4">
        <v>-3.46</v>
      </c>
    </row>
    <row r="42" spans="1:4" ht="14" customHeight="1" x14ac:dyDescent="0.15">
      <c r="A42" s="4" t="s">
        <v>1047</v>
      </c>
      <c r="B42" s="4">
        <v>49.28</v>
      </c>
      <c r="C42" s="4">
        <v>4929.3999999999996</v>
      </c>
      <c r="D42" s="4">
        <v>-0.55000000000000004</v>
      </c>
    </row>
    <row r="43" spans="1:4" ht="14" customHeight="1" x14ac:dyDescent="0.15">
      <c r="A43" s="4" t="s">
        <v>1046</v>
      </c>
      <c r="B43" s="4">
        <v>50.56</v>
      </c>
      <c r="C43" s="4">
        <v>4928.12</v>
      </c>
      <c r="D43" s="4">
        <v>-1.28</v>
      </c>
    </row>
    <row r="44" spans="1:4" ht="14" customHeight="1" x14ac:dyDescent="0.15">
      <c r="A44" s="4" t="s">
        <v>1045</v>
      </c>
      <c r="B44" s="4">
        <v>52.19</v>
      </c>
      <c r="C44" s="4">
        <v>4926.49</v>
      </c>
      <c r="D44" s="4">
        <v>-1.63</v>
      </c>
    </row>
    <row r="45" spans="1:4" ht="14" customHeight="1" x14ac:dyDescent="0.15">
      <c r="A45" s="4" t="s">
        <v>1044</v>
      </c>
      <c r="B45" s="4">
        <v>51.64</v>
      </c>
      <c r="C45" s="4">
        <v>4927.04</v>
      </c>
      <c r="D45" s="4">
        <v>0.55000000000000004</v>
      </c>
    </row>
    <row r="46" spans="1:4" ht="14" customHeight="1" x14ac:dyDescent="0.15">
      <c r="A46" s="4" t="s">
        <v>1106</v>
      </c>
      <c r="B46" s="4">
        <v>52.61</v>
      </c>
      <c r="C46" s="4">
        <v>4926.07</v>
      </c>
      <c r="D46" s="4">
        <v>-0.97</v>
      </c>
    </row>
    <row r="47" spans="1:4" ht="14" customHeight="1" x14ac:dyDescent="0.15">
      <c r="A47" s="4" t="s">
        <v>1105</v>
      </c>
      <c r="B47" s="4">
        <v>52.65</v>
      </c>
      <c r="C47" s="4">
        <v>4926.03</v>
      </c>
      <c r="D47" s="4">
        <v>-0.04</v>
      </c>
    </row>
    <row r="48" spans="1:4" ht="14" customHeight="1" x14ac:dyDescent="0.15">
      <c r="A48" s="4" t="s">
        <v>1042</v>
      </c>
      <c r="B48" s="4">
        <v>54.2</v>
      </c>
      <c r="C48" s="4">
        <v>4924.4799999999996</v>
      </c>
      <c r="D48" s="4">
        <v>-1.55</v>
      </c>
    </row>
    <row r="49" spans="1:4" ht="14" customHeight="1" x14ac:dyDescent="0.15">
      <c r="A49" s="4" t="s">
        <v>1281</v>
      </c>
      <c r="B49" s="4">
        <v>54.55</v>
      </c>
      <c r="C49" s="4">
        <v>4924.13</v>
      </c>
      <c r="D49" s="4">
        <v>-0.35</v>
      </c>
    </row>
    <row r="50" spans="1:4" ht="14" customHeight="1" x14ac:dyDescent="0.15">
      <c r="A50" s="4" t="s">
        <v>1041</v>
      </c>
      <c r="B50" s="4">
        <v>56.5</v>
      </c>
      <c r="C50" s="4">
        <v>4922.18</v>
      </c>
      <c r="D50" s="4">
        <v>-1.95</v>
      </c>
    </row>
    <row r="51" spans="1:4" ht="14" customHeight="1" x14ac:dyDescent="0.15">
      <c r="A51" s="4" t="s">
        <v>1319</v>
      </c>
      <c r="B51" s="4">
        <v>59.04</v>
      </c>
      <c r="C51" s="4">
        <v>4919.6400000000003</v>
      </c>
      <c r="D51" s="4">
        <v>-2.54</v>
      </c>
    </row>
    <row r="52" spans="1:4" ht="14" customHeight="1" x14ac:dyDescent="0.15">
      <c r="A52" s="4" t="s">
        <v>1039</v>
      </c>
      <c r="B52" s="4">
        <v>53.66</v>
      </c>
      <c r="C52" s="4">
        <v>4925.0200000000004</v>
      </c>
      <c r="D52" s="4">
        <v>5.38</v>
      </c>
    </row>
    <row r="53" spans="1:4" ht="14" customHeight="1" x14ac:dyDescent="0.15">
      <c r="A53" s="4" t="s">
        <v>1038</v>
      </c>
      <c r="B53" s="4">
        <v>51.44</v>
      </c>
      <c r="C53" s="4">
        <v>4927.24</v>
      </c>
      <c r="D53" s="4">
        <v>2.2200000000000002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enableFormatConditionsCalculation="0"/>
  <dimension ref="A1:D49"/>
  <sheetViews>
    <sheetView topLeftCell="A14" workbookViewId="0">
      <selection activeCell="D35" sqref="D35:D49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1166</v>
      </c>
      <c r="B2" s="4">
        <v>31.09</v>
      </c>
      <c r="C2" s="4">
        <v>4947.59</v>
      </c>
      <c r="D2" s="4">
        <v>0</v>
      </c>
    </row>
    <row r="3" spans="1:4" ht="14" customHeight="1" x14ac:dyDescent="0.15">
      <c r="A3" s="4" t="s">
        <v>1083</v>
      </c>
      <c r="B3" s="4">
        <v>32.619999999999997</v>
      </c>
      <c r="C3" s="4">
        <v>4946.0600000000004</v>
      </c>
      <c r="D3" s="4">
        <f>C3-C2</f>
        <v>-1.5299999999997453</v>
      </c>
    </row>
    <row r="4" spans="1:4" ht="14" customHeight="1" x14ac:dyDescent="0.15">
      <c r="A4" s="4" t="s">
        <v>1292</v>
      </c>
      <c r="B4" s="4">
        <v>32.6</v>
      </c>
      <c r="C4" s="4">
        <v>4946.08</v>
      </c>
      <c r="D4" s="4">
        <f t="shared" ref="D4:D49" si="0">C4-C3</f>
        <v>1.9999999999527063E-2</v>
      </c>
    </row>
    <row r="5" spans="1:4" ht="14" customHeight="1" x14ac:dyDescent="0.15">
      <c r="A5" s="4" t="s">
        <v>1291</v>
      </c>
      <c r="B5" s="4">
        <v>34.630000000000003</v>
      </c>
      <c r="C5" s="4">
        <v>4944.05</v>
      </c>
      <c r="D5" s="4">
        <f t="shared" si="0"/>
        <v>-2.0299999999997453</v>
      </c>
    </row>
    <row r="6" spans="1:4" ht="14" customHeight="1" x14ac:dyDescent="0.15">
      <c r="A6" s="4" t="s">
        <v>1079</v>
      </c>
      <c r="B6" s="4">
        <v>34.18</v>
      </c>
      <c r="C6" s="4">
        <v>4944.5</v>
      </c>
      <c r="D6" s="4">
        <f t="shared" si="0"/>
        <v>0.4499999999998181</v>
      </c>
    </row>
    <row r="7" spans="1:4" ht="14" customHeight="1" x14ac:dyDescent="0.15">
      <c r="A7" s="4" t="s">
        <v>1290</v>
      </c>
      <c r="B7" s="4">
        <v>34.9</v>
      </c>
      <c r="C7" s="4">
        <v>4943.78</v>
      </c>
      <c r="D7" s="4">
        <f t="shared" si="0"/>
        <v>-0.72000000000025466</v>
      </c>
    </row>
    <row r="8" spans="1:4" ht="14" customHeight="1" x14ac:dyDescent="0.15">
      <c r="A8" s="4" t="s">
        <v>1077</v>
      </c>
      <c r="B8" s="4">
        <v>38.270000000000003</v>
      </c>
      <c r="C8" s="4">
        <v>4940.41</v>
      </c>
      <c r="D8" s="4">
        <f t="shared" si="0"/>
        <v>-3.3699999999998909</v>
      </c>
    </row>
    <row r="9" spans="1:4" ht="14" customHeight="1" x14ac:dyDescent="0.15">
      <c r="A9" s="4" t="s">
        <v>1165</v>
      </c>
      <c r="B9" s="4">
        <v>37.33</v>
      </c>
      <c r="C9" s="4">
        <v>4941.3500000000004</v>
      </c>
      <c r="D9" s="4">
        <f t="shared" si="0"/>
        <v>0.94000000000050932</v>
      </c>
    </row>
    <row r="10" spans="1:4" ht="14" customHeight="1" x14ac:dyDescent="0.15">
      <c r="A10" s="4" t="s">
        <v>1155</v>
      </c>
      <c r="B10" s="4">
        <v>34.590000000000003</v>
      </c>
      <c r="C10" s="4">
        <v>4944.09</v>
      </c>
      <c r="D10" s="4">
        <f t="shared" si="0"/>
        <v>2.7399999999997817</v>
      </c>
    </row>
    <row r="11" spans="1:4" ht="14" customHeight="1" x14ac:dyDescent="0.15">
      <c r="A11" s="9" t="s">
        <v>1074</v>
      </c>
      <c r="B11" s="4">
        <v>37.159999999999997</v>
      </c>
      <c r="C11" s="4">
        <v>4941.5200000000004</v>
      </c>
      <c r="D11" s="4">
        <f t="shared" si="0"/>
        <v>-2.569999999999709</v>
      </c>
    </row>
    <row r="12" spans="1:4" ht="14" customHeight="1" x14ac:dyDescent="0.15">
      <c r="A12" s="9" t="s">
        <v>1302</v>
      </c>
      <c r="B12" s="4">
        <v>38.799999999999997</v>
      </c>
      <c r="C12" s="4">
        <v>4939.88</v>
      </c>
      <c r="D12" s="4">
        <f t="shared" si="0"/>
        <v>-1.6400000000003274</v>
      </c>
    </row>
    <row r="13" spans="1:4" ht="14" customHeight="1" x14ac:dyDescent="0.15">
      <c r="A13" s="4" t="s">
        <v>1070</v>
      </c>
      <c r="B13" s="4">
        <v>38.56</v>
      </c>
      <c r="C13" s="4">
        <v>4940.12</v>
      </c>
      <c r="D13" s="4">
        <f t="shared" si="0"/>
        <v>0.23999999999978172</v>
      </c>
    </row>
    <row r="14" spans="1:4" ht="14" customHeight="1" x14ac:dyDescent="0.15">
      <c r="A14" s="4" t="s">
        <v>1288</v>
      </c>
      <c r="B14" s="4">
        <v>40.33</v>
      </c>
      <c r="C14" s="4">
        <v>4938.3500000000004</v>
      </c>
      <c r="D14" s="4">
        <f t="shared" si="0"/>
        <v>-1.7699999999995271</v>
      </c>
    </row>
    <row r="15" spans="1:4" ht="14" customHeight="1" x14ac:dyDescent="0.15">
      <c r="A15" s="4" t="s">
        <v>1287</v>
      </c>
      <c r="B15" s="4">
        <v>40.69</v>
      </c>
      <c r="C15" s="4">
        <v>4937.99</v>
      </c>
      <c r="D15" s="4">
        <f t="shared" si="0"/>
        <v>-0.36000000000058208</v>
      </c>
    </row>
    <row r="16" spans="1:4" ht="14" customHeight="1" x14ac:dyDescent="0.15">
      <c r="A16" s="4" t="s">
        <v>1286</v>
      </c>
      <c r="B16" s="4">
        <v>41.42</v>
      </c>
      <c r="C16" s="4">
        <v>4937.26</v>
      </c>
      <c r="D16" s="4">
        <f t="shared" si="0"/>
        <v>-0.72999999999956344</v>
      </c>
    </row>
    <row r="17" spans="1:4" ht="14" customHeight="1" x14ac:dyDescent="0.15">
      <c r="A17" s="4" t="s">
        <v>1326</v>
      </c>
      <c r="B17" s="4">
        <v>42.5</v>
      </c>
      <c r="C17" s="4">
        <v>4936.18</v>
      </c>
      <c r="D17" s="4">
        <f t="shared" si="0"/>
        <v>-1.0799999999999272</v>
      </c>
    </row>
    <row r="18" spans="1:4" ht="14" customHeight="1" x14ac:dyDescent="0.15">
      <c r="A18" s="4" t="s">
        <v>1284</v>
      </c>
      <c r="B18" s="4">
        <v>44</v>
      </c>
      <c r="C18" s="4">
        <v>4934.68</v>
      </c>
      <c r="D18" s="4">
        <f t="shared" si="0"/>
        <v>-1.5</v>
      </c>
    </row>
    <row r="19" spans="1:4" ht="14" customHeight="1" x14ac:dyDescent="0.15">
      <c r="A19" s="4" t="s">
        <v>1297</v>
      </c>
      <c r="B19" s="4">
        <v>41.1</v>
      </c>
      <c r="C19" s="4">
        <v>4937.58</v>
      </c>
      <c r="D19" s="4">
        <f t="shared" si="0"/>
        <v>2.8999999999996362</v>
      </c>
    </row>
    <row r="20" spans="1:4" ht="14" customHeight="1" x14ac:dyDescent="0.15">
      <c r="A20" s="4" t="s">
        <v>1065</v>
      </c>
      <c r="B20" s="4">
        <v>38.32</v>
      </c>
      <c r="C20" s="4">
        <v>4940.3599999999997</v>
      </c>
      <c r="D20" s="4">
        <f t="shared" si="0"/>
        <v>2.7799999999997453</v>
      </c>
    </row>
    <row r="21" spans="1:4" ht="14" customHeight="1" x14ac:dyDescent="0.15">
      <c r="A21" s="4" t="s">
        <v>1325</v>
      </c>
      <c r="B21" s="4">
        <v>38.159999999999997</v>
      </c>
      <c r="C21" s="4">
        <v>4940.5200000000004</v>
      </c>
      <c r="D21" s="4">
        <f t="shared" si="0"/>
        <v>0.16000000000076398</v>
      </c>
    </row>
    <row r="22" spans="1:4" ht="14" customHeight="1" x14ac:dyDescent="0.15">
      <c r="A22" s="4" t="s">
        <v>1063</v>
      </c>
      <c r="B22" s="4">
        <v>38.58</v>
      </c>
      <c r="C22" s="4">
        <v>4940.1000000000004</v>
      </c>
      <c r="D22" s="4">
        <f t="shared" si="0"/>
        <v>-0.42000000000007276</v>
      </c>
    </row>
    <row r="23" spans="1:4" ht="14" customHeight="1" x14ac:dyDescent="0.15">
      <c r="A23" s="4" t="s">
        <v>1062</v>
      </c>
      <c r="B23" s="4">
        <v>38.24</v>
      </c>
      <c r="C23" s="4">
        <v>4940.4399999999996</v>
      </c>
      <c r="D23" s="4">
        <f t="shared" si="0"/>
        <v>0.33999999999923602</v>
      </c>
    </row>
    <row r="24" spans="1:4" ht="14" customHeight="1" x14ac:dyDescent="0.15">
      <c r="A24" s="4" t="s">
        <v>1280</v>
      </c>
      <c r="B24" s="4">
        <v>39.85</v>
      </c>
      <c r="C24" s="4">
        <v>4938.83</v>
      </c>
      <c r="D24" s="4">
        <f t="shared" si="0"/>
        <v>-1.6099999999996726</v>
      </c>
    </row>
    <row r="25" spans="1:4" ht="14" customHeight="1" x14ac:dyDescent="0.15">
      <c r="A25" s="4" t="s">
        <v>1282</v>
      </c>
      <c r="B25" s="4">
        <v>42.2</v>
      </c>
      <c r="C25" s="4">
        <v>4936.4799999999996</v>
      </c>
      <c r="D25" s="4">
        <f t="shared" si="0"/>
        <v>-2.3500000000003638</v>
      </c>
    </row>
    <row r="26" spans="1:4" ht="14" customHeight="1" x14ac:dyDescent="0.15">
      <c r="A26" s="4" t="s">
        <v>1059</v>
      </c>
      <c r="B26" s="4">
        <v>42.19</v>
      </c>
      <c r="C26" s="4">
        <v>4936.49</v>
      </c>
      <c r="D26" s="4">
        <f t="shared" si="0"/>
        <v>1.0000000000218279E-2</v>
      </c>
    </row>
    <row r="27" spans="1:4" ht="14" customHeight="1" x14ac:dyDescent="0.15">
      <c r="A27" s="4" t="s">
        <v>1320</v>
      </c>
      <c r="B27" s="4">
        <v>44.13</v>
      </c>
      <c r="C27" s="4">
        <v>4934.55</v>
      </c>
      <c r="D27" s="4">
        <f t="shared" si="0"/>
        <v>-1.9399999999995998</v>
      </c>
    </row>
    <row r="28" spans="1:4" ht="14" customHeight="1" x14ac:dyDescent="0.15">
      <c r="A28" s="4" t="s">
        <v>1278</v>
      </c>
      <c r="B28" s="4">
        <v>43.92</v>
      </c>
      <c r="C28" s="4">
        <v>4934.76</v>
      </c>
      <c r="D28" s="4">
        <f t="shared" si="0"/>
        <v>0.21000000000003638</v>
      </c>
    </row>
    <row r="29" spans="1:4" ht="14" customHeight="1" x14ac:dyDescent="0.15">
      <c r="A29" s="4" t="s">
        <v>1149</v>
      </c>
      <c r="B29" s="4">
        <v>43.5</v>
      </c>
      <c r="C29" s="4">
        <v>4935.18</v>
      </c>
      <c r="D29" s="4">
        <f t="shared" si="0"/>
        <v>0.42000000000007276</v>
      </c>
    </row>
    <row r="30" spans="1:4" ht="14" customHeight="1" x14ac:dyDescent="0.15">
      <c r="A30" s="4" t="s">
        <v>1277</v>
      </c>
      <c r="B30" s="4">
        <v>45.1</v>
      </c>
      <c r="C30" s="4">
        <v>4933.58</v>
      </c>
      <c r="D30" s="4">
        <f t="shared" si="0"/>
        <v>-1.6000000000003638</v>
      </c>
    </row>
    <row r="31" spans="1:4" ht="14" customHeight="1" x14ac:dyDescent="0.15">
      <c r="A31" s="4" t="s">
        <v>1194</v>
      </c>
      <c r="B31" s="4">
        <v>44.92</v>
      </c>
      <c r="C31" s="4">
        <v>4933.76</v>
      </c>
      <c r="D31" s="4">
        <f t="shared" si="0"/>
        <v>0.18000000000029104</v>
      </c>
    </row>
    <row r="32" spans="1:4" ht="14" customHeight="1" x14ac:dyDescent="0.15">
      <c r="A32" s="4" t="s">
        <v>1053</v>
      </c>
      <c r="B32" s="4">
        <v>44.75</v>
      </c>
      <c r="C32" s="4">
        <v>4933.93</v>
      </c>
      <c r="D32" s="4">
        <f t="shared" si="0"/>
        <v>0.17000000000007276</v>
      </c>
    </row>
    <row r="33" spans="1:4" ht="14" customHeight="1" x14ac:dyDescent="0.15">
      <c r="A33" s="4" t="s">
        <v>1107</v>
      </c>
      <c r="B33" s="4">
        <v>44.1</v>
      </c>
      <c r="C33" s="4">
        <v>4934.58</v>
      </c>
      <c r="D33" s="4">
        <f t="shared" si="0"/>
        <v>0.6499999999996362</v>
      </c>
    </row>
    <row r="34" spans="1:4" ht="14" customHeight="1" x14ac:dyDescent="0.15">
      <c r="A34" s="9" t="s">
        <v>1051</v>
      </c>
      <c r="B34" s="4">
        <v>44.25</v>
      </c>
      <c r="C34" s="4">
        <v>4934.43</v>
      </c>
      <c r="D34" s="4">
        <f t="shared" si="0"/>
        <v>-0.1499999999996362</v>
      </c>
    </row>
    <row r="35" spans="1:4" ht="14" customHeight="1" x14ac:dyDescent="0.15">
      <c r="A35" s="9" t="s">
        <v>1159</v>
      </c>
      <c r="B35" s="4">
        <v>44.99</v>
      </c>
      <c r="C35" s="4">
        <v>4933.6899999999996</v>
      </c>
      <c r="D35" s="4">
        <f t="shared" si="0"/>
        <v>-0.74000000000069122</v>
      </c>
    </row>
    <row r="36" spans="1:4" ht="14" customHeight="1" x14ac:dyDescent="0.15">
      <c r="A36" s="4" t="s">
        <v>1049</v>
      </c>
      <c r="B36" s="4">
        <v>45.27</v>
      </c>
      <c r="C36" s="4">
        <v>4933.41</v>
      </c>
      <c r="D36" s="4">
        <f t="shared" si="0"/>
        <v>-0.27999999999974534</v>
      </c>
    </row>
    <row r="37" spans="1:4" ht="14" customHeight="1" x14ac:dyDescent="0.15">
      <c r="A37" s="4" t="s">
        <v>1048</v>
      </c>
      <c r="B37" s="4">
        <v>48.73</v>
      </c>
      <c r="C37" s="4">
        <v>4929.95</v>
      </c>
      <c r="D37" s="4">
        <f t="shared" si="0"/>
        <v>-3.4600000000000364</v>
      </c>
    </row>
    <row r="38" spans="1:4" ht="14" customHeight="1" x14ac:dyDescent="0.15">
      <c r="A38" s="4" t="s">
        <v>1047</v>
      </c>
      <c r="B38" s="4">
        <v>49.28</v>
      </c>
      <c r="C38" s="4">
        <v>4929.3999999999996</v>
      </c>
      <c r="D38" s="4">
        <f t="shared" si="0"/>
        <v>-0.5500000000001819</v>
      </c>
    </row>
    <row r="39" spans="1:4" ht="14" customHeight="1" x14ac:dyDescent="0.15">
      <c r="A39" s="4" t="s">
        <v>1046</v>
      </c>
      <c r="B39" s="4">
        <v>50.56</v>
      </c>
      <c r="C39" s="4">
        <v>4928.12</v>
      </c>
      <c r="D39" s="4">
        <f t="shared" si="0"/>
        <v>-1.2799999999997453</v>
      </c>
    </row>
    <row r="40" spans="1:4" ht="14" customHeight="1" x14ac:dyDescent="0.15">
      <c r="A40" s="4" t="s">
        <v>1045</v>
      </c>
      <c r="B40" s="4">
        <v>52.19</v>
      </c>
      <c r="C40" s="4">
        <v>4926.49</v>
      </c>
      <c r="D40" s="4">
        <f t="shared" si="0"/>
        <v>-1.6300000000001091</v>
      </c>
    </row>
    <row r="41" spans="1:4" ht="14" customHeight="1" x14ac:dyDescent="0.15">
      <c r="A41" s="4" t="s">
        <v>1044</v>
      </c>
      <c r="B41" s="4">
        <v>51.64</v>
      </c>
      <c r="C41" s="4">
        <v>4927.04</v>
      </c>
      <c r="D41" s="4">
        <f t="shared" si="0"/>
        <v>0.5500000000001819</v>
      </c>
    </row>
    <row r="42" spans="1:4" ht="14" customHeight="1" x14ac:dyDescent="0.15">
      <c r="A42" s="9" t="s">
        <v>1106</v>
      </c>
      <c r="B42" s="4">
        <v>52.61</v>
      </c>
      <c r="C42" s="4">
        <v>4926.07</v>
      </c>
      <c r="D42" s="4">
        <f t="shared" si="0"/>
        <v>-0.97000000000025466</v>
      </c>
    </row>
    <row r="43" spans="1:4" ht="14" customHeight="1" x14ac:dyDescent="0.15">
      <c r="A43" s="9" t="s">
        <v>1105</v>
      </c>
      <c r="B43" s="4">
        <v>52.65</v>
      </c>
      <c r="C43" s="4">
        <v>4926.03</v>
      </c>
      <c r="D43" s="4">
        <f t="shared" si="0"/>
        <v>-3.999999999996362E-2</v>
      </c>
    </row>
    <row r="44" spans="1:4" ht="14" customHeight="1" x14ac:dyDescent="0.15">
      <c r="A44" s="4" t="s">
        <v>1042</v>
      </c>
      <c r="B44" s="4">
        <v>54.2</v>
      </c>
      <c r="C44" s="4">
        <v>4924.4799999999996</v>
      </c>
      <c r="D44" s="4">
        <f t="shared" si="0"/>
        <v>-1.5500000000001819</v>
      </c>
    </row>
    <row r="45" spans="1:4" ht="14" customHeight="1" x14ac:dyDescent="0.15">
      <c r="A45" s="4" t="s">
        <v>1281</v>
      </c>
      <c r="B45" s="4">
        <v>54.55</v>
      </c>
      <c r="C45" s="4">
        <v>4924.13</v>
      </c>
      <c r="D45" s="4">
        <f t="shared" si="0"/>
        <v>-0.3499999999994543</v>
      </c>
    </row>
    <row r="46" spans="1:4" ht="14" customHeight="1" x14ac:dyDescent="0.15">
      <c r="A46" s="4" t="s">
        <v>1041</v>
      </c>
      <c r="B46" s="4">
        <v>56.5</v>
      </c>
      <c r="C46" s="4">
        <v>4922.18</v>
      </c>
      <c r="D46" s="4">
        <f t="shared" si="0"/>
        <v>-1.9499999999998181</v>
      </c>
    </row>
    <row r="47" spans="1:4" ht="14" customHeight="1" x14ac:dyDescent="0.15">
      <c r="A47" s="4" t="s">
        <v>1319</v>
      </c>
      <c r="B47" s="4">
        <v>59.04</v>
      </c>
      <c r="C47" s="4">
        <v>4919.6400000000003</v>
      </c>
      <c r="D47" s="4">
        <f t="shared" si="0"/>
        <v>-2.5399999999999636</v>
      </c>
    </row>
    <row r="48" spans="1:4" ht="14" customHeight="1" x14ac:dyDescent="0.15">
      <c r="A48" s="4" t="s">
        <v>1039</v>
      </c>
      <c r="B48" s="4">
        <v>53.66</v>
      </c>
      <c r="C48" s="4">
        <v>4925.0200000000004</v>
      </c>
      <c r="D48" s="4">
        <f t="shared" si="0"/>
        <v>5.3800000000001091</v>
      </c>
    </row>
    <row r="49" spans="1:4" ht="14" customHeight="1" x14ac:dyDescent="0.15">
      <c r="A49" s="4" t="s">
        <v>1038</v>
      </c>
      <c r="B49" s="4">
        <v>51.44</v>
      </c>
      <c r="C49" s="4">
        <v>4927.24</v>
      </c>
      <c r="D49" s="4">
        <f t="shared" si="0"/>
        <v>2.2199999999993452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 enableFormatConditionsCalculation="0"/>
  <dimension ref="A1:D72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1340</v>
      </c>
      <c r="B2" s="4">
        <v>46.7</v>
      </c>
      <c r="C2" s="4">
        <v>4988.9799999999996</v>
      </c>
      <c r="D2" s="4">
        <v>0</v>
      </c>
    </row>
    <row r="3" spans="1:4" ht="14" customHeight="1" x14ac:dyDescent="0.15">
      <c r="A3" s="4" t="s">
        <v>1339</v>
      </c>
      <c r="B3" s="4">
        <v>48.17</v>
      </c>
      <c r="C3" s="4">
        <v>4987.51</v>
      </c>
      <c r="D3" s="4">
        <v>-1.47</v>
      </c>
    </row>
    <row r="4" spans="1:4" ht="14" customHeight="1" x14ac:dyDescent="0.15">
      <c r="A4" s="4" t="s">
        <v>1338</v>
      </c>
      <c r="B4" s="4">
        <v>48.3</v>
      </c>
      <c r="C4" s="4">
        <v>4987.38</v>
      </c>
      <c r="D4" s="4">
        <v>-0.13</v>
      </c>
    </row>
    <row r="5" spans="1:4" ht="14" customHeight="1" x14ac:dyDescent="0.15">
      <c r="A5" s="4" t="s">
        <v>1169</v>
      </c>
      <c r="B5" s="4">
        <v>47</v>
      </c>
      <c r="C5" s="4">
        <v>4988.68</v>
      </c>
      <c r="D5" s="4">
        <v>1.3</v>
      </c>
    </row>
    <row r="6" spans="1:4" ht="14" customHeight="1" x14ac:dyDescent="0.15">
      <c r="A6" s="4" t="s">
        <v>1337</v>
      </c>
      <c r="B6" s="4">
        <v>46.48</v>
      </c>
      <c r="C6" s="4">
        <v>4989.2</v>
      </c>
      <c r="D6" s="4">
        <v>0.52</v>
      </c>
    </row>
    <row r="7" spans="1:4" ht="14" customHeight="1" x14ac:dyDescent="0.15">
      <c r="A7" s="4" t="s">
        <v>1336</v>
      </c>
      <c r="B7" s="4">
        <v>49.44</v>
      </c>
      <c r="C7" s="4">
        <v>4986.24</v>
      </c>
      <c r="D7" s="4">
        <v>-2.96</v>
      </c>
    </row>
    <row r="8" spans="1:4" ht="14" customHeight="1" x14ac:dyDescent="0.15">
      <c r="A8" s="4" t="s">
        <v>1335</v>
      </c>
      <c r="B8" s="4">
        <v>47.79</v>
      </c>
      <c r="C8" s="4">
        <v>4987.8900000000003</v>
      </c>
      <c r="D8" s="4">
        <v>1.65</v>
      </c>
    </row>
    <row r="9" spans="1:4" ht="14" customHeight="1" x14ac:dyDescent="0.15">
      <c r="A9" s="4" t="s">
        <v>1334</v>
      </c>
      <c r="B9" s="4">
        <v>50.43</v>
      </c>
      <c r="C9" s="4">
        <v>4985.25</v>
      </c>
      <c r="D9" s="4">
        <v>-2.64</v>
      </c>
    </row>
    <row r="10" spans="1:4" ht="14" customHeight="1" x14ac:dyDescent="0.15">
      <c r="A10" s="4" t="s">
        <v>1333</v>
      </c>
      <c r="B10" s="4">
        <v>46.92</v>
      </c>
      <c r="C10" s="4">
        <v>4988.76</v>
      </c>
      <c r="D10" s="4">
        <v>3.51</v>
      </c>
    </row>
    <row r="11" spans="1:4" ht="14" customHeight="1" x14ac:dyDescent="0.15">
      <c r="A11" s="4" t="s">
        <v>1332</v>
      </c>
      <c r="B11" s="4">
        <v>51.42</v>
      </c>
      <c r="C11" s="4">
        <v>4984.26</v>
      </c>
      <c r="D11" s="4">
        <v>-4.5</v>
      </c>
    </row>
    <row r="12" spans="1:4" ht="14" customHeight="1" x14ac:dyDescent="0.15">
      <c r="A12" s="4" t="s">
        <v>1331</v>
      </c>
      <c r="B12" s="4">
        <v>49.45</v>
      </c>
      <c r="C12" s="4">
        <v>4986.2299999999996</v>
      </c>
      <c r="D12" s="4">
        <v>1.97</v>
      </c>
    </row>
    <row r="13" spans="1:4" ht="14" customHeight="1" x14ac:dyDescent="0.15">
      <c r="A13" s="4" t="s">
        <v>1330</v>
      </c>
      <c r="B13" s="4">
        <v>51.2</v>
      </c>
      <c r="C13" s="4">
        <v>4984.4799999999996</v>
      </c>
      <c r="D13" s="4">
        <v>-1.75</v>
      </c>
    </row>
    <row r="14" spans="1:4" ht="14" customHeight="1" x14ac:dyDescent="0.15">
      <c r="A14" s="4" t="s">
        <v>1295</v>
      </c>
      <c r="B14" s="4">
        <v>50.07</v>
      </c>
      <c r="C14" s="4">
        <v>4985.6099999999997</v>
      </c>
      <c r="D14" s="4">
        <v>1.1299999999999999</v>
      </c>
    </row>
    <row r="15" spans="1:4" ht="14" customHeight="1" x14ac:dyDescent="0.15">
      <c r="A15" s="4" t="s">
        <v>1294</v>
      </c>
      <c r="B15" s="4">
        <v>54.91</v>
      </c>
      <c r="C15" s="4">
        <v>4980.7700000000004</v>
      </c>
      <c r="D15" s="4">
        <v>-4.84</v>
      </c>
    </row>
    <row r="16" spans="1:4" ht="14" customHeight="1" x14ac:dyDescent="0.15">
      <c r="A16" s="4" t="s">
        <v>1097</v>
      </c>
      <c r="B16" s="4">
        <v>56.24</v>
      </c>
      <c r="C16" s="4">
        <v>4979.4399999999996</v>
      </c>
      <c r="D16" s="4">
        <v>-1.33</v>
      </c>
    </row>
    <row r="17" spans="1:4" ht="14" customHeight="1" x14ac:dyDescent="0.15">
      <c r="A17" s="4" t="s">
        <v>1167</v>
      </c>
      <c r="B17" s="4">
        <v>53.3</v>
      </c>
      <c r="C17" s="4">
        <v>4982.38</v>
      </c>
      <c r="D17" s="4">
        <v>2.94</v>
      </c>
    </row>
    <row r="18" spans="1:4" ht="14" customHeight="1" x14ac:dyDescent="0.15">
      <c r="A18" s="4" t="s">
        <v>1321</v>
      </c>
      <c r="B18" s="4">
        <v>56.97</v>
      </c>
      <c r="C18" s="4">
        <v>4978.71</v>
      </c>
      <c r="D18" s="4">
        <v>-3.67</v>
      </c>
    </row>
    <row r="19" spans="1:4" ht="14" customHeight="1" x14ac:dyDescent="0.15">
      <c r="A19" s="4" t="s">
        <v>1114</v>
      </c>
      <c r="B19" s="4">
        <v>54.07</v>
      </c>
      <c r="C19" s="4">
        <v>4981.6099999999997</v>
      </c>
      <c r="D19" s="4">
        <v>2.9</v>
      </c>
    </row>
    <row r="20" spans="1:4" ht="14" customHeight="1" x14ac:dyDescent="0.15">
      <c r="A20" s="4" t="s">
        <v>1085</v>
      </c>
      <c r="B20" s="4">
        <v>48.08</v>
      </c>
      <c r="C20" s="4">
        <v>4987.6000000000004</v>
      </c>
      <c r="D20" s="4">
        <v>5.99</v>
      </c>
    </row>
    <row r="21" spans="1:4" ht="14" customHeight="1" x14ac:dyDescent="0.15">
      <c r="A21" s="4" t="s">
        <v>1166</v>
      </c>
      <c r="B21" s="4">
        <v>48.04</v>
      </c>
      <c r="C21" s="4">
        <v>4987.6400000000003</v>
      </c>
      <c r="D21" s="4">
        <v>0.04</v>
      </c>
    </row>
    <row r="22" spans="1:4" ht="14" customHeight="1" x14ac:dyDescent="0.15">
      <c r="A22" s="4" t="s">
        <v>1158</v>
      </c>
      <c r="B22" s="4">
        <v>51.87</v>
      </c>
      <c r="C22" s="4">
        <v>4983.8100000000004</v>
      </c>
      <c r="D22" s="4">
        <v>-3.83</v>
      </c>
    </row>
    <row r="23" spans="1:4" ht="14" customHeight="1" x14ac:dyDescent="0.15">
      <c r="A23" s="4" t="s">
        <v>1083</v>
      </c>
      <c r="B23" s="4">
        <v>50.95</v>
      </c>
      <c r="C23" s="4">
        <v>4984.7299999999996</v>
      </c>
      <c r="D23" s="4">
        <v>0.92</v>
      </c>
    </row>
    <row r="24" spans="1:4" ht="14" customHeight="1" x14ac:dyDescent="0.15">
      <c r="A24" s="4" t="s">
        <v>1293</v>
      </c>
      <c r="B24" s="4">
        <v>49.41</v>
      </c>
      <c r="C24" s="4">
        <v>4986.2700000000004</v>
      </c>
      <c r="D24" s="4">
        <v>1.54</v>
      </c>
    </row>
    <row r="25" spans="1:4" ht="14" customHeight="1" x14ac:dyDescent="0.15">
      <c r="A25" s="4" t="s">
        <v>1292</v>
      </c>
      <c r="B25" s="4">
        <v>49.51</v>
      </c>
      <c r="C25" s="4">
        <v>4986.17</v>
      </c>
      <c r="D25" s="4">
        <v>-0.1</v>
      </c>
    </row>
    <row r="26" spans="1:4" ht="14" customHeight="1" x14ac:dyDescent="0.15">
      <c r="A26" s="4" t="s">
        <v>1291</v>
      </c>
      <c r="B26" s="4">
        <v>53.62</v>
      </c>
      <c r="C26" s="4">
        <v>4982.0600000000004</v>
      </c>
      <c r="D26" s="4">
        <v>-4.1100000000000003</v>
      </c>
    </row>
    <row r="27" spans="1:4" ht="14" customHeight="1" x14ac:dyDescent="0.15">
      <c r="A27" s="4" t="s">
        <v>1079</v>
      </c>
      <c r="B27" s="4">
        <v>53.66</v>
      </c>
      <c r="C27" s="4">
        <v>4982.0200000000004</v>
      </c>
      <c r="D27" s="4">
        <v>-0.04</v>
      </c>
    </row>
    <row r="28" spans="1:4" ht="14" customHeight="1" x14ac:dyDescent="0.15">
      <c r="A28" s="4" t="s">
        <v>1290</v>
      </c>
      <c r="B28" s="4">
        <v>55.64</v>
      </c>
      <c r="C28" s="4">
        <v>4980.04</v>
      </c>
      <c r="D28" s="4">
        <v>-1.98</v>
      </c>
    </row>
    <row r="29" spans="1:4" ht="14" customHeight="1" x14ac:dyDescent="0.15">
      <c r="A29" s="4" t="s">
        <v>1077</v>
      </c>
      <c r="B29" s="4">
        <v>56.92</v>
      </c>
      <c r="C29" s="4">
        <v>4978.76</v>
      </c>
      <c r="D29" s="4">
        <v>-1.28</v>
      </c>
    </row>
    <row r="30" spans="1:4" ht="14" customHeight="1" x14ac:dyDescent="0.15">
      <c r="A30" s="4" t="s">
        <v>1165</v>
      </c>
      <c r="B30" s="4">
        <v>55.98</v>
      </c>
      <c r="C30" s="4">
        <v>4979.7</v>
      </c>
      <c r="D30" s="4">
        <v>0.94</v>
      </c>
    </row>
    <row r="31" spans="1:4" ht="14" customHeight="1" x14ac:dyDescent="0.15">
      <c r="A31" s="4" t="s">
        <v>1155</v>
      </c>
      <c r="B31" s="4">
        <v>50.57</v>
      </c>
      <c r="C31" s="4">
        <v>4985.1099999999997</v>
      </c>
      <c r="D31" s="4">
        <v>5.41</v>
      </c>
    </row>
    <row r="32" spans="1:4" ht="14" customHeight="1" x14ac:dyDescent="0.15">
      <c r="A32" s="4" t="s">
        <v>1074</v>
      </c>
      <c r="B32" s="4">
        <v>53.36</v>
      </c>
      <c r="C32" s="4">
        <v>4982.32</v>
      </c>
      <c r="D32" s="4">
        <v>-2.79</v>
      </c>
    </row>
    <row r="33" spans="1:4" ht="14" customHeight="1" x14ac:dyDescent="0.15">
      <c r="A33" s="4" t="s">
        <v>1111</v>
      </c>
      <c r="B33" s="4">
        <v>56</v>
      </c>
      <c r="C33" s="4">
        <v>4979.68</v>
      </c>
      <c r="D33" s="4">
        <v>-2.64</v>
      </c>
    </row>
    <row r="34" spans="1:4" ht="14" customHeight="1" x14ac:dyDescent="0.15">
      <c r="A34" s="4" t="s">
        <v>1154</v>
      </c>
      <c r="B34" s="4">
        <v>55.04</v>
      </c>
      <c r="C34" s="4">
        <v>4980.6400000000003</v>
      </c>
      <c r="D34" s="4">
        <v>0.96</v>
      </c>
    </row>
    <row r="35" spans="1:4" ht="14" customHeight="1" x14ac:dyDescent="0.15">
      <c r="A35" s="4" t="s">
        <v>1302</v>
      </c>
      <c r="B35" s="4">
        <v>55.92</v>
      </c>
      <c r="C35" s="4">
        <v>4979.76</v>
      </c>
      <c r="D35" s="4">
        <v>-0.88</v>
      </c>
    </row>
    <row r="36" spans="1:4" ht="14" customHeight="1" x14ac:dyDescent="0.15">
      <c r="A36" s="4" t="s">
        <v>1070</v>
      </c>
      <c r="B36" s="4">
        <v>57.53</v>
      </c>
      <c r="C36" s="4">
        <v>4978.1499999999996</v>
      </c>
      <c r="D36" s="4">
        <v>-1.61</v>
      </c>
    </row>
    <row r="37" spans="1:4" ht="14" customHeight="1" x14ac:dyDescent="0.15">
      <c r="A37" s="4" t="s">
        <v>1288</v>
      </c>
      <c r="B37" s="4">
        <v>59.69</v>
      </c>
      <c r="C37" s="4">
        <v>4975.99</v>
      </c>
      <c r="D37" s="4">
        <v>-2.16</v>
      </c>
    </row>
    <row r="38" spans="1:4" ht="14" customHeight="1" x14ac:dyDescent="0.15">
      <c r="A38" s="4" t="s">
        <v>1287</v>
      </c>
      <c r="B38" s="4">
        <v>59.62</v>
      </c>
      <c r="C38" s="4">
        <v>4976.0600000000004</v>
      </c>
      <c r="D38" s="4">
        <v>7.0000000000000007E-2</v>
      </c>
    </row>
    <row r="39" spans="1:4" ht="14" customHeight="1" x14ac:dyDescent="0.15">
      <c r="A39" s="4" t="s">
        <v>1286</v>
      </c>
      <c r="B39" s="4">
        <v>59.67</v>
      </c>
      <c r="C39" s="4">
        <v>4976.01</v>
      </c>
      <c r="D39" s="4">
        <v>-0.05</v>
      </c>
    </row>
    <row r="40" spans="1:4" ht="14" customHeight="1" x14ac:dyDescent="0.15">
      <c r="A40" s="4" t="s">
        <v>1326</v>
      </c>
      <c r="B40" s="4">
        <v>60.3</v>
      </c>
      <c r="C40" s="4">
        <v>4975.38</v>
      </c>
      <c r="D40" s="4">
        <v>-0.63</v>
      </c>
    </row>
    <row r="41" spans="1:4" ht="14" customHeight="1" x14ac:dyDescent="0.15">
      <c r="A41" s="4" t="s">
        <v>1284</v>
      </c>
      <c r="B41" s="4">
        <v>58.95</v>
      </c>
      <c r="C41" s="4">
        <v>4976.7299999999996</v>
      </c>
      <c r="D41" s="4">
        <v>1.35</v>
      </c>
    </row>
    <row r="42" spans="1:4" ht="14" customHeight="1" x14ac:dyDescent="0.15">
      <c r="A42" s="4" t="s">
        <v>1297</v>
      </c>
      <c r="B42" s="4">
        <v>54.9</v>
      </c>
      <c r="C42" s="4">
        <v>4980.78</v>
      </c>
      <c r="D42" s="4">
        <v>4.05</v>
      </c>
    </row>
    <row r="43" spans="1:4" ht="14" customHeight="1" x14ac:dyDescent="0.15">
      <c r="A43" s="4" t="s">
        <v>1329</v>
      </c>
      <c r="B43" s="4">
        <v>51.55</v>
      </c>
      <c r="C43" s="4">
        <v>4984.13</v>
      </c>
      <c r="D43" s="4">
        <v>3.35</v>
      </c>
    </row>
    <row r="44" spans="1:4" ht="14" customHeight="1" x14ac:dyDescent="0.15">
      <c r="A44" s="4" t="s">
        <v>1325</v>
      </c>
      <c r="B44" s="4">
        <v>53.52</v>
      </c>
      <c r="C44" s="4">
        <v>4982.16</v>
      </c>
      <c r="D44" s="4">
        <v>-1.97</v>
      </c>
    </row>
    <row r="45" spans="1:4" ht="14" customHeight="1" x14ac:dyDescent="0.15">
      <c r="A45" s="4" t="s">
        <v>1063</v>
      </c>
      <c r="B45" s="4">
        <v>54.84</v>
      </c>
      <c r="C45" s="4">
        <v>4980.84</v>
      </c>
      <c r="D45" s="4">
        <v>-1.32</v>
      </c>
    </row>
    <row r="46" spans="1:4" ht="14" customHeight="1" x14ac:dyDescent="0.15">
      <c r="A46" s="4" t="s">
        <v>1062</v>
      </c>
      <c r="B46" s="4">
        <v>54.82</v>
      </c>
      <c r="C46" s="4">
        <v>4980.8599999999997</v>
      </c>
      <c r="D46" s="4">
        <v>0.02</v>
      </c>
    </row>
    <row r="47" spans="1:4" ht="14" customHeight="1" x14ac:dyDescent="0.15">
      <c r="A47" s="4" t="s">
        <v>1061</v>
      </c>
      <c r="B47" s="4">
        <v>55.5</v>
      </c>
      <c r="C47" s="4">
        <v>4980.18</v>
      </c>
      <c r="D47" s="4">
        <v>-0.68</v>
      </c>
    </row>
    <row r="48" spans="1:4" ht="14" customHeight="1" x14ac:dyDescent="0.15">
      <c r="A48" s="4" t="s">
        <v>1282</v>
      </c>
      <c r="B48" s="4">
        <v>57.5</v>
      </c>
      <c r="C48" s="4">
        <v>4978.18</v>
      </c>
      <c r="D48" s="4">
        <v>-2</v>
      </c>
    </row>
    <row r="49" spans="1:4" ht="14" customHeight="1" x14ac:dyDescent="0.15">
      <c r="A49" s="4" t="s">
        <v>1059</v>
      </c>
      <c r="B49" s="4">
        <v>56.85</v>
      </c>
      <c r="C49" s="4">
        <v>4978.83</v>
      </c>
      <c r="D49" s="4">
        <v>0.65</v>
      </c>
    </row>
    <row r="50" spans="1:4" ht="14" customHeight="1" x14ac:dyDescent="0.15">
      <c r="A50" s="4" t="s">
        <v>1320</v>
      </c>
      <c r="B50" s="4">
        <v>57.8</v>
      </c>
      <c r="C50" s="4">
        <v>4977.88</v>
      </c>
      <c r="D50" s="4">
        <v>-0.95</v>
      </c>
    </row>
    <row r="51" spans="1:4" ht="14" customHeight="1" x14ac:dyDescent="0.15">
      <c r="A51" s="4" t="s">
        <v>1328</v>
      </c>
      <c r="B51" s="4">
        <v>58.4</v>
      </c>
      <c r="C51" s="4">
        <v>4977.28</v>
      </c>
      <c r="D51" s="4">
        <v>-0.6</v>
      </c>
    </row>
    <row r="52" spans="1:4" ht="14" customHeight="1" x14ac:dyDescent="0.15">
      <c r="A52" s="4" t="s">
        <v>1149</v>
      </c>
      <c r="B52" s="4">
        <v>58.2</v>
      </c>
      <c r="C52" s="4">
        <v>4977.4799999999996</v>
      </c>
      <c r="D52" s="4">
        <v>0.2</v>
      </c>
    </row>
    <row r="53" spans="1:4" ht="14" customHeight="1" x14ac:dyDescent="0.15">
      <c r="A53" s="4" t="s">
        <v>1277</v>
      </c>
      <c r="B53" s="4">
        <v>61.75</v>
      </c>
      <c r="C53" s="4">
        <v>4973.93</v>
      </c>
      <c r="D53" s="4">
        <v>-3.55</v>
      </c>
    </row>
    <row r="54" spans="1:4" ht="14" customHeight="1" x14ac:dyDescent="0.15">
      <c r="A54" s="4" t="s">
        <v>1194</v>
      </c>
      <c r="B54" s="4">
        <v>59.38</v>
      </c>
      <c r="C54" s="4">
        <v>4976.3</v>
      </c>
      <c r="D54" s="4">
        <v>2.37</v>
      </c>
    </row>
    <row r="55" spans="1:4" ht="14" customHeight="1" x14ac:dyDescent="0.15">
      <c r="A55" s="4" t="s">
        <v>1053</v>
      </c>
      <c r="B55" s="4">
        <v>59.3</v>
      </c>
      <c r="C55" s="4">
        <v>4976.38</v>
      </c>
      <c r="D55" s="4">
        <v>0.08</v>
      </c>
    </row>
    <row r="56" spans="1:4" ht="14" customHeight="1" x14ac:dyDescent="0.15">
      <c r="A56" s="4" t="s">
        <v>1107</v>
      </c>
      <c r="B56" s="4">
        <v>52.2</v>
      </c>
      <c r="C56" s="4">
        <v>4983.4799999999996</v>
      </c>
      <c r="D56" s="4">
        <v>7.1</v>
      </c>
    </row>
    <row r="57" spans="1:4" ht="14" customHeight="1" x14ac:dyDescent="0.15">
      <c r="A57" s="4" t="s">
        <v>1051</v>
      </c>
      <c r="B57" s="4">
        <v>57.8</v>
      </c>
      <c r="C57" s="4">
        <v>4977.88</v>
      </c>
      <c r="D57" s="4">
        <v>-5.6</v>
      </c>
    </row>
    <row r="58" spans="1:4" ht="14" customHeight="1" x14ac:dyDescent="0.15">
      <c r="A58" s="4" t="s">
        <v>1159</v>
      </c>
      <c r="B58" s="4">
        <v>59.91</v>
      </c>
      <c r="C58" s="4">
        <v>4975.7700000000004</v>
      </c>
      <c r="D58" s="4">
        <v>-2.11</v>
      </c>
    </row>
    <row r="59" spans="1:4" ht="14" customHeight="1" x14ac:dyDescent="0.15">
      <c r="A59" s="4" t="s">
        <v>1049</v>
      </c>
      <c r="B59" s="4">
        <v>62.84</v>
      </c>
      <c r="C59" s="4">
        <v>4972.84</v>
      </c>
      <c r="D59" s="4">
        <v>-2.93</v>
      </c>
    </row>
    <row r="60" spans="1:4" ht="14" customHeight="1" x14ac:dyDescent="0.15">
      <c r="A60" s="4" t="s">
        <v>1048</v>
      </c>
      <c r="B60" s="4">
        <v>62.87</v>
      </c>
      <c r="C60" s="4">
        <v>4972.8100000000004</v>
      </c>
      <c r="D60" s="4">
        <v>-0.03</v>
      </c>
    </row>
    <row r="61" spans="1:4" ht="14" customHeight="1" x14ac:dyDescent="0.15">
      <c r="A61" s="4" t="s">
        <v>1047</v>
      </c>
      <c r="B61" s="4">
        <v>63.53</v>
      </c>
      <c r="C61" s="4">
        <v>4972.1499999999996</v>
      </c>
      <c r="D61" s="4">
        <v>-0.66</v>
      </c>
    </row>
    <row r="62" spans="1:4" ht="14" customHeight="1" x14ac:dyDescent="0.15">
      <c r="A62" s="4" t="s">
        <v>1046</v>
      </c>
      <c r="B62" s="4">
        <v>64.62</v>
      </c>
      <c r="C62" s="4">
        <v>4971.0600000000004</v>
      </c>
      <c r="D62" s="4">
        <v>-1.0900000000000001</v>
      </c>
    </row>
    <row r="63" spans="1:4" ht="14" customHeight="1" x14ac:dyDescent="0.15">
      <c r="A63" s="4" t="s">
        <v>1045</v>
      </c>
      <c r="B63" s="4">
        <v>65.66</v>
      </c>
      <c r="C63" s="4">
        <v>4970.0200000000004</v>
      </c>
      <c r="D63" s="4">
        <v>-1.04</v>
      </c>
    </row>
    <row r="64" spans="1:4" ht="14" customHeight="1" x14ac:dyDescent="0.15">
      <c r="A64" s="4" t="s">
        <v>1044</v>
      </c>
      <c r="B64" s="4">
        <v>65.680000000000007</v>
      </c>
      <c r="C64" s="4">
        <v>4970</v>
      </c>
      <c r="D64" s="4">
        <v>-0.02</v>
      </c>
    </row>
    <row r="65" spans="1:4" ht="14" customHeight="1" x14ac:dyDescent="0.15">
      <c r="A65" s="4" t="s">
        <v>1106</v>
      </c>
      <c r="B65" s="4">
        <v>67.53</v>
      </c>
      <c r="C65" s="4">
        <v>4968.1499999999996</v>
      </c>
      <c r="D65" s="4">
        <v>-1.85</v>
      </c>
    </row>
    <row r="66" spans="1:4" ht="14" customHeight="1" x14ac:dyDescent="0.15">
      <c r="A66" s="4" t="s">
        <v>1105</v>
      </c>
      <c r="B66" s="4">
        <v>67.150000000000006</v>
      </c>
      <c r="C66" s="4">
        <v>4968.53</v>
      </c>
      <c r="D66" s="4">
        <v>0.38</v>
      </c>
    </row>
    <row r="67" spans="1:4" ht="14" customHeight="1" x14ac:dyDescent="0.15">
      <c r="A67" s="4" t="s">
        <v>1042</v>
      </c>
      <c r="B67" s="4">
        <v>68</v>
      </c>
      <c r="C67" s="4">
        <v>4967.68</v>
      </c>
      <c r="D67" s="4">
        <v>-0.85</v>
      </c>
    </row>
    <row r="68" spans="1:4" ht="14" customHeight="1" x14ac:dyDescent="0.15">
      <c r="A68" s="4" t="s">
        <v>1281</v>
      </c>
      <c r="B68" s="4">
        <v>68.099999999999994</v>
      </c>
      <c r="C68" s="4">
        <v>4967.58</v>
      </c>
      <c r="D68" s="4">
        <v>-0.1</v>
      </c>
    </row>
    <row r="69" spans="1:4" ht="14" customHeight="1" x14ac:dyDescent="0.15">
      <c r="A69" s="4" t="s">
        <v>1041</v>
      </c>
      <c r="B69" s="4">
        <v>69.86</v>
      </c>
      <c r="C69" s="4">
        <v>4965.82</v>
      </c>
      <c r="D69" s="4">
        <v>-1.76</v>
      </c>
    </row>
    <row r="70" spans="1:4" ht="14" customHeight="1" x14ac:dyDescent="0.15">
      <c r="A70" s="4" t="s">
        <v>1319</v>
      </c>
      <c r="B70" s="4">
        <v>71.650000000000006</v>
      </c>
      <c r="C70" s="4">
        <v>4964.03</v>
      </c>
      <c r="D70" s="4">
        <v>-1.79</v>
      </c>
    </row>
    <row r="71" spans="1:4" ht="14" customHeight="1" x14ac:dyDescent="0.15">
      <c r="A71" s="4" t="s">
        <v>1039</v>
      </c>
      <c r="B71" s="4">
        <v>71.180000000000007</v>
      </c>
      <c r="C71" s="4">
        <v>4964.5</v>
      </c>
      <c r="D71" s="4">
        <v>0.47</v>
      </c>
    </row>
    <row r="72" spans="1:4" ht="14" customHeight="1" x14ac:dyDescent="0.15">
      <c r="A72" s="4" t="s">
        <v>1327</v>
      </c>
      <c r="B72" s="4">
        <v>70.14</v>
      </c>
      <c r="C72" s="4">
        <v>4965.54</v>
      </c>
      <c r="D72" s="4">
        <v>1.04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 enableFormatConditionsCalculation="0"/>
  <dimension ref="A1:D59"/>
  <sheetViews>
    <sheetView topLeftCell="A21" workbookViewId="0">
      <selection activeCell="D53" sqref="D53:D59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9" t="s">
        <v>1340</v>
      </c>
      <c r="B2" s="4">
        <v>46.7</v>
      </c>
      <c r="C2" s="4">
        <v>4988.9799999999996</v>
      </c>
      <c r="D2" s="4">
        <v>0</v>
      </c>
    </row>
    <row r="3" spans="1:4" ht="14" customHeight="1" x14ac:dyDescent="0.15">
      <c r="A3" s="9" t="s">
        <v>1338</v>
      </c>
      <c r="B3" s="4">
        <v>48.3</v>
      </c>
      <c r="C3" s="4">
        <v>4987.38</v>
      </c>
      <c r="D3" s="4">
        <f>C3-C2</f>
        <v>-1.5999999999994543</v>
      </c>
    </row>
    <row r="4" spans="1:4" ht="14" customHeight="1" x14ac:dyDescent="0.15">
      <c r="A4" s="4" t="s">
        <v>1337</v>
      </c>
      <c r="B4" s="4">
        <v>46.48</v>
      </c>
      <c r="C4" s="4">
        <v>4989.2</v>
      </c>
      <c r="D4" s="4">
        <f t="shared" ref="D4:D59" si="0">C4-C3</f>
        <v>1.819999999999709</v>
      </c>
    </row>
    <row r="5" spans="1:4" ht="14" customHeight="1" x14ac:dyDescent="0.15">
      <c r="A5" s="4" t="s">
        <v>1335</v>
      </c>
      <c r="B5" s="4">
        <v>47.79</v>
      </c>
      <c r="C5" s="4">
        <v>4987.8900000000003</v>
      </c>
      <c r="D5" s="4">
        <f t="shared" si="0"/>
        <v>-1.3099999999994907</v>
      </c>
    </row>
    <row r="6" spans="1:4" ht="14" customHeight="1" x14ac:dyDescent="0.15">
      <c r="A6" s="4" t="s">
        <v>1333</v>
      </c>
      <c r="B6" s="4">
        <v>46.92</v>
      </c>
      <c r="C6" s="4">
        <v>4988.76</v>
      </c>
      <c r="D6" s="4">
        <f t="shared" si="0"/>
        <v>0.86999999999989086</v>
      </c>
    </row>
    <row r="7" spans="1:4" ht="14" customHeight="1" x14ac:dyDescent="0.15">
      <c r="A7" s="4" t="s">
        <v>1331</v>
      </c>
      <c r="B7" s="4">
        <v>49.45</v>
      </c>
      <c r="C7" s="4">
        <v>4986.2299999999996</v>
      </c>
      <c r="D7" s="4">
        <f t="shared" si="0"/>
        <v>-2.5300000000006548</v>
      </c>
    </row>
    <row r="8" spans="1:4" ht="14" customHeight="1" x14ac:dyDescent="0.15">
      <c r="A8" s="9" t="s">
        <v>1295</v>
      </c>
      <c r="B8" s="4">
        <v>50.07</v>
      </c>
      <c r="C8" s="4">
        <v>4985.6099999999997</v>
      </c>
      <c r="D8" s="4">
        <f t="shared" si="0"/>
        <v>-0.61999999999989086</v>
      </c>
    </row>
    <row r="9" spans="1:4" ht="14" customHeight="1" x14ac:dyDescent="0.15">
      <c r="A9" s="9" t="s">
        <v>1167</v>
      </c>
      <c r="B9" s="4">
        <v>53.3</v>
      </c>
      <c r="C9" s="4">
        <v>4982.38</v>
      </c>
      <c r="D9" s="4">
        <f t="shared" si="0"/>
        <v>-3.2299999999995634</v>
      </c>
    </row>
    <row r="10" spans="1:4" ht="14" customHeight="1" x14ac:dyDescent="0.15">
      <c r="A10" s="4" t="s">
        <v>1114</v>
      </c>
      <c r="B10" s="4">
        <v>54.07</v>
      </c>
      <c r="C10" s="4">
        <v>4981.6099999999997</v>
      </c>
      <c r="D10" s="4">
        <f t="shared" si="0"/>
        <v>-0.77000000000043656</v>
      </c>
    </row>
    <row r="11" spans="1:4" ht="14" customHeight="1" x14ac:dyDescent="0.15">
      <c r="A11" s="4" t="s">
        <v>1166</v>
      </c>
      <c r="B11" s="4">
        <v>48.04</v>
      </c>
      <c r="C11" s="4">
        <v>4987.6400000000003</v>
      </c>
      <c r="D11" s="4">
        <f t="shared" si="0"/>
        <v>6.0300000000006548</v>
      </c>
    </row>
    <row r="12" spans="1:4" ht="14" customHeight="1" x14ac:dyDescent="0.15">
      <c r="A12" s="4" t="s">
        <v>1083</v>
      </c>
      <c r="B12" s="4">
        <v>50.95</v>
      </c>
      <c r="C12" s="4">
        <v>4984.7299999999996</v>
      </c>
      <c r="D12" s="4">
        <f t="shared" si="0"/>
        <v>-2.910000000000764</v>
      </c>
    </row>
    <row r="13" spans="1:4" ht="14" customHeight="1" x14ac:dyDescent="0.15">
      <c r="A13" s="4" t="s">
        <v>1292</v>
      </c>
      <c r="B13" s="4">
        <v>49.51</v>
      </c>
      <c r="C13" s="4">
        <v>4986.17</v>
      </c>
      <c r="D13" s="4">
        <f t="shared" si="0"/>
        <v>1.4400000000005093</v>
      </c>
    </row>
    <row r="14" spans="1:4" ht="14" customHeight="1" x14ac:dyDescent="0.15">
      <c r="A14" s="4" t="s">
        <v>1291</v>
      </c>
      <c r="B14" s="4">
        <v>53.62</v>
      </c>
      <c r="C14" s="4">
        <v>4982.0600000000004</v>
      </c>
      <c r="D14" s="4">
        <f t="shared" si="0"/>
        <v>-4.1099999999996726</v>
      </c>
    </row>
    <row r="15" spans="1:4" ht="14" customHeight="1" x14ac:dyDescent="0.15">
      <c r="A15" s="4" t="s">
        <v>1079</v>
      </c>
      <c r="B15" s="4">
        <v>53.66</v>
      </c>
      <c r="C15" s="4">
        <v>4982.0200000000004</v>
      </c>
      <c r="D15" s="4">
        <f t="shared" si="0"/>
        <v>-3.999999999996362E-2</v>
      </c>
    </row>
    <row r="16" spans="1:4" ht="14" customHeight="1" x14ac:dyDescent="0.15">
      <c r="A16" s="4" t="s">
        <v>1290</v>
      </c>
      <c r="B16" s="4">
        <v>55.64</v>
      </c>
      <c r="C16" s="4">
        <v>4980.04</v>
      </c>
      <c r="D16" s="4">
        <f t="shared" si="0"/>
        <v>-1.9800000000004729</v>
      </c>
    </row>
    <row r="17" spans="1:4" ht="14" customHeight="1" x14ac:dyDescent="0.15">
      <c r="A17" s="4" t="s">
        <v>1077</v>
      </c>
      <c r="B17" s="4">
        <v>56.92</v>
      </c>
      <c r="C17" s="4">
        <v>4978.76</v>
      </c>
      <c r="D17" s="4">
        <f t="shared" si="0"/>
        <v>-1.2799999999997453</v>
      </c>
    </row>
    <row r="18" spans="1:4" ht="14" customHeight="1" x14ac:dyDescent="0.15">
      <c r="A18" s="4" t="s">
        <v>1165</v>
      </c>
      <c r="B18" s="4">
        <v>55.98</v>
      </c>
      <c r="C18" s="4">
        <v>4979.7</v>
      </c>
      <c r="D18" s="4">
        <f t="shared" si="0"/>
        <v>0.93999999999959982</v>
      </c>
    </row>
    <row r="19" spans="1:4" ht="14" customHeight="1" x14ac:dyDescent="0.15">
      <c r="A19" s="4" t="s">
        <v>1155</v>
      </c>
      <c r="B19" s="4">
        <v>50.57</v>
      </c>
      <c r="C19" s="4">
        <v>4985.1099999999997</v>
      </c>
      <c r="D19" s="4">
        <f t="shared" si="0"/>
        <v>5.4099999999998545</v>
      </c>
    </row>
    <row r="20" spans="1:4" ht="14" customHeight="1" x14ac:dyDescent="0.15">
      <c r="A20" s="4" t="s">
        <v>1074</v>
      </c>
      <c r="B20" s="4">
        <v>53.36</v>
      </c>
      <c r="C20" s="4">
        <v>4982.32</v>
      </c>
      <c r="D20" s="4">
        <f t="shared" si="0"/>
        <v>-2.7899999999999636</v>
      </c>
    </row>
    <row r="21" spans="1:4" ht="14" customHeight="1" x14ac:dyDescent="0.15">
      <c r="A21" s="4" t="s">
        <v>1111</v>
      </c>
      <c r="B21" s="4">
        <v>56</v>
      </c>
      <c r="C21" s="4">
        <v>4979.68</v>
      </c>
      <c r="D21" s="4">
        <f t="shared" si="0"/>
        <v>-2.6399999999994179</v>
      </c>
    </row>
    <row r="22" spans="1:4" ht="14" customHeight="1" x14ac:dyDescent="0.15">
      <c r="A22" s="4" t="s">
        <v>1302</v>
      </c>
      <c r="B22" s="4">
        <v>55.92</v>
      </c>
      <c r="C22" s="4">
        <v>4979.76</v>
      </c>
      <c r="D22" s="4">
        <f t="shared" si="0"/>
        <v>7.999999999992724E-2</v>
      </c>
    </row>
    <row r="23" spans="1:4" ht="14" customHeight="1" x14ac:dyDescent="0.15">
      <c r="A23" s="4" t="s">
        <v>1070</v>
      </c>
      <c r="B23" s="4">
        <v>57.53</v>
      </c>
      <c r="C23" s="4">
        <v>4978.1499999999996</v>
      </c>
      <c r="D23" s="4">
        <f t="shared" si="0"/>
        <v>-1.6100000000005821</v>
      </c>
    </row>
    <row r="24" spans="1:4" ht="14" customHeight="1" x14ac:dyDescent="0.15">
      <c r="A24" s="4" t="s">
        <v>1288</v>
      </c>
      <c r="B24" s="4">
        <v>59.69</v>
      </c>
      <c r="C24" s="4">
        <v>4975.99</v>
      </c>
      <c r="D24" s="4">
        <f t="shared" si="0"/>
        <v>-2.1599999999998545</v>
      </c>
    </row>
    <row r="25" spans="1:4" ht="14" customHeight="1" x14ac:dyDescent="0.15">
      <c r="A25" s="4" t="s">
        <v>1287</v>
      </c>
      <c r="B25" s="4">
        <v>59.62</v>
      </c>
      <c r="C25" s="4">
        <v>4976.0600000000004</v>
      </c>
      <c r="D25" s="4">
        <f t="shared" si="0"/>
        <v>7.0000000000618456E-2</v>
      </c>
    </row>
    <row r="26" spans="1:4" ht="14" customHeight="1" x14ac:dyDescent="0.15">
      <c r="A26" s="4" t="s">
        <v>1286</v>
      </c>
      <c r="B26" s="4">
        <v>59.67</v>
      </c>
      <c r="C26" s="4">
        <v>4976.01</v>
      </c>
      <c r="D26" s="4">
        <f t="shared" si="0"/>
        <v>-5.0000000000181899E-2</v>
      </c>
    </row>
    <row r="27" spans="1:4" ht="14" customHeight="1" x14ac:dyDescent="0.15">
      <c r="A27" s="4" t="s">
        <v>1326</v>
      </c>
      <c r="B27" s="4">
        <v>60.3</v>
      </c>
      <c r="C27" s="4">
        <v>4975.38</v>
      </c>
      <c r="D27" s="4">
        <f t="shared" si="0"/>
        <v>-0.63000000000010914</v>
      </c>
    </row>
    <row r="28" spans="1:4" ht="14" customHeight="1" x14ac:dyDescent="0.15">
      <c r="A28" s="4" t="s">
        <v>1284</v>
      </c>
      <c r="B28" s="4">
        <v>58.95</v>
      </c>
      <c r="C28" s="4">
        <v>4976.7299999999996</v>
      </c>
      <c r="D28" s="4">
        <f t="shared" si="0"/>
        <v>1.3499999999994543</v>
      </c>
    </row>
    <row r="29" spans="1:4" ht="14" customHeight="1" x14ac:dyDescent="0.15">
      <c r="A29" s="4" t="s">
        <v>1297</v>
      </c>
      <c r="B29" s="4">
        <v>54.9</v>
      </c>
      <c r="C29" s="4">
        <v>4980.78</v>
      </c>
      <c r="D29" s="4">
        <f t="shared" si="0"/>
        <v>4.0500000000001819</v>
      </c>
    </row>
    <row r="30" spans="1:4" ht="14" customHeight="1" x14ac:dyDescent="0.15">
      <c r="A30" s="4" t="s">
        <v>1329</v>
      </c>
      <c r="B30" s="4">
        <v>51.55</v>
      </c>
      <c r="C30" s="4">
        <v>4984.13</v>
      </c>
      <c r="D30" s="4">
        <f t="shared" si="0"/>
        <v>3.3500000000003638</v>
      </c>
    </row>
    <row r="31" spans="1:4" ht="14" customHeight="1" x14ac:dyDescent="0.15">
      <c r="A31" s="4" t="s">
        <v>1325</v>
      </c>
      <c r="B31" s="4">
        <v>53.52</v>
      </c>
      <c r="C31" s="4">
        <v>4982.16</v>
      </c>
      <c r="D31" s="4">
        <f t="shared" si="0"/>
        <v>-1.9700000000002547</v>
      </c>
    </row>
    <row r="32" spans="1:4" ht="14" customHeight="1" x14ac:dyDescent="0.15">
      <c r="A32" s="4" t="s">
        <v>1063</v>
      </c>
      <c r="B32" s="4">
        <v>54.84</v>
      </c>
      <c r="C32" s="4">
        <v>4980.84</v>
      </c>
      <c r="D32" s="4">
        <f t="shared" si="0"/>
        <v>-1.319999999999709</v>
      </c>
    </row>
    <row r="33" spans="1:4" ht="14" customHeight="1" x14ac:dyDescent="0.15">
      <c r="A33" s="4" t="s">
        <v>1062</v>
      </c>
      <c r="B33" s="4">
        <v>54.82</v>
      </c>
      <c r="C33" s="4">
        <v>4980.8599999999997</v>
      </c>
      <c r="D33" s="4">
        <f t="shared" si="0"/>
        <v>1.9999999999527063E-2</v>
      </c>
    </row>
    <row r="34" spans="1:4" ht="14" customHeight="1" x14ac:dyDescent="0.15">
      <c r="A34" s="4" t="s">
        <v>1061</v>
      </c>
      <c r="B34" s="4">
        <v>55.5</v>
      </c>
      <c r="C34" s="4">
        <v>4980.18</v>
      </c>
      <c r="D34" s="4">
        <f t="shared" si="0"/>
        <v>-0.67999999999938154</v>
      </c>
    </row>
    <row r="35" spans="1:4" ht="14" customHeight="1" x14ac:dyDescent="0.15">
      <c r="A35" s="4" t="s">
        <v>1282</v>
      </c>
      <c r="B35" s="4">
        <v>57.5</v>
      </c>
      <c r="C35" s="4">
        <v>4978.18</v>
      </c>
      <c r="D35" s="4">
        <f t="shared" si="0"/>
        <v>-2</v>
      </c>
    </row>
    <row r="36" spans="1:4" ht="14" customHeight="1" x14ac:dyDescent="0.15">
      <c r="A36" s="4" t="s">
        <v>1059</v>
      </c>
      <c r="B36" s="4">
        <v>56.85</v>
      </c>
      <c r="C36" s="4">
        <v>4978.83</v>
      </c>
      <c r="D36" s="4">
        <f t="shared" si="0"/>
        <v>0.6499999999996362</v>
      </c>
    </row>
    <row r="37" spans="1:4" ht="14" customHeight="1" x14ac:dyDescent="0.15">
      <c r="A37" s="4" t="s">
        <v>1320</v>
      </c>
      <c r="B37" s="4">
        <v>57.8</v>
      </c>
      <c r="C37" s="4">
        <v>4977.88</v>
      </c>
      <c r="D37" s="4">
        <f t="shared" si="0"/>
        <v>-0.9499999999998181</v>
      </c>
    </row>
    <row r="38" spans="1:4" ht="14" customHeight="1" x14ac:dyDescent="0.15">
      <c r="A38" s="4" t="s">
        <v>1328</v>
      </c>
      <c r="B38" s="4">
        <v>58.4</v>
      </c>
      <c r="C38" s="4">
        <v>4977.28</v>
      </c>
      <c r="D38" s="4">
        <f t="shared" si="0"/>
        <v>-0.6000000000003638</v>
      </c>
    </row>
    <row r="39" spans="1:4" ht="14" customHeight="1" x14ac:dyDescent="0.15">
      <c r="A39" s="4" t="s">
        <v>1149</v>
      </c>
      <c r="B39" s="4">
        <v>58.2</v>
      </c>
      <c r="C39" s="4">
        <v>4977.4799999999996</v>
      </c>
      <c r="D39" s="4">
        <f t="shared" si="0"/>
        <v>0.1999999999998181</v>
      </c>
    </row>
    <row r="40" spans="1:4" ht="14" customHeight="1" x14ac:dyDescent="0.15">
      <c r="A40" s="4" t="s">
        <v>1277</v>
      </c>
      <c r="B40" s="4">
        <v>61.75</v>
      </c>
      <c r="C40" s="4">
        <v>4973.93</v>
      </c>
      <c r="D40" s="4">
        <f t="shared" si="0"/>
        <v>-3.5499999999992724</v>
      </c>
    </row>
    <row r="41" spans="1:4" ht="14" customHeight="1" x14ac:dyDescent="0.15">
      <c r="A41" s="4" t="s">
        <v>1194</v>
      </c>
      <c r="B41" s="4">
        <v>59.38</v>
      </c>
      <c r="C41" s="4">
        <v>4976.3</v>
      </c>
      <c r="D41" s="4">
        <f t="shared" si="0"/>
        <v>2.3699999999998909</v>
      </c>
    </row>
    <row r="42" spans="1:4" ht="14" customHeight="1" x14ac:dyDescent="0.15">
      <c r="A42" s="4" t="s">
        <v>1053</v>
      </c>
      <c r="B42" s="4">
        <v>59.3</v>
      </c>
      <c r="C42" s="4">
        <v>4976.38</v>
      </c>
      <c r="D42" s="4">
        <f t="shared" si="0"/>
        <v>7.999999999992724E-2</v>
      </c>
    </row>
    <row r="43" spans="1:4" ht="14" customHeight="1" x14ac:dyDescent="0.15">
      <c r="A43" s="4" t="s">
        <v>1107</v>
      </c>
      <c r="B43" s="4">
        <v>52.2</v>
      </c>
      <c r="C43" s="4">
        <v>4983.4799999999996</v>
      </c>
      <c r="D43" s="4">
        <f t="shared" si="0"/>
        <v>7.0999999999994543</v>
      </c>
    </row>
    <row r="44" spans="1:4" ht="14" customHeight="1" x14ac:dyDescent="0.15">
      <c r="A44" s="9" t="s">
        <v>1051</v>
      </c>
      <c r="B44" s="4">
        <v>57.8</v>
      </c>
      <c r="C44" s="4">
        <v>4977.88</v>
      </c>
      <c r="D44" s="4">
        <f t="shared" si="0"/>
        <v>-5.5999999999994543</v>
      </c>
    </row>
    <row r="45" spans="1:4" ht="14" customHeight="1" x14ac:dyDescent="0.15">
      <c r="A45" s="9" t="s">
        <v>1159</v>
      </c>
      <c r="B45" s="4">
        <v>59.91</v>
      </c>
      <c r="C45" s="4">
        <v>4975.7700000000004</v>
      </c>
      <c r="D45" s="4">
        <f t="shared" si="0"/>
        <v>-2.1099999999996726</v>
      </c>
    </row>
    <row r="46" spans="1:4" ht="14" customHeight="1" x14ac:dyDescent="0.15">
      <c r="A46" s="4" t="s">
        <v>1049</v>
      </c>
      <c r="B46" s="4">
        <v>62.84</v>
      </c>
      <c r="C46" s="4">
        <v>4972.84</v>
      </c>
      <c r="D46" s="4">
        <f t="shared" si="0"/>
        <v>-2.930000000000291</v>
      </c>
    </row>
    <row r="47" spans="1:4" ht="14" customHeight="1" x14ac:dyDescent="0.15">
      <c r="A47" s="4" t="s">
        <v>1048</v>
      </c>
      <c r="B47" s="4">
        <v>62.87</v>
      </c>
      <c r="C47" s="4">
        <v>4972.8100000000004</v>
      </c>
      <c r="D47" s="4">
        <f t="shared" si="0"/>
        <v>-2.9999999999745341E-2</v>
      </c>
    </row>
    <row r="48" spans="1:4" ht="14" customHeight="1" x14ac:dyDescent="0.15">
      <c r="A48" s="4" t="s">
        <v>1047</v>
      </c>
      <c r="B48" s="4">
        <v>63.53</v>
      </c>
      <c r="C48" s="4">
        <v>4972.1499999999996</v>
      </c>
      <c r="D48" s="4">
        <f t="shared" si="0"/>
        <v>-0.66000000000076398</v>
      </c>
    </row>
    <row r="49" spans="1:4" ht="14" customHeight="1" x14ac:dyDescent="0.15">
      <c r="A49" s="4" t="s">
        <v>1046</v>
      </c>
      <c r="B49" s="4">
        <v>64.62</v>
      </c>
      <c r="C49" s="4">
        <v>4971.0600000000004</v>
      </c>
      <c r="D49" s="4">
        <f t="shared" si="0"/>
        <v>-1.089999999999236</v>
      </c>
    </row>
    <row r="50" spans="1:4" ht="14" customHeight="1" x14ac:dyDescent="0.15">
      <c r="A50" s="4" t="s">
        <v>1045</v>
      </c>
      <c r="B50" s="4">
        <v>65.66</v>
      </c>
      <c r="C50" s="4">
        <v>4970.0200000000004</v>
      </c>
      <c r="D50" s="4">
        <f t="shared" si="0"/>
        <v>-1.0399999999999636</v>
      </c>
    </row>
    <row r="51" spans="1:4" ht="14" customHeight="1" x14ac:dyDescent="0.15">
      <c r="A51" s="4" t="s">
        <v>1044</v>
      </c>
      <c r="B51" s="4">
        <v>65.680000000000007</v>
      </c>
      <c r="C51" s="4">
        <v>4970</v>
      </c>
      <c r="D51" s="4">
        <f t="shared" si="0"/>
        <v>-2.0000000000436557E-2</v>
      </c>
    </row>
    <row r="52" spans="1:4" ht="14" customHeight="1" x14ac:dyDescent="0.15">
      <c r="A52" s="9" t="s">
        <v>1106</v>
      </c>
      <c r="B52" s="4">
        <v>67.53</v>
      </c>
      <c r="C52" s="4">
        <v>4968.1499999999996</v>
      </c>
      <c r="D52" s="4">
        <f t="shared" si="0"/>
        <v>-1.8500000000003638</v>
      </c>
    </row>
    <row r="53" spans="1:4" ht="14" customHeight="1" x14ac:dyDescent="0.15">
      <c r="A53" s="9" t="s">
        <v>1105</v>
      </c>
      <c r="B53" s="4">
        <v>67.150000000000006</v>
      </c>
      <c r="C53" s="4">
        <v>4968.53</v>
      </c>
      <c r="D53" s="4">
        <f t="shared" si="0"/>
        <v>0.38000000000010914</v>
      </c>
    </row>
    <row r="54" spans="1:4" ht="14" customHeight="1" x14ac:dyDescent="0.15">
      <c r="A54" s="4" t="s">
        <v>1042</v>
      </c>
      <c r="B54" s="4">
        <v>68</v>
      </c>
      <c r="C54" s="4">
        <v>4967.68</v>
      </c>
      <c r="D54" s="4">
        <f t="shared" si="0"/>
        <v>-0.8499999999994543</v>
      </c>
    </row>
    <row r="55" spans="1:4" ht="14" customHeight="1" x14ac:dyDescent="0.15">
      <c r="A55" s="4" t="s">
        <v>1281</v>
      </c>
      <c r="B55" s="4">
        <v>68.099999999999994</v>
      </c>
      <c r="C55" s="4">
        <v>4967.58</v>
      </c>
      <c r="D55" s="4">
        <f t="shared" si="0"/>
        <v>-0.1000000000003638</v>
      </c>
    </row>
    <row r="56" spans="1:4" ht="14" customHeight="1" x14ac:dyDescent="0.15">
      <c r="A56" s="4" t="s">
        <v>1041</v>
      </c>
      <c r="B56" s="4">
        <v>69.86</v>
      </c>
      <c r="C56" s="4">
        <v>4965.82</v>
      </c>
      <c r="D56" s="4">
        <f t="shared" si="0"/>
        <v>-1.7600000000002183</v>
      </c>
    </row>
    <row r="57" spans="1:4" ht="14" customHeight="1" x14ac:dyDescent="0.15">
      <c r="A57" s="4" t="s">
        <v>1319</v>
      </c>
      <c r="B57" s="4">
        <v>71.650000000000006</v>
      </c>
      <c r="C57" s="4">
        <v>4964.03</v>
      </c>
      <c r="D57" s="4">
        <f t="shared" si="0"/>
        <v>-1.7899999999999636</v>
      </c>
    </row>
    <row r="58" spans="1:4" ht="14" customHeight="1" x14ac:dyDescent="0.15">
      <c r="A58" s="4" t="s">
        <v>1039</v>
      </c>
      <c r="B58" s="4">
        <v>71.180000000000007</v>
      </c>
      <c r="C58" s="4">
        <v>4964.5</v>
      </c>
      <c r="D58" s="4">
        <f t="shared" si="0"/>
        <v>0.47000000000025466</v>
      </c>
    </row>
    <row r="59" spans="1:4" ht="14" customHeight="1" x14ac:dyDescent="0.15">
      <c r="A59" s="4" t="s">
        <v>1327</v>
      </c>
      <c r="B59" s="4">
        <v>70.14</v>
      </c>
      <c r="C59" s="4">
        <v>4965.54</v>
      </c>
      <c r="D59" s="4">
        <f t="shared" si="0"/>
        <v>1.0399999999999636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 enableFormatConditionsCalculation="0"/>
  <dimension ref="A1:D73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1340</v>
      </c>
      <c r="B2" s="4">
        <v>76.05</v>
      </c>
      <c r="C2" s="4">
        <v>5026.6400000000003</v>
      </c>
      <c r="D2" s="4">
        <v>0</v>
      </c>
    </row>
    <row r="3" spans="1:4" ht="14" customHeight="1" x14ac:dyDescent="0.15">
      <c r="A3" s="4" t="s">
        <v>1339</v>
      </c>
      <c r="B3" s="4">
        <v>76.7</v>
      </c>
      <c r="C3" s="4">
        <v>5025.99</v>
      </c>
      <c r="D3" s="4">
        <v>-0.65</v>
      </c>
    </row>
    <row r="4" spans="1:4" ht="14" customHeight="1" x14ac:dyDescent="0.15">
      <c r="A4" s="4" t="s">
        <v>1343</v>
      </c>
      <c r="B4" s="4">
        <v>77.06</v>
      </c>
      <c r="C4" s="4">
        <v>5025.63</v>
      </c>
      <c r="D4" s="4">
        <v>-0.36</v>
      </c>
    </row>
    <row r="5" spans="1:4" ht="14" customHeight="1" x14ac:dyDescent="0.15">
      <c r="A5" s="4" t="s">
        <v>1338</v>
      </c>
      <c r="B5" s="4">
        <v>78.31</v>
      </c>
      <c r="C5" s="4">
        <v>5024.38</v>
      </c>
      <c r="D5" s="4">
        <v>-1.25</v>
      </c>
    </row>
    <row r="6" spans="1:4" ht="14" customHeight="1" x14ac:dyDescent="0.15">
      <c r="A6" s="4" t="s">
        <v>1169</v>
      </c>
      <c r="B6" s="4">
        <v>78.48</v>
      </c>
      <c r="C6" s="4">
        <v>5024.21</v>
      </c>
      <c r="D6" s="4">
        <v>-0.17</v>
      </c>
    </row>
    <row r="7" spans="1:4" ht="14" customHeight="1" x14ac:dyDescent="0.15">
      <c r="A7" s="4" t="s">
        <v>1337</v>
      </c>
      <c r="B7" s="4">
        <v>78.790000000000006</v>
      </c>
      <c r="C7" s="4">
        <v>5023.8999999999996</v>
      </c>
      <c r="D7" s="4">
        <v>-0.31</v>
      </c>
    </row>
    <row r="8" spans="1:4" ht="14" customHeight="1" x14ac:dyDescent="0.15">
      <c r="A8" s="4" t="s">
        <v>1336</v>
      </c>
      <c r="B8" s="4">
        <v>78.86</v>
      </c>
      <c r="C8" s="4">
        <v>5023.83</v>
      </c>
      <c r="D8" s="4">
        <v>-7.0000000000000007E-2</v>
      </c>
    </row>
    <row r="9" spans="1:4" ht="14" customHeight="1" x14ac:dyDescent="0.15">
      <c r="A9" s="4" t="s">
        <v>1335</v>
      </c>
      <c r="B9" s="4">
        <v>79.05</v>
      </c>
      <c r="C9" s="4">
        <v>5023.6400000000003</v>
      </c>
      <c r="D9" s="4">
        <v>-0.19</v>
      </c>
    </row>
    <row r="10" spans="1:4" ht="14" customHeight="1" x14ac:dyDescent="0.15">
      <c r="A10" s="4" t="s">
        <v>1334</v>
      </c>
      <c r="B10" s="4">
        <v>79.3</v>
      </c>
      <c r="C10" s="4">
        <v>5023.3900000000003</v>
      </c>
      <c r="D10" s="4">
        <v>-0.25</v>
      </c>
    </row>
    <row r="11" spans="1:4" ht="14" customHeight="1" x14ac:dyDescent="0.15">
      <c r="A11" s="4" t="s">
        <v>1333</v>
      </c>
      <c r="B11" s="4">
        <v>79.7</v>
      </c>
      <c r="C11" s="4">
        <v>5022.99</v>
      </c>
      <c r="D11" s="4">
        <v>-0.4</v>
      </c>
    </row>
    <row r="12" spans="1:4" ht="14" customHeight="1" x14ac:dyDescent="0.15">
      <c r="A12" s="4" t="s">
        <v>1332</v>
      </c>
      <c r="B12" s="4">
        <v>80.209999999999994</v>
      </c>
      <c r="C12" s="4">
        <v>5022.4799999999996</v>
      </c>
      <c r="D12" s="4">
        <v>-0.51</v>
      </c>
    </row>
    <row r="13" spans="1:4" ht="14" customHeight="1" x14ac:dyDescent="0.15">
      <c r="A13" s="4" t="s">
        <v>1331</v>
      </c>
      <c r="B13" s="4">
        <v>80.2</v>
      </c>
      <c r="C13" s="4">
        <v>5022.49</v>
      </c>
      <c r="D13" s="4">
        <v>0.01</v>
      </c>
    </row>
    <row r="14" spans="1:4" ht="14" customHeight="1" x14ac:dyDescent="0.15">
      <c r="A14" s="4" t="s">
        <v>1330</v>
      </c>
      <c r="B14" s="4">
        <v>80.7</v>
      </c>
      <c r="C14" s="4">
        <v>5021.99</v>
      </c>
      <c r="D14" s="4">
        <v>-0.5</v>
      </c>
    </row>
    <row r="15" spans="1:4" ht="14" customHeight="1" x14ac:dyDescent="0.15">
      <c r="A15" s="4" t="s">
        <v>1295</v>
      </c>
      <c r="B15" s="4">
        <v>80.86</v>
      </c>
      <c r="C15" s="4">
        <v>5021.83</v>
      </c>
      <c r="D15" s="4">
        <v>-0.16</v>
      </c>
    </row>
    <row r="16" spans="1:4" ht="14" customHeight="1" x14ac:dyDescent="0.15">
      <c r="A16" s="4" t="s">
        <v>1294</v>
      </c>
      <c r="B16" s="4">
        <v>81.319999999999993</v>
      </c>
      <c r="C16" s="4">
        <v>5021.37</v>
      </c>
      <c r="D16" s="4">
        <v>-0.46</v>
      </c>
    </row>
    <row r="17" spans="1:4" ht="14" customHeight="1" x14ac:dyDescent="0.15">
      <c r="A17" s="4" t="s">
        <v>1098</v>
      </c>
      <c r="B17" s="4">
        <v>81.510000000000005</v>
      </c>
      <c r="C17" s="4">
        <v>5021.18</v>
      </c>
      <c r="D17" s="4">
        <v>-0.19</v>
      </c>
    </row>
    <row r="18" spans="1:4" ht="14" customHeight="1" x14ac:dyDescent="0.15">
      <c r="A18" s="4" t="s">
        <v>1097</v>
      </c>
      <c r="B18" s="4">
        <v>82.14</v>
      </c>
      <c r="C18" s="4">
        <v>5020.55</v>
      </c>
      <c r="D18" s="4">
        <v>-0.63</v>
      </c>
    </row>
    <row r="19" spans="1:4" ht="14" customHeight="1" x14ac:dyDescent="0.15">
      <c r="A19" s="4" t="s">
        <v>1167</v>
      </c>
      <c r="B19" s="4">
        <v>82.32</v>
      </c>
      <c r="C19" s="4">
        <v>5020.37</v>
      </c>
      <c r="D19" s="4">
        <v>-0.18</v>
      </c>
    </row>
    <row r="20" spans="1:4" ht="14" customHeight="1" x14ac:dyDescent="0.15">
      <c r="A20" s="4" t="s">
        <v>1321</v>
      </c>
      <c r="B20" s="4">
        <v>82.94</v>
      </c>
      <c r="C20" s="4">
        <v>5019.75</v>
      </c>
      <c r="D20" s="4">
        <v>-0.62</v>
      </c>
    </row>
    <row r="21" spans="1:4" ht="14" customHeight="1" x14ac:dyDescent="0.15">
      <c r="A21" s="4" t="s">
        <v>1114</v>
      </c>
      <c r="B21" s="4">
        <v>83.14</v>
      </c>
      <c r="C21" s="4">
        <v>5019.55</v>
      </c>
      <c r="D21" s="4">
        <v>-0.2</v>
      </c>
    </row>
    <row r="22" spans="1:4" ht="14" customHeight="1" x14ac:dyDescent="0.15">
      <c r="A22" s="4" t="s">
        <v>1085</v>
      </c>
      <c r="B22" s="4">
        <v>83.38</v>
      </c>
      <c r="C22" s="4">
        <v>5019.3100000000004</v>
      </c>
      <c r="D22" s="4">
        <v>-0.24</v>
      </c>
    </row>
    <row r="23" spans="1:4" ht="14" customHeight="1" x14ac:dyDescent="0.15">
      <c r="A23" s="4" t="s">
        <v>1166</v>
      </c>
      <c r="B23" s="4">
        <v>83.26</v>
      </c>
      <c r="C23" s="4">
        <v>5019.43</v>
      </c>
      <c r="D23" s="4">
        <v>0.12</v>
      </c>
    </row>
    <row r="24" spans="1:4" ht="14" customHeight="1" x14ac:dyDescent="0.15">
      <c r="A24" s="4" t="s">
        <v>1158</v>
      </c>
      <c r="B24" s="4">
        <v>83.42</v>
      </c>
      <c r="C24" s="4">
        <v>5019.2700000000004</v>
      </c>
      <c r="D24" s="4">
        <v>-0.16</v>
      </c>
    </row>
    <row r="25" spans="1:4" ht="14" customHeight="1" x14ac:dyDescent="0.15">
      <c r="A25" s="4" t="s">
        <v>1083</v>
      </c>
      <c r="B25" s="4">
        <v>83.19</v>
      </c>
      <c r="C25" s="4">
        <v>5019.5</v>
      </c>
      <c r="D25" s="4">
        <v>0.23</v>
      </c>
    </row>
    <row r="26" spans="1:4" ht="14" customHeight="1" x14ac:dyDescent="0.15">
      <c r="A26" s="4" t="s">
        <v>1293</v>
      </c>
      <c r="B26" s="4">
        <v>83</v>
      </c>
      <c r="C26" s="4">
        <v>5019.6899999999996</v>
      </c>
      <c r="D26" s="4">
        <v>0.19</v>
      </c>
    </row>
    <row r="27" spans="1:4" ht="14" customHeight="1" x14ac:dyDescent="0.15">
      <c r="A27" s="4" t="s">
        <v>1292</v>
      </c>
      <c r="B27" s="4">
        <v>82.64</v>
      </c>
      <c r="C27" s="4">
        <v>5020.05</v>
      </c>
      <c r="D27" s="4">
        <v>0.36</v>
      </c>
    </row>
    <row r="28" spans="1:4" ht="14" customHeight="1" x14ac:dyDescent="0.15">
      <c r="A28" s="4" t="s">
        <v>1291</v>
      </c>
      <c r="B28" s="4">
        <v>83.73</v>
      </c>
      <c r="C28" s="4">
        <v>5018.96</v>
      </c>
      <c r="D28" s="4">
        <v>-1.0900000000000001</v>
      </c>
    </row>
    <row r="29" spans="1:4" ht="14" customHeight="1" x14ac:dyDescent="0.15">
      <c r="A29" s="4" t="s">
        <v>1079</v>
      </c>
      <c r="B29" s="4">
        <v>82.79</v>
      </c>
      <c r="C29" s="4">
        <v>5019.8999999999996</v>
      </c>
      <c r="D29" s="4">
        <v>0.94</v>
      </c>
    </row>
    <row r="30" spans="1:4" ht="14" customHeight="1" x14ac:dyDescent="0.15">
      <c r="A30" s="4" t="s">
        <v>1290</v>
      </c>
      <c r="B30" s="4">
        <v>83.1</v>
      </c>
      <c r="C30" s="4">
        <v>5019.59</v>
      </c>
      <c r="D30" s="4">
        <v>-0.31</v>
      </c>
    </row>
    <row r="31" spans="1:4" ht="14" customHeight="1" x14ac:dyDescent="0.15">
      <c r="A31" s="4" t="s">
        <v>1077</v>
      </c>
      <c r="B31" s="4">
        <v>83.61</v>
      </c>
      <c r="C31" s="4">
        <v>5019.08</v>
      </c>
      <c r="D31" s="4">
        <v>-0.51</v>
      </c>
    </row>
    <row r="32" spans="1:4" ht="14" customHeight="1" x14ac:dyDescent="0.15">
      <c r="A32" s="4" t="s">
        <v>1165</v>
      </c>
      <c r="B32" s="4">
        <v>83.92</v>
      </c>
      <c r="C32" s="4">
        <v>5018.7700000000004</v>
      </c>
      <c r="D32" s="4">
        <v>-0.31</v>
      </c>
    </row>
    <row r="33" spans="1:4" ht="14" customHeight="1" x14ac:dyDescent="0.15">
      <c r="A33" s="4" t="s">
        <v>1155</v>
      </c>
      <c r="B33" s="4">
        <v>83.11</v>
      </c>
      <c r="C33" s="4">
        <v>5019.58</v>
      </c>
      <c r="D33" s="4">
        <v>0.81</v>
      </c>
    </row>
    <row r="34" spans="1:4" ht="14" customHeight="1" x14ac:dyDescent="0.15">
      <c r="A34" s="4" t="s">
        <v>1074</v>
      </c>
      <c r="B34" s="4">
        <v>82.36</v>
      </c>
      <c r="C34" s="4">
        <v>5020.33</v>
      </c>
      <c r="D34" s="4">
        <v>0.75</v>
      </c>
    </row>
    <row r="35" spans="1:4" ht="14" customHeight="1" x14ac:dyDescent="0.15">
      <c r="A35" s="4" t="s">
        <v>1111</v>
      </c>
      <c r="B35" s="4">
        <v>82</v>
      </c>
      <c r="C35" s="4">
        <v>5020.6899999999996</v>
      </c>
      <c r="D35" s="4">
        <v>0.36</v>
      </c>
    </row>
    <row r="36" spans="1:4" ht="14" customHeight="1" x14ac:dyDescent="0.15">
      <c r="A36" s="4" t="s">
        <v>1154</v>
      </c>
      <c r="B36" s="4">
        <v>81.790000000000006</v>
      </c>
      <c r="C36" s="4">
        <v>5020.8999999999996</v>
      </c>
      <c r="D36" s="4">
        <v>0.21</v>
      </c>
    </row>
    <row r="37" spans="1:4" ht="14" customHeight="1" x14ac:dyDescent="0.15">
      <c r="A37" s="4" t="s">
        <v>1302</v>
      </c>
      <c r="B37" s="4">
        <v>83.01</v>
      </c>
      <c r="C37" s="4">
        <v>5019.68</v>
      </c>
      <c r="D37" s="4">
        <v>-1.22</v>
      </c>
    </row>
    <row r="38" spans="1:4" ht="14" customHeight="1" x14ac:dyDescent="0.15">
      <c r="A38" s="4" t="s">
        <v>1070</v>
      </c>
      <c r="B38" s="4">
        <v>83.22</v>
      </c>
      <c r="C38" s="4">
        <v>5019.47</v>
      </c>
      <c r="D38" s="4">
        <v>-0.21</v>
      </c>
    </row>
    <row r="39" spans="1:4" ht="14" customHeight="1" x14ac:dyDescent="0.15">
      <c r="A39" s="4" t="s">
        <v>1288</v>
      </c>
      <c r="B39" s="4">
        <v>83.26</v>
      </c>
      <c r="C39" s="4">
        <v>5019.43</v>
      </c>
      <c r="D39" s="4">
        <v>-0.04</v>
      </c>
    </row>
    <row r="40" spans="1:4" ht="14" customHeight="1" x14ac:dyDescent="0.15">
      <c r="A40" s="4" t="s">
        <v>1287</v>
      </c>
      <c r="B40" s="4">
        <v>83.24</v>
      </c>
      <c r="C40" s="4">
        <v>5019.45</v>
      </c>
      <c r="D40" s="4">
        <v>0.02</v>
      </c>
    </row>
    <row r="41" spans="1:4" ht="14" customHeight="1" x14ac:dyDescent="0.15">
      <c r="A41" s="4" t="s">
        <v>1286</v>
      </c>
      <c r="B41" s="4">
        <v>82.46</v>
      </c>
      <c r="C41" s="4">
        <v>5020.2299999999996</v>
      </c>
      <c r="D41" s="4">
        <v>0.78</v>
      </c>
    </row>
    <row r="42" spans="1:4" ht="14" customHeight="1" x14ac:dyDescent="0.15">
      <c r="A42" s="4" t="s">
        <v>1326</v>
      </c>
      <c r="B42" s="4">
        <v>81.8</v>
      </c>
      <c r="C42" s="4">
        <v>5020.8900000000003</v>
      </c>
      <c r="D42" s="4">
        <v>0.66</v>
      </c>
    </row>
    <row r="43" spans="1:4" ht="14" customHeight="1" x14ac:dyDescent="0.15">
      <c r="A43" s="4" t="s">
        <v>1284</v>
      </c>
      <c r="B43" s="4">
        <v>82.9</v>
      </c>
      <c r="C43" s="4">
        <v>5019.79</v>
      </c>
      <c r="D43" s="4">
        <v>-1.1000000000000001</v>
      </c>
    </row>
    <row r="44" spans="1:4" ht="14" customHeight="1" x14ac:dyDescent="0.15">
      <c r="A44" s="4" t="s">
        <v>1297</v>
      </c>
      <c r="B44" s="4">
        <v>82.83</v>
      </c>
      <c r="C44" s="4">
        <v>5019.8599999999997</v>
      </c>
      <c r="D44" s="4">
        <v>7.0000000000000007E-2</v>
      </c>
    </row>
    <row r="45" spans="1:4" ht="14" customHeight="1" x14ac:dyDescent="0.15">
      <c r="A45" s="4" t="s">
        <v>1329</v>
      </c>
      <c r="B45" s="4">
        <v>82.09</v>
      </c>
      <c r="C45" s="4">
        <v>5020.6000000000004</v>
      </c>
      <c r="D45" s="4">
        <v>0.74</v>
      </c>
    </row>
    <row r="46" spans="1:4" ht="14" customHeight="1" x14ac:dyDescent="0.15">
      <c r="A46" s="4" t="s">
        <v>1325</v>
      </c>
      <c r="B46" s="4">
        <v>80.650000000000006</v>
      </c>
      <c r="C46" s="4">
        <v>5022.04</v>
      </c>
      <c r="D46" s="4">
        <v>1.44</v>
      </c>
    </row>
    <row r="47" spans="1:4" ht="14" customHeight="1" x14ac:dyDescent="0.15">
      <c r="A47" s="4" t="s">
        <v>1063</v>
      </c>
      <c r="B47" s="4">
        <v>79.599999999999994</v>
      </c>
      <c r="C47" s="4">
        <v>5023.09</v>
      </c>
      <c r="D47" s="4">
        <v>1.05</v>
      </c>
    </row>
    <row r="48" spans="1:4" ht="14" customHeight="1" x14ac:dyDescent="0.15">
      <c r="A48" s="4" t="s">
        <v>1342</v>
      </c>
      <c r="B48" s="4">
        <v>79.47</v>
      </c>
      <c r="C48" s="4">
        <v>5023.22</v>
      </c>
      <c r="D48" s="4">
        <v>0.13</v>
      </c>
    </row>
    <row r="49" spans="1:4" ht="14" customHeight="1" x14ac:dyDescent="0.15">
      <c r="A49" s="4" t="s">
        <v>1061</v>
      </c>
      <c r="B49" s="4">
        <v>80.180000000000007</v>
      </c>
      <c r="C49" s="4">
        <v>5022.51</v>
      </c>
      <c r="D49" s="4">
        <v>-0.71</v>
      </c>
    </row>
    <row r="50" spans="1:4" ht="14" customHeight="1" x14ac:dyDescent="0.15">
      <c r="A50" s="4" t="s">
        <v>1341</v>
      </c>
      <c r="B50" s="4">
        <v>80.25</v>
      </c>
      <c r="C50" s="4">
        <v>5022.4399999999996</v>
      </c>
      <c r="D50" s="4">
        <v>-7.0000000000000007E-2</v>
      </c>
    </row>
    <row r="51" spans="1:4" ht="14" customHeight="1" x14ac:dyDescent="0.15">
      <c r="A51" s="4" t="s">
        <v>1059</v>
      </c>
      <c r="B51" s="4">
        <v>81.27</v>
      </c>
      <c r="C51" s="4">
        <v>5021.42</v>
      </c>
      <c r="D51" s="4">
        <v>-1.02</v>
      </c>
    </row>
    <row r="52" spans="1:4" ht="14" customHeight="1" x14ac:dyDescent="0.15">
      <c r="A52" s="4" t="s">
        <v>1320</v>
      </c>
      <c r="B52" s="4">
        <v>81.45</v>
      </c>
      <c r="C52" s="4">
        <v>5021.24</v>
      </c>
      <c r="D52" s="4">
        <v>-0.18</v>
      </c>
    </row>
    <row r="53" spans="1:4" ht="14" customHeight="1" x14ac:dyDescent="0.15">
      <c r="A53" s="4" t="s">
        <v>1278</v>
      </c>
      <c r="B53" s="4">
        <v>82.4</v>
      </c>
      <c r="C53" s="4">
        <v>5020.29</v>
      </c>
      <c r="D53" s="4">
        <v>-0.95</v>
      </c>
    </row>
    <row r="54" spans="1:4" ht="14" customHeight="1" x14ac:dyDescent="0.15">
      <c r="A54" s="4" t="s">
        <v>1149</v>
      </c>
      <c r="B54" s="4">
        <v>86.96</v>
      </c>
      <c r="C54" s="4">
        <v>5015.7299999999996</v>
      </c>
      <c r="D54" s="4">
        <v>-4.5599999999999996</v>
      </c>
    </row>
    <row r="55" spans="1:4" ht="14" customHeight="1" x14ac:dyDescent="0.15">
      <c r="A55" s="4" t="s">
        <v>1277</v>
      </c>
      <c r="B55" s="4">
        <v>85.08</v>
      </c>
      <c r="C55" s="4">
        <v>5017.6099999999997</v>
      </c>
      <c r="D55" s="4">
        <v>1.88</v>
      </c>
    </row>
    <row r="56" spans="1:4" ht="14" customHeight="1" x14ac:dyDescent="0.15">
      <c r="A56" s="4" t="s">
        <v>1194</v>
      </c>
      <c r="B56" s="4">
        <v>84.65</v>
      </c>
      <c r="C56" s="4">
        <v>5018.04</v>
      </c>
      <c r="D56" s="4">
        <v>0.43</v>
      </c>
    </row>
    <row r="57" spans="1:4" ht="14" customHeight="1" x14ac:dyDescent="0.15">
      <c r="A57" s="4" t="s">
        <v>1053</v>
      </c>
      <c r="B57" s="4">
        <v>86.25</v>
      </c>
      <c r="C57" s="4">
        <v>5016.4399999999996</v>
      </c>
      <c r="D57" s="4">
        <v>-1.6</v>
      </c>
    </row>
    <row r="58" spans="1:4" ht="14" customHeight="1" x14ac:dyDescent="0.15">
      <c r="A58" s="4" t="s">
        <v>1107</v>
      </c>
      <c r="B58" s="4">
        <v>86.22</v>
      </c>
      <c r="C58" s="4">
        <v>5016.47</v>
      </c>
      <c r="D58" s="4">
        <v>0.03</v>
      </c>
    </row>
    <row r="59" spans="1:4" ht="14" customHeight="1" x14ac:dyDescent="0.15">
      <c r="A59" s="4" t="s">
        <v>1159</v>
      </c>
      <c r="B59" s="4">
        <v>87.62</v>
      </c>
      <c r="C59" s="4">
        <v>5015.07</v>
      </c>
      <c r="D59" s="4">
        <v>-1.4</v>
      </c>
    </row>
    <row r="60" spans="1:4" ht="14" customHeight="1" x14ac:dyDescent="0.15">
      <c r="A60" s="4" t="s">
        <v>1049</v>
      </c>
      <c r="B60" s="4">
        <v>89.35</v>
      </c>
      <c r="C60" s="4">
        <v>5013.34</v>
      </c>
      <c r="D60" s="4">
        <v>-1.73</v>
      </c>
    </row>
    <row r="61" spans="1:4" ht="14" customHeight="1" x14ac:dyDescent="0.15">
      <c r="A61" s="4" t="s">
        <v>1048</v>
      </c>
      <c r="B61" s="4">
        <v>88.42</v>
      </c>
      <c r="C61" s="4">
        <v>5014.2700000000004</v>
      </c>
      <c r="D61" s="4">
        <v>0.93</v>
      </c>
    </row>
    <row r="62" spans="1:4" ht="14" customHeight="1" x14ac:dyDescent="0.15">
      <c r="A62" s="4" t="s">
        <v>1047</v>
      </c>
      <c r="B62" s="4">
        <v>88.32</v>
      </c>
      <c r="C62" s="4">
        <v>5014.37</v>
      </c>
      <c r="D62" s="4">
        <v>0.1</v>
      </c>
    </row>
    <row r="63" spans="1:4" ht="14" customHeight="1" x14ac:dyDescent="0.15">
      <c r="A63" s="4" t="s">
        <v>1046</v>
      </c>
      <c r="B63" s="4">
        <v>88.57</v>
      </c>
      <c r="C63" s="4">
        <v>5014.12</v>
      </c>
      <c r="D63" s="4">
        <v>-0.25</v>
      </c>
    </row>
    <row r="64" spans="1:4" ht="14" customHeight="1" x14ac:dyDescent="0.15">
      <c r="A64" s="4" t="s">
        <v>1045</v>
      </c>
      <c r="B64" s="4">
        <v>89.01</v>
      </c>
      <c r="C64" s="4">
        <v>5013.68</v>
      </c>
      <c r="D64" s="4">
        <v>-0.44</v>
      </c>
    </row>
    <row r="65" spans="1:4" ht="14" customHeight="1" x14ac:dyDescent="0.15">
      <c r="A65" s="4" t="s">
        <v>1044</v>
      </c>
      <c r="B65" s="4">
        <v>89.11</v>
      </c>
      <c r="C65" s="4">
        <v>5013.58</v>
      </c>
      <c r="D65" s="4">
        <v>-0.1</v>
      </c>
    </row>
    <row r="66" spans="1:4" ht="14" customHeight="1" x14ac:dyDescent="0.15">
      <c r="A66" s="4" t="s">
        <v>1106</v>
      </c>
      <c r="B66" s="4">
        <v>91.61</v>
      </c>
      <c r="C66" s="4">
        <v>5011.08</v>
      </c>
      <c r="D66" s="4">
        <v>-2.5</v>
      </c>
    </row>
    <row r="67" spans="1:4" ht="14" customHeight="1" x14ac:dyDescent="0.15">
      <c r="A67" s="4" t="s">
        <v>1105</v>
      </c>
      <c r="B67" s="4">
        <v>88.98</v>
      </c>
      <c r="C67" s="4">
        <v>5013.71</v>
      </c>
      <c r="D67" s="4">
        <v>2.63</v>
      </c>
    </row>
    <row r="68" spans="1:4" ht="14" customHeight="1" x14ac:dyDescent="0.15">
      <c r="A68" s="4" t="s">
        <v>1042</v>
      </c>
      <c r="B68" s="4">
        <v>89.47</v>
      </c>
      <c r="C68" s="4">
        <v>5013.22</v>
      </c>
      <c r="D68" s="4">
        <v>-0.49</v>
      </c>
    </row>
    <row r="69" spans="1:4" ht="14" customHeight="1" x14ac:dyDescent="0.15">
      <c r="A69" s="4" t="s">
        <v>1281</v>
      </c>
      <c r="B69" s="4">
        <v>89.75</v>
      </c>
      <c r="C69" s="4">
        <v>5012.9399999999996</v>
      </c>
      <c r="D69" s="4">
        <v>-0.28000000000000003</v>
      </c>
    </row>
    <row r="70" spans="1:4" ht="14" customHeight="1" x14ac:dyDescent="0.15">
      <c r="A70" s="4" t="s">
        <v>1041</v>
      </c>
      <c r="B70" s="4">
        <v>90.05</v>
      </c>
      <c r="C70" s="4">
        <v>5012.6400000000003</v>
      </c>
      <c r="D70" s="4">
        <v>-0.3</v>
      </c>
    </row>
    <row r="71" spans="1:4" ht="14" customHeight="1" x14ac:dyDescent="0.15">
      <c r="A71" s="4" t="s">
        <v>1319</v>
      </c>
      <c r="B71" s="4">
        <v>90.45</v>
      </c>
      <c r="C71" s="4">
        <v>5012.24</v>
      </c>
      <c r="D71" s="4">
        <v>-0.4</v>
      </c>
    </row>
    <row r="72" spans="1:4" ht="14" customHeight="1" x14ac:dyDescent="0.15">
      <c r="A72" s="4" t="s">
        <v>1039</v>
      </c>
      <c r="B72" s="4">
        <v>90.55</v>
      </c>
      <c r="C72" s="4">
        <v>5012.1400000000003</v>
      </c>
      <c r="D72" s="4">
        <v>-0.1</v>
      </c>
    </row>
    <row r="73" spans="1:4" ht="14" customHeight="1" x14ac:dyDescent="0.15">
      <c r="A73" s="4" t="s">
        <v>1327</v>
      </c>
      <c r="B73" s="4">
        <v>90.45</v>
      </c>
      <c r="C73" s="4">
        <v>5012.24</v>
      </c>
      <c r="D73" s="4">
        <v>0.1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/>
  <dimension ref="A1:D60"/>
  <sheetViews>
    <sheetView topLeftCell="A25" workbookViewId="0">
      <selection activeCell="D46" sqref="D46:D60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5" customHeight="1" x14ac:dyDescent="0.15">
      <c r="A2" s="4" t="s">
        <v>1340</v>
      </c>
      <c r="B2" s="4">
        <v>76.05</v>
      </c>
      <c r="C2" s="4">
        <v>5026.6400000000003</v>
      </c>
      <c r="D2" s="4">
        <v>0</v>
      </c>
    </row>
    <row r="3" spans="1:4" ht="14" customHeight="1" x14ac:dyDescent="0.15">
      <c r="A3" s="4" t="s">
        <v>1343</v>
      </c>
      <c r="B3" s="4">
        <v>77.06</v>
      </c>
      <c r="C3" s="4">
        <v>5025.63</v>
      </c>
      <c r="D3" s="4">
        <f>C3-C2</f>
        <v>-1.0100000000002183</v>
      </c>
    </row>
    <row r="4" spans="1:4" ht="14" customHeight="1" x14ac:dyDescent="0.15">
      <c r="A4" s="4" t="s">
        <v>1338</v>
      </c>
      <c r="B4" s="4">
        <v>78.31</v>
      </c>
      <c r="C4" s="4">
        <v>5024.38</v>
      </c>
      <c r="D4" s="4">
        <f t="shared" ref="D4:D60" si="0">C4-C3</f>
        <v>-1.25</v>
      </c>
    </row>
    <row r="5" spans="1:4" ht="14" customHeight="1" x14ac:dyDescent="0.15">
      <c r="A5" s="4" t="s">
        <v>1337</v>
      </c>
      <c r="B5" s="4">
        <v>78.790000000000006</v>
      </c>
      <c r="C5" s="4">
        <v>5023.8999999999996</v>
      </c>
      <c r="D5" s="4">
        <f t="shared" si="0"/>
        <v>-0.48000000000047294</v>
      </c>
    </row>
    <row r="6" spans="1:4" ht="14" customHeight="1" x14ac:dyDescent="0.15">
      <c r="A6" s="4" t="s">
        <v>1335</v>
      </c>
      <c r="B6" s="4">
        <v>79.05</v>
      </c>
      <c r="C6" s="4">
        <v>5023.6400000000003</v>
      </c>
      <c r="D6" s="4">
        <f t="shared" si="0"/>
        <v>-0.25999999999930878</v>
      </c>
    </row>
    <row r="7" spans="1:4" ht="13" x14ac:dyDescent="0.15">
      <c r="A7" s="4" t="s">
        <v>1333</v>
      </c>
      <c r="B7" s="4">
        <v>79.7</v>
      </c>
      <c r="C7" s="4">
        <v>5022.99</v>
      </c>
      <c r="D7" s="4">
        <f t="shared" si="0"/>
        <v>-0.6500000000005457</v>
      </c>
    </row>
    <row r="8" spans="1:4" ht="14" customHeight="1" x14ac:dyDescent="0.15">
      <c r="A8" s="4" t="s">
        <v>1331</v>
      </c>
      <c r="B8" s="4">
        <v>80.2</v>
      </c>
      <c r="C8" s="4">
        <v>5022.49</v>
      </c>
      <c r="D8" s="4">
        <f t="shared" si="0"/>
        <v>-0.5</v>
      </c>
    </row>
    <row r="9" spans="1:4" ht="14" customHeight="1" x14ac:dyDescent="0.15">
      <c r="A9" s="4" t="s">
        <v>1295</v>
      </c>
      <c r="B9" s="4">
        <v>80.86</v>
      </c>
      <c r="C9" s="4">
        <v>5021.83</v>
      </c>
      <c r="D9" s="4">
        <f t="shared" si="0"/>
        <v>-0.65999999999985448</v>
      </c>
    </row>
    <row r="10" spans="1:4" ht="14" customHeight="1" x14ac:dyDescent="0.15">
      <c r="A10" s="4" t="s">
        <v>1098</v>
      </c>
      <c r="B10" s="4">
        <v>81.510000000000005</v>
      </c>
      <c r="C10" s="4">
        <v>5021.18</v>
      </c>
      <c r="D10" s="4">
        <f t="shared" si="0"/>
        <v>-0.6499999999996362</v>
      </c>
    </row>
    <row r="11" spans="1:4" ht="14" customHeight="1" x14ac:dyDescent="0.15">
      <c r="A11" s="4" t="s">
        <v>1167</v>
      </c>
      <c r="B11" s="4">
        <v>82.32</v>
      </c>
      <c r="C11" s="4">
        <v>5020.37</v>
      </c>
      <c r="D11" s="4">
        <f t="shared" si="0"/>
        <v>-0.81000000000040018</v>
      </c>
    </row>
    <row r="12" spans="1:4" ht="14" customHeight="1" x14ac:dyDescent="0.15">
      <c r="A12" s="4" t="s">
        <v>1114</v>
      </c>
      <c r="B12" s="4">
        <v>83.14</v>
      </c>
      <c r="C12" s="4">
        <v>5019.55</v>
      </c>
      <c r="D12" s="4">
        <f t="shared" si="0"/>
        <v>-0.81999999999970896</v>
      </c>
    </row>
    <row r="13" spans="1:4" ht="14" customHeight="1" x14ac:dyDescent="0.15">
      <c r="A13" s="4" t="s">
        <v>1166</v>
      </c>
      <c r="B13" s="4">
        <v>83.26</v>
      </c>
      <c r="C13" s="4">
        <v>5019.43</v>
      </c>
      <c r="D13" s="4">
        <f t="shared" si="0"/>
        <v>-0.11999999999989086</v>
      </c>
    </row>
    <row r="14" spans="1:4" ht="14" customHeight="1" x14ac:dyDescent="0.15">
      <c r="A14" s="4" t="s">
        <v>1083</v>
      </c>
      <c r="B14" s="4">
        <v>83.19</v>
      </c>
      <c r="C14" s="4">
        <v>5019.5</v>
      </c>
      <c r="D14" s="4">
        <f t="shared" si="0"/>
        <v>6.9999999999708962E-2</v>
      </c>
    </row>
    <row r="15" spans="1:4" ht="14" customHeight="1" x14ac:dyDescent="0.15">
      <c r="A15" s="4" t="s">
        <v>1292</v>
      </c>
      <c r="B15" s="4">
        <v>82.64</v>
      </c>
      <c r="C15" s="4">
        <v>5020.05</v>
      </c>
      <c r="D15" s="4">
        <f t="shared" si="0"/>
        <v>0.5500000000001819</v>
      </c>
    </row>
    <row r="16" spans="1:4" ht="14" customHeight="1" x14ac:dyDescent="0.15">
      <c r="A16" s="4" t="s">
        <v>1291</v>
      </c>
      <c r="B16" s="4">
        <v>83.73</v>
      </c>
      <c r="C16" s="4">
        <v>5018.96</v>
      </c>
      <c r="D16" s="4">
        <f t="shared" si="0"/>
        <v>-1.0900000000001455</v>
      </c>
    </row>
    <row r="17" spans="1:4" ht="14" customHeight="1" x14ac:dyDescent="0.15">
      <c r="A17" s="4" t="s">
        <v>1079</v>
      </c>
      <c r="B17" s="4">
        <v>82.79</v>
      </c>
      <c r="C17" s="4">
        <v>5019.8999999999996</v>
      </c>
      <c r="D17" s="4">
        <f t="shared" si="0"/>
        <v>0.93999999999959982</v>
      </c>
    </row>
    <row r="18" spans="1:4" ht="14" customHeight="1" x14ac:dyDescent="0.15">
      <c r="A18" s="4" t="s">
        <v>1290</v>
      </c>
      <c r="B18" s="4">
        <v>83.1</v>
      </c>
      <c r="C18" s="4">
        <v>5019.59</v>
      </c>
      <c r="D18" s="4">
        <f t="shared" si="0"/>
        <v>-0.30999999999949068</v>
      </c>
    </row>
    <row r="19" spans="1:4" ht="14" customHeight="1" x14ac:dyDescent="0.15">
      <c r="A19" s="4" t="s">
        <v>1077</v>
      </c>
      <c r="B19" s="4">
        <v>83.61</v>
      </c>
      <c r="C19" s="4">
        <v>5019.08</v>
      </c>
      <c r="D19" s="4">
        <f t="shared" si="0"/>
        <v>-0.51000000000021828</v>
      </c>
    </row>
    <row r="20" spans="1:4" ht="14" customHeight="1" x14ac:dyDescent="0.15">
      <c r="A20" s="4" t="s">
        <v>1165</v>
      </c>
      <c r="B20" s="4">
        <v>83.92</v>
      </c>
      <c r="C20" s="4">
        <v>5018.7700000000004</v>
      </c>
      <c r="D20" s="4">
        <f t="shared" si="0"/>
        <v>-0.30999999999949068</v>
      </c>
    </row>
    <row r="21" spans="1:4" ht="14" customHeight="1" x14ac:dyDescent="0.15">
      <c r="A21" s="4" t="s">
        <v>1155</v>
      </c>
      <c r="B21" s="4">
        <v>83.11</v>
      </c>
      <c r="C21" s="4">
        <v>5019.58</v>
      </c>
      <c r="D21" s="4">
        <f t="shared" si="0"/>
        <v>0.80999999999949068</v>
      </c>
    </row>
    <row r="22" spans="1:4" ht="14" customHeight="1" x14ac:dyDescent="0.15">
      <c r="A22" s="4" t="s">
        <v>1074</v>
      </c>
      <c r="B22" s="4">
        <v>82.36</v>
      </c>
      <c r="C22" s="4">
        <v>5020.33</v>
      </c>
      <c r="D22" s="4">
        <f t="shared" si="0"/>
        <v>0.75</v>
      </c>
    </row>
    <row r="23" spans="1:4" ht="14" customHeight="1" x14ac:dyDescent="0.15">
      <c r="A23" s="4" t="s">
        <v>1111</v>
      </c>
      <c r="B23" s="4">
        <v>82</v>
      </c>
      <c r="C23" s="4">
        <v>5020.6899999999996</v>
      </c>
      <c r="D23" s="4">
        <f t="shared" si="0"/>
        <v>0.35999999999967258</v>
      </c>
    </row>
    <row r="24" spans="1:4" ht="14" customHeight="1" x14ac:dyDescent="0.15">
      <c r="A24" s="4" t="s">
        <v>1302</v>
      </c>
      <c r="B24" s="4">
        <v>83.01</v>
      </c>
      <c r="C24" s="4">
        <v>5019.68</v>
      </c>
      <c r="D24" s="4">
        <f t="shared" si="0"/>
        <v>-1.0099999999993088</v>
      </c>
    </row>
    <row r="25" spans="1:4" ht="14" customHeight="1" x14ac:dyDescent="0.15">
      <c r="A25" s="4" t="s">
        <v>1070</v>
      </c>
      <c r="B25" s="4">
        <v>83.22</v>
      </c>
      <c r="C25" s="4">
        <v>5019.47</v>
      </c>
      <c r="D25" s="4">
        <f t="shared" si="0"/>
        <v>-0.21000000000003638</v>
      </c>
    </row>
    <row r="26" spans="1:4" ht="14" customHeight="1" x14ac:dyDescent="0.15">
      <c r="A26" s="4" t="s">
        <v>1288</v>
      </c>
      <c r="B26" s="4">
        <v>83.26</v>
      </c>
      <c r="C26" s="4">
        <v>5019.43</v>
      </c>
      <c r="D26" s="4">
        <f t="shared" si="0"/>
        <v>-3.999999999996362E-2</v>
      </c>
    </row>
    <row r="27" spans="1:4" ht="14" customHeight="1" x14ac:dyDescent="0.15">
      <c r="A27" s="4" t="s">
        <v>1287</v>
      </c>
      <c r="B27" s="4">
        <v>83.24</v>
      </c>
      <c r="C27" s="4">
        <v>5019.45</v>
      </c>
      <c r="D27" s="4">
        <f t="shared" si="0"/>
        <v>1.9999999999527063E-2</v>
      </c>
    </row>
    <row r="28" spans="1:4" ht="14" customHeight="1" x14ac:dyDescent="0.15">
      <c r="A28" s="4" t="s">
        <v>1286</v>
      </c>
      <c r="B28" s="4">
        <v>82.46</v>
      </c>
      <c r="C28" s="4">
        <v>5020.2299999999996</v>
      </c>
      <c r="D28" s="4">
        <f t="shared" si="0"/>
        <v>0.77999999999974534</v>
      </c>
    </row>
    <row r="29" spans="1:4" ht="14" customHeight="1" x14ac:dyDescent="0.15">
      <c r="A29" s="4" t="s">
        <v>1326</v>
      </c>
      <c r="B29" s="4">
        <v>81.8</v>
      </c>
      <c r="C29" s="4">
        <v>5020.8900000000003</v>
      </c>
      <c r="D29" s="4">
        <f t="shared" si="0"/>
        <v>0.66000000000076398</v>
      </c>
    </row>
    <row r="30" spans="1:4" ht="14" customHeight="1" x14ac:dyDescent="0.15">
      <c r="A30" s="4" t="s">
        <v>1284</v>
      </c>
      <c r="B30" s="4">
        <v>82.9</v>
      </c>
      <c r="C30" s="4">
        <v>5019.79</v>
      </c>
      <c r="D30" s="4">
        <f t="shared" si="0"/>
        <v>-1.1000000000003638</v>
      </c>
    </row>
    <row r="31" spans="1:4" ht="14" customHeight="1" x14ac:dyDescent="0.15">
      <c r="A31" s="4" t="s">
        <v>1297</v>
      </c>
      <c r="B31" s="4">
        <v>82.83</v>
      </c>
      <c r="C31" s="4">
        <v>5019.8599999999997</v>
      </c>
      <c r="D31" s="4">
        <f t="shared" si="0"/>
        <v>6.9999999999708962E-2</v>
      </c>
    </row>
    <row r="32" spans="1:4" ht="14" customHeight="1" x14ac:dyDescent="0.15">
      <c r="A32" s="4" t="s">
        <v>1329</v>
      </c>
      <c r="B32" s="4">
        <v>82.09</v>
      </c>
      <c r="C32" s="4">
        <v>5020.6000000000004</v>
      </c>
      <c r="D32" s="4">
        <f t="shared" si="0"/>
        <v>0.74000000000069122</v>
      </c>
    </row>
    <row r="33" spans="1:4" ht="14" customHeight="1" x14ac:dyDescent="0.15">
      <c r="A33" s="4" t="s">
        <v>1325</v>
      </c>
      <c r="B33" s="4">
        <v>80.650000000000006</v>
      </c>
      <c r="C33" s="4">
        <v>5022.04</v>
      </c>
      <c r="D33" s="4">
        <f t="shared" si="0"/>
        <v>1.4399999999995998</v>
      </c>
    </row>
    <row r="34" spans="1:4" ht="14" customHeight="1" x14ac:dyDescent="0.15">
      <c r="A34" s="4" t="s">
        <v>1063</v>
      </c>
      <c r="B34" s="4">
        <v>79.599999999999994</v>
      </c>
      <c r="C34" s="4">
        <v>5023.09</v>
      </c>
      <c r="D34" s="4">
        <f t="shared" si="0"/>
        <v>1.0500000000001819</v>
      </c>
    </row>
    <row r="35" spans="1:4" ht="14" customHeight="1" x14ac:dyDescent="0.15">
      <c r="A35" s="4" t="s">
        <v>1342</v>
      </c>
      <c r="B35" s="4">
        <v>79.47</v>
      </c>
      <c r="C35" s="4">
        <v>5023.22</v>
      </c>
      <c r="D35" s="4">
        <f t="shared" si="0"/>
        <v>0.13000000000010914</v>
      </c>
    </row>
    <row r="36" spans="1:4" ht="14" customHeight="1" x14ac:dyDescent="0.15">
      <c r="A36" s="4" t="s">
        <v>1061</v>
      </c>
      <c r="B36" s="4">
        <v>80.180000000000007</v>
      </c>
      <c r="C36" s="4">
        <v>5022.51</v>
      </c>
      <c r="D36" s="4">
        <f t="shared" si="0"/>
        <v>-0.71000000000003638</v>
      </c>
    </row>
    <row r="37" spans="1:4" ht="14" customHeight="1" x14ac:dyDescent="0.15">
      <c r="A37" s="4" t="s">
        <v>1341</v>
      </c>
      <c r="B37" s="4">
        <v>80.25</v>
      </c>
      <c r="C37" s="4">
        <v>5022.4399999999996</v>
      </c>
      <c r="D37" s="4">
        <f t="shared" si="0"/>
        <v>-7.0000000000618456E-2</v>
      </c>
    </row>
    <row r="38" spans="1:4" ht="14" customHeight="1" x14ac:dyDescent="0.15">
      <c r="A38" s="4" t="s">
        <v>1059</v>
      </c>
      <c r="B38" s="4">
        <v>81.27</v>
      </c>
      <c r="C38" s="4">
        <v>5021.42</v>
      </c>
      <c r="D38" s="4">
        <f t="shared" si="0"/>
        <v>-1.0199999999995271</v>
      </c>
    </row>
    <row r="39" spans="1:4" ht="14" customHeight="1" x14ac:dyDescent="0.15">
      <c r="A39" s="4" t="s">
        <v>1320</v>
      </c>
      <c r="B39" s="4">
        <v>81.45</v>
      </c>
      <c r="C39" s="4">
        <v>5021.24</v>
      </c>
      <c r="D39" s="4">
        <f t="shared" si="0"/>
        <v>-0.18000000000029104</v>
      </c>
    </row>
    <row r="40" spans="1:4" ht="14" customHeight="1" x14ac:dyDescent="0.15">
      <c r="A40" s="4" t="s">
        <v>1278</v>
      </c>
      <c r="B40" s="4">
        <v>82.4</v>
      </c>
      <c r="C40" s="4">
        <v>5020.29</v>
      </c>
      <c r="D40" s="4">
        <f t="shared" si="0"/>
        <v>-0.9499999999998181</v>
      </c>
    </row>
    <row r="41" spans="1:4" ht="14" customHeight="1" x14ac:dyDescent="0.15">
      <c r="A41" s="4" t="s">
        <v>1149</v>
      </c>
      <c r="B41" s="4">
        <v>86.96</v>
      </c>
      <c r="C41" s="4">
        <v>5015.7299999999996</v>
      </c>
      <c r="D41" s="4">
        <f t="shared" si="0"/>
        <v>-4.5600000000004002</v>
      </c>
    </row>
    <row r="42" spans="1:4" ht="14" customHeight="1" x14ac:dyDescent="0.15">
      <c r="A42" s="4" t="s">
        <v>1277</v>
      </c>
      <c r="B42" s="4">
        <v>85.08</v>
      </c>
      <c r="C42" s="4">
        <v>5017.6099999999997</v>
      </c>
      <c r="D42" s="4">
        <f t="shared" si="0"/>
        <v>1.8800000000001091</v>
      </c>
    </row>
    <row r="43" spans="1:4" ht="14" customHeight="1" x14ac:dyDescent="0.15">
      <c r="A43" s="4" t="s">
        <v>1194</v>
      </c>
      <c r="B43" s="4">
        <v>84.65</v>
      </c>
      <c r="C43" s="4">
        <v>5018.04</v>
      </c>
      <c r="D43" s="4">
        <f t="shared" si="0"/>
        <v>0.43000000000029104</v>
      </c>
    </row>
    <row r="44" spans="1:4" ht="14" customHeight="1" x14ac:dyDescent="0.15">
      <c r="A44" s="4" t="s">
        <v>1053</v>
      </c>
      <c r="B44" s="4">
        <v>86.25</v>
      </c>
      <c r="C44" s="4">
        <v>5016.4399999999996</v>
      </c>
      <c r="D44" s="4">
        <f t="shared" si="0"/>
        <v>-1.6000000000003638</v>
      </c>
    </row>
    <row r="45" spans="1:4" ht="14" customHeight="1" x14ac:dyDescent="0.15">
      <c r="A45" s="9" t="s">
        <v>1107</v>
      </c>
      <c r="B45" s="4">
        <v>86.22</v>
      </c>
      <c r="C45" s="4">
        <v>5016.47</v>
      </c>
      <c r="D45" s="4">
        <f t="shared" si="0"/>
        <v>3.0000000000654836E-2</v>
      </c>
    </row>
    <row r="46" spans="1:4" ht="14" customHeight="1" x14ac:dyDescent="0.15">
      <c r="A46" s="9" t="s">
        <v>1159</v>
      </c>
      <c r="B46" s="4">
        <v>87.62</v>
      </c>
      <c r="C46" s="4">
        <v>5015.07</v>
      </c>
      <c r="D46" s="4">
        <f t="shared" si="0"/>
        <v>-1.4000000000005457</v>
      </c>
    </row>
    <row r="47" spans="1:4" ht="14" customHeight="1" x14ac:dyDescent="0.15">
      <c r="A47" s="4" t="s">
        <v>1049</v>
      </c>
      <c r="B47" s="4">
        <v>89.35</v>
      </c>
      <c r="C47" s="4">
        <v>5013.34</v>
      </c>
      <c r="D47" s="4">
        <f t="shared" si="0"/>
        <v>-1.7299999999995634</v>
      </c>
    </row>
    <row r="48" spans="1:4" ht="14" customHeight="1" x14ac:dyDescent="0.15">
      <c r="A48" s="4" t="s">
        <v>1048</v>
      </c>
      <c r="B48" s="4">
        <v>88.42</v>
      </c>
      <c r="C48" s="4">
        <v>5014.2700000000004</v>
      </c>
      <c r="D48" s="4">
        <f t="shared" si="0"/>
        <v>0.93000000000029104</v>
      </c>
    </row>
    <row r="49" spans="1:4" ht="14" customHeight="1" x14ac:dyDescent="0.15">
      <c r="A49" s="4" t="s">
        <v>1047</v>
      </c>
      <c r="B49" s="4">
        <v>88.32</v>
      </c>
      <c r="C49" s="4">
        <v>5014.37</v>
      </c>
      <c r="D49" s="4">
        <f t="shared" si="0"/>
        <v>9.9999999999454303E-2</v>
      </c>
    </row>
    <row r="50" spans="1:4" ht="14" customHeight="1" x14ac:dyDescent="0.15">
      <c r="A50" s="4" t="s">
        <v>1046</v>
      </c>
      <c r="B50" s="4">
        <v>88.57</v>
      </c>
      <c r="C50" s="4">
        <v>5014.12</v>
      </c>
      <c r="D50" s="4">
        <f t="shared" si="0"/>
        <v>-0.25</v>
      </c>
    </row>
    <row r="51" spans="1:4" ht="14" customHeight="1" x14ac:dyDescent="0.15">
      <c r="A51" s="4" t="s">
        <v>1045</v>
      </c>
      <c r="B51" s="4">
        <v>89.01</v>
      </c>
      <c r="C51" s="4">
        <v>5013.68</v>
      </c>
      <c r="D51" s="4">
        <f t="shared" si="0"/>
        <v>-0.43999999999959982</v>
      </c>
    </row>
    <row r="52" spans="1:4" ht="14" customHeight="1" x14ac:dyDescent="0.15">
      <c r="A52" s="4" t="s">
        <v>1044</v>
      </c>
      <c r="B52" s="4">
        <v>89.11</v>
      </c>
      <c r="C52" s="4">
        <v>5013.58</v>
      </c>
      <c r="D52" s="4">
        <f t="shared" si="0"/>
        <v>-0.1000000000003638</v>
      </c>
    </row>
    <row r="53" spans="1:4" ht="14" customHeight="1" x14ac:dyDescent="0.15">
      <c r="A53" s="9" t="s">
        <v>1106</v>
      </c>
      <c r="B53" s="4">
        <v>91.61</v>
      </c>
      <c r="C53" s="4">
        <v>5011.08</v>
      </c>
      <c r="D53" s="4">
        <f t="shared" si="0"/>
        <v>-2.5</v>
      </c>
    </row>
    <row r="54" spans="1:4" ht="14" customHeight="1" x14ac:dyDescent="0.15">
      <c r="A54" s="9" t="s">
        <v>1105</v>
      </c>
      <c r="B54" s="4">
        <v>88.98</v>
      </c>
      <c r="C54" s="4">
        <v>5013.71</v>
      </c>
      <c r="D54" s="4">
        <f t="shared" si="0"/>
        <v>2.6300000000001091</v>
      </c>
    </row>
    <row r="55" spans="1:4" ht="14" customHeight="1" x14ac:dyDescent="0.15">
      <c r="A55" s="4" t="s">
        <v>1042</v>
      </c>
      <c r="B55" s="4">
        <v>89.47</v>
      </c>
      <c r="C55" s="4">
        <v>5013.22</v>
      </c>
      <c r="D55" s="4">
        <f t="shared" si="0"/>
        <v>-0.48999999999978172</v>
      </c>
    </row>
    <row r="56" spans="1:4" ht="14" customHeight="1" x14ac:dyDescent="0.15">
      <c r="A56" s="4" t="s">
        <v>1281</v>
      </c>
      <c r="B56" s="4">
        <v>89.75</v>
      </c>
      <c r="C56" s="4">
        <v>5012.9399999999996</v>
      </c>
      <c r="D56" s="4">
        <f t="shared" si="0"/>
        <v>-0.28000000000065484</v>
      </c>
    </row>
    <row r="57" spans="1:4" ht="14" customHeight="1" x14ac:dyDescent="0.15">
      <c r="A57" s="4" t="s">
        <v>1041</v>
      </c>
      <c r="B57" s="4">
        <v>90.05</v>
      </c>
      <c r="C57" s="4">
        <v>5012.6400000000003</v>
      </c>
      <c r="D57" s="4">
        <f t="shared" si="0"/>
        <v>-0.2999999999992724</v>
      </c>
    </row>
    <row r="58" spans="1:4" ht="14" customHeight="1" x14ac:dyDescent="0.15">
      <c r="A58" s="4" t="s">
        <v>1319</v>
      </c>
      <c r="B58" s="4">
        <v>90.45</v>
      </c>
      <c r="C58" s="4">
        <v>5012.24</v>
      </c>
      <c r="D58" s="4">
        <f t="shared" si="0"/>
        <v>-0.4000000000005457</v>
      </c>
    </row>
    <row r="59" spans="1:4" ht="14" customHeight="1" x14ac:dyDescent="0.15">
      <c r="A59" s="4" t="s">
        <v>1039</v>
      </c>
      <c r="B59" s="4">
        <v>90.55</v>
      </c>
      <c r="C59" s="4">
        <v>5012.1400000000003</v>
      </c>
      <c r="D59" s="4">
        <f t="shared" si="0"/>
        <v>-9.9999999999454303E-2</v>
      </c>
    </row>
    <row r="60" spans="1:4" ht="14" customHeight="1" x14ac:dyDescent="0.15">
      <c r="A60" s="4" t="s">
        <v>1327</v>
      </c>
      <c r="B60" s="4">
        <v>90.45</v>
      </c>
      <c r="C60" s="4">
        <v>5012.24</v>
      </c>
      <c r="D60" s="4">
        <f t="shared" si="0"/>
        <v>9.9999999999454303E-2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 enableFormatConditionsCalculation="0"/>
  <dimension ref="A1:D24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1344</v>
      </c>
      <c r="B2" s="4">
        <v>28.2</v>
      </c>
      <c r="C2" s="4">
        <v>5101.8</v>
      </c>
      <c r="D2" s="4">
        <v>0</v>
      </c>
    </row>
    <row r="3" spans="1:4" ht="14" customHeight="1" x14ac:dyDescent="0.15">
      <c r="A3" s="4" t="s">
        <v>1278</v>
      </c>
      <c r="B3" s="4">
        <v>28.1</v>
      </c>
      <c r="C3" s="4">
        <v>5101.8999999999996</v>
      </c>
      <c r="D3" s="4">
        <v>0.1</v>
      </c>
    </row>
    <row r="4" spans="1:4" ht="14" customHeight="1" x14ac:dyDescent="0.15">
      <c r="A4" s="4" t="s">
        <v>1149</v>
      </c>
      <c r="B4" s="4">
        <v>28.1</v>
      </c>
      <c r="C4" s="4">
        <v>5101.8999999999996</v>
      </c>
      <c r="D4" s="4">
        <v>0</v>
      </c>
    </row>
    <row r="5" spans="1:4" ht="14" customHeight="1" x14ac:dyDescent="0.15">
      <c r="A5" s="4" t="s">
        <v>1277</v>
      </c>
      <c r="B5" s="4">
        <v>28.8</v>
      </c>
      <c r="C5" s="4">
        <v>5101.2</v>
      </c>
      <c r="D5" s="4">
        <v>-0.7</v>
      </c>
    </row>
    <row r="6" spans="1:4" ht="14" customHeight="1" x14ac:dyDescent="0.15">
      <c r="A6" s="4" t="s">
        <v>1194</v>
      </c>
      <c r="B6" s="4">
        <v>28.68</v>
      </c>
      <c r="C6" s="4">
        <v>5101.32</v>
      </c>
      <c r="D6" s="4">
        <v>0.12</v>
      </c>
    </row>
    <row r="7" spans="1:4" ht="14" customHeight="1" x14ac:dyDescent="0.15">
      <c r="A7" s="4" t="s">
        <v>1053</v>
      </c>
      <c r="B7" s="4">
        <v>28.75</v>
      </c>
      <c r="C7" s="4">
        <v>5101.25</v>
      </c>
      <c r="D7" s="4">
        <v>-7.0000000000000007E-2</v>
      </c>
    </row>
    <row r="8" spans="1:4" ht="14" customHeight="1" x14ac:dyDescent="0.15">
      <c r="A8" s="4" t="s">
        <v>1107</v>
      </c>
      <c r="B8" s="4">
        <v>25.6</v>
      </c>
      <c r="C8" s="4">
        <v>5104.3999999999996</v>
      </c>
      <c r="D8" s="4">
        <v>3.15</v>
      </c>
    </row>
    <row r="9" spans="1:4" ht="14" customHeight="1" x14ac:dyDescent="0.15">
      <c r="A9" s="4" t="s">
        <v>1051</v>
      </c>
      <c r="B9" s="4">
        <v>25.23</v>
      </c>
      <c r="C9" s="4">
        <v>5104.7700000000004</v>
      </c>
      <c r="D9" s="4">
        <v>0.37</v>
      </c>
    </row>
    <row r="10" spans="1:4" ht="14" customHeight="1" x14ac:dyDescent="0.15">
      <c r="A10" s="4" t="s">
        <v>1159</v>
      </c>
      <c r="B10" s="4">
        <v>26</v>
      </c>
      <c r="C10" s="4">
        <v>5104</v>
      </c>
      <c r="D10" s="4">
        <v>-0.77</v>
      </c>
    </row>
    <row r="11" spans="1:4" ht="14" customHeight="1" x14ac:dyDescent="0.15">
      <c r="A11" s="4" t="s">
        <v>1049</v>
      </c>
      <c r="B11" s="4">
        <v>26.31</v>
      </c>
      <c r="C11" s="4">
        <v>5103.6899999999996</v>
      </c>
      <c r="D11" s="4">
        <v>-0.31</v>
      </c>
    </row>
    <row r="12" spans="1:4" ht="14" customHeight="1" x14ac:dyDescent="0.15">
      <c r="A12" s="4" t="s">
        <v>1048</v>
      </c>
      <c r="B12" s="4">
        <v>27.48</v>
      </c>
      <c r="C12" s="4">
        <v>5102.5200000000004</v>
      </c>
      <c r="D12" s="4">
        <v>-1.17</v>
      </c>
    </row>
    <row r="13" spans="1:4" ht="14" customHeight="1" x14ac:dyDescent="0.15">
      <c r="A13" s="4" t="s">
        <v>1047</v>
      </c>
      <c r="B13" s="4">
        <v>28.52</v>
      </c>
      <c r="C13" s="4">
        <v>5101.4799999999996</v>
      </c>
      <c r="D13" s="4">
        <v>-1.04</v>
      </c>
    </row>
    <row r="14" spans="1:4" ht="14" customHeight="1" x14ac:dyDescent="0.15">
      <c r="A14" s="4" t="s">
        <v>1046</v>
      </c>
      <c r="B14" s="4">
        <v>27.97</v>
      </c>
      <c r="C14" s="4">
        <v>5102.03</v>
      </c>
      <c r="D14" s="4">
        <v>0.55000000000000004</v>
      </c>
    </row>
    <row r="15" spans="1:4" ht="14" customHeight="1" x14ac:dyDescent="0.15">
      <c r="A15" s="4" t="s">
        <v>1045</v>
      </c>
      <c r="B15" s="4">
        <v>28.21</v>
      </c>
      <c r="C15" s="4">
        <v>5101.79</v>
      </c>
      <c r="D15" s="4">
        <v>-0.24</v>
      </c>
    </row>
    <row r="16" spans="1:4" ht="14" customHeight="1" x14ac:dyDescent="0.15">
      <c r="A16" s="4" t="s">
        <v>1044</v>
      </c>
      <c r="B16" s="4">
        <v>28.12</v>
      </c>
      <c r="C16" s="4">
        <v>5101.88</v>
      </c>
      <c r="D16" s="4">
        <v>0.09</v>
      </c>
    </row>
    <row r="17" spans="1:4" ht="14" customHeight="1" x14ac:dyDescent="0.15">
      <c r="A17" s="4" t="s">
        <v>1106</v>
      </c>
      <c r="B17" s="4">
        <v>26.55</v>
      </c>
      <c r="C17" s="4">
        <v>5103.45</v>
      </c>
      <c r="D17" s="4">
        <v>1.57</v>
      </c>
    </row>
    <row r="18" spans="1:4" ht="14" customHeight="1" x14ac:dyDescent="0.15">
      <c r="A18" s="4" t="s">
        <v>1105</v>
      </c>
      <c r="B18" s="4">
        <v>28.12</v>
      </c>
      <c r="C18" s="4">
        <v>5101.88</v>
      </c>
      <c r="D18" s="4">
        <v>-1.57</v>
      </c>
    </row>
    <row r="19" spans="1:4" ht="14" customHeight="1" x14ac:dyDescent="0.15">
      <c r="A19" s="4" t="s">
        <v>1042</v>
      </c>
      <c r="B19" s="4">
        <v>26.89</v>
      </c>
      <c r="C19" s="4">
        <v>5103.1099999999997</v>
      </c>
      <c r="D19" s="4">
        <v>1.23</v>
      </c>
    </row>
    <row r="20" spans="1:4" ht="14" customHeight="1" x14ac:dyDescent="0.15">
      <c r="A20" s="4" t="s">
        <v>1281</v>
      </c>
      <c r="B20" s="4">
        <v>27.33</v>
      </c>
      <c r="C20" s="4">
        <v>5102.67</v>
      </c>
      <c r="D20" s="4">
        <v>-0.44</v>
      </c>
    </row>
    <row r="21" spans="1:4" ht="14" customHeight="1" x14ac:dyDescent="0.15">
      <c r="A21" s="4" t="s">
        <v>1041</v>
      </c>
      <c r="B21" s="4">
        <v>31.77</v>
      </c>
      <c r="C21" s="4">
        <v>5098.2299999999996</v>
      </c>
      <c r="D21" s="4">
        <v>-4.4400000000000004</v>
      </c>
    </row>
    <row r="22" spans="1:4" ht="14" customHeight="1" x14ac:dyDescent="0.15">
      <c r="A22" s="4" t="s">
        <v>1319</v>
      </c>
      <c r="B22" s="4">
        <v>30</v>
      </c>
      <c r="C22" s="4">
        <v>5100</v>
      </c>
      <c r="D22" s="4">
        <v>1.77</v>
      </c>
    </row>
    <row r="23" spans="1:4" ht="14" customHeight="1" x14ac:dyDescent="0.15">
      <c r="A23" s="4" t="s">
        <v>1039</v>
      </c>
      <c r="B23" s="4">
        <v>33.299999999999997</v>
      </c>
      <c r="C23" s="4">
        <v>5096.7</v>
      </c>
      <c r="D23" s="4">
        <v>-3.3</v>
      </c>
    </row>
    <row r="24" spans="1:4" ht="14" customHeight="1" x14ac:dyDescent="0.15">
      <c r="A24" s="4" t="s">
        <v>1327</v>
      </c>
      <c r="B24" s="4">
        <v>26.32</v>
      </c>
      <c r="C24" s="4">
        <v>5103.68</v>
      </c>
      <c r="D24" s="4">
        <v>6.98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 enableFormatConditionsCalculation="0"/>
  <dimension ref="A1:D24"/>
  <sheetViews>
    <sheetView workbookViewId="0">
      <selection activeCell="D3" sqref="D3:D24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1344</v>
      </c>
      <c r="B2" s="4">
        <v>28.2</v>
      </c>
      <c r="C2" s="4">
        <v>5101.8</v>
      </c>
      <c r="D2" s="4">
        <v>0</v>
      </c>
    </row>
    <row r="3" spans="1:4" ht="14" customHeight="1" x14ac:dyDescent="0.15">
      <c r="A3" s="4" t="s">
        <v>1278</v>
      </c>
      <c r="B3" s="4">
        <v>28.1</v>
      </c>
      <c r="C3" s="4">
        <v>5101.8999999999996</v>
      </c>
      <c r="D3" s="4">
        <f>C3-C2</f>
        <v>9.9999999999454303E-2</v>
      </c>
    </row>
    <row r="4" spans="1:4" ht="14" customHeight="1" x14ac:dyDescent="0.15">
      <c r="A4" s="4" t="s">
        <v>1149</v>
      </c>
      <c r="B4" s="4">
        <v>28.1</v>
      </c>
      <c r="C4" s="4">
        <v>5101.8999999999996</v>
      </c>
      <c r="D4" s="4">
        <f t="shared" ref="D4:D24" si="0">C4-C3</f>
        <v>0</v>
      </c>
    </row>
    <row r="5" spans="1:4" ht="14" customHeight="1" x14ac:dyDescent="0.15">
      <c r="A5" s="4" t="s">
        <v>1277</v>
      </c>
      <c r="B5" s="4">
        <v>28.8</v>
      </c>
      <c r="C5" s="4">
        <v>5101.2</v>
      </c>
      <c r="D5" s="4">
        <f t="shared" si="0"/>
        <v>-0.6999999999998181</v>
      </c>
    </row>
    <row r="6" spans="1:4" ht="14" customHeight="1" x14ac:dyDescent="0.15">
      <c r="A6" s="4" t="s">
        <v>1194</v>
      </c>
      <c r="B6" s="4">
        <v>28.68</v>
      </c>
      <c r="C6" s="4">
        <v>5101.32</v>
      </c>
      <c r="D6" s="4">
        <f t="shared" si="0"/>
        <v>0.11999999999989086</v>
      </c>
    </row>
    <row r="7" spans="1:4" ht="14" customHeight="1" x14ac:dyDescent="0.15">
      <c r="A7" s="4" t="s">
        <v>1053</v>
      </c>
      <c r="B7" s="4">
        <v>28.75</v>
      </c>
      <c r="C7" s="4">
        <v>5101.25</v>
      </c>
      <c r="D7" s="4">
        <f t="shared" si="0"/>
        <v>-6.9999999999708962E-2</v>
      </c>
    </row>
    <row r="8" spans="1:4" ht="14" customHeight="1" x14ac:dyDescent="0.15">
      <c r="A8" s="4" t="s">
        <v>1107</v>
      </c>
      <c r="B8" s="4">
        <v>25.6</v>
      </c>
      <c r="C8" s="4">
        <v>5104.3999999999996</v>
      </c>
      <c r="D8" s="4">
        <f t="shared" si="0"/>
        <v>3.1499999999996362</v>
      </c>
    </row>
    <row r="9" spans="1:4" ht="14" customHeight="1" x14ac:dyDescent="0.15">
      <c r="A9" s="9" t="s">
        <v>1051</v>
      </c>
      <c r="B9" s="4">
        <v>25.23</v>
      </c>
      <c r="C9" s="4">
        <v>5104.7700000000004</v>
      </c>
      <c r="D9" s="4">
        <f t="shared" si="0"/>
        <v>0.37000000000080036</v>
      </c>
    </row>
    <row r="10" spans="1:4" ht="14" customHeight="1" x14ac:dyDescent="0.15">
      <c r="A10" s="9" t="s">
        <v>1159</v>
      </c>
      <c r="B10" s="4">
        <v>26</v>
      </c>
      <c r="C10" s="4">
        <v>5104</v>
      </c>
      <c r="D10" s="4">
        <f t="shared" si="0"/>
        <v>-0.77000000000043656</v>
      </c>
    </row>
    <row r="11" spans="1:4" ht="14" customHeight="1" x14ac:dyDescent="0.15">
      <c r="A11" s="4" t="s">
        <v>1049</v>
      </c>
      <c r="B11" s="4">
        <v>26.31</v>
      </c>
      <c r="C11" s="4">
        <v>5103.6899999999996</v>
      </c>
      <c r="D11" s="4">
        <f t="shared" si="0"/>
        <v>-0.31000000000040018</v>
      </c>
    </row>
    <row r="12" spans="1:4" ht="14" customHeight="1" x14ac:dyDescent="0.15">
      <c r="A12" s="4" t="s">
        <v>1048</v>
      </c>
      <c r="B12" s="4">
        <v>27.48</v>
      </c>
      <c r="C12" s="4">
        <v>5102.5200000000004</v>
      </c>
      <c r="D12" s="4">
        <f t="shared" si="0"/>
        <v>-1.1699999999991633</v>
      </c>
    </row>
    <row r="13" spans="1:4" ht="14" customHeight="1" x14ac:dyDescent="0.15">
      <c r="A13" s="4" t="s">
        <v>1047</v>
      </c>
      <c r="B13" s="4">
        <v>28.52</v>
      </c>
      <c r="C13" s="4">
        <v>5101.4799999999996</v>
      </c>
      <c r="D13" s="4">
        <f t="shared" si="0"/>
        <v>-1.0400000000008731</v>
      </c>
    </row>
    <row r="14" spans="1:4" ht="14" customHeight="1" x14ac:dyDescent="0.15">
      <c r="A14" s="4" t="s">
        <v>1046</v>
      </c>
      <c r="B14" s="4">
        <v>27.97</v>
      </c>
      <c r="C14" s="4">
        <v>5102.03</v>
      </c>
      <c r="D14" s="4">
        <f t="shared" si="0"/>
        <v>0.5500000000001819</v>
      </c>
    </row>
    <row r="15" spans="1:4" ht="14" customHeight="1" x14ac:dyDescent="0.15">
      <c r="A15" s="4" t="s">
        <v>1045</v>
      </c>
      <c r="B15" s="4">
        <v>28.21</v>
      </c>
      <c r="C15" s="4">
        <v>5101.79</v>
      </c>
      <c r="D15" s="4">
        <f t="shared" si="0"/>
        <v>-0.23999999999978172</v>
      </c>
    </row>
    <row r="16" spans="1:4" ht="14" customHeight="1" x14ac:dyDescent="0.15">
      <c r="A16" s="4" t="s">
        <v>1044</v>
      </c>
      <c r="B16" s="4">
        <v>28.12</v>
      </c>
      <c r="C16" s="4">
        <v>5101.88</v>
      </c>
      <c r="D16" s="4">
        <f t="shared" si="0"/>
        <v>9.0000000000145519E-2</v>
      </c>
    </row>
    <row r="17" spans="1:4" ht="14" customHeight="1" x14ac:dyDescent="0.15">
      <c r="A17" s="9" t="s">
        <v>1106</v>
      </c>
      <c r="B17" s="4">
        <v>26.55</v>
      </c>
      <c r="C17" s="4">
        <v>5103.45</v>
      </c>
      <c r="D17" s="4">
        <f t="shared" si="0"/>
        <v>1.569999999999709</v>
      </c>
    </row>
    <row r="18" spans="1:4" ht="14" customHeight="1" x14ac:dyDescent="0.15">
      <c r="A18" s="9" t="s">
        <v>1105</v>
      </c>
      <c r="B18" s="4">
        <v>28.12</v>
      </c>
      <c r="C18" s="4">
        <v>5101.88</v>
      </c>
      <c r="D18" s="4">
        <f t="shared" si="0"/>
        <v>-1.569999999999709</v>
      </c>
    </row>
    <row r="19" spans="1:4" ht="14" customHeight="1" x14ac:dyDescent="0.15">
      <c r="A19" s="4" t="s">
        <v>1042</v>
      </c>
      <c r="B19" s="4">
        <v>26.89</v>
      </c>
      <c r="C19" s="4">
        <v>5103.1099999999997</v>
      </c>
      <c r="D19" s="4">
        <f t="shared" si="0"/>
        <v>1.2299999999995634</v>
      </c>
    </row>
    <row r="20" spans="1:4" ht="14" customHeight="1" x14ac:dyDescent="0.15">
      <c r="A20" s="4" t="s">
        <v>1281</v>
      </c>
      <c r="B20" s="4">
        <v>27.33</v>
      </c>
      <c r="C20" s="4">
        <v>5102.67</v>
      </c>
      <c r="D20" s="4">
        <f t="shared" si="0"/>
        <v>-0.43999999999959982</v>
      </c>
    </row>
    <row r="21" spans="1:4" ht="14" customHeight="1" x14ac:dyDescent="0.15">
      <c r="A21" s="4" t="s">
        <v>1041</v>
      </c>
      <c r="B21" s="4">
        <v>31.77</v>
      </c>
      <c r="C21" s="4">
        <v>5098.2299999999996</v>
      </c>
      <c r="D21" s="4">
        <f t="shared" si="0"/>
        <v>-4.4400000000005093</v>
      </c>
    </row>
    <row r="22" spans="1:4" ht="14" customHeight="1" x14ac:dyDescent="0.15">
      <c r="A22" s="4" t="s">
        <v>1319</v>
      </c>
      <c r="B22" s="4">
        <v>30</v>
      </c>
      <c r="C22" s="4">
        <v>5100</v>
      </c>
      <c r="D22" s="4">
        <f t="shared" si="0"/>
        <v>1.7700000000004366</v>
      </c>
    </row>
    <row r="23" spans="1:4" ht="14" customHeight="1" x14ac:dyDescent="0.15">
      <c r="A23" s="4" t="s">
        <v>1039</v>
      </c>
      <c r="B23" s="4">
        <v>33.299999999999997</v>
      </c>
      <c r="C23" s="4">
        <v>5096.7</v>
      </c>
      <c r="D23" s="4">
        <f t="shared" si="0"/>
        <v>-3.3000000000001819</v>
      </c>
    </row>
    <row r="24" spans="1:4" ht="14" customHeight="1" x14ac:dyDescent="0.15">
      <c r="A24" s="4" t="s">
        <v>1327</v>
      </c>
      <c r="B24" s="4">
        <v>26.32</v>
      </c>
      <c r="C24" s="4">
        <v>5103.68</v>
      </c>
      <c r="D24" s="4">
        <f t="shared" si="0"/>
        <v>6.9800000000004729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 enableFormatConditionsCalculation="0"/>
  <dimension ref="A1:D26"/>
  <sheetViews>
    <sheetView workbookViewId="0"/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1280</v>
      </c>
      <c r="B2" s="4">
        <v>54.25</v>
      </c>
      <c r="C2" s="4">
        <v>4733.75</v>
      </c>
      <c r="D2" s="4">
        <v>0</v>
      </c>
    </row>
    <row r="3" spans="1:4" ht="14" customHeight="1" x14ac:dyDescent="0.15">
      <c r="A3" s="4" t="s">
        <v>1184</v>
      </c>
      <c r="B3" s="4">
        <v>55.6</v>
      </c>
      <c r="C3" s="4">
        <v>4732.3999999999996</v>
      </c>
      <c r="D3" s="4">
        <v>-1.35</v>
      </c>
    </row>
    <row r="4" spans="1:4" ht="14" customHeight="1" x14ac:dyDescent="0.15">
      <c r="A4" s="4" t="s">
        <v>1059</v>
      </c>
      <c r="B4" s="4">
        <v>56.7</v>
      </c>
      <c r="C4" s="4">
        <v>4731.3</v>
      </c>
      <c r="D4" s="4">
        <v>-1.1000000000000001</v>
      </c>
    </row>
    <row r="5" spans="1:4" ht="14" customHeight="1" x14ac:dyDescent="0.15">
      <c r="A5" s="4" t="s">
        <v>1279</v>
      </c>
      <c r="B5" s="4">
        <v>56</v>
      </c>
      <c r="C5" s="4">
        <v>4732</v>
      </c>
      <c r="D5" s="4">
        <v>0.7</v>
      </c>
    </row>
    <row r="6" spans="1:4" ht="14" customHeight="1" x14ac:dyDescent="0.15">
      <c r="A6" s="4" t="s">
        <v>1278</v>
      </c>
      <c r="B6" s="4">
        <v>57.55</v>
      </c>
      <c r="C6" s="4">
        <v>4730.45</v>
      </c>
      <c r="D6" s="4">
        <v>-1.55</v>
      </c>
    </row>
    <row r="7" spans="1:4" ht="14" customHeight="1" x14ac:dyDescent="0.15">
      <c r="A7" s="4" t="s">
        <v>1149</v>
      </c>
      <c r="B7" s="4">
        <v>56.7</v>
      </c>
      <c r="C7" s="4">
        <v>4731.3</v>
      </c>
      <c r="D7" s="4">
        <v>0.85</v>
      </c>
    </row>
    <row r="8" spans="1:4" ht="14" customHeight="1" x14ac:dyDescent="0.15">
      <c r="A8" s="4" t="s">
        <v>1277</v>
      </c>
      <c r="B8" s="4">
        <v>57.6</v>
      </c>
      <c r="C8" s="4">
        <v>4730.3999999999996</v>
      </c>
      <c r="D8" s="4">
        <v>-0.9</v>
      </c>
    </row>
    <row r="9" spans="1:4" ht="14" customHeight="1" x14ac:dyDescent="0.15">
      <c r="A9" s="4" t="s">
        <v>1194</v>
      </c>
      <c r="B9" s="4">
        <v>58.31</v>
      </c>
      <c r="C9" s="4">
        <v>4729.6899999999996</v>
      </c>
      <c r="D9" s="4">
        <v>-0.71</v>
      </c>
    </row>
    <row r="10" spans="1:4" ht="14" customHeight="1" x14ac:dyDescent="0.15">
      <c r="A10" s="4" t="s">
        <v>1053</v>
      </c>
      <c r="B10" s="4">
        <v>59.33</v>
      </c>
      <c r="C10" s="4">
        <v>4728.67</v>
      </c>
      <c r="D10" s="4">
        <v>-1.02</v>
      </c>
    </row>
    <row r="11" spans="1:4" ht="14" customHeight="1" x14ac:dyDescent="0.15">
      <c r="A11" s="4" t="s">
        <v>1051</v>
      </c>
      <c r="B11" s="4">
        <v>59.5</v>
      </c>
      <c r="C11" s="4">
        <v>4728.5</v>
      </c>
      <c r="D11" s="4">
        <v>-0.17</v>
      </c>
    </row>
    <row r="12" spans="1:4" ht="14" customHeight="1" x14ac:dyDescent="0.15">
      <c r="A12" s="4" t="s">
        <v>1050</v>
      </c>
      <c r="B12" s="4">
        <v>64</v>
      </c>
      <c r="C12" s="4">
        <v>4724</v>
      </c>
      <c r="D12" s="4">
        <v>-4.5</v>
      </c>
    </row>
    <row r="13" spans="1:4" ht="14" customHeight="1" x14ac:dyDescent="0.15">
      <c r="A13" s="4" t="s">
        <v>1156</v>
      </c>
      <c r="B13" s="4">
        <v>63.99</v>
      </c>
      <c r="C13" s="4">
        <v>4724.01</v>
      </c>
      <c r="D13" s="4">
        <v>0.01</v>
      </c>
    </row>
    <row r="14" spans="1:4" ht="14" customHeight="1" x14ac:dyDescent="0.15">
      <c r="A14" s="4" t="s">
        <v>1048</v>
      </c>
      <c r="B14" s="4">
        <v>65.11</v>
      </c>
      <c r="C14" s="4">
        <v>4722.8900000000003</v>
      </c>
      <c r="D14" s="4">
        <v>-1.1200000000000001</v>
      </c>
    </row>
    <row r="15" spans="1:4" ht="14" customHeight="1" x14ac:dyDescent="0.15">
      <c r="A15" s="4" t="s">
        <v>1276</v>
      </c>
      <c r="B15" s="4">
        <v>65.83</v>
      </c>
      <c r="C15" s="4">
        <v>4722.17</v>
      </c>
      <c r="D15" s="4">
        <v>-0.72</v>
      </c>
    </row>
    <row r="16" spans="1:4" ht="14" customHeight="1" x14ac:dyDescent="0.15">
      <c r="A16" s="4" t="s">
        <v>1046</v>
      </c>
      <c r="B16" s="4">
        <v>66.989999999999995</v>
      </c>
      <c r="C16" s="4">
        <v>4721.01</v>
      </c>
      <c r="D16" s="4">
        <v>-1.1599999999999999</v>
      </c>
    </row>
    <row r="17" spans="1:4" ht="14" customHeight="1" x14ac:dyDescent="0.15">
      <c r="A17" s="4" t="s">
        <v>1045</v>
      </c>
      <c r="B17" s="4">
        <v>67.69</v>
      </c>
      <c r="C17" s="4">
        <v>4720.3100000000004</v>
      </c>
      <c r="D17" s="4">
        <v>-0.7</v>
      </c>
    </row>
    <row r="18" spans="1:4" ht="14" customHeight="1" x14ac:dyDescent="0.15">
      <c r="A18" s="4" t="s">
        <v>1044</v>
      </c>
      <c r="B18" s="4">
        <v>67.790000000000006</v>
      </c>
      <c r="C18" s="4">
        <v>4720.21</v>
      </c>
      <c r="D18" s="4">
        <v>-0.1</v>
      </c>
    </row>
    <row r="19" spans="1:4" ht="14" customHeight="1" x14ac:dyDescent="0.15">
      <c r="A19" s="4" t="s">
        <v>1106</v>
      </c>
      <c r="B19" s="4">
        <v>69.349999999999994</v>
      </c>
      <c r="C19" s="4">
        <v>4718.6499999999996</v>
      </c>
      <c r="D19" s="4">
        <v>-1.56</v>
      </c>
    </row>
    <row r="20" spans="1:4" ht="14" customHeight="1" x14ac:dyDescent="0.15">
      <c r="A20" s="4" t="s">
        <v>1105</v>
      </c>
      <c r="B20" s="4">
        <v>69.540000000000006</v>
      </c>
      <c r="C20" s="4">
        <v>4718.46</v>
      </c>
      <c r="D20" s="4">
        <v>-0.19</v>
      </c>
    </row>
    <row r="21" spans="1:4" ht="14" customHeight="1" x14ac:dyDescent="0.15">
      <c r="A21" s="4" t="s">
        <v>1042</v>
      </c>
      <c r="B21" s="4">
        <v>70.91</v>
      </c>
      <c r="C21" s="4">
        <v>4717.09</v>
      </c>
      <c r="D21" s="4">
        <v>-1.37</v>
      </c>
    </row>
    <row r="22" spans="1:4" ht="14" customHeight="1" x14ac:dyDescent="0.15">
      <c r="A22" s="4" t="s">
        <v>1104</v>
      </c>
      <c r="B22" s="4">
        <v>71.05</v>
      </c>
      <c r="C22" s="4">
        <v>4716.95</v>
      </c>
      <c r="D22" s="4">
        <v>-0.14000000000000001</v>
      </c>
    </row>
    <row r="23" spans="1:4" ht="14" customHeight="1" x14ac:dyDescent="0.15">
      <c r="A23" s="4" t="s">
        <v>1041</v>
      </c>
      <c r="B23" s="4">
        <v>72.53</v>
      </c>
      <c r="C23" s="4">
        <v>4715.47</v>
      </c>
      <c r="D23" s="4">
        <v>-1.48</v>
      </c>
    </row>
    <row r="24" spans="1:4" ht="14" customHeight="1" x14ac:dyDescent="0.15">
      <c r="A24" s="4" t="s">
        <v>1040</v>
      </c>
      <c r="B24" s="4">
        <v>71.63</v>
      </c>
      <c r="C24" s="4">
        <v>4716.37</v>
      </c>
      <c r="D24" s="4">
        <v>0.9</v>
      </c>
    </row>
    <row r="25" spans="1:4" ht="14" customHeight="1" x14ac:dyDescent="0.15">
      <c r="A25" s="4" t="s">
        <v>1039</v>
      </c>
      <c r="B25" s="4">
        <v>71.33</v>
      </c>
      <c r="C25" s="4">
        <v>4716.67</v>
      </c>
      <c r="D25" s="4">
        <v>0.3</v>
      </c>
    </row>
    <row r="26" spans="1:4" ht="14" customHeight="1" x14ac:dyDescent="0.15">
      <c r="A26" s="4" t="s">
        <v>1038</v>
      </c>
      <c r="B26" s="4">
        <v>71.55</v>
      </c>
      <c r="C26" s="4">
        <v>4716.45</v>
      </c>
      <c r="D26" s="4">
        <v>-0.22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1:D26"/>
  <sheetViews>
    <sheetView workbookViewId="0">
      <selection activeCell="D20" sqref="D20:D26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1280</v>
      </c>
      <c r="B2" s="4">
        <v>54.25</v>
      </c>
      <c r="C2" s="4">
        <v>4733.75</v>
      </c>
      <c r="D2" s="4">
        <v>0</v>
      </c>
    </row>
    <row r="3" spans="1:4" ht="14" customHeight="1" x14ac:dyDescent="0.15">
      <c r="A3" s="4" t="s">
        <v>1184</v>
      </c>
      <c r="B3" s="4">
        <v>55.6</v>
      </c>
      <c r="C3" s="4">
        <v>4732.3999999999996</v>
      </c>
      <c r="D3" s="4">
        <f>C3-C2</f>
        <v>-1.3500000000003638</v>
      </c>
    </row>
    <row r="4" spans="1:4" ht="14" customHeight="1" x14ac:dyDescent="0.15">
      <c r="A4" s="4" t="s">
        <v>1059</v>
      </c>
      <c r="B4" s="4">
        <v>56.7</v>
      </c>
      <c r="C4" s="4">
        <v>4731.3</v>
      </c>
      <c r="D4" s="4">
        <f t="shared" ref="D4:D26" si="0">C4-C3</f>
        <v>-1.0999999999994543</v>
      </c>
    </row>
    <row r="5" spans="1:4" ht="14" customHeight="1" x14ac:dyDescent="0.15">
      <c r="A5" s="4" t="s">
        <v>1279</v>
      </c>
      <c r="B5" s="4">
        <v>56</v>
      </c>
      <c r="C5" s="4">
        <v>4732</v>
      </c>
      <c r="D5" s="4">
        <f t="shared" si="0"/>
        <v>0.6999999999998181</v>
      </c>
    </row>
    <row r="6" spans="1:4" ht="14" customHeight="1" x14ac:dyDescent="0.15">
      <c r="A6" s="4" t="s">
        <v>1278</v>
      </c>
      <c r="B6" s="4">
        <v>57.55</v>
      </c>
      <c r="C6" s="4">
        <v>4730.45</v>
      </c>
      <c r="D6" s="4">
        <f t="shared" si="0"/>
        <v>-1.5500000000001819</v>
      </c>
    </row>
    <row r="7" spans="1:4" ht="14" customHeight="1" x14ac:dyDescent="0.15">
      <c r="A7" s="4" t="s">
        <v>1149</v>
      </c>
      <c r="B7" s="4">
        <v>56.7</v>
      </c>
      <c r="C7" s="4">
        <v>4731.3</v>
      </c>
      <c r="D7" s="4">
        <f t="shared" si="0"/>
        <v>0.8500000000003638</v>
      </c>
    </row>
    <row r="8" spans="1:4" ht="14" customHeight="1" x14ac:dyDescent="0.15">
      <c r="A8" s="4" t="s">
        <v>1277</v>
      </c>
      <c r="B8" s="4">
        <v>57.6</v>
      </c>
      <c r="C8" s="4">
        <v>4730.3999999999996</v>
      </c>
      <c r="D8" s="4">
        <f t="shared" si="0"/>
        <v>-0.9000000000005457</v>
      </c>
    </row>
    <row r="9" spans="1:4" ht="14" customHeight="1" x14ac:dyDescent="0.15">
      <c r="A9" s="4" t="s">
        <v>1194</v>
      </c>
      <c r="B9" s="4">
        <v>58.31</v>
      </c>
      <c r="C9" s="4">
        <v>4729.6899999999996</v>
      </c>
      <c r="D9" s="4">
        <f t="shared" si="0"/>
        <v>-0.71000000000003638</v>
      </c>
    </row>
    <row r="10" spans="1:4" ht="14" customHeight="1" x14ac:dyDescent="0.15">
      <c r="A10" s="9" t="s">
        <v>1053</v>
      </c>
      <c r="B10" s="4">
        <v>59.33</v>
      </c>
      <c r="C10" s="4">
        <v>4728.67</v>
      </c>
      <c r="D10" s="4">
        <f t="shared" si="0"/>
        <v>-1.0199999999995271</v>
      </c>
    </row>
    <row r="11" spans="1:4" ht="14" customHeight="1" x14ac:dyDescent="0.15">
      <c r="A11" s="9" t="s">
        <v>1051</v>
      </c>
      <c r="B11" s="4">
        <v>59.5</v>
      </c>
      <c r="C11" s="4">
        <v>4728.5</v>
      </c>
      <c r="D11" s="4">
        <f t="shared" si="0"/>
        <v>-0.17000000000007276</v>
      </c>
    </row>
    <row r="12" spans="1:4" ht="14" customHeight="1" x14ac:dyDescent="0.15">
      <c r="A12" s="9" t="s">
        <v>1050</v>
      </c>
      <c r="B12" s="4">
        <v>64</v>
      </c>
      <c r="C12" s="4">
        <v>4724</v>
      </c>
      <c r="D12" s="4">
        <f t="shared" si="0"/>
        <v>-4.5</v>
      </c>
    </row>
    <row r="13" spans="1:4" ht="14" customHeight="1" x14ac:dyDescent="0.15">
      <c r="A13" s="4" t="s">
        <v>1156</v>
      </c>
      <c r="B13" s="4">
        <v>63.99</v>
      </c>
      <c r="C13" s="4">
        <v>4724.01</v>
      </c>
      <c r="D13" s="4">
        <f t="shared" si="0"/>
        <v>1.0000000000218279E-2</v>
      </c>
    </row>
    <row r="14" spans="1:4" ht="14" customHeight="1" x14ac:dyDescent="0.15">
      <c r="A14" s="4" t="s">
        <v>1048</v>
      </c>
      <c r="B14" s="4">
        <v>65.11</v>
      </c>
      <c r="C14" s="4">
        <v>4722.8900000000003</v>
      </c>
      <c r="D14" s="4">
        <f t="shared" si="0"/>
        <v>-1.1199999999998909</v>
      </c>
    </row>
    <row r="15" spans="1:4" ht="14" customHeight="1" x14ac:dyDescent="0.15">
      <c r="A15" s="4" t="s">
        <v>1276</v>
      </c>
      <c r="B15" s="4">
        <v>65.83</v>
      </c>
      <c r="C15" s="4">
        <v>4722.17</v>
      </c>
      <c r="D15" s="4">
        <f t="shared" si="0"/>
        <v>-0.72000000000025466</v>
      </c>
    </row>
    <row r="16" spans="1:4" ht="14" customHeight="1" x14ac:dyDescent="0.15">
      <c r="A16" s="4" t="s">
        <v>1046</v>
      </c>
      <c r="B16" s="4">
        <v>66.989999999999995</v>
      </c>
      <c r="C16" s="4">
        <v>4721.01</v>
      </c>
      <c r="D16" s="4">
        <f t="shared" si="0"/>
        <v>-1.1599999999998545</v>
      </c>
    </row>
    <row r="17" spans="1:4" ht="14" customHeight="1" x14ac:dyDescent="0.15">
      <c r="A17" s="4" t="s">
        <v>1045</v>
      </c>
      <c r="B17" s="4">
        <v>67.69</v>
      </c>
      <c r="C17" s="4">
        <v>4720.3100000000004</v>
      </c>
      <c r="D17" s="4">
        <f t="shared" si="0"/>
        <v>-0.6999999999998181</v>
      </c>
    </row>
    <row r="18" spans="1:4" ht="14" customHeight="1" x14ac:dyDescent="0.15">
      <c r="A18" s="4" t="s">
        <v>1044</v>
      </c>
      <c r="B18" s="4">
        <v>67.790000000000006</v>
      </c>
      <c r="C18" s="4">
        <v>4720.21</v>
      </c>
      <c r="D18" s="4">
        <f t="shared" si="0"/>
        <v>-0.1000000000003638</v>
      </c>
    </row>
    <row r="19" spans="1:4" ht="14" customHeight="1" x14ac:dyDescent="0.15">
      <c r="A19" s="9" t="s">
        <v>1106</v>
      </c>
      <c r="B19" s="4">
        <v>69.349999999999994</v>
      </c>
      <c r="C19" s="4">
        <v>4718.6499999999996</v>
      </c>
      <c r="D19" s="4">
        <f t="shared" si="0"/>
        <v>-1.5600000000004002</v>
      </c>
    </row>
    <row r="20" spans="1:4" ht="14" customHeight="1" x14ac:dyDescent="0.15">
      <c r="A20" s="9" t="s">
        <v>1105</v>
      </c>
      <c r="B20" s="4">
        <v>69.540000000000006</v>
      </c>
      <c r="C20" s="4">
        <v>4718.46</v>
      </c>
      <c r="D20" s="4">
        <f t="shared" si="0"/>
        <v>-0.18999999999959982</v>
      </c>
    </row>
    <row r="21" spans="1:4" ht="14" customHeight="1" x14ac:dyDescent="0.15">
      <c r="A21" s="4" t="s">
        <v>1042</v>
      </c>
      <c r="B21" s="4">
        <v>70.91</v>
      </c>
      <c r="C21" s="4">
        <v>4717.09</v>
      </c>
      <c r="D21" s="4">
        <f t="shared" si="0"/>
        <v>-1.3699999999998909</v>
      </c>
    </row>
    <row r="22" spans="1:4" ht="14" customHeight="1" x14ac:dyDescent="0.15">
      <c r="A22" s="4" t="s">
        <v>1104</v>
      </c>
      <c r="B22" s="4">
        <v>71.05</v>
      </c>
      <c r="C22" s="4">
        <v>4716.95</v>
      </c>
      <c r="D22" s="4">
        <f t="shared" si="0"/>
        <v>-0.14000000000032742</v>
      </c>
    </row>
    <row r="23" spans="1:4" ht="14" customHeight="1" x14ac:dyDescent="0.15">
      <c r="A23" s="4" t="s">
        <v>1041</v>
      </c>
      <c r="B23" s="4">
        <v>72.53</v>
      </c>
      <c r="C23" s="4">
        <v>4715.47</v>
      </c>
      <c r="D23" s="4">
        <f t="shared" si="0"/>
        <v>-1.4799999999995634</v>
      </c>
    </row>
    <row r="24" spans="1:4" ht="14" customHeight="1" x14ac:dyDescent="0.15">
      <c r="A24" s="4" t="s">
        <v>1040</v>
      </c>
      <c r="B24" s="4">
        <v>71.63</v>
      </c>
      <c r="C24" s="4">
        <v>4716.37</v>
      </c>
      <c r="D24" s="4">
        <f t="shared" si="0"/>
        <v>0.8999999999996362</v>
      </c>
    </row>
    <row r="25" spans="1:4" ht="14" customHeight="1" x14ac:dyDescent="0.15">
      <c r="A25" s="4" t="s">
        <v>1039</v>
      </c>
      <c r="B25" s="4">
        <v>71.33</v>
      </c>
      <c r="C25" s="4">
        <v>4716.67</v>
      </c>
      <c r="D25" s="4">
        <f t="shared" si="0"/>
        <v>0.3000000000001819</v>
      </c>
    </row>
    <row r="26" spans="1:4" ht="14" customHeight="1" x14ac:dyDescent="0.15">
      <c r="A26" s="4" t="s">
        <v>1038</v>
      </c>
      <c r="B26" s="4">
        <v>71.55</v>
      </c>
      <c r="C26" s="4">
        <v>4716.45</v>
      </c>
      <c r="D26" s="4">
        <f t="shared" si="0"/>
        <v>-0.22000000000025466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Views>
    <sheetView workbookViewId="0">
      <selection activeCell="G2" sqref="G2:G86"/>
    </sheetView>
  </sheetViews>
  <sheetFormatPr baseColWidth="10" defaultColWidth="9.83203125" defaultRowHeight="12.75" customHeight="1" x14ac:dyDescent="0.15"/>
  <cols>
    <col min="2" max="2" width="8.6640625" customWidth="1"/>
    <col min="3" max="3" width="60" customWidth="1"/>
    <col min="4" max="4" width="23.83203125" customWidth="1"/>
    <col min="5" max="5" width="14" bestFit="1" customWidth="1"/>
    <col min="7" max="7" width="20" bestFit="1" customWidth="1"/>
  </cols>
  <sheetData>
    <row r="1" spans="1:9" ht="14" customHeight="1" x14ac:dyDescent="0.15">
      <c r="B1" s="1" t="s">
        <v>1035</v>
      </c>
      <c r="C1" s="1" t="s">
        <v>1766</v>
      </c>
      <c r="D1" s="1" t="s">
        <v>1037</v>
      </c>
      <c r="E1" s="16" t="s">
        <v>1771</v>
      </c>
      <c r="F1" s="16" t="s">
        <v>1768</v>
      </c>
      <c r="G1" s="16" t="s">
        <v>1774</v>
      </c>
      <c r="I1" t="s">
        <v>1775</v>
      </c>
    </row>
    <row r="2" spans="1:9" ht="14" customHeight="1" x14ac:dyDescent="0.15">
      <c r="A2">
        <v>1</v>
      </c>
      <c r="B2" s="10" t="s">
        <v>1005</v>
      </c>
      <c r="C2" s="10"/>
      <c r="D2" s="14"/>
      <c r="F2">
        <v>1931</v>
      </c>
      <c r="G2">
        <v>85.483999999999995</v>
      </c>
      <c r="I2" t="s">
        <v>1776</v>
      </c>
    </row>
    <row r="3" spans="1:9" ht="14" customHeight="1" x14ac:dyDescent="0.15">
      <c r="A3">
        <v>2</v>
      </c>
      <c r="B3" s="10" t="s">
        <v>1006</v>
      </c>
      <c r="C3" s="10"/>
      <c r="D3" s="14"/>
      <c r="F3">
        <v>1932</v>
      </c>
      <c r="G3">
        <v>83.048000000000002</v>
      </c>
    </row>
    <row r="4" spans="1:9" ht="14" customHeight="1" x14ac:dyDescent="0.15">
      <c r="A4">
        <v>3</v>
      </c>
      <c r="B4" s="10" t="s">
        <v>1007</v>
      </c>
      <c r="C4" s="10"/>
      <c r="D4" s="14"/>
      <c r="F4">
        <v>1933</v>
      </c>
      <c r="G4">
        <v>83.444000000000003</v>
      </c>
    </row>
    <row r="5" spans="1:9" ht="14" customHeight="1" x14ac:dyDescent="0.15">
      <c r="A5">
        <v>4</v>
      </c>
      <c r="B5" s="10" t="s">
        <v>1008</v>
      </c>
      <c r="C5" s="10"/>
      <c r="D5" s="14"/>
      <c r="F5">
        <v>1934</v>
      </c>
      <c r="G5">
        <v>83.518000000000001</v>
      </c>
    </row>
    <row r="6" spans="1:9" ht="14" customHeight="1" x14ac:dyDescent="0.15">
      <c r="A6">
        <v>5</v>
      </c>
      <c r="B6" s="10" t="s">
        <v>1009</v>
      </c>
      <c r="C6" s="10"/>
      <c r="D6" s="14"/>
      <c r="F6">
        <v>1935</v>
      </c>
      <c r="G6">
        <v>79.585999999999999</v>
      </c>
    </row>
    <row r="7" spans="1:9" ht="14" customHeight="1" x14ac:dyDescent="0.15">
      <c r="A7">
        <v>6</v>
      </c>
      <c r="B7" s="10" t="s">
        <v>1010</v>
      </c>
      <c r="C7" s="10"/>
      <c r="D7" s="14"/>
      <c r="F7">
        <v>1936</v>
      </c>
      <c r="G7">
        <v>84.53</v>
      </c>
    </row>
    <row r="8" spans="1:9" ht="14" customHeight="1" x14ac:dyDescent="0.15">
      <c r="A8">
        <v>7</v>
      </c>
      <c r="B8" s="10" t="s">
        <v>1011</v>
      </c>
      <c r="C8" s="10"/>
      <c r="D8" s="14"/>
      <c r="F8">
        <v>1937</v>
      </c>
      <c r="G8">
        <v>84.3</v>
      </c>
    </row>
    <row r="9" spans="1:9" ht="14" customHeight="1" x14ac:dyDescent="0.15">
      <c r="A9">
        <v>8</v>
      </c>
      <c r="B9" s="10" t="s">
        <v>1012</v>
      </c>
      <c r="C9" s="10"/>
      <c r="D9" s="14"/>
      <c r="F9">
        <v>1938</v>
      </c>
      <c r="G9">
        <v>81.33</v>
      </c>
    </row>
    <row r="10" spans="1:9" ht="14" customHeight="1" x14ac:dyDescent="0.15">
      <c r="A10">
        <v>9</v>
      </c>
      <c r="B10" s="10" t="s">
        <v>1013</v>
      </c>
      <c r="C10" s="10"/>
      <c r="D10" s="14"/>
      <c r="F10">
        <v>1939</v>
      </c>
      <c r="G10">
        <v>85.460000000000008</v>
      </c>
    </row>
    <row r="11" spans="1:9" ht="14" customHeight="1" x14ac:dyDescent="0.15">
      <c r="A11">
        <v>10</v>
      </c>
      <c r="B11" s="10" t="s">
        <v>1014</v>
      </c>
      <c r="C11" s="10">
        <v>66.98</v>
      </c>
      <c r="D11" s="14"/>
      <c r="F11">
        <v>1940</v>
      </c>
      <c r="G11">
        <v>83.8</v>
      </c>
    </row>
    <row r="12" spans="1:9" ht="14" customHeight="1" x14ac:dyDescent="0.15">
      <c r="A12">
        <v>11</v>
      </c>
      <c r="B12" s="10" t="s">
        <v>1015</v>
      </c>
      <c r="C12" s="10">
        <v>54.54</v>
      </c>
      <c r="D12" s="14"/>
      <c r="F12">
        <v>1941</v>
      </c>
      <c r="G12">
        <v>81.112000000000009</v>
      </c>
    </row>
    <row r="13" spans="1:9" ht="14" customHeight="1" x14ac:dyDescent="0.15">
      <c r="A13">
        <v>12</v>
      </c>
      <c r="B13" s="10" t="s">
        <v>1016</v>
      </c>
      <c r="C13" s="10">
        <v>41.33</v>
      </c>
      <c r="D13" s="14"/>
      <c r="F13">
        <v>1942</v>
      </c>
      <c r="G13">
        <v>80.974000000000004</v>
      </c>
    </row>
    <row r="14" spans="1:9" ht="14" customHeight="1" x14ac:dyDescent="0.15">
      <c r="A14">
        <v>1</v>
      </c>
      <c r="B14" s="14" t="s">
        <v>1017</v>
      </c>
      <c r="C14" s="14">
        <v>45.25</v>
      </c>
      <c r="D14" s="14" t="str">
        <f t="shared" ref="D14:D17" si="0">IF(A14=5,"Summer",IF(A14=6,"Summer",IF(A14=7,"Summer",IF(A14=8,"Summer",IF(A14=9,"Summer",".")))))</f>
        <v>.</v>
      </c>
      <c r="E14" s="15">
        <v>0</v>
      </c>
      <c r="F14">
        <v>1943</v>
      </c>
      <c r="G14">
        <v>82.441999999999979</v>
      </c>
    </row>
    <row r="15" spans="1:9" ht="14" customHeight="1" x14ac:dyDescent="0.15">
      <c r="A15">
        <v>2</v>
      </c>
      <c r="B15" s="14" t="s">
        <v>1018</v>
      </c>
      <c r="C15" s="14">
        <v>49.47</v>
      </c>
      <c r="D15" s="14" t="str">
        <f t="shared" si="0"/>
        <v>.</v>
      </c>
      <c r="E15" s="15">
        <v>0</v>
      </c>
      <c r="F15">
        <v>1944</v>
      </c>
      <c r="G15">
        <v>83.11</v>
      </c>
    </row>
    <row r="16" spans="1:9" ht="14" customHeight="1" x14ac:dyDescent="0.15">
      <c r="A16">
        <v>3</v>
      </c>
      <c r="B16" s="14" t="s">
        <v>1019</v>
      </c>
      <c r="C16" s="14">
        <v>48.53</v>
      </c>
      <c r="D16" s="14" t="str">
        <f t="shared" si="0"/>
        <v>.</v>
      </c>
      <c r="E16" s="15">
        <v>0</v>
      </c>
      <c r="F16">
        <v>1945</v>
      </c>
      <c r="G16">
        <v>78.885999999999996</v>
      </c>
    </row>
    <row r="17" spans="1:7" ht="14" customHeight="1" x14ac:dyDescent="0.15">
      <c r="A17">
        <v>4</v>
      </c>
      <c r="B17" s="14" t="s">
        <v>1020</v>
      </c>
      <c r="C17" s="14">
        <v>62.69</v>
      </c>
      <c r="D17" s="14" t="str">
        <f t="shared" si="0"/>
        <v>.</v>
      </c>
      <c r="E17" s="15">
        <v>0</v>
      </c>
      <c r="F17">
        <v>1946</v>
      </c>
      <c r="G17">
        <v>80.95</v>
      </c>
    </row>
    <row r="18" spans="1:7" ht="14" customHeight="1" x14ac:dyDescent="0.15">
      <c r="A18">
        <v>5</v>
      </c>
      <c r="B18" s="14" t="s">
        <v>1021</v>
      </c>
      <c r="C18" s="14">
        <v>72.03</v>
      </c>
      <c r="D18" s="14" t="str">
        <f>IF(A18=5,"Summer",IF(A18=6,"Summer",IF(A18=7,"Summer",IF(A18=8,"Summer",IF(A18=9,"Summer",".")))))</f>
        <v>Summer</v>
      </c>
      <c r="E18">
        <f>AVERAGE(C18:C22)</f>
        <v>85.483999999999995</v>
      </c>
      <c r="F18">
        <v>1947</v>
      </c>
      <c r="G18">
        <v>81.7</v>
      </c>
    </row>
    <row r="19" spans="1:7" ht="14" customHeight="1" x14ac:dyDescent="0.15">
      <c r="A19">
        <v>6</v>
      </c>
      <c r="B19" s="14" t="s">
        <v>1022</v>
      </c>
      <c r="C19" s="14">
        <v>87.99</v>
      </c>
      <c r="D19" s="14" t="str">
        <f t="shared" ref="D19:D82" si="1">IF(A19=5,"Summer",IF(A19=6,"Summer",IF(A19=7,"Summer",IF(A19=8,"Summer",IF(A19=9,"Summer",".")))))</f>
        <v>Summer</v>
      </c>
      <c r="E19">
        <f>AVERAGE(C18:C22)</f>
        <v>85.483999999999995</v>
      </c>
      <c r="F19">
        <v>1948</v>
      </c>
      <c r="G19">
        <v>84.448000000000008</v>
      </c>
    </row>
    <row r="20" spans="1:7" ht="14" customHeight="1" x14ac:dyDescent="0.15">
      <c r="A20">
        <v>7</v>
      </c>
      <c r="B20" s="14" t="s">
        <v>1023</v>
      </c>
      <c r="C20" s="14">
        <v>93.32</v>
      </c>
      <c r="D20" s="14" t="str">
        <f t="shared" si="1"/>
        <v>Summer</v>
      </c>
      <c r="E20">
        <f>AVERAGE(C18:C22)</f>
        <v>85.483999999999995</v>
      </c>
      <c r="F20">
        <v>1949</v>
      </c>
      <c r="G20">
        <v>82.066000000000003</v>
      </c>
    </row>
    <row r="21" spans="1:7" ht="14" customHeight="1" x14ac:dyDescent="0.15">
      <c r="A21">
        <v>8</v>
      </c>
      <c r="B21" s="14" t="s">
        <v>1024</v>
      </c>
      <c r="C21" s="14">
        <v>89.37</v>
      </c>
      <c r="D21" s="14" t="str">
        <f t="shared" si="1"/>
        <v>Summer</v>
      </c>
      <c r="E21">
        <f>AVERAGE(C18:C22)</f>
        <v>85.483999999999995</v>
      </c>
      <c r="F21">
        <v>1950</v>
      </c>
      <c r="G21" s="17">
        <v>82.342500000000001</v>
      </c>
    </row>
    <row r="22" spans="1:7" ht="14" customHeight="1" x14ac:dyDescent="0.15">
      <c r="A22">
        <v>9</v>
      </c>
      <c r="B22" s="14" t="s">
        <v>1025</v>
      </c>
      <c r="C22" s="14">
        <v>84.71</v>
      </c>
      <c r="D22" s="14" t="str">
        <f t="shared" si="1"/>
        <v>Summer</v>
      </c>
      <c r="E22">
        <f>AVERAGE(C18:C22)</f>
        <v>85.483999999999995</v>
      </c>
      <c r="F22">
        <v>1951</v>
      </c>
      <c r="G22">
        <v>80.152000000000001</v>
      </c>
    </row>
    <row r="23" spans="1:7" ht="14" customHeight="1" x14ac:dyDescent="0.15">
      <c r="A23">
        <v>10</v>
      </c>
      <c r="B23" s="14" t="s">
        <v>1026</v>
      </c>
      <c r="C23" s="14">
        <v>70.33</v>
      </c>
      <c r="D23" s="14" t="str">
        <f t="shared" si="1"/>
        <v>.</v>
      </c>
      <c r="E23" s="15">
        <v>0</v>
      </c>
      <c r="F23">
        <v>1952</v>
      </c>
      <c r="G23">
        <v>84.242000000000004</v>
      </c>
    </row>
    <row r="24" spans="1:7" ht="14" customHeight="1" x14ac:dyDescent="0.15">
      <c r="A24">
        <v>11</v>
      </c>
      <c r="B24" s="14" t="s">
        <v>1027</v>
      </c>
      <c r="C24" s="14">
        <v>50.42</v>
      </c>
      <c r="D24" s="14" t="str">
        <f t="shared" si="1"/>
        <v>.</v>
      </c>
      <c r="E24" s="15">
        <v>0</v>
      </c>
      <c r="F24">
        <v>1953</v>
      </c>
      <c r="G24">
        <v>83.443999999999988</v>
      </c>
    </row>
    <row r="25" spans="1:7" ht="14" customHeight="1" x14ac:dyDescent="0.15">
      <c r="A25">
        <v>12</v>
      </c>
      <c r="B25" s="14" t="s">
        <v>1028</v>
      </c>
      <c r="C25" s="14">
        <v>45.38</v>
      </c>
      <c r="D25" s="14" t="str">
        <f t="shared" si="1"/>
        <v>.</v>
      </c>
      <c r="E25" s="15">
        <v>0</v>
      </c>
      <c r="F25">
        <v>1954</v>
      </c>
      <c r="G25">
        <v>85.805999999999997</v>
      </c>
    </row>
    <row r="26" spans="1:7" ht="14" customHeight="1" x14ac:dyDescent="0.15">
      <c r="A26">
        <v>1</v>
      </c>
      <c r="B26" s="10" t="s">
        <v>1029</v>
      </c>
      <c r="C26" s="10">
        <v>38.97</v>
      </c>
      <c r="D26" s="14" t="str">
        <f t="shared" si="1"/>
        <v>.</v>
      </c>
      <c r="E26" s="15">
        <v>0</v>
      </c>
      <c r="F26">
        <v>1955</v>
      </c>
      <c r="G26">
        <v>83.52000000000001</v>
      </c>
    </row>
    <row r="27" spans="1:7" ht="14" customHeight="1" x14ac:dyDescent="0.15">
      <c r="A27">
        <v>2</v>
      </c>
      <c r="B27" s="10" t="s">
        <v>1030</v>
      </c>
      <c r="C27" s="10">
        <v>53.45</v>
      </c>
      <c r="D27" s="14" t="str">
        <f t="shared" si="1"/>
        <v>.</v>
      </c>
      <c r="E27" s="15">
        <v>0</v>
      </c>
      <c r="F27">
        <v>1956</v>
      </c>
      <c r="G27">
        <v>85.608000000000004</v>
      </c>
    </row>
    <row r="28" spans="1:7" ht="14" customHeight="1" x14ac:dyDescent="0.15">
      <c r="A28">
        <v>3</v>
      </c>
      <c r="B28" s="10" t="s">
        <v>1031</v>
      </c>
      <c r="C28" s="10">
        <v>44.22</v>
      </c>
      <c r="D28" s="14" t="str">
        <f t="shared" si="1"/>
        <v>.</v>
      </c>
      <c r="E28" s="15">
        <v>0</v>
      </c>
      <c r="F28">
        <v>1957</v>
      </c>
      <c r="G28">
        <v>80.037999999999997</v>
      </c>
    </row>
    <row r="29" spans="1:7" ht="14" customHeight="1" x14ac:dyDescent="0.15">
      <c r="A29">
        <v>4</v>
      </c>
      <c r="B29" s="10" t="s">
        <v>1032</v>
      </c>
      <c r="C29" s="10">
        <v>64.62</v>
      </c>
      <c r="D29" s="14" t="str">
        <f t="shared" si="1"/>
        <v>.</v>
      </c>
      <c r="E29" s="15">
        <v>0</v>
      </c>
      <c r="F29">
        <v>1958</v>
      </c>
      <c r="G29">
        <v>84.512000000000015</v>
      </c>
    </row>
    <row r="30" spans="1:7" ht="14" customHeight="1" x14ac:dyDescent="0.15">
      <c r="A30">
        <v>5</v>
      </c>
      <c r="B30" s="10" t="s">
        <v>1033</v>
      </c>
      <c r="C30" s="10">
        <v>72.37</v>
      </c>
      <c r="D30" s="14" t="str">
        <f t="shared" si="1"/>
        <v>Summer</v>
      </c>
      <c r="E30">
        <f>AVERAGE(C30:C34)</f>
        <v>83.048000000000002</v>
      </c>
      <c r="F30">
        <v>1959</v>
      </c>
      <c r="G30">
        <v>83.311999999999983</v>
      </c>
    </row>
    <row r="31" spans="1:7" ht="14" customHeight="1" x14ac:dyDescent="0.15">
      <c r="A31">
        <v>6</v>
      </c>
      <c r="B31" s="10" t="s">
        <v>1034</v>
      </c>
      <c r="C31" s="10">
        <v>81.680000000000007</v>
      </c>
      <c r="D31" s="14" t="str">
        <f t="shared" si="1"/>
        <v>Summer</v>
      </c>
      <c r="E31">
        <f>AVERAGE(C30:C34)</f>
        <v>83.048000000000002</v>
      </c>
      <c r="F31">
        <v>1960</v>
      </c>
      <c r="G31">
        <v>83.774000000000001</v>
      </c>
    </row>
    <row r="32" spans="1:7" ht="14" customHeight="1" x14ac:dyDescent="0.15">
      <c r="A32">
        <v>7</v>
      </c>
      <c r="B32" s="10" t="s">
        <v>860</v>
      </c>
      <c r="C32" s="10">
        <v>92.75</v>
      </c>
      <c r="D32" s="14" t="str">
        <f t="shared" si="1"/>
        <v>Summer</v>
      </c>
      <c r="E32">
        <f>AVERAGE(C30:C34)</f>
        <v>83.048000000000002</v>
      </c>
      <c r="F32">
        <v>1961</v>
      </c>
      <c r="G32">
        <v>81.324000000000012</v>
      </c>
    </row>
    <row r="33" spans="1:7" ht="14" customHeight="1" x14ac:dyDescent="0.15">
      <c r="A33">
        <v>8</v>
      </c>
      <c r="B33" s="10" t="s">
        <v>861</v>
      </c>
      <c r="C33" s="10">
        <v>89.29</v>
      </c>
      <c r="D33" s="14" t="str">
        <f t="shared" si="1"/>
        <v>Summer</v>
      </c>
      <c r="E33">
        <f>AVERAGE(C30:C34)</f>
        <v>83.048000000000002</v>
      </c>
      <c r="F33">
        <v>1962</v>
      </c>
      <c r="G33">
        <v>83.498000000000005</v>
      </c>
    </row>
    <row r="34" spans="1:7" ht="14" customHeight="1" x14ac:dyDescent="0.15">
      <c r="A34">
        <v>9</v>
      </c>
      <c r="B34" s="10" t="s">
        <v>862</v>
      </c>
      <c r="C34" s="10">
        <v>79.150000000000006</v>
      </c>
      <c r="D34" s="14" t="str">
        <f t="shared" si="1"/>
        <v>Summer</v>
      </c>
      <c r="E34">
        <f>AVERAGE(C30:C34)</f>
        <v>83.048000000000002</v>
      </c>
      <c r="F34">
        <v>1963</v>
      </c>
      <c r="G34">
        <v>85.316000000000003</v>
      </c>
    </row>
    <row r="35" spans="1:7" ht="14" customHeight="1" x14ac:dyDescent="0.15">
      <c r="A35">
        <v>10</v>
      </c>
      <c r="B35" s="10" t="s">
        <v>863</v>
      </c>
      <c r="C35" s="10">
        <v>65.36</v>
      </c>
      <c r="D35" s="14" t="str">
        <f t="shared" si="1"/>
        <v>.</v>
      </c>
      <c r="E35" s="15">
        <v>0</v>
      </c>
      <c r="F35">
        <v>1964</v>
      </c>
      <c r="G35">
        <v>83.506</v>
      </c>
    </row>
    <row r="36" spans="1:7" ht="14" customHeight="1" x14ac:dyDescent="0.15">
      <c r="A36">
        <v>11</v>
      </c>
      <c r="B36" s="10" t="s">
        <v>864</v>
      </c>
      <c r="C36" s="10">
        <v>58.26</v>
      </c>
      <c r="D36" s="14" t="str">
        <f t="shared" si="1"/>
        <v>.</v>
      </c>
      <c r="E36" s="15">
        <v>0</v>
      </c>
      <c r="F36">
        <v>1965</v>
      </c>
      <c r="G36" s="17">
        <v>79.607500000000002</v>
      </c>
    </row>
    <row r="37" spans="1:7" ht="14" customHeight="1" x14ac:dyDescent="0.15">
      <c r="A37">
        <v>12</v>
      </c>
      <c r="B37" s="10" t="s">
        <v>865</v>
      </c>
      <c r="C37" s="10">
        <v>35.26</v>
      </c>
      <c r="D37" s="14" t="str">
        <f t="shared" si="1"/>
        <v>.</v>
      </c>
      <c r="E37" s="15">
        <v>0</v>
      </c>
      <c r="F37">
        <v>1966</v>
      </c>
      <c r="G37">
        <v>84.051999999999992</v>
      </c>
    </row>
    <row r="38" spans="1:7" ht="14" customHeight="1" x14ac:dyDescent="0.15">
      <c r="A38">
        <v>1</v>
      </c>
      <c r="B38" s="14" t="s">
        <v>866</v>
      </c>
      <c r="C38" s="14">
        <v>46.93</v>
      </c>
      <c r="D38" s="14" t="str">
        <f t="shared" si="1"/>
        <v>.</v>
      </c>
      <c r="E38" s="15">
        <v>0</v>
      </c>
      <c r="F38">
        <v>1967</v>
      </c>
      <c r="G38">
        <v>77.878</v>
      </c>
    </row>
    <row r="39" spans="1:7" ht="14" customHeight="1" x14ac:dyDescent="0.15">
      <c r="A39">
        <v>2</v>
      </c>
      <c r="B39" s="14" t="s">
        <v>867</v>
      </c>
      <c r="C39" s="14">
        <v>44.23</v>
      </c>
      <c r="D39" s="14" t="str">
        <f t="shared" si="1"/>
        <v>.</v>
      </c>
      <c r="E39" s="15">
        <v>0</v>
      </c>
      <c r="F39">
        <v>1968</v>
      </c>
      <c r="G39">
        <v>82.417999999999992</v>
      </c>
    </row>
    <row r="40" spans="1:7" ht="14" customHeight="1" x14ac:dyDescent="0.15">
      <c r="A40">
        <v>3</v>
      </c>
      <c r="B40" s="14" t="s">
        <v>868</v>
      </c>
      <c r="C40" s="14">
        <v>56.38</v>
      </c>
      <c r="D40" s="14" t="str">
        <f t="shared" si="1"/>
        <v>.</v>
      </c>
      <c r="E40" s="15">
        <v>0</v>
      </c>
      <c r="F40">
        <v>1969</v>
      </c>
      <c r="G40">
        <v>82.05</v>
      </c>
    </row>
    <row r="41" spans="1:7" ht="14" customHeight="1" x14ac:dyDescent="0.15">
      <c r="A41">
        <v>4</v>
      </c>
      <c r="B41" s="14" t="s">
        <v>869</v>
      </c>
      <c r="C41" s="14">
        <v>59.97</v>
      </c>
      <c r="D41" s="14" t="str">
        <f t="shared" si="1"/>
        <v>.</v>
      </c>
      <c r="E41" s="15">
        <v>0</v>
      </c>
      <c r="F41">
        <v>1970</v>
      </c>
      <c r="G41">
        <v>83.176000000000002</v>
      </c>
    </row>
    <row r="42" spans="1:7" ht="14" customHeight="1" x14ac:dyDescent="0.15">
      <c r="A42">
        <v>5</v>
      </c>
      <c r="B42" s="14" t="s">
        <v>870</v>
      </c>
      <c r="C42" s="14">
        <v>68.13</v>
      </c>
      <c r="D42" s="14" t="str">
        <f t="shared" si="1"/>
        <v>Summer</v>
      </c>
      <c r="E42">
        <f>AVERAGE(C42:C46)</f>
        <v>83.444000000000003</v>
      </c>
      <c r="F42">
        <v>1971</v>
      </c>
      <c r="G42">
        <v>81.59</v>
      </c>
    </row>
    <row r="43" spans="1:7" ht="14" customHeight="1" x14ac:dyDescent="0.15">
      <c r="A43">
        <v>6</v>
      </c>
      <c r="B43" s="14" t="s">
        <v>871</v>
      </c>
      <c r="C43" s="14">
        <v>88.62</v>
      </c>
      <c r="D43" s="14" t="str">
        <f t="shared" si="1"/>
        <v>Summer</v>
      </c>
      <c r="E43">
        <f>AVERAGE(C42:C46)</f>
        <v>83.444000000000003</v>
      </c>
      <c r="F43">
        <v>1972</v>
      </c>
      <c r="G43">
        <v>81.413999999999987</v>
      </c>
    </row>
    <row r="44" spans="1:7" ht="14" customHeight="1" x14ac:dyDescent="0.15">
      <c r="A44">
        <v>7</v>
      </c>
      <c r="B44" s="14" t="s">
        <v>872</v>
      </c>
      <c r="C44" s="14">
        <v>91.84</v>
      </c>
      <c r="D44" s="14" t="str">
        <f t="shared" si="1"/>
        <v>Summer</v>
      </c>
      <c r="E44">
        <f>AVERAGE(C42:C46)</f>
        <v>83.444000000000003</v>
      </c>
      <c r="F44">
        <v>1973</v>
      </c>
      <c r="G44">
        <v>81.176000000000002</v>
      </c>
    </row>
    <row r="45" spans="1:7" ht="14" customHeight="1" x14ac:dyDescent="0.15">
      <c r="A45">
        <v>8</v>
      </c>
      <c r="B45" s="14" t="s">
        <v>873</v>
      </c>
      <c r="C45" s="14">
        <v>85.46</v>
      </c>
      <c r="D45" s="14" t="str">
        <f t="shared" si="1"/>
        <v>Summer</v>
      </c>
      <c r="E45">
        <f>AVERAGE(C42:C46)</f>
        <v>83.444000000000003</v>
      </c>
      <c r="F45">
        <v>1974</v>
      </c>
      <c r="G45">
        <v>83.018000000000001</v>
      </c>
    </row>
    <row r="46" spans="1:7" ht="14" customHeight="1" x14ac:dyDescent="0.15">
      <c r="A46">
        <v>9</v>
      </c>
      <c r="B46" s="14" t="s">
        <v>874</v>
      </c>
      <c r="C46" s="14">
        <v>83.17</v>
      </c>
      <c r="D46" s="14" t="str">
        <f t="shared" si="1"/>
        <v>Summer</v>
      </c>
      <c r="E46">
        <f>AVERAGE(C42:C46)</f>
        <v>83.444000000000003</v>
      </c>
      <c r="F46">
        <v>1975</v>
      </c>
      <c r="G46">
        <v>81.37</v>
      </c>
    </row>
    <row r="47" spans="1:7" ht="14" customHeight="1" x14ac:dyDescent="0.15">
      <c r="A47">
        <v>10</v>
      </c>
      <c r="B47" s="14" t="s">
        <v>875</v>
      </c>
      <c r="C47" s="14">
        <v>73.52</v>
      </c>
      <c r="D47" s="14" t="str">
        <f t="shared" si="1"/>
        <v>.</v>
      </c>
      <c r="E47" s="15">
        <v>0</v>
      </c>
      <c r="F47">
        <v>1976</v>
      </c>
      <c r="G47">
        <v>82.082000000000008</v>
      </c>
    </row>
    <row r="48" spans="1:7" ht="14" customHeight="1" x14ac:dyDescent="0.15">
      <c r="A48">
        <v>11</v>
      </c>
      <c r="B48" s="14" t="s">
        <v>876</v>
      </c>
      <c r="C48" s="14">
        <v>60.01</v>
      </c>
      <c r="D48" s="14" t="str">
        <f t="shared" si="1"/>
        <v>.</v>
      </c>
      <c r="E48" s="15">
        <v>0</v>
      </c>
      <c r="F48">
        <v>1977</v>
      </c>
      <c r="G48">
        <v>84.86</v>
      </c>
    </row>
    <row r="49" spans="1:7" ht="14" customHeight="1" x14ac:dyDescent="0.15">
      <c r="A49">
        <v>12</v>
      </c>
      <c r="B49" s="14" t="s">
        <v>877</v>
      </c>
      <c r="C49" s="14">
        <v>52.72</v>
      </c>
      <c r="D49" s="14" t="str">
        <f t="shared" si="1"/>
        <v>.</v>
      </c>
      <c r="E49" s="15">
        <v>0</v>
      </c>
      <c r="F49">
        <v>1978</v>
      </c>
      <c r="G49">
        <v>82.955999999999989</v>
      </c>
    </row>
    <row r="50" spans="1:7" ht="14" customHeight="1" x14ac:dyDescent="0.15">
      <c r="A50">
        <v>1</v>
      </c>
      <c r="B50" s="10" t="s">
        <v>878</v>
      </c>
      <c r="C50" s="10">
        <v>52.42</v>
      </c>
      <c r="D50" s="14" t="str">
        <f t="shared" si="1"/>
        <v>.</v>
      </c>
      <c r="E50" s="15">
        <v>0</v>
      </c>
      <c r="F50">
        <v>1979</v>
      </c>
      <c r="G50">
        <v>81.89</v>
      </c>
    </row>
    <row r="51" spans="1:7" ht="14" customHeight="1" x14ac:dyDescent="0.15">
      <c r="A51">
        <v>2</v>
      </c>
      <c r="B51" s="10" t="s">
        <v>879</v>
      </c>
      <c r="C51" s="10">
        <v>49.39</v>
      </c>
      <c r="D51" s="14" t="str">
        <f t="shared" si="1"/>
        <v>.</v>
      </c>
      <c r="E51" s="15">
        <v>0</v>
      </c>
      <c r="F51">
        <v>1980</v>
      </c>
      <c r="G51">
        <v>84.001999999999995</v>
      </c>
    </row>
    <row r="52" spans="1:7" ht="14" customHeight="1" x14ac:dyDescent="0.15">
      <c r="A52">
        <v>3</v>
      </c>
      <c r="B52" s="10" t="s">
        <v>880</v>
      </c>
      <c r="C52" s="10">
        <v>59.74</v>
      </c>
      <c r="D52" s="14" t="str">
        <f t="shared" si="1"/>
        <v>.</v>
      </c>
      <c r="E52" s="15">
        <v>0</v>
      </c>
      <c r="F52">
        <v>1981</v>
      </c>
      <c r="G52">
        <v>81.765999999999991</v>
      </c>
    </row>
    <row r="53" spans="1:7" ht="14" customHeight="1" x14ac:dyDescent="0.15">
      <c r="A53">
        <v>4</v>
      </c>
      <c r="B53" s="10" t="s">
        <v>881</v>
      </c>
      <c r="C53" s="10">
        <v>66.290000000000006</v>
      </c>
      <c r="D53" s="14" t="str">
        <f t="shared" si="1"/>
        <v>.</v>
      </c>
      <c r="E53" s="15">
        <v>0</v>
      </c>
      <c r="F53">
        <v>1982</v>
      </c>
      <c r="G53">
        <v>80.134</v>
      </c>
    </row>
    <row r="54" spans="1:7" ht="14" customHeight="1" x14ac:dyDescent="0.15">
      <c r="A54">
        <v>5</v>
      </c>
      <c r="B54" s="10" t="s">
        <v>882</v>
      </c>
      <c r="C54" s="10">
        <v>73.81</v>
      </c>
      <c r="D54" s="14" t="str">
        <f t="shared" si="1"/>
        <v>Summer</v>
      </c>
      <c r="E54">
        <f t="shared" ref="E54" si="2">AVERAGE(C54:C58)</f>
        <v>83.518000000000001</v>
      </c>
      <c r="F54">
        <v>1983</v>
      </c>
      <c r="G54">
        <v>80.845999999999989</v>
      </c>
    </row>
    <row r="55" spans="1:7" ht="14" customHeight="1" x14ac:dyDescent="0.15">
      <c r="A55">
        <v>6</v>
      </c>
      <c r="B55" s="10" t="s">
        <v>883</v>
      </c>
      <c r="C55" s="10">
        <v>86.77</v>
      </c>
      <c r="D55" s="14" t="str">
        <f t="shared" si="1"/>
        <v>Summer</v>
      </c>
      <c r="E55">
        <f t="shared" ref="E55" si="3">AVERAGE(C54:C58)</f>
        <v>83.518000000000001</v>
      </c>
      <c r="F55">
        <v>1984</v>
      </c>
      <c r="G55">
        <v>81.862000000000009</v>
      </c>
    </row>
    <row r="56" spans="1:7" ht="14" customHeight="1" x14ac:dyDescent="0.15">
      <c r="A56">
        <v>7</v>
      </c>
      <c r="B56" s="10" t="s">
        <v>884</v>
      </c>
      <c r="C56" s="10">
        <v>93.11</v>
      </c>
      <c r="D56" s="14" t="str">
        <f t="shared" si="1"/>
        <v>Summer</v>
      </c>
      <c r="E56">
        <f t="shared" ref="E56" si="4">AVERAGE(C54:C58)</f>
        <v>83.518000000000001</v>
      </c>
      <c r="F56">
        <v>1985</v>
      </c>
      <c r="G56">
        <v>81.72</v>
      </c>
    </row>
    <row r="57" spans="1:7" ht="14" customHeight="1" x14ac:dyDescent="0.15">
      <c r="A57">
        <v>8</v>
      </c>
      <c r="B57" s="10" t="s">
        <v>885</v>
      </c>
      <c r="C57" s="10">
        <v>87.59</v>
      </c>
      <c r="D57" s="14" t="str">
        <f t="shared" si="1"/>
        <v>Summer</v>
      </c>
      <c r="E57">
        <f t="shared" ref="E57" si="5">AVERAGE(C54:C58)</f>
        <v>83.518000000000001</v>
      </c>
      <c r="F57">
        <v>1986</v>
      </c>
      <c r="G57">
        <v>82.445999999999998</v>
      </c>
    </row>
    <row r="58" spans="1:7" ht="14" customHeight="1" x14ac:dyDescent="0.15">
      <c r="A58">
        <v>9</v>
      </c>
      <c r="B58" s="10" t="s">
        <v>886</v>
      </c>
      <c r="C58" s="10">
        <v>76.31</v>
      </c>
      <c r="D58" s="14" t="str">
        <f t="shared" si="1"/>
        <v>Summer</v>
      </c>
      <c r="E58">
        <f t="shared" ref="E58" si="6">AVERAGE(C54:C58)</f>
        <v>83.518000000000001</v>
      </c>
      <c r="F58">
        <v>1987</v>
      </c>
      <c r="G58">
        <v>82.016000000000005</v>
      </c>
    </row>
    <row r="59" spans="1:7" ht="14" customHeight="1" x14ac:dyDescent="0.15">
      <c r="A59">
        <v>10</v>
      </c>
      <c r="B59" s="10" t="s">
        <v>887</v>
      </c>
      <c r="C59" s="10">
        <v>73.739999999999995</v>
      </c>
      <c r="D59" s="14" t="str">
        <f t="shared" si="1"/>
        <v>.</v>
      </c>
      <c r="E59" s="15">
        <v>0</v>
      </c>
      <c r="F59">
        <v>1988</v>
      </c>
      <c r="G59">
        <v>84.03</v>
      </c>
    </row>
    <row r="60" spans="1:7" ht="14" customHeight="1" x14ac:dyDescent="0.15">
      <c r="A60">
        <v>11</v>
      </c>
      <c r="B60" s="10" t="s">
        <v>888</v>
      </c>
      <c r="C60" s="10">
        <v>57</v>
      </c>
      <c r="D60" s="14" t="str">
        <f t="shared" si="1"/>
        <v>.</v>
      </c>
      <c r="E60" s="15">
        <v>0</v>
      </c>
      <c r="F60">
        <v>1989</v>
      </c>
      <c r="G60">
        <v>81.99199999999999</v>
      </c>
    </row>
    <row r="61" spans="1:7" ht="14" customHeight="1" x14ac:dyDescent="0.15">
      <c r="A61">
        <v>12</v>
      </c>
      <c r="B61" s="10" t="s">
        <v>889</v>
      </c>
      <c r="C61" s="10">
        <v>47.88</v>
      </c>
      <c r="D61" s="14" t="str">
        <f t="shared" si="1"/>
        <v>.</v>
      </c>
      <c r="E61" s="15">
        <v>0</v>
      </c>
      <c r="F61">
        <v>1990</v>
      </c>
      <c r="G61">
        <v>83.275999999999996</v>
      </c>
    </row>
    <row r="62" spans="1:7" ht="14" customHeight="1" x14ac:dyDescent="0.15">
      <c r="A62">
        <v>1</v>
      </c>
      <c r="B62" s="14" t="s">
        <v>890</v>
      </c>
      <c r="C62" s="14">
        <v>53.48</v>
      </c>
      <c r="D62" s="14" t="str">
        <f t="shared" si="1"/>
        <v>.</v>
      </c>
      <c r="E62" s="15">
        <v>0</v>
      </c>
      <c r="F62">
        <v>1991</v>
      </c>
      <c r="G62">
        <v>82.063999999999993</v>
      </c>
    </row>
    <row r="63" spans="1:7" ht="14" customHeight="1" x14ac:dyDescent="0.15">
      <c r="A63">
        <v>2</v>
      </c>
      <c r="B63" s="14" t="s">
        <v>891</v>
      </c>
      <c r="C63" s="14">
        <v>51.14</v>
      </c>
      <c r="D63" s="14" t="str">
        <f t="shared" si="1"/>
        <v>.</v>
      </c>
      <c r="E63" s="15">
        <v>0</v>
      </c>
      <c r="F63">
        <v>1992</v>
      </c>
      <c r="G63">
        <v>81.451999999999998</v>
      </c>
    </row>
    <row r="64" spans="1:7" ht="14" customHeight="1" x14ac:dyDescent="0.15">
      <c r="A64">
        <v>3</v>
      </c>
      <c r="B64" s="14" t="s">
        <v>892</v>
      </c>
      <c r="C64" s="14">
        <v>58.54</v>
      </c>
      <c r="D64" s="14" t="str">
        <f t="shared" si="1"/>
        <v>.</v>
      </c>
      <c r="E64" s="15">
        <v>0</v>
      </c>
      <c r="F64">
        <v>1993</v>
      </c>
      <c r="G64">
        <v>80.718000000000004</v>
      </c>
    </row>
    <row r="65" spans="1:7" ht="14" customHeight="1" x14ac:dyDescent="0.15">
      <c r="A65">
        <v>4</v>
      </c>
      <c r="B65" s="14" t="s">
        <v>893</v>
      </c>
      <c r="C65" s="14">
        <v>58.45</v>
      </c>
      <c r="D65" s="14" t="str">
        <f t="shared" si="1"/>
        <v>.</v>
      </c>
      <c r="E65" s="15">
        <v>0</v>
      </c>
      <c r="F65">
        <v>1994</v>
      </c>
      <c r="G65">
        <v>87.10799999999999</v>
      </c>
    </row>
    <row r="66" spans="1:7" ht="14" customHeight="1" x14ac:dyDescent="0.15">
      <c r="A66">
        <v>5</v>
      </c>
      <c r="B66" s="14" t="s">
        <v>894</v>
      </c>
      <c r="C66" s="14">
        <v>58.27</v>
      </c>
      <c r="D66" s="14" t="str">
        <f t="shared" si="1"/>
        <v>Summer</v>
      </c>
      <c r="E66">
        <f t="shared" ref="E66" si="7">AVERAGE(C66:C70)</f>
        <v>79.585999999999999</v>
      </c>
      <c r="F66">
        <v>1995</v>
      </c>
      <c r="G66">
        <v>79.661999999999992</v>
      </c>
    </row>
    <row r="67" spans="1:7" ht="14" customHeight="1" x14ac:dyDescent="0.15">
      <c r="A67">
        <v>6</v>
      </c>
      <c r="B67" s="14" t="s">
        <v>895</v>
      </c>
      <c r="C67" s="14">
        <v>80.67</v>
      </c>
      <c r="D67" s="14" t="str">
        <f t="shared" si="1"/>
        <v>Summer</v>
      </c>
      <c r="E67">
        <f t="shared" ref="E67" si="8">AVERAGE(C66:C70)</f>
        <v>79.585999999999999</v>
      </c>
      <c r="F67">
        <v>1996</v>
      </c>
      <c r="G67">
        <v>82.640000000000015</v>
      </c>
    </row>
    <row r="68" spans="1:7" ht="14" customHeight="1" x14ac:dyDescent="0.15">
      <c r="A68">
        <v>7</v>
      </c>
      <c r="B68" s="14" t="s">
        <v>896</v>
      </c>
      <c r="C68" s="14">
        <v>92.61</v>
      </c>
      <c r="D68" s="14" t="str">
        <f t="shared" si="1"/>
        <v>Summer</v>
      </c>
      <c r="E68">
        <f t="shared" ref="E68" si="9">AVERAGE(C66:C70)</f>
        <v>79.585999999999999</v>
      </c>
      <c r="F68">
        <v>1997</v>
      </c>
      <c r="G68">
        <v>83.611999999999995</v>
      </c>
    </row>
    <row r="69" spans="1:7" ht="14" customHeight="1" x14ac:dyDescent="0.15">
      <c r="A69">
        <v>8</v>
      </c>
      <c r="B69" s="14" t="s">
        <v>897</v>
      </c>
      <c r="C69" s="14">
        <v>88.45</v>
      </c>
      <c r="D69" s="14" t="str">
        <f t="shared" si="1"/>
        <v>Summer</v>
      </c>
      <c r="E69">
        <f t="shared" ref="E69" si="10">AVERAGE(C66:C70)</f>
        <v>79.585999999999999</v>
      </c>
      <c r="F69">
        <v>1998</v>
      </c>
      <c r="G69">
        <v>85.169999999999987</v>
      </c>
    </row>
    <row r="70" spans="1:7" ht="14" customHeight="1" x14ac:dyDescent="0.15">
      <c r="A70">
        <v>9</v>
      </c>
      <c r="B70" s="14" t="s">
        <v>898</v>
      </c>
      <c r="C70" s="14">
        <v>77.930000000000007</v>
      </c>
      <c r="D70" s="14" t="str">
        <f t="shared" si="1"/>
        <v>Summer</v>
      </c>
      <c r="E70">
        <f t="shared" ref="E70" si="11">AVERAGE(C66:C70)</f>
        <v>79.585999999999999</v>
      </c>
      <c r="F70">
        <v>1999</v>
      </c>
      <c r="G70">
        <v>80.24799999999999</v>
      </c>
    </row>
    <row r="71" spans="1:7" ht="14" customHeight="1" x14ac:dyDescent="0.15">
      <c r="A71">
        <v>10</v>
      </c>
      <c r="B71" s="14" t="s">
        <v>899</v>
      </c>
      <c r="C71" s="14">
        <v>67.81</v>
      </c>
      <c r="D71" s="14" t="str">
        <f t="shared" si="1"/>
        <v>.</v>
      </c>
      <c r="E71" s="15">
        <v>0</v>
      </c>
      <c r="F71">
        <v>2000</v>
      </c>
      <c r="G71">
        <v>83.03</v>
      </c>
    </row>
    <row r="72" spans="1:7" ht="14" customHeight="1" x14ac:dyDescent="0.15">
      <c r="A72">
        <v>11</v>
      </c>
      <c r="B72" s="14" t="s">
        <v>900</v>
      </c>
      <c r="C72" s="14">
        <v>51.23</v>
      </c>
      <c r="D72" s="14" t="str">
        <f t="shared" si="1"/>
        <v>.</v>
      </c>
      <c r="E72" s="15">
        <v>0</v>
      </c>
      <c r="F72">
        <v>2001</v>
      </c>
      <c r="G72">
        <v>83.86</v>
      </c>
    </row>
    <row r="73" spans="1:7" ht="14" customHeight="1" x14ac:dyDescent="0.15">
      <c r="A73">
        <v>12</v>
      </c>
      <c r="B73" s="14" t="s">
        <v>901</v>
      </c>
      <c r="C73" s="14">
        <v>47.21</v>
      </c>
      <c r="D73" s="14" t="str">
        <f t="shared" si="1"/>
        <v>.</v>
      </c>
      <c r="E73" s="15">
        <v>0</v>
      </c>
      <c r="F73">
        <v>2002</v>
      </c>
      <c r="G73">
        <v>85.378000000000014</v>
      </c>
    </row>
    <row r="74" spans="1:7" ht="14" customHeight="1" x14ac:dyDescent="0.15">
      <c r="A74">
        <v>1</v>
      </c>
      <c r="B74" s="10" t="s">
        <v>902</v>
      </c>
      <c r="C74" s="10">
        <v>43.93</v>
      </c>
      <c r="D74" s="14" t="str">
        <f t="shared" si="1"/>
        <v>.</v>
      </c>
      <c r="E74" s="15">
        <v>0</v>
      </c>
      <c r="F74">
        <v>2003</v>
      </c>
      <c r="G74">
        <v>82.881999999999991</v>
      </c>
    </row>
    <row r="75" spans="1:7" ht="14" customHeight="1" x14ac:dyDescent="0.15">
      <c r="A75">
        <v>2</v>
      </c>
      <c r="B75" s="10" t="s">
        <v>903</v>
      </c>
      <c r="C75" s="10">
        <v>43.28</v>
      </c>
      <c r="D75" s="14" t="str">
        <f t="shared" si="1"/>
        <v>.</v>
      </c>
      <c r="E75" s="15">
        <v>0</v>
      </c>
      <c r="F75">
        <v>2004</v>
      </c>
      <c r="G75">
        <v>81.099999999999994</v>
      </c>
    </row>
    <row r="76" spans="1:7" ht="14" customHeight="1" x14ac:dyDescent="0.15">
      <c r="A76">
        <v>3</v>
      </c>
      <c r="B76" s="10" t="s">
        <v>904</v>
      </c>
      <c r="C76" s="10">
        <v>56.31</v>
      </c>
      <c r="D76" s="14" t="str">
        <f t="shared" si="1"/>
        <v>.</v>
      </c>
      <c r="E76" s="15">
        <v>0</v>
      </c>
      <c r="F76">
        <v>2005</v>
      </c>
      <c r="G76">
        <v>83.792000000000002</v>
      </c>
    </row>
    <row r="77" spans="1:7" ht="14" customHeight="1" x14ac:dyDescent="0.15">
      <c r="A77">
        <v>4</v>
      </c>
      <c r="B77" s="10" t="s">
        <v>905</v>
      </c>
      <c r="C77" s="10">
        <v>65.78</v>
      </c>
      <c r="D77" s="14" t="str">
        <f t="shared" si="1"/>
        <v>.</v>
      </c>
      <c r="E77" s="15">
        <v>0</v>
      </c>
      <c r="F77">
        <v>2006</v>
      </c>
      <c r="G77">
        <v>82.691999999999993</v>
      </c>
    </row>
    <row r="78" spans="1:7" ht="14" customHeight="1" x14ac:dyDescent="0.15">
      <c r="A78">
        <v>5</v>
      </c>
      <c r="B78" s="10" t="s">
        <v>906</v>
      </c>
      <c r="C78" s="10">
        <v>74.08</v>
      </c>
      <c r="D78" s="14" t="str">
        <f t="shared" si="1"/>
        <v>Summer</v>
      </c>
      <c r="E78">
        <f t="shared" ref="E78" si="12">AVERAGE(C78:C82)</f>
        <v>84.53</v>
      </c>
      <c r="F78">
        <v>2007</v>
      </c>
      <c r="G78">
        <v>83.798000000000002</v>
      </c>
    </row>
    <row r="79" spans="1:7" ht="14" customHeight="1" x14ac:dyDescent="0.15">
      <c r="A79">
        <v>6</v>
      </c>
      <c r="B79" s="10" t="s">
        <v>907</v>
      </c>
      <c r="C79" s="10">
        <v>87.04</v>
      </c>
      <c r="D79" s="14" t="str">
        <f t="shared" si="1"/>
        <v>Summer</v>
      </c>
      <c r="E79">
        <f t="shared" ref="E79" si="13">AVERAGE(C78:C82)</f>
        <v>84.53</v>
      </c>
      <c r="F79">
        <v>2008</v>
      </c>
      <c r="G79">
        <v>81.763999999999996</v>
      </c>
    </row>
    <row r="80" spans="1:7" ht="14" customHeight="1" x14ac:dyDescent="0.15">
      <c r="A80">
        <v>7</v>
      </c>
      <c r="B80" s="10" t="s">
        <v>908</v>
      </c>
      <c r="C80" s="10">
        <v>93.71</v>
      </c>
      <c r="D80" s="14" t="str">
        <f t="shared" si="1"/>
        <v>Summer</v>
      </c>
      <c r="E80">
        <f t="shared" ref="E80" si="14">AVERAGE(C78:C82)</f>
        <v>84.53</v>
      </c>
      <c r="F80">
        <v>2009</v>
      </c>
      <c r="G80">
        <v>79.784000000000006</v>
      </c>
    </row>
    <row r="81" spans="1:7" ht="14" customHeight="1" x14ac:dyDescent="0.15">
      <c r="A81">
        <v>8</v>
      </c>
      <c r="B81" s="10" t="s">
        <v>909</v>
      </c>
      <c r="C81" s="10">
        <v>88.53</v>
      </c>
      <c r="D81" s="14" t="str">
        <f t="shared" si="1"/>
        <v>Summer</v>
      </c>
      <c r="E81">
        <f t="shared" ref="E81" si="15">AVERAGE(C78:C82)</f>
        <v>84.53</v>
      </c>
      <c r="F81">
        <v>2010</v>
      </c>
      <c r="G81">
        <v>82.974000000000004</v>
      </c>
    </row>
    <row r="82" spans="1:7" ht="14" customHeight="1" x14ac:dyDescent="0.15">
      <c r="A82">
        <v>9</v>
      </c>
      <c r="B82" s="10" t="s">
        <v>910</v>
      </c>
      <c r="C82" s="10">
        <v>79.290000000000006</v>
      </c>
      <c r="D82" s="14" t="str">
        <f t="shared" si="1"/>
        <v>Summer</v>
      </c>
      <c r="E82">
        <f t="shared" ref="E82" si="16">AVERAGE(C78:C82)</f>
        <v>84.53</v>
      </c>
      <c r="F82">
        <v>2011</v>
      </c>
      <c r="G82">
        <v>82.83</v>
      </c>
    </row>
    <row r="83" spans="1:7" ht="14" customHeight="1" x14ac:dyDescent="0.15">
      <c r="A83">
        <v>10</v>
      </c>
      <c r="B83" s="10" t="s">
        <v>911</v>
      </c>
      <c r="C83" s="10">
        <v>62.16</v>
      </c>
      <c r="D83" s="14" t="str">
        <f t="shared" ref="D83:D146" si="17">IF(A83=5,"Summer",IF(A83=6,"Summer",IF(A83=7,"Summer",IF(A83=8,"Summer",IF(A83=9,"Summer",".")))))</f>
        <v>.</v>
      </c>
      <c r="E83" s="15">
        <v>0</v>
      </c>
      <c r="F83">
        <v>2012</v>
      </c>
      <c r="G83">
        <v>86.498000000000005</v>
      </c>
    </row>
    <row r="84" spans="1:7" ht="14" customHeight="1" x14ac:dyDescent="0.15">
      <c r="A84">
        <v>11</v>
      </c>
      <c r="B84" s="10" t="s">
        <v>912</v>
      </c>
      <c r="C84" s="10">
        <v>55.96</v>
      </c>
      <c r="D84" s="14" t="str">
        <f t="shared" si="17"/>
        <v>.</v>
      </c>
      <c r="E84" s="15">
        <v>0</v>
      </c>
      <c r="F84">
        <v>2013</v>
      </c>
      <c r="G84">
        <v>82.894000000000005</v>
      </c>
    </row>
    <row r="85" spans="1:7" ht="14" customHeight="1" x14ac:dyDescent="0.15">
      <c r="A85">
        <v>12</v>
      </c>
      <c r="B85" s="10" t="s">
        <v>913</v>
      </c>
      <c r="C85" s="10">
        <v>47.85</v>
      </c>
      <c r="D85" s="14" t="str">
        <f t="shared" si="17"/>
        <v>.</v>
      </c>
      <c r="E85" s="15">
        <v>0</v>
      </c>
      <c r="F85">
        <v>2014</v>
      </c>
      <c r="G85">
        <v>79.977999999999994</v>
      </c>
    </row>
    <row r="86" spans="1:7" ht="14" customHeight="1" x14ac:dyDescent="0.15">
      <c r="A86">
        <v>1</v>
      </c>
      <c r="B86" s="14" t="s">
        <v>914</v>
      </c>
      <c r="C86" s="14">
        <v>28.22</v>
      </c>
      <c r="D86" s="14" t="str">
        <f t="shared" si="17"/>
        <v>.</v>
      </c>
      <c r="E86" s="15">
        <v>0</v>
      </c>
      <c r="F86">
        <v>2015</v>
      </c>
      <c r="G86">
        <v>80.218000000000004</v>
      </c>
    </row>
    <row r="87" spans="1:7" ht="14" customHeight="1" x14ac:dyDescent="0.15">
      <c r="A87">
        <v>2</v>
      </c>
      <c r="B87" s="14" t="s">
        <v>915</v>
      </c>
      <c r="C87" s="14">
        <v>43.89</v>
      </c>
      <c r="D87" s="14" t="str">
        <f t="shared" si="17"/>
        <v>.</v>
      </c>
      <c r="E87" s="15">
        <v>0</v>
      </c>
    </row>
    <row r="88" spans="1:7" ht="14" customHeight="1" x14ac:dyDescent="0.15">
      <c r="A88">
        <v>3</v>
      </c>
      <c r="B88" s="14" t="s">
        <v>916</v>
      </c>
      <c r="C88" s="14">
        <v>49.01</v>
      </c>
      <c r="D88" s="14" t="str">
        <f t="shared" si="17"/>
        <v>.</v>
      </c>
      <c r="E88" s="15">
        <v>0</v>
      </c>
    </row>
    <row r="89" spans="1:7" ht="14" customHeight="1" x14ac:dyDescent="0.15">
      <c r="A89">
        <v>4</v>
      </c>
      <c r="B89" s="14" t="s">
        <v>917</v>
      </c>
      <c r="C89" s="14">
        <v>63.06</v>
      </c>
      <c r="D89" s="14" t="str">
        <f t="shared" si="17"/>
        <v>.</v>
      </c>
      <c r="E89" s="15">
        <v>0</v>
      </c>
    </row>
    <row r="90" spans="1:7" ht="14" customHeight="1" x14ac:dyDescent="0.15">
      <c r="A90">
        <v>5</v>
      </c>
      <c r="B90" s="14" t="s">
        <v>918</v>
      </c>
      <c r="C90" s="14">
        <v>73.53</v>
      </c>
      <c r="D90" s="14" t="str">
        <f t="shared" si="17"/>
        <v>Summer</v>
      </c>
      <c r="E90">
        <f t="shared" ref="E90" si="18">AVERAGE(C90:C94)</f>
        <v>84.3</v>
      </c>
    </row>
    <row r="91" spans="1:7" ht="14" customHeight="1" x14ac:dyDescent="0.15">
      <c r="A91">
        <v>6</v>
      </c>
      <c r="B91" s="14" t="s">
        <v>919</v>
      </c>
      <c r="C91" s="14">
        <v>79.900000000000006</v>
      </c>
      <c r="D91" s="14" t="str">
        <f t="shared" si="17"/>
        <v>Summer</v>
      </c>
      <c r="E91">
        <f t="shared" ref="E91" si="19">AVERAGE(C90:C94)</f>
        <v>84.3</v>
      </c>
    </row>
    <row r="92" spans="1:7" ht="14" customHeight="1" x14ac:dyDescent="0.15">
      <c r="A92">
        <v>7</v>
      </c>
      <c r="B92" s="14" t="s">
        <v>920</v>
      </c>
      <c r="C92" s="14">
        <v>93.21</v>
      </c>
      <c r="D92" s="14" t="str">
        <f t="shared" si="17"/>
        <v>Summer</v>
      </c>
      <c r="E92">
        <f t="shared" ref="E92" si="20">AVERAGE(C90:C94)</f>
        <v>84.3</v>
      </c>
    </row>
    <row r="93" spans="1:7" ht="14" customHeight="1" x14ac:dyDescent="0.15">
      <c r="A93">
        <v>8</v>
      </c>
      <c r="B93" s="14" t="s">
        <v>921</v>
      </c>
      <c r="C93" s="14">
        <v>93.18</v>
      </c>
      <c r="D93" s="14" t="str">
        <f t="shared" si="17"/>
        <v>Summer</v>
      </c>
      <c r="E93">
        <f t="shared" ref="E93" si="21">AVERAGE(C90:C94)</f>
        <v>84.3</v>
      </c>
    </row>
    <row r="94" spans="1:7" ht="14" customHeight="1" x14ac:dyDescent="0.15">
      <c r="A94">
        <v>9</v>
      </c>
      <c r="B94" s="14" t="s">
        <v>922</v>
      </c>
      <c r="C94" s="14">
        <v>81.680000000000007</v>
      </c>
      <c r="D94" s="14" t="str">
        <f t="shared" si="17"/>
        <v>Summer</v>
      </c>
      <c r="E94">
        <f t="shared" ref="E94" si="22">AVERAGE(C90:C94)</f>
        <v>84.3</v>
      </c>
    </row>
    <row r="95" spans="1:7" ht="14" customHeight="1" x14ac:dyDescent="0.15">
      <c r="A95">
        <v>10</v>
      </c>
      <c r="B95" s="14" t="s">
        <v>923</v>
      </c>
      <c r="C95" s="14">
        <v>68.47</v>
      </c>
      <c r="D95" s="14" t="str">
        <f t="shared" si="17"/>
        <v>.</v>
      </c>
      <c r="E95" s="15">
        <v>0</v>
      </c>
    </row>
    <row r="96" spans="1:7" ht="14" customHeight="1" x14ac:dyDescent="0.15">
      <c r="A96">
        <v>11</v>
      </c>
      <c r="B96" s="14" t="s">
        <v>924</v>
      </c>
      <c r="C96" s="14">
        <v>53.01</v>
      </c>
      <c r="D96" s="14" t="str">
        <f t="shared" si="17"/>
        <v>.</v>
      </c>
      <c r="E96" s="15">
        <v>0</v>
      </c>
    </row>
    <row r="97" spans="1:5" ht="14" customHeight="1" x14ac:dyDescent="0.15">
      <c r="A97">
        <v>12</v>
      </c>
      <c r="B97" s="14" t="s">
        <v>925</v>
      </c>
      <c r="C97" s="14">
        <v>40.799999999999997</v>
      </c>
      <c r="D97" s="14" t="str">
        <f t="shared" si="17"/>
        <v>.</v>
      </c>
      <c r="E97" s="15">
        <v>0</v>
      </c>
    </row>
    <row r="98" spans="1:5" ht="14" customHeight="1" x14ac:dyDescent="0.15">
      <c r="A98">
        <v>1</v>
      </c>
      <c r="B98" s="10" t="s">
        <v>926</v>
      </c>
      <c r="C98" s="10">
        <v>41.65</v>
      </c>
      <c r="D98" s="14" t="str">
        <f t="shared" si="17"/>
        <v>.</v>
      </c>
      <c r="E98" s="15">
        <v>0</v>
      </c>
    </row>
    <row r="99" spans="1:5" ht="14" customHeight="1" x14ac:dyDescent="0.15">
      <c r="A99">
        <v>2</v>
      </c>
      <c r="B99" s="10" t="s">
        <v>927</v>
      </c>
      <c r="C99" s="10">
        <v>47.94</v>
      </c>
      <c r="D99" s="14" t="str">
        <f t="shared" si="17"/>
        <v>.</v>
      </c>
      <c r="E99" s="15">
        <v>0</v>
      </c>
    </row>
    <row r="100" spans="1:5" ht="14" customHeight="1" x14ac:dyDescent="0.15">
      <c r="A100">
        <v>3</v>
      </c>
      <c r="B100" s="10" t="s">
        <v>928</v>
      </c>
      <c r="C100" s="10">
        <v>57.81</v>
      </c>
      <c r="D100" s="14" t="str">
        <f t="shared" si="17"/>
        <v>.</v>
      </c>
      <c r="E100" s="15">
        <v>0</v>
      </c>
    </row>
    <row r="101" spans="1:5" ht="14" customHeight="1" x14ac:dyDescent="0.15">
      <c r="A101">
        <v>4</v>
      </c>
      <c r="B101" s="10" t="s">
        <v>929</v>
      </c>
      <c r="C101" s="10">
        <v>63.58</v>
      </c>
      <c r="D101" s="14" t="str">
        <f t="shared" si="17"/>
        <v>.</v>
      </c>
      <c r="E101" s="15">
        <v>0</v>
      </c>
    </row>
    <row r="102" spans="1:5" ht="14" customHeight="1" x14ac:dyDescent="0.15">
      <c r="A102">
        <v>5</v>
      </c>
      <c r="B102" s="10" t="s">
        <v>930</v>
      </c>
      <c r="C102" s="10">
        <v>68.55</v>
      </c>
      <c r="D102" s="14" t="str">
        <f t="shared" si="17"/>
        <v>Summer</v>
      </c>
      <c r="E102">
        <f t="shared" ref="E102" si="23">AVERAGE(C102:C106)</f>
        <v>81.33</v>
      </c>
    </row>
    <row r="103" spans="1:5" ht="14" customHeight="1" x14ac:dyDescent="0.15">
      <c r="A103">
        <v>6</v>
      </c>
      <c r="B103" s="10" t="s">
        <v>931</v>
      </c>
      <c r="C103" s="10">
        <v>83.14</v>
      </c>
      <c r="D103" s="14" t="str">
        <f t="shared" si="17"/>
        <v>Summer</v>
      </c>
      <c r="E103">
        <f t="shared" ref="E103" si="24">AVERAGE(C102:C106)</f>
        <v>81.33</v>
      </c>
    </row>
    <row r="104" spans="1:5" ht="14" customHeight="1" x14ac:dyDescent="0.15">
      <c r="A104">
        <v>7</v>
      </c>
      <c r="B104" s="10" t="s">
        <v>932</v>
      </c>
      <c r="C104" s="10">
        <v>87.95</v>
      </c>
      <c r="D104" s="14" t="str">
        <f t="shared" si="17"/>
        <v>Summer</v>
      </c>
      <c r="E104">
        <f t="shared" ref="E104" si="25">AVERAGE(C102:C106)</f>
        <v>81.33</v>
      </c>
    </row>
    <row r="105" spans="1:5" ht="14" customHeight="1" x14ac:dyDescent="0.15">
      <c r="A105">
        <v>8</v>
      </c>
      <c r="B105" s="10" t="s">
        <v>933</v>
      </c>
      <c r="C105" s="10">
        <v>90.7</v>
      </c>
      <c r="D105" s="14" t="str">
        <f t="shared" si="17"/>
        <v>Summer</v>
      </c>
      <c r="E105">
        <f t="shared" ref="E105" si="26">AVERAGE(C102:C106)</f>
        <v>81.33</v>
      </c>
    </row>
    <row r="106" spans="1:5" ht="14" customHeight="1" x14ac:dyDescent="0.15">
      <c r="A106">
        <v>9</v>
      </c>
      <c r="B106" s="10" t="s">
        <v>934</v>
      </c>
      <c r="C106" s="10">
        <v>76.31</v>
      </c>
      <c r="D106" s="14" t="str">
        <f t="shared" si="17"/>
        <v>Summer</v>
      </c>
      <c r="E106">
        <f t="shared" ref="E106" si="27">AVERAGE(C102:C106)</f>
        <v>81.33</v>
      </c>
    </row>
    <row r="107" spans="1:5" ht="14" customHeight="1" x14ac:dyDescent="0.15">
      <c r="A107">
        <v>10</v>
      </c>
      <c r="B107" s="10" t="s">
        <v>935</v>
      </c>
      <c r="C107" s="10">
        <v>70.39</v>
      </c>
      <c r="D107" s="14" t="str">
        <f t="shared" si="17"/>
        <v>.</v>
      </c>
      <c r="E107" s="15">
        <v>0</v>
      </c>
    </row>
    <row r="108" spans="1:5" ht="14" customHeight="1" x14ac:dyDescent="0.15">
      <c r="A108">
        <v>11</v>
      </c>
      <c r="B108" s="10" t="s">
        <v>936</v>
      </c>
      <c r="C108" s="10">
        <v>47.71</v>
      </c>
      <c r="D108" s="14" t="str">
        <f t="shared" si="17"/>
        <v>.</v>
      </c>
      <c r="E108" s="15">
        <v>0</v>
      </c>
    </row>
    <row r="109" spans="1:5" ht="14" customHeight="1" x14ac:dyDescent="0.15">
      <c r="A109">
        <v>12</v>
      </c>
      <c r="B109" s="10" t="s">
        <v>937</v>
      </c>
      <c r="C109" s="10">
        <v>43.69</v>
      </c>
      <c r="D109" s="14" t="str">
        <f t="shared" si="17"/>
        <v>.</v>
      </c>
      <c r="E109" s="15">
        <v>0</v>
      </c>
    </row>
    <row r="110" spans="1:5" ht="14" customHeight="1" x14ac:dyDescent="0.15">
      <c r="A110">
        <v>1</v>
      </c>
      <c r="B110" s="14" t="s">
        <v>938</v>
      </c>
      <c r="C110" s="14">
        <v>40.26</v>
      </c>
      <c r="D110" s="14" t="str">
        <f t="shared" si="17"/>
        <v>.</v>
      </c>
      <c r="E110" s="15">
        <v>0</v>
      </c>
    </row>
    <row r="111" spans="1:5" ht="14" customHeight="1" x14ac:dyDescent="0.15">
      <c r="A111">
        <v>2</v>
      </c>
      <c r="B111" s="14" t="s">
        <v>939</v>
      </c>
      <c r="C111" s="14">
        <v>36.53</v>
      </c>
      <c r="D111" s="14" t="str">
        <f t="shared" si="17"/>
        <v>.</v>
      </c>
      <c r="E111" s="15">
        <v>0</v>
      </c>
    </row>
    <row r="112" spans="1:5" ht="14" customHeight="1" x14ac:dyDescent="0.15">
      <c r="A112">
        <v>3</v>
      </c>
      <c r="B112" s="14" t="s">
        <v>940</v>
      </c>
      <c r="C112" s="14">
        <v>51.7</v>
      </c>
      <c r="D112" s="14" t="str">
        <f t="shared" si="17"/>
        <v>.</v>
      </c>
      <c r="E112" s="15">
        <v>0</v>
      </c>
    </row>
    <row r="113" spans="1:5" ht="14" customHeight="1" x14ac:dyDescent="0.15">
      <c r="A113">
        <v>4</v>
      </c>
      <c r="B113" s="14" t="s">
        <v>941</v>
      </c>
      <c r="C113" s="14">
        <v>62.89</v>
      </c>
      <c r="D113" s="14" t="str">
        <f t="shared" si="17"/>
        <v>.</v>
      </c>
      <c r="E113" s="15">
        <v>0</v>
      </c>
    </row>
    <row r="114" spans="1:5" ht="14" customHeight="1" x14ac:dyDescent="0.15">
      <c r="A114">
        <v>5</v>
      </c>
      <c r="B114" s="14" t="s">
        <v>942</v>
      </c>
      <c r="C114" s="14">
        <v>75.650000000000006</v>
      </c>
      <c r="D114" s="14" t="str">
        <f t="shared" si="17"/>
        <v>Summer</v>
      </c>
      <c r="E114">
        <f t="shared" ref="E114" si="28">AVERAGE(C114:C118)</f>
        <v>85.460000000000008</v>
      </c>
    </row>
    <row r="115" spans="1:5" ht="14" customHeight="1" x14ac:dyDescent="0.15">
      <c r="A115">
        <v>6</v>
      </c>
      <c r="B115" s="14" t="s">
        <v>943</v>
      </c>
      <c r="C115" s="14">
        <v>85.83</v>
      </c>
      <c r="D115" s="14" t="str">
        <f t="shared" si="17"/>
        <v>Summer</v>
      </c>
      <c r="E115">
        <f t="shared" ref="E115" si="29">AVERAGE(C114:C118)</f>
        <v>85.460000000000008</v>
      </c>
    </row>
    <row r="116" spans="1:5" ht="14" customHeight="1" x14ac:dyDescent="0.15">
      <c r="A116">
        <v>7</v>
      </c>
      <c r="B116" s="14" t="s">
        <v>944</v>
      </c>
      <c r="C116" s="14">
        <v>94.57</v>
      </c>
      <c r="D116" s="14" t="str">
        <f t="shared" si="17"/>
        <v>Summer</v>
      </c>
      <c r="E116">
        <f t="shared" ref="E116" si="30">AVERAGE(C114:C118)</f>
        <v>85.460000000000008</v>
      </c>
    </row>
    <row r="117" spans="1:5" ht="14" customHeight="1" x14ac:dyDescent="0.15">
      <c r="A117">
        <v>8</v>
      </c>
      <c r="B117" s="14" t="s">
        <v>945</v>
      </c>
      <c r="C117" s="14">
        <v>88.02</v>
      </c>
      <c r="D117" s="14" t="str">
        <f t="shared" si="17"/>
        <v>Summer</v>
      </c>
      <c r="E117">
        <f t="shared" ref="E117" si="31">AVERAGE(C114:C118)</f>
        <v>85.460000000000008</v>
      </c>
    </row>
    <row r="118" spans="1:5" ht="14" customHeight="1" x14ac:dyDescent="0.15">
      <c r="A118">
        <v>9</v>
      </c>
      <c r="B118" s="14" t="s">
        <v>946</v>
      </c>
      <c r="C118" s="14">
        <v>83.23</v>
      </c>
      <c r="D118" s="14" t="str">
        <f t="shared" si="17"/>
        <v>Summer</v>
      </c>
      <c r="E118">
        <f t="shared" ref="E118" si="32">AVERAGE(C114:C118)</f>
        <v>85.460000000000008</v>
      </c>
    </row>
    <row r="119" spans="1:5" ht="14" customHeight="1" x14ac:dyDescent="0.15">
      <c r="A119">
        <v>10</v>
      </c>
      <c r="B119" s="14" t="s">
        <v>947</v>
      </c>
      <c r="C119" s="14">
        <v>71.040000000000006</v>
      </c>
      <c r="D119" s="14" t="str">
        <f t="shared" si="17"/>
        <v>.</v>
      </c>
      <c r="E119" s="15">
        <v>0</v>
      </c>
    </row>
    <row r="120" spans="1:5" ht="14" customHeight="1" x14ac:dyDescent="0.15">
      <c r="A120">
        <v>11</v>
      </c>
      <c r="B120" s="14" t="s">
        <v>948</v>
      </c>
      <c r="C120" s="14">
        <v>59.16</v>
      </c>
      <c r="D120" s="14" t="str">
        <f t="shared" si="17"/>
        <v>.</v>
      </c>
      <c r="E120" s="15">
        <v>0</v>
      </c>
    </row>
    <row r="121" spans="1:5" ht="14" customHeight="1" x14ac:dyDescent="0.15">
      <c r="A121">
        <v>12</v>
      </c>
      <c r="B121" s="14" t="s">
        <v>949</v>
      </c>
      <c r="C121" s="14">
        <v>55.3</v>
      </c>
      <c r="D121" s="14" t="str">
        <f t="shared" si="17"/>
        <v>.</v>
      </c>
      <c r="E121" s="15">
        <v>0</v>
      </c>
    </row>
    <row r="122" spans="1:5" ht="14" customHeight="1" x14ac:dyDescent="0.15">
      <c r="A122">
        <v>1</v>
      </c>
      <c r="B122" s="10" t="s">
        <v>950</v>
      </c>
      <c r="C122" s="10">
        <v>34.090000000000003</v>
      </c>
      <c r="D122" s="14" t="str">
        <f t="shared" si="17"/>
        <v>.</v>
      </c>
      <c r="E122" s="15">
        <v>0</v>
      </c>
    </row>
    <row r="123" spans="1:5" ht="14" customHeight="1" x14ac:dyDescent="0.15">
      <c r="A123">
        <v>2</v>
      </c>
      <c r="B123" s="10" t="s">
        <v>951</v>
      </c>
      <c r="C123" s="10">
        <v>46.81</v>
      </c>
      <c r="D123" s="14" t="str">
        <f t="shared" si="17"/>
        <v>.</v>
      </c>
      <c r="E123" s="15">
        <v>0</v>
      </c>
    </row>
    <row r="124" spans="1:5" ht="14" customHeight="1" x14ac:dyDescent="0.15">
      <c r="A124">
        <v>3</v>
      </c>
      <c r="B124" s="10" t="s">
        <v>952</v>
      </c>
      <c r="C124" s="10">
        <v>55.91</v>
      </c>
      <c r="D124" s="14" t="str">
        <f t="shared" si="17"/>
        <v>.</v>
      </c>
      <c r="E124" s="15">
        <v>0</v>
      </c>
    </row>
    <row r="125" spans="1:5" ht="14" customHeight="1" x14ac:dyDescent="0.15">
      <c r="A125">
        <v>4</v>
      </c>
      <c r="B125" s="10" t="s">
        <v>953</v>
      </c>
      <c r="C125" s="10">
        <v>63</v>
      </c>
      <c r="D125" s="14" t="str">
        <f t="shared" si="17"/>
        <v>.</v>
      </c>
      <c r="E125" s="15">
        <v>0</v>
      </c>
    </row>
    <row r="126" spans="1:5" ht="14" customHeight="1" x14ac:dyDescent="0.15">
      <c r="A126">
        <v>5</v>
      </c>
      <c r="B126" s="10" t="s">
        <v>954</v>
      </c>
      <c r="C126" s="10">
        <v>72.739999999999995</v>
      </c>
      <c r="D126" s="14" t="str">
        <f t="shared" si="17"/>
        <v>Summer</v>
      </c>
      <c r="E126">
        <f t="shared" ref="E126" si="33">AVERAGE(C126:C130)</f>
        <v>83.8</v>
      </c>
    </row>
    <row r="127" spans="1:5" ht="14" customHeight="1" x14ac:dyDescent="0.15">
      <c r="A127">
        <v>6</v>
      </c>
      <c r="B127" s="10" t="s">
        <v>955</v>
      </c>
      <c r="C127" s="10">
        <v>87.35</v>
      </c>
      <c r="D127" s="14" t="str">
        <f t="shared" si="17"/>
        <v>Summer</v>
      </c>
      <c r="E127">
        <f t="shared" ref="E127" si="34">AVERAGE(C126:C130)</f>
        <v>83.8</v>
      </c>
    </row>
    <row r="128" spans="1:5" ht="14" customHeight="1" x14ac:dyDescent="0.15">
      <c r="A128">
        <v>7</v>
      </c>
      <c r="B128" s="10" t="s">
        <v>956</v>
      </c>
      <c r="C128" s="10">
        <v>91.65</v>
      </c>
      <c r="D128" s="14" t="str">
        <f t="shared" si="17"/>
        <v>Summer</v>
      </c>
      <c r="E128">
        <f t="shared" ref="E128" si="35">AVERAGE(C126:C130)</f>
        <v>83.8</v>
      </c>
    </row>
    <row r="129" spans="1:5" ht="14" customHeight="1" x14ac:dyDescent="0.15">
      <c r="A129">
        <v>8</v>
      </c>
      <c r="B129" s="10" t="s">
        <v>957</v>
      </c>
      <c r="C129" s="10">
        <v>88.67</v>
      </c>
      <c r="D129" s="14" t="str">
        <f t="shared" si="17"/>
        <v>Summer</v>
      </c>
      <c r="E129">
        <f t="shared" ref="E129" si="36">AVERAGE(C126:C130)</f>
        <v>83.8</v>
      </c>
    </row>
    <row r="130" spans="1:5" ht="14" customHeight="1" x14ac:dyDescent="0.15">
      <c r="A130">
        <v>9</v>
      </c>
      <c r="B130" s="10" t="s">
        <v>958</v>
      </c>
      <c r="C130" s="10">
        <v>78.59</v>
      </c>
      <c r="D130" s="14" t="str">
        <f t="shared" si="17"/>
        <v>Summer</v>
      </c>
      <c r="E130">
        <f t="shared" ref="E130" si="37">AVERAGE(C126:C130)</f>
        <v>83.8</v>
      </c>
    </row>
    <row r="131" spans="1:5" ht="14" customHeight="1" x14ac:dyDescent="0.15">
      <c r="A131">
        <v>10</v>
      </c>
      <c r="B131" s="10" t="s">
        <v>959</v>
      </c>
      <c r="C131" s="10">
        <v>71.150000000000006</v>
      </c>
      <c r="D131" s="14" t="str">
        <f t="shared" si="17"/>
        <v>.</v>
      </c>
      <c r="E131" s="15">
        <v>0</v>
      </c>
    </row>
    <row r="132" spans="1:5" ht="14" customHeight="1" x14ac:dyDescent="0.15">
      <c r="A132">
        <v>11</v>
      </c>
      <c r="B132" s="10" t="s">
        <v>960</v>
      </c>
      <c r="C132" s="10">
        <v>50.65</v>
      </c>
      <c r="D132" s="14" t="str">
        <f t="shared" si="17"/>
        <v>.</v>
      </c>
      <c r="E132" s="15">
        <v>0</v>
      </c>
    </row>
    <row r="133" spans="1:5" ht="14" customHeight="1" x14ac:dyDescent="0.15">
      <c r="A133">
        <v>12</v>
      </c>
      <c r="B133" s="10" t="s">
        <v>961</v>
      </c>
      <c r="C133" s="10">
        <v>47.77</v>
      </c>
      <c r="D133" s="14" t="str">
        <f t="shared" si="17"/>
        <v>.</v>
      </c>
      <c r="E133" s="15">
        <v>0</v>
      </c>
    </row>
    <row r="134" spans="1:5" ht="14" customHeight="1" x14ac:dyDescent="0.15">
      <c r="A134">
        <v>1</v>
      </c>
      <c r="B134" s="14" t="s">
        <v>962</v>
      </c>
      <c r="C134" s="14">
        <v>47.04</v>
      </c>
      <c r="D134" s="14" t="str">
        <f t="shared" si="17"/>
        <v>.</v>
      </c>
      <c r="E134" s="15">
        <v>0</v>
      </c>
    </row>
    <row r="135" spans="1:5" ht="14" customHeight="1" x14ac:dyDescent="0.15">
      <c r="A135">
        <v>2</v>
      </c>
      <c r="B135" s="14" t="s">
        <v>963</v>
      </c>
      <c r="C135" s="14">
        <v>47.88</v>
      </c>
      <c r="D135" s="14" t="str">
        <f t="shared" si="17"/>
        <v>.</v>
      </c>
      <c r="E135" s="15">
        <v>0</v>
      </c>
    </row>
    <row r="136" spans="1:5" ht="14" customHeight="1" x14ac:dyDescent="0.15">
      <c r="A136">
        <v>3</v>
      </c>
      <c r="B136" s="14" t="s">
        <v>964</v>
      </c>
      <c r="C136" s="14">
        <v>48.9</v>
      </c>
      <c r="D136" s="14" t="str">
        <f t="shared" si="17"/>
        <v>.</v>
      </c>
      <c r="E136" s="15">
        <v>0</v>
      </c>
    </row>
    <row r="137" spans="1:5" ht="14" customHeight="1" x14ac:dyDescent="0.15">
      <c r="A137">
        <v>4</v>
      </c>
      <c r="B137" s="14" t="s">
        <v>965</v>
      </c>
      <c r="C137" s="14">
        <v>59.34</v>
      </c>
      <c r="D137" s="14" t="str">
        <f t="shared" si="17"/>
        <v>.</v>
      </c>
      <c r="E137" s="15">
        <v>0</v>
      </c>
    </row>
    <row r="138" spans="1:5" ht="14" customHeight="1" x14ac:dyDescent="0.15">
      <c r="A138">
        <v>5</v>
      </c>
      <c r="B138" s="14" t="s">
        <v>966</v>
      </c>
      <c r="C138" s="14">
        <v>72.61</v>
      </c>
      <c r="D138" s="14" t="str">
        <f t="shared" si="17"/>
        <v>Summer</v>
      </c>
      <c r="E138">
        <f t="shared" ref="E138" si="38">AVERAGE(C138:C142)</f>
        <v>81.112000000000009</v>
      </c>
    </row>
    <row r="139" spans="1:5" ht="14" customHeight="1" x14ac:dyDescent="0.15">
      <c r="A139">
        <v>6</v>
      </c>
      <c r="B139" s="14" t="s">
        <v>967</v>
      </c>
      <c r="C139" s="14">
        <v>78.7</v>
      </c>
      <c r="D139" s="14" t="str">
        <f t="shared" si="17"/>
        <v>Summer</v>
      </c>
      <c r="E139">
        <f t="shared" ref="E139" si="39">AVERAGE(C138:C142)</f>
        <v>81.112000000000009</v>
      </c>
    </row>
    <row r="140" spans="1:5" ht="14" customHeight="1" x14ac:dyDescent="0.15">
      <c r="A140">
        <v>7</v>
      </c>
      <c r="B140" s="14" t="s">
        <v>968</v>
      </c>
      <c r="C140" s="14">
        <v>88.05</v>
      </c>
      <c r="D140" s="14" t="str">
        <f t="shared" si="17"/>
        <v>Summer</v>
      </c>
      <c r="E140">
        <f t="shared" ref="E140" si="40">AVERAGE(C138:C142)</f>
        <v>81.112000000000009</v>
      </c>
    </row>
    <row r="141" spans="1:5" ht="14" customHeight="1" x14ac:dyDescent="0.15">
      <c r="A141">
        <v>8</v>
      </c>
      <c r="B141" s="14" t="s">
        <v>969</v>
      </c>
      <c r="C141" s="14">
        <v>87.98</v>
      </c>
      <c r="D141" s="14" t="str">
        <f t="shared" si="17"/>
        <v>Summer</v>
      </c>
      <c r="E141">
        <f t="shared" ref="E141" si="41">AVERAGE(C138:C142)</f>
        <v>81.112000000000009</v>
      </c>
    </row>
    <row r="142" spans="1:5" ht="14" customHeight="1" x14ac:dyDescent="0.15">
      <c r="A142">
        <v>9</v>
      </c>
      <c r="B142" s="14" t="s">
        <v>970</v>
      </c>
      <c r="C142" s="14">
        <v>78.22</v>
      </c>
      <c r="D142" s="14" t="str">
        <f t="shared" si="17"/>
        <v>Summer</v>
      </c>
      <c r="E142">
        <f t="shared" ref="E142" si="42">AVERAGE(C138:C142)</f>
        <v>81.112000000000009</v>
      </c>
    </row>
    <row r="143" spans="1:5" ht="14" customHeight="1" x14ac:dyDescent="0.15">
      <c r="A143">
        <v>10</v>
      </c>
      <c r="B143" s="14" t="s">
        <v>971</v>
      </c>
      <c r="C143" s="14">
        <v>62.45</v>
      </c>
      <c r="D143" s="14" t="str">
        <f t="shared" si="17"/>
        <v>.</v>
      </c>
      <c r="E143" s="15">
        <v>0</v>
      </c>
    </row>
    <row r="144" spans="1:5" ht="14" customHeight="1" x14ac:dyDescent="0.15">
      <c r="A144">
        <v>11</v>
      </c>
      <c r="B144" s="14" t="s">
        <v>972</v>
      </c>
      <c r="C144" s="14">
        <v>57.91</v>
      </c>
      <c r="D144" s="14" t="str">
        <f t="shared" si="17"/>
        <v>.</v>
      </c>
      <c r="E144" s="15">
        <v>0</v>
      </c>
    </row>
    <row r="145" spans="1:5" ht="14" customHeight="1" x14ac:dyDescent="0.15">
      <c r="A145">
        <v>12</v>
      </c>
      <c r="B145" s="14" t="s">
        <v>973</v>
      </c>
      <c r="C145" s="14">
        <v>47.43</v>
      </c>
      <c r="D145" s="14" t="str">
        <f t="shared" si="17"/>
        <v>.</v>
      </c>
      <c r="E145" s="15">
        <v>0</v>
      </c>
    </row>
    <row r="146" spans="1:5" ht="14" customHeight="1" x14ac:dyDescent="0.15">
      <c r="A146">
        <v>1</v>
      </c>
      <c r="B146" s="10" t="s">
        <v>974</v>
      </c>
      <c r="C146" s="10">
        <v>39.58</v>
      </c>
      <c r="D146" s="14" t="str">
        <f t="shared" si="17"/>
        <v>.</v>
      </c>
      <c r="E146" s="15">
        <v>0</v>
      </c>
    </row>
    <row r="147" spans="1:5" ht="14" customHeight="1" x14ac:dyDescent="0.15">
      <c r="A147">
        <v>2</v>
      </c>
      <c r="B147" s="10" t="s">
        <v>975</v>
      </c>
      <c r="C147" s="10">
        <v>34.18</v>
      </c>
      <c r="D147" s="14" t="str">
        <f t="shared" ref="D147:D210" si="43">IF(A147=5,"Summer",IF(A147=6,"Summer",IF(A147=7,"Summer",IF(A147=8,"Summer",IF(A147=9,"Summer",".")))))</f>
        <v>.</v>
      </c>
      <c r="E147" s="15">
        <v>0</v>
      </c>
    </row>
    <row r="148" spans="1:5" ht="14" customHeight="1" x14ac:dyDescent="0.15">
      <c r="A148">
        <v>3</v>
      </c>
      <c r="B148" s="10" t="s">
        <v>976</v>
      </c>
      <c r="C148" s="10">
        <v>48.39</v>
      </c>
      <c r="D148" s="14" t="str">
        <f t="shared" si="43"/>
        <v>.</v>
      </c>
      <c r="E148" s="15">
        <v>0</v>
      </c>
    </row>
    <row r="149" spans="1:5" ht="14" customHeight="1" x14ac:dyDescent="0.15">
      <c r="A149">
        <v>4</v>
      </c>
      <c r="B149" s="10" t="s">
        <v>977</v>
      </c>
      <c r="C149" s="10">
        <v>65.38</v>
      </c>
      <c r="D149" s="14" t="str">
        <f t="shared" si="43"/>
        <v>.</v>
      </c>
      <c r="E149" s="15">
        <v>0</v>
      </c>
    </row>
    <row r="150" spans="1:5" ht="14" customHeight="1" x14ac:dyDescent="0.15">
      <c r="A150">
        <v>5</v>
      </c>
      <c r="B150" s="10" t="s">
        <v>978</v>
      </c>
      <c r="C150" s="10">
        <v>70.55</v>
      </c>
      <c r="D150" s="14" t="str">
        <f t="shared" si="43"/>
        <v>Summer</v>
      </c>
      <c r="E150">
        <f t="shared" ref="E150" si="44">AVERAGE(C150:C154)</f>
        <v>80.974000000000004</v>
      </c>
    </row>
    <row r="151" spans="1:5" ht="14" customHeight="1" x14ac:dyDescent="0.15">
      <c r="A151">
        <v>6</v>
      </c>
      <c r="B151" s="10" t="s">
        <v>979</v>
      </c>
      <c r="C151" s="10">
        <v>80.52</v>
      </c>
      <c r="D151" s="14" t="str">
        <f t="shared" si="43"/>
        <v>Summer</v>
      </c>
      <c r="E151">
        <f t="shared" ref="E151" si="45">AVERAGE(C150:C154)</f>
        <v>80.974000000000004</v>
      </c>
    </row>
    <row r="152" spans="1:5" ht="14" customHeight="1" x14ac:dyDescent="0.15">
      <c r="A152">
        <v>7</v>
      </c>
      <c r="B152" s="10" t="s">
        <v>980</v>
      </c>
      <c r="C152" s="10">
        <v>90</v>
      </c>
      <c r="D152" s="14" t="str">
        <f t="shared" si="43"/>
        <v>Summer</v>
      </c>
      <c r="E152">
        <f t="shared" ref="E152" si="46">AVERAGE(C150:C154)</f>
        <v>80.974000000000004</v>
      </c>
    </row>
    <row r="153" spans="1:5" ht="14" customHeight="1" x14ac:dyDescent="0.15">
      <c r="A153">
        <v>8</v>
      </c>
      <c r="B153" s="10" t="s">
        <v>981</v>
      </c>
      <c r="C153" s="10">
        <v>86.96</v>
      </c>
      <c r="D153" s="14" t="str">
        <f t="shared" si="43"/>
        <v>Summer</v>
      </c>
      <c r="E153">
        <f t="shared" ref="E153" si="47">AVERAGE(C150:C154)</f>
        <v>80.974000000000004</v>
      </c>
    </row>
    <row r="154" spans="1:5" ht="14" customHeight="1" x14ac:dyDescent="0.15">
      <c r="A154">
        <v>9</v>
      </c>
      <c r="B154" s="10" t="s">
        <v>982</v>
      </c>
      <c r="C154" s="10">
        <v>76.84</v>
      </c>
      <c r="D154" s="14" t="str">
        <f t="shared" si="43"/>
        <v>Summer</v>
      </c>
      <c r="E154">
        <f t="shared" ref="E154" si="48">AVERAGE(C150:C154)</f>
        <v>80.974000000000004</v>
      </c>
    </row>
    <row r="155" spans="1:5" ht="14" customHeight="1" x14ac:dyDescent="0.15">
      <c r="A155">
        <v>10</v>
      </c>
      <c r="B155" s="10" t="s">
        <v>983</v>
      </c>
      <c r="C155" s="10">
        <v>64.959999999999994</v>
      </c>
      <c r="D155" s="14" t="str">
        <f t="shared" si="43"/>
        <v>.</v>
      </c>
      <c r="E155" s="15">
        <v>0</v>
      </c>
    </row>
    <row r="156" spans="1:5" ht="14" customHeight="1" x14ac:dyDescent="0.15">
      <c r="A156">
        <v>11</v>
      </c>
      <c r="B156" s="10" t="s">
        <v>984</v>
      </c>
      <c r="C156" s="10">
        <v>57.66</v>
      </c>
      <c r="D156" s="14" t="str">
        <f t="shared" si="43"/>
        <v>.</v>
      </c>
      <c r="E156" s="15">
        <v>0</v>
      </c>
    </row>
    <row r="157" spans="1:5" ht="14" customHeight="1" x14ac:dyDescent="0.15">
      <c r="A157">
        <v>12</v>
      </c>
      <c r="B157" s="10" t="s">
        <v>985</v>
      </c>
      <c r="C157" s="10">
        <v>48.43</v>
      </c>
      <c r="D157" s="14" t="str">
        <f t="shared" si="43"/>
        <v>.</v>
      </c>
      <c r="E157" s="15">
        <v>0</v>
      </c>
    </row>
    <row r="158" spans="1:5" ht="14" customHeight="1" x14ac:dyDescent="0.15">
      <c r="A158">
        <v>1</v>
      </c>
      <c r="B158" s="14" t="s">
        <v>986</v>
      </c>
      <c r="C158" s="14">
        <v>45.97</v>
      </c>
      <c r="D158" s="14" t="str">
        <f t="shared" si="43"/>
        <v>.</v>
      </c>
      <c r="E158" s="15">
        <v>0</v>
      </c>
    </row>
    <row r="159" spans="1:5" ht="14" customHeight="1" x14ac:dyDescent="0.15">
      <c r="A159">
        <v>2</v>
      </c>
      <c r="B159" s="14" t="s">
        <v>987</v>
      </c>
      <c r="C159" s="14">
        <v>54.44</v>
      </c>
      <c r="D159" s="14" t="str">
        <f t="shared" si="43"/>
        <v>.</v>
      </c>
      <c r="E159" s="15">
        <v>0</v>
      </c>
    </row>
    <row r="160" spans="1:5" ht="14" customHeight="1" x14ac:dyDescent="0.15">
      <c r="A160">
        <v>3</v>
      </c>
      <c r="B160" s="14" t="s">
        <v>988</v>
      </c>
      <c r="C160" s="14">
        <v>50.67</v>
      </c>
      <c r="D160" s="14" t="str">
        <f t="shared" si="43"/>
        <v>.</v>
      </c>
      <c r="E160" s="15">
        <v>0</v>
      </c>
    </row>
    <row r="161" spans="1:5" ht="14" customHeight="1" x14ac:dyDescent="0.15">
      <c r="A161">
        <v>4</v>
      </c>
      <c r="B161" s="14" t="s">
        <v>989</v>
      </c>
      <c r="C161" s="14">
        <v>68.260000000000005</v>
      </c>
      <c r="D161" s="14" t="str">
        <f t="shared" si="43"/>
        <v>.</v>
      </c>
      <c r="E161" s="15">
        <v>0</v>
      </c>
    </row>
    <row r="162" spans="1:5" ht="14" customHeight="1" x14ac:dyDescent="0.15">
      <c r="A162">
        <v>5</v>
      </c>
      <c r="B162" s="14" t="s">
        <v>990</v>
      </c>
      <c r="C162" s="14">
        <v>67.14</v>
      </c>
      <c r="D162" s="14" t="str">
        <f t="shared" si="43"/>
        <v>Summer</v>
      </c>
      <c r="E162">
        <f t="shared" ref="E162" si="49">AVERAGE(C162:C166)</f>
        <v>82.441999999999979</v>
      </c>
    </row>
    <row r="163" spans="1:5" ht="14" customHeight="1" x14ac:dyDescent="0.15">
      <c r="A163">
        <v>6</v>
      </c>
      <c r="B163" s="14" t="s">
        <v>991</v>
      </c>
      <c r="C163" s="14">
        <v>81.13</v>
      </c>
      <c r="D163" s="14" t="str">
        <f t="shared" si="43"/>
        <v>Summer</v>
      </c>
      <c r="E163">
        <f t="shared" ref="E163" si="50">AVERAGE(C162:C166)</f>
        <v>82.441999999999979</v>
      </c>
    </row>
    <row r="164" spans="1:5" ht="14" customHeight="1" x14ac:dyDescent="0.15">
      <c r="A164">
        <v>7</v>
      </c>
      <c r="B164" s="14" t="s">
        <v>992</v>
      </c>
      <c r="C164" s="14">
        <v>92.27</v>
      </c>
      <c r="D164" s="14" t="str">
        <f t="shared" si="43"/>
        <v>Summer</v>
      </c>
      <c r="E164">
        <f t="shared" ref="E164" si="51">AVERAGE(C162:C166)</f>
        <v>82.441999999999979</v>
      </c>
    </row>
    <row r="165" spans="1:5" ht="14" customHeight="1" x14ac:dyDescent="0.15">
      <c r="A165">
        <v>8</v>
      </c>
      <c r="B165" s="14" t="s">
        <v>993</v>
      </c>
      <c r="C165" s="14">
        <v>91.64</v>
      </c>
      <c r="D165" s="14" t="str">
        <f t="shared" si="43"/>
        <v>Summer</v>
      </c>
      <c r="E165">
        <f t="shared" ref="E165" si="52">AVERAGE(C162:C166)</f>
        <v>82.441999999999979</v>
      </c>
    </row>
    <row r="166" spans="1:5" ht="14" customHeight="1" x14ac:dyDescent="0.15">
      <c r="A166">
        <v>9</v>
      </c>
      <c r="B166" s="14" t="s">
        <v>994</v>
      </c>
      <c r="C166" s="14">
        <v>80.03</v>
      </c>
      <c r="D166" s="14" t="str">
        <f t="shared" si="43"/>
        <v>Summer</v>
      </c>
      <c r="E166">
        <f t="shared" ref="E166" si="53">AVERAGE(C162:C166)</f>
        <v>82.441999999999979</v>
      </c>
    </row>
    <row r="167" spans="1:5" ht="14" customHeight="1" x14ac:dyDescent="0.15">
      <c r="A167">
        <v>10</v>
      </c>
      <c r="B167" s="14" t="s">
        <v>995</v>
      </c>
      <c r="C167" s="14">
        <v>69.31</v>
      </c>
      <c r="D167" s="14" t="str">
        <f t="shared" si="43"/>
        <v>.</v>
      </c>
      <c r="E167" s="15">
        <v>0</v>
      </c>
    </row>
    <row r="168" spans="1:5" ht="14" customHeight="1" x14ac:dyDescent="0.15">
      <c r="A168">
        <v>11</v>
      </c>
      <c r="B168" s="14" t="s">
        <v>996</v>
      </c>
      <c r="C168" s="14">
        <v>56.38</v>
      </c>
      <c r="D168" s="14" t="str">
        <f t="shared" si="43"/>
        <v>.</v>
      </c>
      <c r="E168" s="15">
        <v>0</v>
      </c>
    </row>
    <row r="169" spans="1:5" ht="14" customHeight="1" x14ac:dyDescent="0.15">
      <c r="A169">
        <v>12</v>
      </c>
      <c r="B169" s="14" t="s">
        <v>997</v>
      </c>
      <c r="C169" s="14">
        <v>45.84</v>
      </c>
      <c r="D169" s="14" t="str">
        <f t="shared" si="43"/>
        <v>.</v>
      </c>
      <c r="E169" s="15">
        <v>0</v>
      </c>
    </row>
    <row r="170" spans="1:5" ht="14" customHeight="1" x14ac:dyDescent="0.15">
      <c r="A170">
        <v>1</v>
      </c>
      <c r="B170" s="10" t="s">
        <v>0</v>
      </c>
      <c r="C170" s="10">
        <v>46.35</v>
      </c>
      <c r="D170" s="14" t="str">
        <f t="shared" si="43"/>
        <v>.</v>
      </c>
      <c r="E170" s="15">
        <v>0</v>
      </c>
    </row>
    <row r="171" spans="1:5" ht="14" customHeight="1" x14ac:dyDescent="0.15">
      <c r="A171">
        <v>2</v>
      </c>
      <c r="B171" s="10" t="s">
        <v>998</v>
      </c>
      <c r="C171" s="10">
        <v>46</v>
      </c>
      <c r="D171" s="14" t="str">
        <f t="shared" si="43"/>
        <v>.</v>
      </c>
      <c r="E171" s="15">
        <v>0</v>
      </c>
    </row>
    <row r="172" spans="1:5" ht="14" customHeight="1" x14ac:dyDescent="0.15">
      <c r="A172">
        <v>3</v>
      </c>
      <c r="B172" s="10" t="s">
        <v>999</v>
      </c>
      <c r="C172" s="10">
        <v>45.88</v>
      </c>
      <c r="D172" s="14" t="str">
        <f t="shared" si="43"/>
        <v>.</v>
      </c>
      <c r="E172" s="15">
        <v>0</v>
      </c>
    </row>
    <row r="173" spans="1:5" ht="14" customHeight="1" x14ac:dyDescent="0.15">
      <c r="A173">
        <v>4</v>
      </c>
      <c r="B173" s="10" t="s">
        <v>1000</v>
      </c>
      <c r="C173" s="10">
        <v>53.04</v>
      </c>
      <c r="D173" s="14" t="str">
        <f t="shared" si="43"/>
        <v>.</v>
      </c>
      <c r="E173" s="15">
        <v>0</v>
      </c>
    </row>
    <row r="174" spans="1:5" ht="14" customHeight="1" x14ac:dyDescent="0.15">
      <c r="A174">
        <v>5</v>
      </c>
      <c r="B174" s="10" t="s">
        <v>1001</v>
      </c>
      <c r="C174" s="10">
        <v>74.95</v>
      </c>
      <c r="D174" s="14" t="str">
        <f t="shared" si="43"/>
        <v>Summer</v>
      </c>
      <c r="E174">
        <f t="shared" ref="E174" si="54">AVERAGE(C174:C178)</f>
        <v>83.11</v>
      </c>
    </row>
    <row r="175" spans="1:5" ht="14" customHeight="1" x14ac:dyDescent="0.15">
      <c r="A175">
        <v>6</v>
      </c>
      <c r="B175" s="10" t="s">
        <v>1002</v>
      </c>
      <c r="C175" s="10">
        <v>82.3</v>
      </c>
      <c r="D175" s="14" t="str">
        <f t="shared" si="43"/>
        <v>Summer</v>
      </c>
      <c r="E175">
        <f t="shared" ref="E175" si="55">AVERAGE(C174:C178)</f>
        <v>83.11</v>
      </c>
    </row>
    <row r="176" spans="1:5" ht="14" customHeight="1" x14ac:dyDescent="0.15">
      <c r="A176">
        <v>7</v>
      </c>
      <c r="B176" s="10" t="s">
        <v>1003</v>
      </c>
      <c r="C176" s="10">
        <v>87.4</v>
      </c>
      <c r="D176" s="14" t="str">
        <f t="shared" si="43"/>
        <v>Summer</v>
      </c>
      <c r="E176">
        <f t="shared" ref="E176" si="56">AVERAGE(C174:C178)</f>
        <v>83.11</v>
      </c>
    </row>
    <row r="177" spans="1:5" ht="14" customHeight="1" x14ac:dyDescent="0.15">
      <c r="A177">
        <v>8</v>
      </c>
      <c r="B177" s="10" t="s">
        <v>1004</v>
      </c>
      <c r="C177" s="10">
        <v>89.6</v>
      </c>
      <c r="D177" s="14" t="str">
        <f t="shared" si="43"/>
        <v>Summer</v>
      </c>
      <c r="E177">
        <f t="shared" ref="E177" si="57">AVERAGE(C174:C178)</f>
        <v>83.11</v>
      </c>
    </row>
    <row r="178" spans="1:5" ht="14" customHeight="1" x14ac:dyDescent="0.15">
      <c r="A178">
        <v>9</v>
      </c>
      <c r="B178" s="10" t="s">
        <v>715</v>
      </c>
      <c r="C178" s="10">
        <v>81.3</v>
      </c>
      <c r="D178" s="14" t="str">
        <f t="shared" si="43"/>
        <v>Summer</v>
      </c>
      <c r="E178">
        <f t="shared" ref="E178" si="58">AVERAGE(C174:C178)</f>
        <v>83.11</v>
      </c>
    </row>
    <row r="179" spans="1:5" ht="14" customHeight="1" x14ac:dyDescent="0.15">
      <c r="A179">
        <v>10</v>
      </c>
      <c r="B179" s="10" t="s">
        <v>716</v>
      </c>
      <c r="C179" s="10">
        <v>70.61</v>
      </c>
      <c r="D179" s="14" t="str">
        <f t="shared" si="43"/>
        <v>.</v>
      </c>
      <c r="E179" s="15">
        <v>0</v>
      </c>
    </row>
    <row r="180" spans="1:5" ht="14" customHeight="1" x14ac:dyDescent="0.15">
      <c r="A180">
        <v>11</v>
      </c>
      <c r="B180" s="10" t="s">
        <v>717</v>
      </c>
      <c r="C180" s="10">
        <v>54.83</v>
      </c>
      <c r="D180" s="14" t="str">
        <f t="shared" si="43"/>
        <v>.</v>
      </c>
      <c r="E180" s="15">
        <v>0</v>
      </c>
    </row>
    <row r="181" spans="1:5" ht="14" customHeight="1" x14ac:dyDescent="0.15">
      <c r="A181">
        <v>12</v>
      </c>
      <c r="B181" s="10" t="s">
        <v>718</v>
      </c>
      <c r="C181" s="10">
        <v>40.229999999999997</v>
      </c>
      <c r="D181" s="14" t="str">
        <f t="shared" si="43"/>
        <v>.</v>
      </c>
      <c r="E181" s="15">
        <v>0</v>
      </c>
    </row>
    <row r="182" spans="1:5" ht="14" customHeight="1" x14ac:dyDescent="0.15">
      <c r="A182">
        <v>1</v>
      </c>
      <c r="B182" s="14" t="s">
        <v>719</v>
      </c>
      <c r="C182" s="14">
        <v>40.31</v>
      </c>
      <c r="D182" s="14" t="str">
        <f t="shared" si="43"/>
        <v>.</v>
      </c>
      <c r="E182" s="15">
        <v>0</v>
      </c>
    </row>
    <row r="183" spans="1:5" ht="14" customHeight="1" x14ac:dyDescent="0.15">
      <c r="A183">
        <v>2</v>
      </c>
      <c r="B183" s="14" t="s">
        <v>720</v>
      </c>
      <c r="C183" s="14">
        <v>45.44</v>
      </c>
      <c r="D183" s="14" t="str">
        <f t="shared" si="43"/>
        <v>.</v>
      </c>
      <c r="E183" s="15">
        <v>0</v>
      </c>
    </row>
    <row r="184" spans="1:5" ht="14" customHeight="1" x14ac:dyDescent="0.15">
      <c r="A184">
        <v>3</v>
      </c>
      <c r="B184" s="14" t="s">
        <v>721</v>
      </c>
      <c r="C184" s="14">
        <v>56.34</v>
      </c>
      <c r="D184" s="14" t="str">
        <f t="shared" si="43"/>
        <v>.</v>
      </c>
      <c r="E184" s="15">
        <v>0</v>
      </c>
    </row>
    <row r="185" spans="1:5" ht="14" customHeight="1" x14ac:dyDescent="0.15">
      <c r="A185">
        <v>4</v>
      </c>
      <c r="B185" s="14" t="s">
        <v>722</v>
      </c>
      <c r="C185" s="14">
        <v>53.89</v>
      </c>
      <c r="D185" s="14" t="str">
        <f t="shared" si="43"/>
        <v>.</v>
      </c>
      <c r="E185" s="15">
        <v>0</v>
      </c>
    </row>
    <row r="186" spans="1:5" ht="14" customHeight="1" x14ac:dyDescent="0.15">
      <c r="A186">
        <v>5</v>
      </c>
      <c r="B186" s="14" t="s">
        <v>723</v>
      </c>
      <c r="C186" s="14">
        <v>69.709999999999994</v>
      </c>
      <c r="D186" s="14" t="str">
        <f t="shared" si="43"/>
        <v>Summer</v>
      </c>
      <c r="E186">
        <f t="shared" ref="E186" si="59">AVERAGE(C186:C190)</f>
        <v>78.885999999999996</v>
      </c>
    </row>
    <row r="187" spans="1:5" ht="14" customHeight="1" x14ac:dyDescent="0.15">
      <c r="A187">
        <v>6</v>
      </c>
      <c r="B187" s="14" t="s">
        <v>724</v>
      </c>
      <c r="C187" s="14">
        <v>75.489999999999995</v>
      </c>
      <c r="D187" s="14" t="str">
        <f t="shared" si="43"/>
        <v>Summer</v>
      </c>
      <c r="E187">
        <f t="shared" ref="E187" si="60">AVERAGE(C186:C190)</f>
        <v>78.885999999999996</v>
      </c>
    </row>
    <row r="188" spans="1:5" ht="14" customHeight="1" x14ac:dyDescent="0.15">
      <c r="A188">
        <v>7</v>
      </c>
      <c r="B188" s="14" t="s">
        <v>725</v>
      </c>
      <c r="C188" s="14">
        <v>87.09</v>
      </c>
      <c r="D188" s="14" t="str">
        <f t="shared" si="43"/>
        <v>Summer</v>
      </c>
      <c r="E188">
        <f t="shared" ref="E188" si="61">AVERAGE(C186:C190)</f>
        <v>78.885999999999996</v>
      </c>
    </row>
    <row r="189" spans="1:5" ht="14" customHeight="1" x14ac:dyDescent="0.15">
      <c r="A189">
        <v>8</v>
      </c>
      <c r="B189" s="14" t="s">
        <v>726</v>
      </c>
      <c r="C189" s="14">
        <v>85.4</v>
      </c>
      <c r="D189" s="14" t="str">
        <f t="shared" si="43"/>
        <v>Summer</v>
      </c>
      <c r="E189">
        <f t="shared" ref="E189" si="62">AVERAGE(C186:C190)</f>
        <v>78.885999999999996</v>
      </c>
    </row>
    <row r="190" spans="1:5" ht="14" customHeight="1" x14ac:dyDescent="0.15">
      <c r="A190">
        <v>9</v>
      </c>
      <c r="B190" s="14" t="s">
        <v>727</v>
      </c>
      <c r="C190" s="14">
        <v>76.739999999999995</v>
      </c>
      <c r="D190" s="14" t="str">
        <f t="shared" si="43"/>
        <v>Summer</v>
      </c>
      <c r="E190">
        <f t="shared" ref="E190" si="63">AVERAGE(C186:C190)</f>
        <v>78.885999999999996</v>
      </c>
    </row>
    <row r="191" spans="1:5" ht="14" customHeight="1" x14ac:dyDescent="0.15">
      <c r="A191">
        <v>10</v>
      </c>
      <c r="B191" s="14" t="s">
        <v>728</v>
      </c>
      <c r="C191" s="14">
        <v>70.510000000000005</v>
      </c>
      <c r="D191" s="14" t="str">
        <f t="shared" si="43"/>
        <v>.</v>
      </c>
      <c r="E191" s="15">
        <v>0</v>
      </c>
    </row>
    <row r="192" spans="1:5" ht="14" customHeight="1" x14ac:dyDescent="0.15">
      <c r="A192">
        <v>11</v>
      </c>
      <c r="B192" s="14" t="s">
        <v>729</v>
      </c>
      <c r="C192" s="14">
        <v>55.52</v>
      </c>
      <c r="D192" s="14" t="str">
        <f t="shared" si="43"/>
        <v>.</v>
      </c>
      <c r="E192" s="15">
        <v>0</v>
      </c>
    </row>
    <row r="193" spans="1:5" ht="14" customHeight="1" x14ac:dyDescent="0.15">
      <c r="A193">
        <v>12</v>
      </c>
      <c r="B193" s="14" t="s">
        <v>730</v>
      </c>
      <c r="C193" s="14">
        <v>42.36</v>
      </c>
      <c r="D193" s="14" t="str">
        <f t="shared" si="43"/>
        <v>.</v>
      </c>
      <c r="E193" s="15">
        <v>0</v>
      </c>
    </row>
    <row r="194" spans="1:5" ht="14" customHeight="1" x14ac:dyDescent="0.15">
      <c r="A194">
        <v>1</v>
      </c>
      <c r="B194" s="10" t="s">
        <v>731</v>
      </c>
      <c r="C194" s="10">
        <v>45.88</v>
      </c>
      <c r="D194" s="14" t="str">
        <f t="shared" si="43"/>
        <v>.</v>
      </c>
      <c r="E194" s="15">
        <v>0</v>
      </c>
    </row>
    <row r="195" spans="1:5" ht="14" customHeight="1" x14ac:dyDescent="0.15">
      <c r="A195">
        <v>2</v>
      </c>
      <c r="B195" s="10" t="s">
        <v>732</v>
      </c>
      <c r="C195" s="10">
        <v>50.73</v>
      </c>
      <c r="D195" s="14" t="str">
        <f t="shared" si="43"/>
        <v>.</v>
      </c>
      <c r="E195" s="15">
        <v>0</v>
      </c>
    </row>
    <row r="196" spans="1:5" ht="14" customHeight="1" x14ac:dyDescent="0.15">
      <c r="A196">
        <v>3</v>
      </c>
      <c r="B196" s="10" t="s">
        <v>733</v>
      </c>
      <c r="C196" s="10">
        <v>59.2</v>
      </c>
      <c r="D196" s="14" t="str">
        <f t="shared" si="43"/>
        <v>.</v>
      </c>
      <c r="E196" s="15">
        <v>0</v>
      </c>
    </row>
    <row r="197" spans="1:5" ht="14" customHeight="1" x14ac:dyDescent="0.15">
      <c r="A197">
        <v>4</v>
      </c>
      <c r="B197" s="10" t="s">
        <v>734</v>
      </c>
      <c r="C197" s="10">
        <v>70.42</v>
      </c>
      <c r="D197" s="14" t="str">
        <f t="shared" si="43"/>
        <v>.</v>
      </c>
      <c r="E197" s="15">
        <v>0</v>
      </c>
    </row>
    <row r="198" spans="1:5" ht="14" customHeight="1" x14ac:dyDescent="0.15">
      <c r="A198">
        <v>5</v>
      </c>
      <c r="B198" s="10" t="s">
        <v>735</v>
      </c>
      <c r="C198" s="10">
        <v>65.900000000000006</v>
      </c>
      <c r="D198" s="14" t="str">
        <f t="shared" si="43"/>
        <v>Summer</v>
      </c>
      <c r="E198">
        <f t="shared" ref="E198" si="64">AVERAGE(C198:C202)</f>
        <v>80.95</v>
      </c>
    </row>
    <row r="199" spans="1:5" ht="14" customHeight="1" x14ac:dyDescent="0.15">
      <c r="A199">
        <v>6</v>
      </c>
      <c r="B199" s="10" t="s">
        <v>736</v>
      </c>
      <c r="C199" s="10">
        <v>85.96</v>
      </c>
      <c r="D199" s="14" t="str">
        <f t="shared" si="43"/>
        <v>Summer</v>
      </c>
      <c r="E199">
        <f t="shared" ref="E199" si="65">AVERAGE(C198:C202)</f>
        <v>80.95</v>
      </c>
    </row>
    <row r="200" spans="1:5" ht="14" customHeight="1" x14ac:dyDescent="0.15">
      <c r="A200">
        <v>7</v>
      </c>
      <c r="B200" s="10" t="s">
        <v>737</v>
      </c>
      <c r="C200" s="10">
        <v>89.01</v>
      </c>
      <c r="D200" s="14" t="str">
        <f t="shared" si="43"/>
        <v>Summer</v>
      </c>
      <c r="E200">
        <f t="shared" ref="E200" si="66">AVERAGE(C198:C202)</f>
        <v>80.95</v>
      </c>
    </row>
    <row r="201" spans="1:5" ht="14" customHeight="1" x14ac:dyDescent="0.15">
      <c r="A201">
        <v>8</v>
      </c>
      <c r="B201" s="10" t="s">
        <v>738</v>
      </c>
      <c r="C201" s="10">
        <v>85.83</v>
      </c>
      <c r="D201" s="14" t="str">
        <f t="shared" si="43"/>
        <v>Summer</v>
      </c>
      <c r="E201">
        <f t="shared" ref="E201" si="67">AVERAGE(C198:C202)</f>
        <v>80.95</v>
      </c>
    </row>
    <row r="202" spans="1:5" ht="14" customHeight="1" x14ac:dyDescent="0.15">
      <c r="A202">
        <v>9</v>
      </c>
      <c r="B202" s="10" t="s">
        <v>739</v>
      </c>
      <c r="C202" s="10">
        <v>78.05</v>
      </c>
      <c r="D202" s="14" t="str">
        <f t="shared" si="43"/>
        <v>Summer</v>
      </c>
      <c r="E202">
        <f t="shared" ref="E202" si="68">AVERAGE(C198:C202)</f>
        <v>80.95</v>
      </c>
    </row>
    <row r="203" spans="1:5" ht="14" customHeight="1" x14ac:dyDescent="0.15">
      <c r="A203">
        <v>10</v>
      </c>
      <c r="B203" s="10" t="s">
        <v>740</v>
      </c>
      <c r="C203" s="10">
        <v>65.41</v>
      </c>
      <c r="D203" s="14" t="str">
        <f t="shared" si="43"/>
        <v>.</v>
      </c>
      <c r="E203" s="15">
        <v>0</v>
      </c>
    </row>
    <row r="204" spans="1:5" ht="14" customHeight="1" x14ac:dyDescent="0.15">
      <c r="A204">
        <v>11</v>
      </c>
      <c r="B204" s="10" t="s">
        <v>741</v>
      </c>
      <c r="C204" s="10">
        <v>42.84</v>
      </c>
      <c r="D204" s="14" t="str">
        <f t="shared" si="43"/>
        <v>.</v>
      </c>
      <c r="E204" s="15">
        <v>0</v>
      </c>
    </row>
    <row r="205" spans="1:5" ht="14" customHeight="1" x14ac:dyDescent="0.15">
      <c r="A205">
        <v>12</v>
      </c>
      <c r="B205" s="10" t="s">
        <v>742</v>
      </c>
      <c r="C205" s="10">
        <v>50.67</v>
      </c>
      <c r="D205" s="14" t="str">
        <f t="shared" si="43"/>
        <v>.</v>
      </c>
      <c r="E205" s="15">
        <v>0</v>
      </c>
    </row>
    <row r="206" spans="1:5" ht="14" customHeight="1" x14ac:dyDescent="0.15">
      <c r="A206">
        <v>1</v>
      </c>
      <c r="B206" s="14" t="s">
        <v>743</v>
      </c>
      <c r="C206" s="14">
        <v>44.73</v>
      </c>
      <c r="D206" s="14" t="str">
        <f t="shared" si="43"/>
        <v>.</v>
      </c>
      <c r="E206" s="15">
        <v>0</v>
      </c>
    </row>
    <row r="207" spans="1:5" ht="14" customHeight="1" x14ac:dyDescent="0.15">
      <c r="A207">
        <v>2</v>
      </c>
      <c r="B207" s="14" t="s">
        <v>744</v>
      </c>
      <c r="C207" s="14"/>
      <c r="D207" s="14" t="str">
        <f t="shared" si="43"/>
        <v>.</v>
      </c>
      <c r="E207" s="15">
        <v>0</v>
      </c>
    </row>
    <row r="208" spans="1:5" ht="14" customHeight="1" x14ac:dyDescent="0.15">
      <c r="A208">
        <v>3</v>
      </c>
      <c r="B208" s="14" t="s">
        <v>745</v>
      </c>
      <c r="C208" s="14">
        <v>50.4</v>
      </c>
      <c r="D208" s="14" t="str">
        <f t="shared" si="43"/>
        <v>.</v>
      </c>
      <c r="E208" s="15">
        <v>0</v>
      </c>
    </row>
    <row r="209" spans="1:5" ht="14" customHeight="1" x14ac:dyDescent="0.15">
      <c r="A209">
        <v>4</v>
      </c>
      <c r="B209" s="14" t="s">
        <v>746</v>
      </c>
      <c r="C209" s="14">
        <v>58.23</v>
      </c>
      <c r="D209" s="14" t="str">
        <f t="shared" si="43"/>
        <v>.</v>
      </c>
      <c r="E209" s="15">
        <v>0</v>
      </c>
    </row>
    <row r="210" spans="1:5" ht="14" customHeight="1" x14ac:dyDescent="0.15">
      <c r="A210">
        <v>5</v>
      </c>
      <c r="B210" s="14" t="s">
        <v>747</v>
      </c>
      <c r="C210" s="14">
        <v>68.88</v>
      </c>
      <c r="D210" s="14" t="str">
        <f t="shared" si="43"/>
        <v>Summer</v>
      </c>
      <c r="E210">
        <f t="shared" ref="E210" si="69">AVERAGE(C210:C214)</f>
        <v>81.7</v>
      </c>
    </row>
    <row r="211" spans="1:5" ht="14" customHeight="1" x14ac:dyDescent="0.15">
      <c r="A211">
        <v>6</v>
      </c>
      <c r="B211" s="14" t="s">
        <v>748</v>
      </c>
      <c r="C211" s="14">
        <v>76.66</v>
      </c>
      <c r="D211" s="14" t="str">
        <f t="shared" ref="D211:D274" si="70">IF(A211=5,"Summer",IF(A211=6,"Summer",IF(A211=7,"Summer",IF(A211=8,"Summer",IF(A211=9,"Summer",".")))))</f>
        <v>Summer</v>
      </c>
      <c r="E211">
        <f t="shared" ref="E211" si="71">AVERAGE(C210:C214)</f>
        <v>81.7</v>
      </c>
    </row>
    <row r="212" spans="1:5" ht="14" customHeight="1" x14ac:dyDescent="0.15">
      <c r="A212">
        <v>7</v>
      </c>
      <c r="B212" s="14" t="s">
        <v>749</v>
      </c>
      <c r="C212" s="14">
        <v>88.56</v>
      </c>
      <c r="D212" s="14" t="str">
        <f t="shared" si="70"/>
        <v>Summer</v>
      </c>
      <c r="E212">
        <f t="shared" ref="E212" si="72">AVERAGE(C210:C214)</f>
        <v>81.7</v>
      </c>
    </row>
    <row r="213" spans="1:5" ht="14" customHeight="1" x14ac:dyDescent="0.15">
      <c r="A213">
        <v>8</v>
      </c>
      <c r="B213" s="14" t="s">
        <v>750</v>
      </c>
      <c r="C213" s="14">
        <v>90.2</v>
      </c>
      <c r="D213" s="14" t="str">
        <f t="shared" si="70"/>
        <v>Summer</v>
      </c>
      <c r="E213">
        <f t="shared" ref="E213" si="73">AVERAGE(C210:C214)</f>
        <v>81.7</v>
      </c>
    </row>
    <row r="214" spans="1:5" ht="14" customHeight="1" x14ac:dyDescent="0.15">
      <c r="A214">
        <v>9</v>
      </c>
      <c r="B214" s="14" t="s">
        <v>751</v>
      </c>
      <c r="C214" s="14">
        <v>84.2</v>
      </c>
      <c r="D214" s="14" t="str">
        <f t="shared" si="70"/>
        <v>Summer</v>
      </c>
      <c r="E214">
        <f t="shared" ref="E214" si="74">AVERAGE(C210:C214)</f>
        <v>81.7</v>
      </c>
    </row>
    <row r="215" spans="1:5" ht="14" customHeight="1" x14ac:dyDescent="0.15">
      <c r="A215">
        <v>10</v>
      </c>
      <c r="B215" s="14" t="s">
        <v>752</v>
      </c>
      <c r="C215" s="14">
        <v>71.31</v>
      </c>
      <c r="D215" s="14" t="str">
        <f t="shared" si="70"/>
        <v>.</v>
      </c>
      <c r="E215" s="15">
        <v>0</v>
      </c>
    </row>
    <row r="216" spans="1:5" ht="14" customHeight="1" x14ac:dyDescent="0.15">
      <c r="A216">
        <v>11</v>
      </c>
      <c r="B216" s="14" t="s">
        <v>753</v>
      </c>
      <c r="C216" s="14">
        <v>47.2</v>
      </c>
      <c r="D216" s="14" t="str">
        <f t="shared" si="70"/>
        <v>.</v>
      </c>
      <c r="E216" s="15">
        <v>0</v>
      </c>
    </row>
    <row r="217" spans="1:5" ht="14" customHeight="1" x14ac:dyDescent="0.15">
      <c r="A217">
        <v>12</v>
      </c>
      <c r="B217" s="14" t="s">
        <v>754</v>
      </c>
      <c r="C217" s="14">
        <v>45.24</v>
      </c>
      <c r="D217" s="14" t="str">
        <f t="shared" si="70"/>
        <v>.</v>
      </c>
      <c r="E217" s="15">
        <v>0</v>
      </c>
    </row>
    <row r="218" spans="1:5" ht="14" customHeight="1" x14ac:dyDescent="0.15">
      <c r="A218">
        <v>1</v>
      </c>
      <c r="B218" s="10" t="s">
        <v>755</v>
      </c>
      <c r="C218" s="10">
        <v>40.4</v>
      </c>
      <c r="D218" s="14" t="str">
        <f t="shared" si="70"/>
        <v>.</v>
      </c>
      <c r="E218" s="15">
        <v>0</v>
      </c>
    </row>
    <row r="219" spans="1:5" ht="14" customHeight="1" x14ac:dyDescent="0.15">
      <c r="A219">
        <v>2</v>
      </c>
      <c r="B219" s="10" t="s">
        <v>756</v>
      </c>
      <c r="C219" s="10"/>
      <c r="D219" s="14" t="str">
        <f t="shared" si="70"/>
        <v>.</v>
      </c>
      <c r="E219" s="15">
        <v>0</v>
      </c>
    </row>
    <row r="220" spans="1:5" ht="14" customHeight="1" x14ac:dyDescent="0.15">
      <c r="A220">
        <v>3</v>
      </c>
      <c r="B220" s="10" t="s">
        <v>757</v>
      </c>
      <c r="C220" s="10">
        <v>46.99</v>
      </c>
      <c r="D220" s="14" t="str">
        <f t="shared" si="70"/>
        <v>.</v>
      </c>
      <c r="E220" s="15">
        <v>0</v>
      </c>
    </row>
    <row r="221" spans="1:5" ht="14" customHeight="1" x14ac:dyDescent="0.15">
      <c r="A221">
        <v>4</v>
      </c>
      <c r="B221" s="10" t="s">
        <v>758</v>
      </c>
      <c r="C221" s="10">
        <v>67.22</v>
      </c>
      <c r="D221" s="14" t="str">
        <f t="shared" si="70"/>
        <v>.</v>
      </c>
      <c r="E221" s="15">
        <v>0</v>
      </c>
    </row>
    <row r="222" spans="1:5" ht="14" customHeight="1" x14ac:dyDescent="0.15">
      <c r="A222">
        <v>5</v>
      </c>
      <c r="B222" s="10" t="s">
        <v>759</v>
      </c>
      <c r="C222" s="10">
        <v>73.94</v>
      </c>
      <c r="D222" s="14" t="str">
        <f t="shared" si="70"/>
        <v>Summer</v>
      </c>
      <c r="E222">
        <f t="shared" ref="E222" si="75">AVERAGE(C222:C226)</f>
        <v>84.448000000000008</v>
      </c>
    </row>
    <row r="223" spans="1:5" ht="14" customHeight="1" x14ac:dyDescent="0.15">
      <c r="A223">
        <v>6</v>
      </c>
      <c r="B223" s="10" t="s">
        <v>760</v>
      </c>
      <c r="C223" s="10">
        <v>81.739999999999995</v>
      </c>
      <c r="D223" s="14" t="str">
        <f t="shared" si="70"/>
        <v>Summer</v>
      </c>
      <c r="E223">
        <f t="shared" ref="E223" si="76">AVERAGE(C222:C226)</f>
        <v>84.448000000000008</v>
      </c>
    </row>
    <row r="224" spans="1:5" ht="14" customHeight="1" x14ac:dyDescent="0.15">
      <c r="A224">
        <v>7</v>
      </c>
      <c r="B224" s="10" t="s">
        <v>761</v>
      </c>
      <c r="C224" s="10">
        <v>89.99</v>
      </c>
      <c r="D224" s="14" t="str">
        <f t="shared" si="70"/>
        <v>Summer</v>
      </c>
      <c r="E224">
        <f t="shared" ref="E224" si="77">AVERAGE(C222:C226)</f>
        <v>84.448000000000008</v>
      </c>
    </row>
    <row r="225" spans="1:5" ht="14" customHeight="1" x14ac:dyDescent="0.15">
      <c r="A225">
        <v>8</v>
      </c>
      <c r="B225" s="10" t="s">
        <v>762</v>
      </c>
      <c r="C225" s="10">
        <v>90.65</v>
      </c>
      <c r="D225" s="14" t="str">
        <f t="shared" si="70"/>
        <v>Summer</v>
      </c>
      <c r="E225">
        <f t="shared" ref="E225" si="78">AVERAGE(C222:C226)</f>
        <v>84.448000000000008</v>
      </c>
    </row>
    <row r="226" spans="1:5" ht="14" customHeight="1" x14ac:dyDescent="0.15">
      <c r="A226">
        <v>9</v>
      </c>
      <c r="B226" s="10" t="s">
        <v>763</v>
      </c>
      <c r="C226" s="10">
        <v>85.92</v>
      </c>
      <c r="D226" s="14" t="str">
        <f t="shared" si="70"/>
        <v>Summer</v>
      </c>
      <c r="E226">
        <f t="shared" ref="E226" si="79">AVERAGE(C222:C226)</f>
        <v>84.448000000000008</v>
      </c>
    </row>
    <row r="227" spans="1:5" ht="14" customHeight="1" x14ac:dyDescent="0.15">
      <c r="A227">
        <v>10</v>
      </c>
      <c r="B227" s="10" t="s">
        <v>764</v>
      </c>
      <c r="C227" s="10">
        <v>68.83</v>
      </c>
      <c r="D227" s="14" t="str">
        <f t="shared" si="70"/>
        <v>.</v>
      </c>
      <c r="E227" s="15">
        <v>0</v>
      </c>
    </row>
    <row r="228" spans="1:5" ht="14" customHeight="1" x14ac:dyDescent="0.15">
      <c r="A228">
        <v>11</v>
      </c>
      <c r="B228" s="10" t="s">
        <v>765</v>
      </c>
      <c r="C228" s="10">
        <v>51.37</v>
      </c>
      <c r="D228" s="14" t="str">
        <f t="shared" si="70"/>
        <v>.</v>
      </c>
      <c r="E228" s="15">
        <v>0</v>
      </c>
    </row>
    <row r="229" spans="1:5" ht="14" customHeight="1" x14ac:dyDescent="0.15">
      <c r="A229">
        <v>12</v>
      </c>
      <c r="B229" s="10" t="s">
        <v>766</v>
      </c>
      <c r="C229" s="10">
        <v>44.71</v>
      </c>
      <c r="D229" s="14" t="str">
        <f t="shared" si="70"/>
        <v>.</v>
      </c>
      <c r="E229" s="15">
        <v>0</v>
      </c>
    </row>
    <row r="230" spans="1:5" ht="14" customHeight="1" x14ac:dyDescent="0.15">
      <c r="A230">
        <v>1</v>
      </c>
      <c r="B230" s="14" t="s">
        <v>767</v>
      </c>
      <c r="C230" s="14">
        <v>30.31</v>
      </c>
      <c r="D230" s="14" t="str">
        <f t="shared" si="70"/>
        <v>.</v>
      </c>
      <c r="E230" s="15">
        <v>0</v>
      </c>
    </row>
    <row r="231" spans="1:5" ht="14" customHeight="1" x14ac:dyDescent="0.15">
      <c r="A231">
        <v>2</v>
      </c>
      <c r="B231" s="14" t="s">
        <v>768</v>
      </c>
      <c r="C231" s="14">
        <v>45.79</v>
      </c>
      <c r="D231" s="14" t="str">
        <f t="shared" si="70"/>
        <v>.</v>
      </c>
      <c r="E231" s="15">
        <v>0</v>
      </c>
    </row>
    <row r="232" spans="1:5" ht="14" customHeight="1" x14ac:dyDescent="0.15">
      <c r="A232">
        <v>3</v>
      </c>
      <c r="B232" s="14" t="s">
        <v>769</v>
      </c>
      <c r="C232" s="14">
        <v>51.26</v>
      </c>
      <c r="D232" s="14" t="str">
        <f t="shared" si="70"/>
        <v>.</v>
      </c>
      <c r="E232" s="15">
        <v>0</v>
      </c>
    </row>
    <row r="233" spans="1:5" ht="14" customHeight="1" x14ac:dyDescent="0.15">
      <c r="A233">
        <v>4</v>
      </c>
      <c r="B233" s="14" t="s">
        <v>770</v>
      </c>
      <c r="C233" s="14">
        <v>63.03</v>
      </c>
      <c r="D233" s="14" t="str">
        <f t="shared" si="70"/>
        <v>.</v>
      </c>
      <c r="E233" s="15">
        <v>0</v>
      </c>
    </row>
    <row r="234" spans="1:5" ht="14" customHeight="1" x14ac:dyDescent="0.15">
      <c r="A234">
        <v>5</v>
      </c>
      <c r="B234" s="14" t="s">
        <v>771</v>
      </c>
      <c r="C234" s="14">
        <v>70.52</v>
      </c>
      <c r="D234" s="14" t="str">
        <f t="shared" si="70"/>
        <v>Summer</v>
      </c>
      <c r="E234">
        <f t="shared" ref="E234" si="80">AVERAGE(C234:C238)</f>
        <v>82.066000000000003</v>
      </c>
    </row>
    <row r="235" spans="1:5" ht="14" customHeight="1" x14ac:dyDescent="0.15">
      <c r="A235">
        <v>6</v>
      </c>
      <c r="B235" s="14" t="s">
        <v>772</v>
      </c>
      <c r="C235" s="14">
        <v>79.86</v>
      </c>
      <c r="D235" s="14" t="str">
        <f t="shared" si="70"/>
        <v>Summer</v>
      </c>
      <c r="E235">
        <f t="shared" ref="E235" si="81">AVERAGE(C234:C238)</f>
        <v>82.066000000000003</v>
      </c>
    </row>
    <row r="236" spans="1:5" ht="14" customHeight="1" x14ac:dyDescent="0.15">
      <c r="A236">
        <v>7</v>
      </c>
      <c r="B236" s="14" t="s">
        <v>773</v>
      </c>
      <c r="C236" s="14">
        <v>90.82</v>
      </c>
      <c r="D236" s="14" t="str">
        <f t="shared" si="70"/>
        <v>Summer</v>
      </c>
      <c r="E236">
        <f t="shared" ref="E236" si="82">AVERAGE(C234:C238)</f>
        <v>82.066000000000003</v>
      </c>
    </row>
    <row r="237" spans="1:5" ht="14" customHeight="1" x14ac:dyDescent="0.15">
      <c r="A237">
        <v>8</v>
      </c>
      <c r="B237" s="14" t="s">
        <v>774</v>
      </c>
      <c r="C237" s="14">
        <v>89.17</v>
      </c>
      <c r="D237" s="14" t="str">
        <f t="shared" si="70"/>
        <v>Summer</v>
      </c>
      <c r="E237">
        <f t="shared" ref="E237" si="83">AVERAGE(C234:C238)</f>
        <v>82.066000000000003</v>
      </c>
    </row>
    <row r="238" spans="1:5" ht="14" customHeight="1" x14ac:dyDescent="0.15">
      <c r="A238">
        <v>9</v>
      </c>
      <c r="B238" s="14" t="s">
        <v>775</v>
      </c>
      <c r="C238" s="14">
        <v>79.959999999999994</v>
      </c>
      <c r="D238" s="14" t="str">
        <f t="shared" si="70"/>
        <v>Summer</v>
      </c>
      <c r="E238">
        <f t="shared" ref="E238" si="84">AVERAGE(C234:C238)</f>
        <v>82.066000000000003</v>
      </c>
    </row>
    <row r="239" spans="1:5" ht="14" customHeight="1" x14ac:dyDescent="0.15">
      <c r="A239">
        <v>10</v>
      </c>
      <c r="B239" s="14" t="s">
        <v>776</v>
      </c>
      <c r="C239" s="14">
        <v>65.91</v>
      </c>
      <c r="D239" s="14" t="str">
        <f t="shared" si="70"/>
        <v>.</v>
      </c>
      <c r="E239" s="15">
        <v>0</v>
      </c>
    </row>
    <row r="240" spans="1:5" ht="14" customHeight="1" x14ac:dyDescent="0.15">
      <c r="A240">
        <v>11</v>
      </c>
      <c r="B240" s="14" t="s">
        <v>777</v>
      </c>
      <c r="C240" s="14">
        <v>64.900000000000006</v>
      </c>
      <c r="D240" s="14" t="str">
        <f t="shared" si="70"/>
        <v>.</v>
      </c>
      <c r="E240" s="15">
        <v>0</v>
      </c>
    </row>
    <row r="241" spans="1:5" ht="14" customHeight="1" x14ac:dyDescent="0.15">
      <c r="A241">
        <v>12</v>
      </c>
      <c r="B241" s="14" t="s">
        <v>778</v>
      </c>
      <c r="C241" s="14">
        <v>47.77</v>
      </c>
      <c r="D241" s="14" t="str">
        <f t="shared" si="70"/>
        <v>.</v>
      </c>
      <c r="E241" s="15">
        <v>0</v>
      </c>
    </row>
    <row r="242" spans="1:5" ht="14" customHeight="1" x14ac:dyDescent="0.15">
      <c r="A242">
        <v>1</v>
      </c>
      <c r="B242" s="10" t="s">
        <v>779</v>
      </c>
      <c r="C242" s="10">
        <v>45.71</v>
      </c>
      <c r="D242" s="14" t="str">
        <f t="shared" si="70"/>
        <v>.</v>
      </c>
      <c r="E242" s="15">
        <v>0</v>
      </c>
    </row>
    <row r="243" spans="1:5" ht="14" customHeight="1" x14ac:dyDescent="0.15">
      <c r="A243">
        <v>2</v>
      </c>
      <c r="B243" s="10" t="s">
        <v>780</v>
      </c>
      <c r="C243" s="10">
        <v>53.65</v>
      </c>
      <c r="D243" s="14" t="str">
        <f t="shared" si="70"/>
        <v>.</v>
      </c>
      <c r="E243" s="15">
        <v>0</v>
      </c>
    </row>
    <row r="244" spans="1:5" ht="14" customHeight="1" x14ac:dyDescent="0.15">
      <c r="A244">
        <v>3</v>
      </c>
      <c r="B244" s="10" t="s">
        <v>781</v>
      </c>
      <c r="C244" s="10">
        <v>53</v>
      </c>
      <c r="D244" s="14" t="str">
        <f t="shared" si="70"/>
        <v>.</v>
      </c>
      <c r="E244" s="15">
        <v>0</v>
      </c>
    </row>
    <row r="245" spans="1:5" ht="14" customHeight="1" x14ac:dyDescent="0.15">
      <c r="A245">
        <v>4</v>
      </c>
      <c r="B245" s="10" t="s">
        <v>782</v>
      </c>
      <c r="C245" s="10">
        <v>63.6</v>
      </c>
      <c r="D245" s="14" t="str">
        <f t="shared" si="70"/>
        <v>.</v>
      </c>
      <c r="E245" s="15">
        <v>0</v>
      </c>
    </row>
    <row r="246" spans="1:5" ht="14" customHeight="1" x14ac:dyDescent="0.15">
      <c r="A246">
        <v>5</v>
      </c>
      <c r="B246" s="10" t="s">
        <v>783</v>
      </c>
      <c r="C246" s="10"/>
      <c r="D246" s="14" t="str">
        <f t="shared" si="70"/>
        <v>Summer</v>
      </c>
      <c r="E246" s="17">
        <f t="shared" ref="E246" si="85">AVERAGE(C246:C250)</f>
        <v>82.342500000000001</v>
      </c>
    </row>
    <row r="247" spans="1:5" ht="14" customHeight="1" x14ac:dyDescent="0.15">
      <c r="A247">
        <v>6</v>
      </c>
      <c r="B247" s="10" t="s">
        <v>784</v>
      </c>
      <c r="C247" s="10">
        <v>83.86</v>
      </c>
      <c r="D247" s="14" t="str">
        <f t="shared" si="70"/>
        <v>Summer</v>
      </c>
      <c r="E247">
        <f t="shared" ref="E247" si="86">AVERAGE(C246:C250)</f>
        <v>82.342500000000001</v>
      </c>
    </row>
    <row r="248" spans="1:5" ht="14" customHeight="1" x14ac:dyDescent="0.15">
      <c r="A248">
        <v>7</v>
      </c>
      <c r="B248" s="10" t="s">
        <v>785</v>
      </c>
      <c r="C248" s="10">
        <v>84.91</v>
      </c>
      <c r="D248" s="14" t="str">
        <f t="shared" si="70"/>
        <v>Summer</v>
      </c>
      <c r="E248">
        <f t="shared" ref="E248" si="87">AVERAGE(C246:C250)</f>
        <v>82.342500000000001</v>
      </c>
    </row>
    <row r="249" spans="1:5" ht="14" customHeight="1" x14ac:dyDescent="0.15">
      <c r="A249">
        <v>8</v>
      </c>
      <c r="B249" s="10" t="s">
        <v>786</v>
      </c>
      <c r="C249" s="10">
        <v>85.56</v>
      </c>
      <c r="D249" s="14" t="str">
        <f t="shared" si="70"/>
        <v>Summer</v>
      </c>
      <c r="E249">
        <f t="shared" ref="E249" si="88">AVERAGE(C246:C250)</f>
        <v>82.342500000000001</v>
      </c>
    </row>
    <row r="250" spans="1:5" ht="14" customHeight="1" x14ac:dyDescent="0.15">
      <c r="A250">
        <v>9</v>
      </c>
      <c r="B250" s="10" t="s">
        <v>787</v>
      </c>
      <c r="C250" s="10">
        <v>75.040000000000006</v>
      </c>
      <c r="D250" s="14" t="str">
        <f t="shared" si="70"/>
        <v>Summer</v>
      </c>
      <c r="E250">
        <f t="shared" ref="E250" si="89">AVERAGE(C246:C250)</f>
        <v>82.342500000000001</v>
      </c>
    </row>
    <row r="251" spans="1:5" ht="14" customHeight="1" x14ac:dyDescent="0.15">
      <c r="A251">
        <v>10</v>
      </c>
      <c r="B251" s="10" t="s">
        <v>788</v>
      </c>
      <c r="C251" s="10">
        <v>77.58</v>
      </c>
      <c r="D251" s="14" t="str">
        <f t="shared" si="70"/>
        <v>.</v>
      </c>
      <c r="E251" s="15">
        <v>0</v>
      </c>
    </row>
    <row r="252" spans="1:5" ht="14" customHeight="1" x14ac:dyDescent="0.15">
      <c r="A252">
        <v>11</v>
      </c>
      <c r="B252" s="10" t="s">
        <v>789</v>
      </c>
      <c r="C252" s="10">
        <v>52.96</v>
      </c>
      <c r="D252" s="14" t="str">
        <f t="shared" si="70"/>
        <v>.</v>
      </c>
      <c r="E252" s="15">
        <v>0</v>
      </c>
    </row>
    <row r="253" spans="1:5" ht="14" customHeight="1" x14ac:dyDescent="0.15">
      <c r="A253">
        <v>12</v>
      </c>
      <c r="B253" s="10" t="s">
        <v>790</v>
      </c>
      <c r="C253" s="10">
        <v>50.16</v>
      </c>
      <c r="D253" s="14" t="str">
        <f t="shared" si="70"/>
        <v>.</v>
      </c>
      <c r="E253" s="15">
        <v>0</v>
      </c>
    </row>
    <row r="254" spans="1:5" ht="14" customHeight="1" x14ac:dyDescent="0.15">
      <c r="A254">
        <v>1</v>
      </c>
      <c r="B254" s="14" t="s">
        <v>791</v>
      </c>
      <c r="C254" s="14">
        <v>38.67</v>
      </c>
      <c r="D254" s="14" t="str">
        <f t="shared" si="70"/>
        <v>.</v>
      </c>
      <c r="E254" s="15">
        <v>0</v>
      </c>
    </row>
    <row r="255" spans="1:5" ht="14" customHeight="1" x14ac:dyDescent="0.15">
      <c r="A255">
        <v>2</v>
      </c>
      <c r="B255" s="14" t="s">
        <v>792</v>
      </c>
      <c r="C255" s="14">
        <v>46.54</v>
      </c>
      <c r="D255" s="14" t="str">
        <f t="shared" si="70"/>
        <v>.</v>
      </c>
      <c r="E255" s="15">
        <v>0</v>
      </c>
    </row>
    <row r="256" spans="1:5" ht="14" customHeight="1" x14ac:dyDescent="0.15">
      <c r="A256">
        <v>3</v>
      </c>
      <c r="B256" s="14" t="s">
        <v>793</v>
      </c>
      <c r="C256" s="14">
        <v>51.7</v>
      </c>
      <c r="D256" s="14" t="str">
        <f t="shared" si="70"/>
        <v>.</v>
      </c>
      <c r="E256" s="15">
        <v>0</v>
      </c>
    </row>
    <row r="257" spans="1:5" ht="14" customHeight="1" x14ac:dyDescent="0.15">
      <c r="A257">
        <v>4</v>
      </c>
      <c r="B257" s="14" t="s">
        <v>794</v>
      </c>
      <c r="C257" s="14">
        <v>56.83</v>
      </c>
      <c r="D257" s="14" t="str">
        <f t="shared" si="70"/>
        <v>.</v>
      </c>
      <c r="E257" s="15">
        <v>0</v>
      </c>
    </row>
    <row r="258" spans="1:5" ht="14" customHeight="1" x14ac:dyDescent="0.15">
      <c r="A258">
        <v>5</v>
      </c>
      <c r="B258" s="14" t="s">
        <v>795</v>
      </c>
      <c r="C258" s="14">
        <v>72.8</v>
      </c>
      <c r="D258" s="14" t="str">
        <f t="shared" si="70"/>
        <v>Summer</v>
      </c>
      <c r="E258">
        <f t="shared" ref="E258" si="90">AVERAGE(C258:C262)</f>
        <v>80.152000000000001</v>
      </c>
    </row>
    <row r="259" spans="1:5" ht="14" customHeight="1" x14ac:dyDescent="0.15">
      <c r="A259">
        <v>6</v>
      </c>
      <c r="B259" s="14" t="s">
        <v>796</v>
      </c>
      <c r="C259" s="14">
        <v>75</v>
      </c>
      <c r="D259" s="14" t="str">
        <f t="shared" si="70"/>
        <v>Summer</v>
      </c>
      <c r="E259">
        <f t="shared" ref="E259" si="91">AVERAGE(C258:C262)</f>
        <v>80.152000000000001</v>
      </c>
    </row>
    <row r="260" spans="1:5" ht="14" customHeight="1" x14ac:dyDescent="0.15">
      <c r="A260">
        <v>7</v>
      </c>
      <c r="B260" s="14" t="s">
        <v>797</v>
      </c>
      <c r="C260" s="14">
        <v>89.46</v>
      </c>
      <c r="D260" s="14" t="str">
        <f t="shared" si="70"/>
        <v>Summer</v>
      </c>
      <c r="E260">
        <f t="shared" ref="E260" si="92">AVERAGE(C258:C262)</f>
        <v>80.152000000000001</v>
      </c>
    </row>
    <row r="261" spans="1:5" ht="14" customHeight="1" x14ac:dyDescent="0.15">
      <c r="A261">
        <v>8</v>
      </c>
      <c r="B261" s="14" t="s">
        <v>798</v>
      </c>
      <c r="C261" s="14">
        <v>85.62</v>
      </c>
      <c r="D261" s="14" t="str">
        <f t="shared" si="70"/>
        <v>Summer</v>
      </c>
      <c r="E261">
        <f t="shared" ref="E261" si="93">AVERAGE(C258:C262)</f>
        <v>80.152000000000001</v>
      </c>
    </row>
    <row r="262" spans="1:5" ht="14" customHeight="1" x14ac:dyDescent="0.15">
      <c r="A262">
        <v>9</v>
      </c>
      <c r="B262" s="14" t="s">
        <v>799</v>
      </c>
      <c r="C262" s="14">
        <v>77.88</v>
      </c>
      <c r="D262" s="14" t="str">
        <f t="shared" si="70"/>
        <v>Summer</v>
      </c>
      <c r="E262">
        <f t="shared" ref="E262" si="94">AVERAGE(C258:C262)</f>
        <v>80.152000000000001</v>
      </c>
    </row>
    <row r="263" spans="1:5" ht="14" customHeight="1" x14ac:dyDescent="0.15">
      <c r="A263">
        <v>10</v>
      </c>
      <c r="B263" s="14" t="s">
        <v>800</v>
      </c>
      <c r="C263" s="14">
        <v>62.73</v>
      </c>
      <c r="D263" s="14" t="str">
        <f t="shared" si="70"/>
        <v>.</v>
      </c>
      <c r="E263" s="15">
        <v>0</v>
      </c>
    </row>
    <row r="264" spans="1:5" ht="14" customHeight="1" x14ac:dyDescent="0.15">
      <c r="A264">
        <v>11</v>
      </c>
      <c r="B264" s="14" t="s">
        <v>801</v>
      </c>
      <c r="C264" s="14">
        <v>49.69</v>
      </c>
      <c r="D264" s="14" t="str">
        <f t="shared" si="70"/>
        <v>.</v>
      </c>
      <c r="E264" s="15">
        <v>0</v>
      </c>
    </row>
    <row r="265" spans="1:5" ht="14" customHeight="1" x14ac:dyDescent="0.15">
      <c r="A265">
        <v>12</v>
      </c>
      <c r="B265" s="14" t="s">
        <v>802</v>
      </c>
      <c r="C265" s="14">
        <v>41.16</v>
      </c>
      <c r="D265" s="14" t="str">
        <f t="shared" si="70"/>
        <v>.</v>
      </c>
      <c r="E265" s="15">
        <v>0</v>
      </c>
    </row>
    <row r="266" spans="1:5" ht="14" customHeight="1" x14ac:dyDescent="0.15">
      <c r="A266">
        <v>1</v>
      </c>
      <c r="B266" s="10" t="s">
        <v>803</v>
      </c>
      <c r="C266" s="10">
        <v>47.35</v>
      </c>
      <c r="D266" s="14" t="str">
        <f t="shared" si="70"/>
        <v>.</v>
      </c>
      <c r="E266" s="15">
        <v>0</v>
      </c>
    </row>
    <row r="267" spans="1:5" ht="14" customHeight="1" x14ac:dyDescent="0.15">
      <c r="A267">
        <v>2</v>
      </c>
      <c r="B267" s="10" t="s">
        <v>804</v>
      </c>
      <c r="C267" s="10">
        <v>46.27</v>
      </c>
      <c r="D267" s="14" t="str">
        <f t="shared" si="70"/>
        <v>.</v>
      </c>
      <c r="E267" s="15">
        <v>0</v>
      </c>
    </row>
    <row r="268" spans="1:5" ht="14" customHeight="1" x14ac:dyDescent="0.15">
      <c r="A268">
        <v>3</v>
      </c>
      <c r="B268" s="10" t="s">
        <v>805</v>
      </c>
      <c r="C268" s="10">
        <v>47.53</v>
      </c>
      <c r="D268" s="14" t="str">
        <f t="shared" si="70"/>
        <v>.</v>
      </c>
      <c r="E268" s="15">
        <v>0</v>
      </c>
    </row>
    <row r="269" spans="1:5" ht="14" customHeight="1" x14ac:dyDescent="0.15">
      <c r="A269">
        <v>4</v>
      </c>
      <c r="B269" s="10" t="s">
        <v>806</v>
      </c>
      <c r="C269" s="10">
        <v>60.7</v>
      </c>
      <c r="D269" s="14" t="str">
        <f t="shared" si="70"/>
        <v>.</v>
      </c>
      <c r="E269" s="15">
        <v>0</v>
      </c>
    </row>
    <row r="270" spans="1:5" ht="14" customHeight="1" x14ac:dyDescent="0.15">
      <c r="A270">
        <v>5</v>
      </c>
      <c r="B270" s="10" t="s">
        <v>807</v>
      </c>
      <c r="C270" s="10">
        <v>69.760000000000005</v>
      </c>
      <c r="D270" s="14" t="str">
        <f t="shared" si="70"/>
        <v>Summer</v>
      </c>
      <c r="E270">
        <f t="shared" ref="E270" si="95">AVERAGE(C270:C274)</f>
        <v>84.242000000000004</v>
      </c>
    </row>
    <row r="271" spans="1:5" ht="14" customHeight="1" x14ac:dyDescent="0.15">
      <c r="A271">
        <v>6</v>
      </c>
      <c r="B271" s="10" t="s">
        <v>808</v>
      </c>
      <c r="C271" s="10">
        <v>88.38</v>
      </c>
      <c r="D271" s="14" t="str">
        <f t="shared" si="70"/>
        <v>Summer</v>
      </c>
      <c r="E271">
        <f t="shared" ref="E271" si="96">AVERAGE(C270:C274)</f>
        <v>84.242000000000004</v>
      </c>
    </row>
    <row r="272" spans="1:5" ht="14" customHeight="1" x14ac:dyDescent="0.15">
      <c r="A272">
        <v>7</v>
      </c>
      <c r="B272" s="10" t="s">
        <v>809</v>
      </c>
      <c r="C272" s="10">
        <v>90.9</v>
      </c>
      <c r="D272" s="14" t="str">
        <f t="shared" si="70"/>
        <v>Summer</v>
      </c>
      <c r="E272">
        <f t="shared" ref="E272" si="97">AVERAGE(C270:C274)</f>
        <v>84.242000000000004</v>
      </c>
    </row>
    <row r="273" spans="1:5" ht="14" customHeight="1" x14ac:dyDescent="0.15">
      <c r="A273">
        <v>8</v>
      </c>
      <c r="B273" s="10" t="s">
        <v>810</v>
      </c>
      <c r="C273" s="10">
        <v>88.45</v>
      </c>
      <c r="D273" s="14" t="str">
        <f t="shared" si="70"/>
        <v>Summer</v>
      </c>
      <c r="E273">
        <f t="shared" ref="E273" si="98">AVERAGE(C270:C274)</f>
        <v>84.242000000000004</v>
      </c>
    </row>
    <row r="274" spans="1:5" ht="14" customHeight="1" x14ac:dyDescent="0.15">
      <c r="A274">
        <v>9</v>
      </c>
      <c r="B274" s="10" t="s">
        <v>811</v>
      </c>
      <c r="C274" s="10">
        <v>83.72</v>
      </c>
      <c r="D274" s="14" t="str">
        <f t="shared" si="70"/>
        <v>Summer</v>
      </c>
      <c r="E274">
        <f t="shared" ref="E274" si="99">AVERAGE(C270:C274)</f>
        <v>84.242000000000004</v>
      </c>
    </row>
    <row r="275" spans="1:5" ht="14" customHeight="1" x14ac:dyDescent="0.15">
      <c r="A275">
        <v>10</v>
      </c>
      <c r="B275" s="10" t="s">
        <v>812</v>
      </c>
      <c r="C275" s="10">
        <v>70.599999999999994</v>
      </c>
      <c r="D275" s="14" t="str">
        <f t="shared" ref="D275:D338" si="100">IF(A275=5,"Summer",IF(A275=6,"Summer",IF(A275=7,"Summer",IF(A275=8,"Summer",IF(A275=9,"Summer",".")))))</f>
        <v>.</v>
      </c>
      <c r="E275" s="15">
        <v>0</v>
      </c>
    </row>
    <row r="276" spans="1:5" ht="14" customHeight="1" x14ac:dyDescent="0.15">
      <c r="A276">
        <v>11</v>
      </c>
      <c r="B276" s="10" t="s">
        <v>813</v>
      </c>
      <c r="C276" s="10">
        <v>46.24</v>
      </c>
      <c r="D276" s="14" t="str">
        <f t="shared" si="100"/>
        <v>.</v>
      </c>
      <c r="E276" s="15">
        <v>0</v>
      </c>
    </row>
    <row r="277" spans="1:5" ht="14" customHeight="1" x14ac:dyDescent="0.15">
      <c r="A277">
        <v>12</v>
      </c>
      <c r="B277" s="10" t="s">
        <v>814</v>
      </c>
      <c r="C277" s="10">
        <v>42.24</v>
      </c>
      <c r="D277" s="14" t="str">
        <f t="shared" si="100"/>
        <v>.</v>
      </c>
      <c r="E277" s="15">
        <v>0</v>
      </c>
    </row>
    <row r="278" spans="1:5" ht="14" customHeight="1" x14ac:dyDescent="0.15">
      <c r="A278">
        <v>1</v>
      </c>
      <c r="B278" s="14" t="s">
        <v>815</v>
      </c>
      <c r="C278" s="14">
        <v>50.94</v>
      </c>
      <c r="D278" s="14" t="str">
        <f t="shared" si="100"/>
        <v>.</v>
      </c>
      <c r="E278" s="15">
        <v>0</v>
      </c>
    </row>
    <row r="279" spans="1:5" ht="14" customHeight="1" x14ac:dyDescent="0.15">
      <c r="A279">
        <v>2</v>
      </c>
      <c r="B279" s="14" t="s">
        <v>816</v>
      </c>
      <c r="C279" s="14">
        <v>46.35</v>
      </c>
      <c r="D279" s="14" t="str">
        <f t="shared" si="100"/>
        <v>.</v>
      </c>
      <c r="E279" s="15">
        <v>0</v>
      </c>
    </row>
    <row r="280" spans="1:5" ht="14" customHeight="1" x14ac:dyDescent="0.15">
      <c r="A280">
        <v>3</v>
      </c>
      <c r="B280" s="14" t="s">
        <v>817</v>
      </c>
      <c r="C280" s="14">
        <v>57.94</v>
      </c>
      <c r="D280" s="14" t="str">
        <f t="shared" si="100"/>
        <v>.</v>
      </c>
      <c r="E280" s="15">
        <v>0</v>
      </c>
    </row>
    <row r="281" spans="1:5" ht="14" customHeight="1" x14ac:dyDescent="0.15">
      <c r="A281">
        <v>4</v>
      </c>
      <c r="B281" s="14" t="s">
        <v>818</v>
      </c>
      <c r="C281" s="14">
        <v>56.12</v>
      </c>
      <c r="D281" s="14" t="str">
        <f t="shared" si="100"/>
        <v>.</v>
      </c>
      <c r="E281" s="15">
        <v>0</v>
      </c>
    </row>
    <row r="282" spans="1:5" ht="14" customHeight="1" x14ac:dyDescent="0.15">
      <c r="A282">
        <v>5</v>
      </c>
      <c r="B282" s="14" t="s">
        <v>819</v>
      </c>
      <c r="C282" s="14">
        <v>68.569999999999993</v>
      </c>
      <c r="D282" s="14" t="str">
        <f t="shared" si="100"/>
        <v>Summer</v>
      </c>
      <c r="E282">
        <f t="shared" ref="E282" si="101">AVERAGE(C282:C286)</f>
        <v>83.443999999999988</v>
      </c>
    </row>
    <row r="283" spans="1:5" ht="14" customHeight="1" x14ac:dyDescent="0.15">
      <c r="A283">
        <v>6</v>
      </c>
      <c r="B283" s="14" t="s">
        <v>820</v>
      </c>
      <c r="C283" s="14">
        <v>87.13</v>
      </c>
      <c r="D283" s="14" t="str">
        <f t="shared" si="100"/>
        <v>Summer</v>
      </c>
      <c r="E283">
        <f t="shared" ref="E283" si="102">AVERAGE(C282:C286)</f>
        <v>83.443999999999988</v>
      </c>
    </row>
    <row r="284" spans="1:5" ht="14" customHeight="1" x14ac:dyDescent="0.15">
      <c r="A284">
        <v>7</v>
      </c>
      <c r="B284" s="14" t="s">
        <v>821</v>
      </c>
      <c r="C284" s="14">
        <v>91.44</v>
      </c>
      <c r="D284" s="14" t="str">
        <f t="shared" si="100"/>
        <v>Summer</v>
      </c>
      <c r="E284">
        <f t="shared" ref="E284" si="103">AVERAGE(C282:C286)</f>
        <v>83.443999999999988</v>
      </c>
    </row>
    <row r="285" spans="1:5" ht="14" customHeight="1" x14ac:dyDescent="0.15">
      <c r="A285">
        <v>8</v>
      </c>
      <c r="B285" s="14" t="s">
        <v>822</v>
      </c>
      <c r="C285" s="14">
        <v>85.88</v>
      </c>
      <c r="D285" s="14" t="str">
        <f t="shared" si="100"/>
        <v>Summer</v>
      </c>
      <c r="E285">
        <f t="shared" ref="E285" si="104">AVERAGE(C282:C286)</f>
        <v>83.443999999999988</v>
      </c>
    </row>
    <row r="286" spans="1:5" ht="14" customHeight="1" x14ac:dyDescent="0.15">
      <c r="A286">
        <v>9</v>
      </c>
      <c r="B286" s="14" t="s">
        <v>823</v>
      </c>
      <c r="C286" s="14">
        <v>84.2</v>
      </c>
      <c r="D286" s="14" t="str">
        <f t="shared" si="100"/>
        <v>Summer</v>
      </c>
      <c r="E286">
        <f t="shared" ref="E286" si="105">AVERAGE(C282:C286)</f>
        <v>83.443999999999988</v>
      </c>
    </row>
    <row r="287" spans="1:5" ht="14" customHeight="1" x14ac:dyDescent="0.15">
      <c r="A287">
        <v>10</v>
      </c>
      <c r="B287" s="14" t="s">
        <v>824</v>
      </c>
      <c r="C287" s="14">
        <v>70.239999999999995</v>
      </c>
      <c r="D287" s="14" t="str">
        <f t="shared" si="100"/>
        <v>.</v>
      </c>
      <c r="E287" s="15">
        <v>0</v>
      </c>
    </row>
    <row r="288" spans="1:5" ht="14" customHeight="1" x14ac:dyDescent="0.15">
      <c r="A288">
        <v>11</v>
      </c>
      <c r="B288" s="14" t="s">
        <v>825</v>
      </c>
      <c r="C288" s="14">
        <v>56.68</v>
      </c>
      <c r="D288" s="14" t="str">
        <f t="shared" si="100"/>
        <v>.</v>
      </c>
      <c r="E288" s="15">
        <v>0</v>
      </c>
    </row>
    <row r="289" spans="1:5" ht="14" customHeight="1" x14ac:dyDescent="0.15">
      <c r="A289">
        <v>12</v>
      </c>
      <c r="B289" s="14" t="s">
        <v>826</v>
      </c>
      <c r="C289" s="14">
        <v>44.44</v>
      </c>
      <c r="D289" s="14" t="str">
        <f t="shared" si="100"/>
        <v>.</v>
      </c>
      <c r="E289" s="15">
        <v>0</v>
      </c>
    </row>
    <row r="290" spans="1:5" ht="14" customHeight="1" x14ac:dyDescent="0.15">
      <c r="A290">
        <v>1</v>
      </c>
      <c r="B290" s="10" t="s">
        <v>827</v>
      </c>
      <c r="C290" s="10">
        <v>53.92</v>
      </c>
      <c r="D290" s="14" t="str">
        <f t="shared" si="100"/>
        <v>.</v>
      </c>
      <c r="E290" s="15">
        <v>0</v>
      </c>
    </row>
    <row r="291" spans="1:5" ht="14" customHeight="1" x14ac:dyDescent="0.15">
      <c r="A291">
        <v>2</v>
      </c>
      <c r="B291" s="10" t="s">
        <v>828</v>
      </c>
      <c r="C291" s="10">
        <v>59.21</v>
      </c>
      <c r="D291" s="14" t="str">
        <f t="shared" si="100"/>
        <v>.</v>
      </c>
      <c r="E291" s="15">
        <v>0</v>
      </c>
    </row>
    <row r="292" spans="1:5" ht="14" customHeight="1" x14ac:dyDescent="0.15">
      <c r="A292">
        <v>3</v>
      </c>
      <c r="B292" s="10" t="s">
        <v>829</v>
      </c>
      <c r="C292" s="10">
        <v>48.65</v>
      </c>
      <c r="D292" s="14" t="str">
        <f t="shared" si="100"/>
        <v>.</v>
      </c>
      <c r="E292" s="15">
        <v>0</v>
      </c>
    </row>
    <row r="293" spans="1:5" ht="14" customHeight="1" x14ac:dyDescent="0.15">
      <c r="A293">
        <v>4</v>
      </c>
      <c r="B293" s="10" t="s">
        <v>830</v>
      </c>
      <c r="C293" s="10">
        <v>70.73</v>
      </c>
      <c r="D293" s="14" t="str">
        <f t="shared" si="100"/>
        <v>.</v>
      </c>
      <c r="E293" s="15">
        <v>0</v>
      </c>
    </row>
    <row r="294" spans="1:5" ht="14" customHeight="1" x14ac:dyDescent="0.15">
      <c r="A294">
        <v>5</v>
      </c>
      <c r="B294" s="10" t="s">
        <v>831</v>
      </c>
      <c r="C294" s="10">
        <v>72.099999999999994</v>
      </c>
      <c r="D294" s="14" t="str">
        <f t="shared" si="100"/>
        <v>Summer</v>
      </c>
      <c r="E294">
        <f t="shared" ref="E294" si="106">AVERAGE(C294:C298)</f>
        <v>85.805999999999997</v>
      </c>
    </row>
    <row r="295" spans="1:5" ht="14" customHeight="1" x14ac:dyDescent="0.15">
      <c r="A295">
        <v>6</v>
      </c>
      <c r="B295" s="10" t="s">
        <v>832</v>
      </c>
      <c r="C295" s="10">
        <v>89.61</v>
      </c>
      <c r="D295" s="14" t="str">
        <f t="shared" si="100"/>
        <v>Summer</v>
      </c>
      <c r="E295">
        <f t="shared" ref="E295" si="107">AVERAGE(C294:C298)</f>
        <v>85.805999999999997</v>
      </c>
    </row>
    <row r="296" spans="1:5" ht="14" customHeight="1" x14ac:dyDescent="0.15">
      <c r="A296">
        <v>7</v>
      </c>
      <c r="B296" s="10" t="s">
        <v>833</v>
      </c>
      <c r="C296" s="10">
        <v>94.39</v>
      </c>
      <c r="D296" s="14" t="str">
        <f t="shared" si="100"/>
        <v>Summer</v>
      </c>
      <c r="E296">
        <f t="shared" ref="E296" si="108">AVERAGE(C294:C298)</f>
        <v>85.805999999999997</v>
      </c>
    </row>
    <row r="297" spans="1:5" ht="14" customHeight="1" x14ac:dyDescent="0.15">
      <c r="A297">
        <v>8</v>
      </c>
      <c r="B297" s="10" t="s">
        <v>834</v>
      </c>
      <c r="C297" s="10">
        <v>89.76</v>
      </c>
      <c r="D297" s="14" t="str">
        <f t="shared" si="100"/>
        <v>Summer</v>
      </c>
      <c r="E297">
        <f t="shared" ref="E297" si="109">AVERAGE(C294:C298)</f>
        <v>85.805999999999997</v>
      </c>
    </row>
    <row r="298" spans="1:5" ht="14" customHeight="1" x14ac:dyDescent="0.15">
      <c r="A298">
        <v>9</v>
      </c>
      <c r="B298" s="10" t="s">
        <v>835</v>
      </c>
      <c r="C298" s="10">
        <v>83.17</v>
      </c>
      <c r="D298" s="14" t="str">
        <f t="shared" si="100"/>
        <v>Summer</v>
      </c>
      <c r="E298">
        <f t="shared" ref="E298" si="110">AVERAGE(C294:C298)</f>
        <v>85.805999999999997</v>
      </c>
    </row>
    <row r="299" spans="1:5" ht="14" customHeight="1" x14ac:dyDescent="0.15">
      <c r="A299">
        <v>10</v>
      </c>
      <c r="B299" s="10" t="s">
        <v>836</v>
      </c>
      <c r="C299" s="10">
        <v>68.319999999999993</v>
      </c>
      <c r="D299" s="14" t="str">
        <f t="shared" si="100"/>
        <v>.</v>
      </c>
      <c r="E299" s="15">
        <v>0</v>
      </c>
    </row>
    <row r="300" spans="1:5" ht="14" customHeight="1" x14ac:dyDescent="0.15">
      <c r="A300">
        <v>11</v>
      </c>
      <c r="B300" s="10" t="s">
        <v>837</v>
      </c>
      <c r="C300" s="10">
        <v>58.92</v>
      </c>
      <c r="D300" s="14" t="str">
        <f t="shared" si="100"/>
        <v>.</v>
      </c>
      <c r="E300" s="15">
        <v>0</v>
      </c>
    </row>
    <row r="301" spans="1:5" ht="14" customHeight="1" x14ac:dyDescent="0.15">
      <c r="A301">
        <v>12</v>
      </c>
      <c r="B301" s="10" t="s">
        <v>838</v>
      </c>
      <c r="C301" s="10">
        <v>48.9</v>
      </c>
      <c r="D301" s="14" t="str">
        <f t="shared" si="100"/>
        <v>.</v>
      </c>
      <c r="E301" s="15">
        <v>0</v>
      </c>
    </row>
    <row r="302" spans="1:5" ht="14" customHeight="1" x14ac:dyDescent="0.15">
      <c r="A302">
        <v>1</v>
      </c>
      <c r="B302" s="14" t="s">
        <v>839</v>
      </c>
      <c r="C302" s="14">
        <v>38.97</v>
      </c>
      <c r="D302" s="14" t="str">
        <f t="shared" si="100"/>
        <v>.</v>
      </c>
      <c r="E302" s="15">
        <v>0</v>
      </c>
    </row>
    <row r="303" spans="1:5" ht="14" customHeight="1" x14ac:dyDescent="0.15">
      <c r="A303">
        <v>2</v>
      </c>
      <c r="B303" s="14" t="s">
        <v>840</v>
      </c>
      <c r="C303" s="14">
        <v>41.29</v>
      </c>
      <c r="D303" s="14" t="str">
        <f t="shared" si="100"/>
        <v>.</v>
      </c>
      <c r="E303" s="15">
        <v>0</v>
      </c>
    </row>
    <row r="304" spans="1:5" ht="14" customHeight="1" x14ac:dyDescent="0.15">
      <c r="A304">
        <v>3</v>
      </c>
      <c r="B304" s="14" t="s">
        <v>841</v>
      </c>
      <c r="C304" s="14">
        <v>53.59</v>
      </c>
      <c r="D304" s="14" t="str">
        <f t="shared" si="100"/>
        <v>.</v>
      </c>
      <c r="E304" s="15">
        <v>0</v>
      </c>
    </row>
    <row r="305" spans="1:5" ht="14" customHeight="1" x14ac:dyDescent="0.15">
      <c r="A305">
        <v>4</v>
      </c>
      <c r="B305" s="14" t="s">
        <v>842</v>
      </c>
      <c r="C305" s="14">
        <v>65.8</v>
      </c>
      <c r="D305" s="14" t="str">
        <f t="shared" si="100"/>
        <v>.</v>
      </c>
      <c r="E305" s="15">
        <v>0</v>
      </c>
    </row>
    <row r="306" spans="1:5" ht="14" customHeight="1" x14ac:dyDescent="0.15">
      <c r="A306">
        <v>5</v>
      </c>
      <c r="B306" s="14" t="s">
        <v>843</v>
      </c>
      <c r="C306" s="14">
        <v>74.680000000000007</v>
      </c>
      <c r="D306" s="14" t="str">
        <f t="shared" si="100"/>
        <v>Summer</v>
      </c>
      <c r="E306">
        <f t="shared" ref="E306" si="111">AVERAGE(C306:C310)</f>
        <v>83.52000000000001</v>
      </c>
    </row>
    <row r="307" spans="1:5" ht="14" customHeight="1" x14ac:dyDescent="0.15">
      <c r="A307">
        <v>6</v>
      </c>
      <c r="B307" s="14" t="s">
        <v>844</v>
      </c>
      <c r="C307" s="14">
        <v>79.06</v>
      </c>
      <c r="D307" s="14" t="str">
        <f t="shared" si="100"/>
        <v>Summer</v>
      </c>
      <c r="E307">
        <f t="shared" ref="E307" si="112">AVERAGE(C306:C310)</f>
        <v>83.52000000000001</v>
      </c>
    </row>
    <row r="308" spans="1:5" ht="14" customHeight="1" x14ac:dyDescent="0.15">
      <c r="A308">
        <v>7</v>
      </c>
      <c r="B308" s="14" t="s">
        <v>845</v>
      </c>
      <c r="C308" s="14">
        <v>94.47</v>
      </c>
      <c r="D308" s="14" t="str">
        <f t="shared" si="100"/>
        <v>Summer</v>
      </c>
      <c r="E308">
        <f t="shared" ref="E308" si="113">AVERAGE(C306:C310)</f>
        <v>83.52000000000001</v>
      </c>
    </row>
    <row r="309" spans="1:5" ht="14" customHeight="1" x14ac:dyDescent="0.15">
      <c r="A309">
        <v>8</v>
      </c>
      <c r="B309" s="14" t="s">
        <v>846</v>
      </c>
      <c r="C309" s="14">
        <v>89.4</v>
      </c>
      <c r="D309" s="14" t="str">
        <f t="shared" si="100"/>
        <v>Summer</v>
      </c>
      <c r="E309">
        <f t="shared" ref="E309" si="114">AVERAGE(C306:C310)</f>
        <v>83.52000000000001</v>
      </c>
    </row>
    <row r="310" spans="1:5" ht="14" customHeight="1" x14ac:dyDescent="0.15">
      <c r="A310">
        <v>9</v>
      </c>
      <c r="B310" s="14" t="s">
        <v>847</v>
      </c>
      <c r="C310" s="14">
        <v>79.989999999999995</v>
      </c>
      <c r="D310" s="14" t="str">
        <f t="shared" si="100"/>
        <v>Summer</v>
      </c>
      <c r="E310">
        <f t="shared" ref="E310" si="115">AVERAGE(C306:C310)</f>
        <v>83.52000000000001</v>
      </c>
    </row>
    <row r="311" spans="1:5" ht="14" customHeight="1" x14ac:dyDescent="0.15">
      <c r="A311">
        <v>10</v>
      </c>
      <c r="B311" s="14" t="s">
        <v>848</v>
      </c>
      <c r="C311" s="14">
        <v>70.84</v>
      </c>
      <c r="D311" s="14" t="str">
        <f t="shared" si="100"/>
        <v>.</v>
      </c>
      <c r="E311" s="15">
        <v>0</v>
      </c>
    </row>
    <row r="312" spans="1:5" ht="14" customHeight="1" x14ac:dyDescent="0.15">
      <c r="A312">
        <v>11</v>
      </c>
      <c r="B312" s="14" t="s">
        <v>849</v>
      </c>
      <c r="C312" s="14">
        <v>51.57</v>
      </c>
      <c r="D312" s="14" t="str">
        <f t="shared" si="100"/>
        <v>.</v>
      </c>
      <c r="E312" s="15">
        <v>0</v>
      </c>
    </row>
    <row r="313" spans="1:5" ht="14" customHeight="1" x14ac:dyDescent="0.15">
      <c r="A313">
        <v>12</v>
      </c>
      <c r="B313" s="14" t="s">
        <v>850</v>
      </c>
      <c r="C313" s="14">
        <v>48.86</v>
      </c>
      <c r="D313" s="14" t="str">
        <f t="shared" si="100"/>
        <v>.</v>
      </c>
      <c r="E313" s="15">
        <v>0</v>
      </c>
    </row>
    <row r="314" spans="1:5" ht="14" customHeight="1" x14ac:dyDescent="0.15">
      <c r="A314">
        <v>1</v>
      </c>
      <c r="B314" s="10" t="s">
        <v>851</v>
      </c>
      <c r="C314" s="10">
        <v>46.85</v>
      </c>
      <c r="D314" s="14" t="str">
        <f t="shared" si="100"/>
        <v>.</v>
      </c>
      <c r="E314" s="15">
        <v>0</v>
      </c>
    </row>
    <row r="315" spans="1:5" ht="14" customHeight="1" x14ac:dyDescent="0.15">
      <c r="A315">
        <v>2</v>
      </c>
      <c r="B315" s="10" t="s">
        <v>852</v>
      </c>
      <c r="C315" s="10">
        <v>39.6</v>
      </c>
      <c r="D315" s="14" t="str">
        <f t="shared" si="100"/>
        <v>.</v>
      </c>
      <c r="E315" s="15">
        <v>0</v>
      </c>
    </row>
    <row r="316" spans="1:5" ht="14" customHeight="1" x14ac:dyDescent="0.15">
      <c r="A316">
        <v>3</v>
      </c>
      <c r="B316" s="10" t="s">
        <v>853</v>
      </c>
      <c r="C316" s="10">
        <v>52.97</v>
      </c>
      <c r="D316" s="14" t="str">
        <f t="shared" si="100"/>
        <v>.</v>
      </c>
      <c r="E316" s="15">
        <v>0</v>
      </c>
    </row>
    <row r="317" spans="1:5" ht="14" customHeight="1" x14ac:dyDescent="0.15">
      <c r="A317">
        <v>4</v>
      </c>
      <c r="B317" s="10" t="s">
        <v>854</v>
      </c>
      <c r="C317" s="10">
        <v>61.34</v>
      </c>
      <c r="D317" s="14" t="str">
        <f t="shared" si="100"/>
        <v>.</v>
      </c>
      <c r="E317" s="15">
        <v>0</v>
      </c>
    </row>
    <row r="318" spans="1:5" ht="14" customHeight="1" x14ac:dyDescent="0.15">
      <c r="A318">
        <v>5</v>
      </c>
      <c r="B318" s="10" t="s">
        <v>855</v>
      </c>
      <c r="C318" s="10">
        <v>76.84</v>
      </c>
      <c r="D318" s="14" t="str">
        <f t="shared" si="100"/>
        <v>Summer</v>
      </c>
      <c r="E318">
        <f t="shared" ref="E318" si="116">AVERAGE(C318:C322)</f>
        <v>85.608000000000004</v>
      </c>
    </row>
    <row r="319" spans="1:5" ht="14" customHeight="1" x14ac:dyDescent="0.15">
      <c r="A319">
        <v>6</v>
      </c>
      <c r="B319" s="10" t="s">
        <v>856</v>
      </c>
      <c r="C319" s="10">
        <v>93.06</v>
      </c>
      <c r="D319" s="14" t="str">
        <f t="shared" si="100"/>
        <v>Summer</v>
      </c>
      <c r="E319">
        <f t="shared" ref="E319" si="117">AVERAGE(C318:C322)</f>
        <v>85.608000000000004</v>
      </c>
    </row>
    <row r="320" spans="1:5" ht="14" customHeight="1" x14ac:dyDescent="0.15">
      <c r="A320">
        <v>7</v>
      </c>
      <c r="B320" s="10" t="s">
        <v>857</v>
      </c>
      <c r="C320" s="10">
        <v>88.82</v>
      </c>
      <c r="D320" s="14" t="str">
        <f t="shared" si="100"/>
        <v>Summer</v>
      </c>
      <c r="E320">
        <f t="shared" ref="E320" si="118">AVERAGE(C318:C322)</f>
        <v>85.608000000000004</v>
      </c>
    </row>
    <row r="321" spans="1:5" ht="14" customHeight="1" x14ac:dyDescent="0.15">
      <c r="A321">
        <v>8</v>
      </c>
      <c r="B321" s="10" t="s">
        <v>858</v>
      </c>
      <c r="C321" s="10">
        <v>83.88</v>
      </c>
      <c r="D321" s="14" t="str">
        <f t="shared" si="100"/>
        <v>Summer</v>
      </c>
      <c r="E321">
        <f t="shared" ref="E321" si="119">AVERAGE(C318:C322)</f>
        <v>85.608000000000004</v>
      </c>
    </row>
    <row r="322" spans="1:5" ht="14" customHeight="1" x14ac:dyDescent="0.15">
      <c r="A322">
        <v>9</v>
      </c>
      <c r="B322" s="10" t="s">
        <v>859</v>
      </c>
      <c r="C322" s="10">
        <v>85.44</v>
      </c>
      <c r="D322" s="14" t="str">
        <f t="shared" si="100"/>
        <v>Summer</v>
      </c>
      <c r="E322">
        <f t="shared" ref="E322" si="120">AVERAGE(C318:C322)</f>
        <v>85.608000000000004</v>
      </c>
    </row>
    <row r="323" spans="1:5" ht="14" customHeight="1" x14ac:dyDescent="0.15">
      <c r="A323">
        <v>10</v>
      </c>
      <c r="B323" s="10" t="s">
        <v>570</v>
      </c>
      <c r="C323" s="10">
        <v>73.73</v>
      </c>
      <c r="D323" s="14" t="str">
        <f t="shared" si="100"/>
        <v>.</v>
      </c>
      <c r="E323" s="15">
        <v>0</v>
      </c>
    </row>
    <row r="324" spans="1:5" ht="14" customHeight="1" x14ac:dyDescent="0.15">
      <c r="A324">
        <v>11</v>
      </c>
      <c r="B324" s="10" t="s">
        <v>571</v>
      </c>
      <c r="C324" s="10">
        <v>46.96</v>
      </c>
      <c r="D324" s="14" t="str">
        <f t="shared" si="100"/>
        <v>.</v>
      </c>
      <c r="E324" s="15">
        <v>0</v>
      </c>
    </row>
    <row r="325" spans="1:5" ht="14" customHeight="1" x14ac:dyDescent="0.15">
      <c r="A325">
        <v>12</v>
      </c>
      <c r="B325" s="10" t="s">
        <v>572</v>
      </c>
      <c r="C325" s="10">
        <v>46.16</v>
      </c>
      <c r="D325" s="14" t="str">
        <f t="shared" si="100"/>
        <v>.</v>
      </c>
      <c r="E325" s="15">
        <v>0</v>
      </c>
    </row>
    <row r="326" spans="1:5" ht="14" customHeight="1" x14ac:dyDescent="0.15">
      <c r="A326">
        <v>1</v>
      </c>
      <c r="B326" s="14" t="s">
        <v>573</v>
      </c>
      <c r="C326" s="14">
        <v>36.58</v>
      </c>
      <c r="D326" s="14" t="str">
        <f t="shared" si="100"/>
        <v>.</v>
      </c>
      <c r="E326" s="15">
        <v>0</v>
      </c>
    </row>
    <row r="327" spans="1:5" ht="14" customHeight="1" x14ac:dyDescent="0.15">
      <c r="A327">
        <v>2</v>
      </c>
      <c r="B327" s="14" t="s">
        <v>574</v>
      </c>
      <c r="C327" s="14">
        <v>53.26</v>
      </c>
      <c r="D327" s="14" t="str">
        <f t="shared" si="100"/>
        <v>.</v>
      </c>
      <c r="E327" s="15">
        <v>0</v>
      </c>
    </row>
    <row r="328" spans="1:5" ht="14" customHeight="1" x14ac:dyDescent="0.15">
      <c r="A328">
        <v>3</v>
      </c>
      <c r="B328" s="14" t="s">
        <v>575</v>
      </c>
      <c r="C328" s="14">
        <v>50.68</v>
      </c>
      <c r="D328" s="14" t="str">
        <f t="shared" si="100"/>
        <v>.</v>
      </c>
      <c r="E328" s="15">
        <v>0</v>
      </c>
    </row>
    <row r="329" spans="1:5" ht="14" customHeight="1" x14ac:dyDescent="0.15">
      <c r="A329">
        <v>4</v>
      </c>
      <c r="B329" s="14" t="s">
        <v>576</v>
      </c>
      <c r="C329" s="14">
        <v>53.17</v>
      </c>
      <c r="D329" s="14" t="str">
        <f t="shared" si="100"/>
        <v>.</v>
      </c>
      <c r="E329" s="15">
        <v>0</v>
      </c>
    </row>
    <row r="330" spans="1:5" ht="14" customHeight="1" x14ac:dyDescent="0.15">
      <c r="A330">
        <v>5</v>
      </c>
      <c r="B330" s="14" t="s">
        <v>577</v>
      </c>
      <c r="C330" s="14">
        <v>66.09</v>
      </c>
      <c r="D330" s="14" t="str">
        <f t="shared" si="100"/>
        <v>Summer</v>
      </c>
      <c r="E330">
        <f t="shared" ref="E330" si="121">AVERAGE(C330:C334)</f>
        <v>80.037999999999997</v>
      </c>
    </row>
    <row r="331" spans="1:5" ht="14" customHeight="1" x14ac:dyDescent="0.15">
      <c r="A331">
        <v>6</v>
      </c>
      <c r="B331" s="14" t="s">
        <v>578</v>
      </c>
      <c r="C331" s="14">
        <v>79.91</v>
      </c>
      <c r="D331" s="14" t="str">
        <f t="shared" si="100"/>
        <v>Summer</v>
      </c>
      <c r="E331">
        <f t="shared" ref="E331" si="122">AVERAGE(C330:C334)</f>
        <v>80.037999999999997</v>
      </c>
    </row>
    <row r="332" spans="1:5" ht="14" customHeight="1" x14ac:dyDescent="0.15">
      <c r="A332">
        <v>7</v>
      </c>
      <c r="B332" s="14" t="s">
        <v>579</v>
      </c>
      <c r="C332" s="14">
        <v>88.89</v>
      </c>
      <c r="D332" s="14" t="str">
        <f t="shared" si="100"/>
        <v>Summer</v>
      </c>
      <c r="E332">
        <f t="shared" ref="E332" si="123">AVERAGE(C330:C334)</f>
        <v>80.037999999999997</v>
      </c>
    </row>
    <row r="333" spans="1:5" ht="14" customHeight="1" x14ac:dyDescent="0.15">
      <c r="A333">
        <v>8</v>
      </c>
      <c r="B333" s="14" t="s">
        <v>580</v>
      </c>
      <c r="C333" s="14">
        <v>87.47</v>
      </c>
      <c r="D333" s="14" t="str">
        <f t="shared" si="100"/>
        <v>Summer</v>
      </c>
      <c r="E333">
        <f t="shared" ref="E333" si="124">AVERAGE(C330:C334)</f>
        <v>80.037999999999997</v>
      </c>
    </row>
    <row r="334" spans="1:5" ht="14" customHeight="1" x14ac:dyDescent="0.15">
      <c r="A334">
        <v>9</v>
      </c>
      <c r="B334" s="14" t="s">
        <v>581</v>
      </c>
      <c r="C334" s="14">
        <v>77.83</v>
      </c>
      <c r="D334" s="14" t="str">
        <f t="shared" si="100"/>
        <v>Summer</v>
      </c>
      <c r="E334">
        <f t="shared" ref="E334" si="125">AVERAGE(C330:C334)</f>
        <v>80.037999999999997</v>
      </c>
    </row>
    <row r="335" spans="1:5" ht="14" customHeight="1" x14ac:dyDescent="0.15">
      <c r="A335">
        <v>10</v>
      </c>
      <c r="B335" s="14" t="s">
        <v>582</v>
      </c>
      <c r="C335" s="14">
        <v>64.62</v>
      </c>
      <c r="D335" s="14" t="str">
        <f t="shared" si="100"/>
        <v>.</v>
      </c>
      <c r="E335" s="15">
        <v>0</v>
      </c>
    </row>
    <row r="336" spans="1:5" ht="14" customHeight="1" x14ac:dyDescent="0.15">
      <c r="A336">
        <v>11</v>
      </c>
      <c r="B336" s="14" t="s">
        <v>583</v>
      </c>
      <c r="C336" s="14">
        <v>48.67</v>
      </c>
      <c r="D336" s="14" t="str">
        <f t="shared" si="100"/>
        <v>.</v>
      </c>
      <c r="E336" s="15">
        <v>0</v>
      </c>
    </row>
    <row r="337" spans="1:5" ht="14" customHeight="1" x14ac:dyDescent="0.15">
      <c r="A337">
        <v>12</v>
      </c>
      <c r="B337" s="14" t="s">
        <v>584</v>
      </c>
      <c r="C337" s="14">
        <v>53.19</v>
      </c>
      <c r="D337" s="14" t="str">
        <f t="shared" si="100"/>
        <v>.</v>
      </c>
      <c r="E337" s="15">
        <v>0</v>
      </c>
    </row>
    <row r="338" spans="1:5" ht="14" customHeight="1" x14ac:dyDescent="0.15">
      <c r="A338">
        <v>1</v>
      </c>
      <c r="B338" s="10" t="s">
        <v>585</v>
      </c>
      <c r="C338" s="10">
        <v>47.13</v>
      </c>
      <c r="D338" s="14" t="str">
        <f t="shared" si="100"/>
        <v>.</v>
      </c>
      <c r="E338" s="15">
        <v>0</v>
      </c>
    </row>
    <row r="339" spans="1:5" ht="14" customHeight="1" x14ac:dyDescent="0.15">
      <c r="A339">
        <v>2</v>
      </c>
      <c r="B339" s="10" t="s">
        <v>586</v>
      </c>
      <c r="C339" s="10">
        <v>50.14</v>
      </c>
      <c r="D339" s="14" t="str">
        <f t="shared" ref="D339:D402" si="126">IF(A339=5,"Summer",IF(A339=6,"Summer",IF(A339=7,"Summer",IF(A339=8,"Summer",IF(A339=9,"Summer",".")))))</f>
        <v>.</v>
      </c>
      <c r="E339" s="15">
        <v>0</v>
      </c>
    </row>
    <row r="340" spans="1:5" ht="14" customHeight="1" x14ac:dyDescent="0.15">
      <c r="A340">
        <v>3</v>
      </c>
      <c r="B340" s="10" t="s">
        <v>587</v>
      </c>
      <c r="C340" s="10">
        <v>44.2</v>
      </c>
      <c r="D340" s="14" t="str">
        <f t="shared" si="126"/>
        <v>.</v>
      </c>
      <c r="E340" s="15">
        <v>0</v>
      </c>
    </row>
    <row r="341" spans="1:5" ht="14" customHeight="1" x14ac:dyDescent="0.15">
      <c r="A341">
        <v>4</v>
      </c>
      <c r="B341" s="10" t="s">
        <v>588</v>
      </c>
      <c r="C341" s="10">
        <v>57.57</v>
      </c>
      <c r="D341" s="14" t="str">
        <f t="shared" si="126"/>
        <v>.</v>
      </c>
      <c r="E341" s="15">
        <v>0</v>
      </c>
    </row>
    <row r="342" spans="1:5" ht="14" customHeight="1" x14ac:dyDescent="0.15">
      <c r="A342">
        <v>5</v>
      </c>
      <c r="B342" s="10" t="s">
        <v>589</v>
      </c>
      <c r="C342" s="10">
        <v>76.86</v>
      </c>
      <c r="D342" s="14" t="str">
        <f t="shared" si="126"/>
        <v>Summer</v>
      </c>
      <c r="E342">
        <f t="shared" ref="E342" si="127">AVERAGE(C342:C346)</f>
        <v>84.512000000000015</v>
      </c>
    </row>
    <row r="343" spans="1:5" ht="14" customHeight="1" x14ac:dyDescent="0.15">
      <c r="A343">
        <v>6</v>
      </c>
      <c r="B343" s="10" t="s">
        <v>590</v>
      </c>
      <c r="C343" s="10">
        <v>86.63</v>
      </c>
      <c r="D343" s="14" t="str">
        <f t="shared" si="126"/>
        <v>Summer</v>
      </c>
      <c r="E343">
        <f t="shared" ref="E343" si="128">AVERAGE(C342:C346)</f>
        <v>84.512000000000015</v>
      </c>
    </row>
    <row r="344" spans="1:5" ht="14" customHeight="1" x14ac:dyDescent="0.15">
      <c r="A344">
        <v>7</v>
      </c>
      <c r="B344" s="10" t="s">
        <v>591</v>
      </c>
      <c r="C344" s="10">
        <v>86.29</v>
      </c>
      <c r="D344" s="14" t="str">
        <f t="shared" si="126"/>
        <v>Summer</v>
      </c>
      <c r="E344">
        <f t="shared" ref="E344" si="129">AVERAGE(C342:C346)</f>
        <v>84.512000000000015</v>
      </c>
    </row>
    <row r="345" spans="1:5" ht="14" customHeight="1" x14ac:dyDescent="0.15">
      <c r="A345">
        <v>8</v>
      </c>
      <c r="B345" s="10" t="s">
        <v>592</v>
      </c>
      <c r="C345" s="10">
        <v>91.25</v>
      </c>
      <c r="D345" s="14" t="str">
        <f t="shared" si="126"/>
        <v>Summer</v>
      </c>
      <c r="E345">
        <f t="shared" ref="E345" si="130">AVERAGE(C342:C346)</f>
        <v>84.512000000000015</v>
      </c>
    </row>
    <row r="346" spans="1:5" ht="14" customHeight="1" x14ac:dyDescent="0.15">
      <c r="A346">
        <v>9</v>
      </c>
      <c r="B346" s="10" t="s">
        <v>593</v>
      </c>
      <c r="C346" s="10">
        <v>81.53</v>
      </c>
      <c r="D346" s="14" t="str">
        <f t="shared" si="126"/>
        <v>Summer</v>
      </c>
      <c r="E346">
        <f t="shared" ref="E346" si="131">AVERAGE(C342:C346)</f>
        <v>84.512000000000015</v>
      </c>
    </row>
    <row r="347" spans="1:5" ht="14" customHeight="1" x14ac:dyDescent="0.15">
      <c r="A347">
        <v>10</v>
      </c>
      <c r="B347" s="10" t="s">
        <v>594</v>
      </c>
      <c r="C347" s="10">
        <v>69.95</v>
      </c>
      <c r="D347" s="14" t="str">
        <f t="shared" si="126"/>
        <v>.</v>
      </c>
      <c r="E347" s="15">
        <v>0</v>
      </c>
    </row>
    <row r="348" spans="1:5" ht="14" customHeight="1" x14ac:dyDescent="0.15">
      <c r="A348">
        <v>11</v>
      </c>
      <c r="B348" s="10" t="s">
        <v>595</v>
      </c>
      <c r="C348" s="10">
        <v>55.12</v>
      </c>
      <c r="D348" s="14" t="str">
        <f t="shared" si="126"/>
        <v>.</v>
      </c>
      <c r="E348" s="15">
        <v>0</v>
      </c>
    </row>
    <row r="349" spans="1:5" ht="14" customHeight="1" x14ac:dyDescent="0.15">
      <c r="A349">
        <v>12</v>
      </c>
      <c r="B349" s="10" t="s">
        <v>596</v>
      </c>
      <c r="C349" s="10">
        <v>47.21</v>
      </c>
      <c r="D349" s="14" t="str">
        <f t="shared" si="126"/>
        <v>.</v>
      </c>
      <c r="E349" s="15">
        <v>0</v>
      </c>
    </row>
    <row r="350" spans="1:5" ht="14" customHeight="1" x14ac:dyDescent="0.15">
      <c r="A350">
        <v>1</v>
      </c>
      <c r="B350" s="14" t="s">
        <v>597</v>
      </c>
      <c r="C350" s="14">
        <v>43.54</v>
      </c>
      <c r="D350" s="14" t="str">
        <f t="shared" si="126"/>
        <v>.</v>
      </c>
      <c r="E350" s="15">
        <v>0</v>
      </c>
    </row>
    <row r="351" spans="1:5" ht="14" customHeight="1" x14ac:dyDescent="0.15">
      <c r="A351">
        <v>2</v>
      </c>
      <c r="B351" s="14" t="s">
        <v>598</v>
      </c>
      <c r="C351" s="14">
        <v>41.85</v>
      </c>
      <c r="D351" s="14" t="str">
        <f t="shared" si="126"/>
        <v>.</v>
      </c>
      <c r="E351" s="15">
        <v>0</v>
      </c>
    </row>
    <row r="352" spans="1:5" ht="14" customHeight="1" x14ac:dyDescent="0.15">
      <c r="A352">
        <v>3</v>
      </c>
      <c r="B352" s="14" t="s">
        <v>599</v>
      </c>
      <c r="C352" s="14">
        <v>51.47</v>
      </c>
      <c r="D352" s="14" t="str">
        <f t="shared" si="126"/>
        <v>.</v>
      </c>
      <c r="E352" s="15">
        <v>0</v>
      </c>
    </row>
    <row r="353" spans="1:5" ht="14" customHeight="1" x14ac:dyDescent="0.15">
      <c r="A353">
        <v>4</v>
      </c>
      <c r="B353" s="14" t="s">
        <v>600</v>
      </c>
      <c r="C353" s="14">
        <v>60.39</v>
      </c>
      <c r="D353" s="14" t="str">
        <f t="shared" si="126"/>
        <v>.</v>
      </c>
      <c r="E353" s="15">
        <v>0</v>
      </c>
    </row>
    <row r="354" spans="1:5" ht="14" customHeight="1" x14ac:dyDescent="0.15">
      <c r="A354">
        <v>5</v>
      </c>
      <c r="B354" s="14" t="s">
        <v>601</v>
      </c>
      <c r="C354" s="14">
        <v>70.05</v>
      </c>
      <c r="D354" s="14" t="str">
        <f t="shared" si="126"/>
        <v>Summer</v>
      </c>
      <c r="E354">
        <f t="shared" ref="E354" si="132">AVERAGE(C354:C358)</f>
        <v>83.311999999999983</v>
      </c>
    </row>
    <row r="355" spans="1:5" ht="14" customHeight="1" x14ac:dyDescent="0.15">
      <c r="A355">
        <v>6</v>
      </c>
      <c r="B355" s="14" t="s">
        <v>602</v>
      </c>
      <c r="C355" s="14">
        <v>87.46</v>
      </c>
      <c r="D355" s="14" t="str">
        <f t="shared" si="126"/>
        <v>Summer</v>
      </c>
      <c r="E355">
        <f t="shared" ref="E355" si="133">AVERAGE(C354:C358)</f>
        <v>83.311999999999983</v>
      </c>
    </row>
    <row r="356" spans="1:5" ht="14" customHeight="1" x14ac:dyDescent="0.15">
      <c r="A356">
        <v>7</v>
      </c>
      <c r="B356" s="14" t="s">
        <v>603</v>
      </c>
      <c r="C356" s="14">
        <v>90.71</v>
      </c>
      <c r="D356" s="14" t="str">
        <f t="shared" si="126"/>
        <v>Summer</v>
      </c>
      <c r="E356">
        <f t="shared" ref="E356" si="134">AVERAGE(C354:C358)</f>
        <v>83.311999999999983</v>
      </c>
    </row>
    <row r="357" spans="1:5" ht="14" customHeight="1" x14ac:dyDescent="0.15">
      <c r="A357">
        <v>8</v>
      </c>
      <c r="B357" s="14" t="s">
        <v>604</v>
      </c>
      <c r="C357" s="14">
        <v>89.94</v>
      </c>
      <c r="D357" s="14" t="str">
        <f t="shared" si="126"/>
        <v>Summer</v>
      </c>
      <c r="E357">
        <f t="shared" ref="E357" si="135">AVERAGE(C354:C358)</f>
        <v>83.311999999999983</v>
      </c>
    </row>
    <row r="358" spans="1:5" ht="14" customHeight="1" x14ac:dyDescent="0.15">
      <c r="A358">
        <v>9</v>
      </c>
      <c r="B358" s="14" t="s">
        <v>605</v>
      </c>
      <c r="C358" s="14">
        <v>78.400000000000006</v>
      </c>
      <c r="D358" s="14" t="str">
        <f t="shared" si="126"/>
        <v>Summer</v>
      </c>
      <c r="E358">
        <f t="shared" ref="E358" si="136">AVERAGE(C354:C358)</f>
        <v>83.311999999999983</v>
      </c>
    </row>
    <row r="359" spans="1:5" ht="14" customHeight="1" x14ac:dyDescent="0.15">
      <c r="A359">
        <v>10</v>
      </c>
      <c r="B359" s="14" t="s">
        <v>606</v>
      </c>
      <c r="C359" s="14">
        <v>62.05</v>
      </c>
      <c r="D359" s="14" t="str">
        <f t="shared" si="126"/>
        <v>.</v>
      </c>
      <c r="E359" s="15">
        <v>0</v>
      </c>
    </row>
    <row r="360" spans="1:5" ht="14" customHeight="1" x14ac:dyDescent="0.15">
      <c r="A360">
        <v>11</v>
      </c>
      <c r="B360" s="14" t="s">
        <v>607</v>
      </c>
      <c r="C360" s="14">
        <v>52.2</v>
      </c>
      <c r="D360" s="14" t="str">
        <f t="shared" si="126"/>
        <v>.</v>
      </c>
      <c r="E360" s="15">
        <v>0</v>
      </c>
    </row>
    <row r="361" spans="1:5" ht="14" customHeight="1" x14ac:dyDescent="0.15">
      <c r="A361">
        <v>12</v>
      </c>
      <c r="B361" s="14" t="s">
        <v>608</v>
      </c>
      <c r="C361" s="14">
        <v>47.03</v>
      </c>
      <c r="D361" s="14" t="str">
        <f t="shared" si="126"/>
        <v>.</v>
      </c>
      <c r="E361" s="15">
        <v>0</v>
      </c>
    </row>
    <row r="362" spans="1:5" ht="14" customHeight="1" x14ac:dyDescent="0.15">
      <c r="A362">
        <v>1</v>
      </c>
      <c r="B362" s="10" t="s">
        <v>609</v>
      </c>
      <c r="C362" s="10">
        <v>37.380000000000003</v>
      </c>
      <c r="D362" s="14" t="str">
        <f t="shared" si="126"/>
        <v>.</v>
      </c>
      <c r="E362" s="15">
        <v>0</v>
      </c>
    </row>
    <row r="363" spans="1:5" ht="14" customHeight="1" x14ac:dyDescent="0.15">
      <c r="A363">
        <v>2</v>
      </c>
      <c r="B363" s="10" t="s">
        <v>610</v>
      </c>
      <c r="C363" s="10">
        <v>35.89</v>
      </c>
      <c r="D363" s="14" t="str">
        <f t="shared" si="126"/>
        <v>.</v>
      </c>
      <c r="E363" s="15">
        <v>0</v>
      </c>
    </row>
    <row r="364" spans="1:5" ht="14" customHeight="1" x14ac:dyDescent="0.15">
      <c r="A364">
        <v>3</v>
      </c>
      <c r="B364" s="10" t="s">
        <v>611</v>
      </c>
      <c r="C364" s="10">
        <v>49.97</v>
      </c>
      <c r="D364" s="14" t="str">
        <f t="shared" si="126"/>
        <v>.</v>
      </c>
      <c r="E364" s="15">
        <v>0</v>
      </c>
    </row>
    <row r="365" spans="1:5" ht="14" customHeight="1" x14ac:dyDescent="0.15">
      <c r="A365">
        <v>4</v>
      </c>
      <c r="B365" s="10" t="s">
        <v>612</v>
      </c>
      <c r="C365" s="10">
        <v>65.459999999999994</v>
      </c>
      <c r="D365" s="14" t="str">
        <f t="shared" si="126"/>
        <v>.</v>
      </c>
      <c r="E365" s="15">
        <v>0</v>
      </c>
    </row>
    <row r="366" spans="1:5" ht="14" customHeight="1" x14ac:dyDescent="0.15">
      <c r="A366">
        <v>5</v>
      </c>
      <c r="B366" s="10" t="s">
        <v>613</v>
      </c>
      <c r="C366" s="10">
        <v>71.64</v>
      </c>
      <c r="D366" s="14" t="str">
        <f t="shared" si="126"/>
        <v>Summer</v>
      </c>
      <c r="E366">
        <f t="shared" ref="E366" si="137">AVERAGE(C366:C370)</f>
        <v>83.774000000000001</v>
      </c>
    </row>
    <row r="367" spans="1:5" ht="14" customHeight="1" x14ac:dyDescent="0.15">
      <c r="A367">
        <v>6</v>
      </c>
      <c r="B367" s="10" t="s">
        <v>614</v>
      </c>
      <c r="C367" s="10">
        <v>85.23</v>
      </c>
      <c r="D367" s="14" t="str">
        <f t="shared" si="126"/>
        <v>Summer</v>
      </c>
      <c r="E367">
        <f t="shared" ref="E367" si="138">AVERAGE(C366:C370)</f>
        <v>83.774000000000001</v>
      </c>
    </row>
    <row r="368" spans="1:5" ht="14" customHeight="1" x14ac:dyDescent="0.15">
      <c r="A368">
        <v>7</v>
      </c>
      <c r="B368" s="10" t="s">
        <v>615</v>
      </c>
      <c r="C368" s="10">
        <v>88.53</v>
      </c>
      <c r="D368" s="14" t="str">
        <f t="shared" si="126"/>
        <v>Summer</v>
      </c>
      <c r="E368">
        <f t="shared" ref="E368" si="139">AVERAGE(C366:C370)</f>
        <v>83.774000000000001</v>
      </c>
    </row>
    <row r="369" spans="1:5" ht="14" customHeight="1" x14ac:dyDescent="0.15">
      <c r="A369">
        <v>8</v>
      </c>
      <c r="B369" s="10" t="s">
        <v>616</v>
      </c>
      <c r="C369" s="10">
        <v>91.22</v>
      </c>
      <c r="D369" s="14" t="str">
        <f t="shared" si="126"/>
        <v>Summer</v>
      </c>
      <c r="E369">
        <f t="shared" ref="E369" si="140">AVERAGE(C366:C370)</f>
        <v>83.774000000000001</v>
      </c>
    </row>
    <row r="370" spans="1:5" ht="14" customHeight="1" x14ac:dyDescent="0.15">
      <c r="A370">
        <v>9</v>
      </c>
      <c r="B370" s="10" t="s">
        <v>617</v>
      </c>
      <c r="C370" s="10">
        <v>82.25</v>
      </c>
      <c r="D370" s="14" t="str">
        <f t="shared" si="126"/>
        <v>Summer</v>
      </c>
      <c r="E370">
        <f t="shared" ref="E370" si="141">AVERAGE(C366:C370)</f>
        <v>83.774000000000001</v>
      </c>
    </row>
    <row r="371" spans="1:5" ht="14" customHeight="1" x14ac:dyDescent="0.15">
      <c r="A371">
        <v>10</v>
      </c>
      <c r="B371" s="10" t="s">
        <v>618</v>
      </c>
      <c r="C371" s="10">
        <v>68.33</v>
      </c>
      <c r="D371" s="14" t="str">
        <f t="shared" si="126"/>
        <v>.</v>
      </c>
      <c r="E371" s="15">
        <v>0</v>
      </c>
    </row>
    <row r="372" spans="1:5" ht="14" customHeight="1" x14ac:dyDescent="0.15">
      <c r="A372">
        <v>11</v>
      </c>
      <c r="B372" s="10" t="s">
        <v>619</v>
      </c>
      <c r="C372" s="10">
        <v>54.84</v>
      </c>
      <c r="D372" s="14" t="str">
        <f t="shared" si="126"/>
        <v>.</v>
      </c>
      <c r="E372" s="15">
        <v>0</v>
      </c>
    </row>
    <row r="373" spans="1:5" ht="14" customHeight="1" x14ac:dyDescent="0.15">
      <c r="A373">
        <v>12</v>
      </c>
      <c r="B373" s="10" t="s">
        <v>620</v>
      </c>
      <c r="C373" s="10">
        <v>38.29</v>
      </c>
      <c r="D373" s="14" t="str">
        <f t="shared" si="126"/>
        <v>.</v>
      </c>
      <c r="E373" s="15">
        <v>0</v>
      </c>
    </row>
    <row r="374" spans="1:5" ht="14" customHeight="1" x14ac:dyDescent="0.15">
      <c r="A374">
        <v>1</v>
      </c>
      <c r="B374" s="14" t="s">
        <v>621</v>
      </c>
      <c r="C374" s="14">
        <v>42.56</v>
      </c>
      <c r="D374" s="14" t="str">
        <f t="shared" si="126"/>
        <v>.</v>
      </c>
      <c r="E374" s="15">
        <v>0</v>
      </c>
    </row>
    <row r="375" spans="1:5" ht="14" customHeight="1" x14ac:dyDescent="0.15">
      <c r="A375">
        <v>2</v>
      </c>
      <c r="B375" s="14" t="s">
        <v>622</v>
      </c>
      <c r="C375" s="14">
        <v>49.37</v>
      </c>
      <c r="D375" s="14" t="str">
        <f t="shared" si="126"/>
        <v>.</v>
      </c>
      <c r="E375" s="15">
        <v>0</v>
      </c>
    </row>
    <row r="376" spans="1:5" ht="14" customHeight="1" x14ac:dyDescent="0.15">
      <c r="A376">
        <v>3</v>
      </c>
      <c r="B376" s="14" t="s">
        <v>623</v>
      </c>
      <c r="C376" s="14"/>
      <c r="D376" s="14" t="str">
        <f t="shared" si="126"/>
        <v>.</v>
      </c>
      <c r="E376" s="15">
        <v>0</v>
      </c>
    </row>
    <row r="377" spans="1:5" ht="14" customHeight="1" x14ac:dyDescent="0.15">
      <c r="A377">
        <v>4</v>
      </c>
      <c r="B377" s="14" t="s">
        <v>624</v>
      </c>
      <c r="C377" s="14">
        <v>58.67</v>
      </c>
      <c r="D377" s="14" t="str">
        <f t="shared" si="126"/>
        <v>.</v>
      </c>
      <c r="E377" s="15">
        <v>0</v>
      </c>
    </row>
    <row r="378" spans="1:5" ht="14" customHeight="1" x14ac:dyDescent="0.15">
      <c r="A378">
        <v>5</v>
      </c>
      <c r="B378" s="14" t="s">
        <v>625</v>
      </c>
      <c r="C378" s="14">
        <v>74.540000000000006</v>
      </c>
      <c r="D378" s="14" t="str">
        <f t="shared" si="126"/>
        <v>Summer</v>
      </c>
      <c r="E378">
        <f t="shared" ref="E378" si="142">AVERAGE(C378:C382)</f>
        <v>81.324000000000012</v>
      </c>
    </row>
    <row r="379" spans="1:5" ht="14" customHeight="1" x14ac:dyDescent="0.15">
      <c r="A379">
        <v>6</v>
      </c>
      <c r="B379" s="14" t="s">
        <v>626</v>
      </c>
      <c r="C379" s="14">
        <v>83.61</v>
      </c>
      <c r="D379" s="14" t="str">
        <f t="shared" si="126"/>
        <v>Summer</v>
      </c>
      <c r="E379">
        <f t="shared" ref="E379" si="143">AVERAGE(C378:C382)</f>
        <v>81.324000000000012</v>
      </c>
    </row>
    <row r="380" spans="1:5" ht="14" customHeight="1" x14ac:dyDescent="0.15">
      <c r="A380">
        <v>7</v>
      </c>
      <c r="B380" s="14" t="s">
        <v>627</v>
      </c>
      <c r="C380" s="14">
        <v>88.51</v>
      </c>
      <c r="D380" s="14" t="str">
        <f t="shared" si="126"/>
        <v>Summer</v>
      </c>
      <c r="E380">
        <f t="shared" ref="E380" si="144">AVERAGE(C378:C382)</f>
        <v>81.324000000000012</v>
      </c>
    </row>
    <row r="381" spans="1:5" ht="14" customHeight="1" x14ac:dyDescent="0.15">
      <c r="A381">
        <v>8</v>
      </c>
      <c r="B381" s="14" t="s">
        <v>628</v>
      </c>
      <c r="C381" s="14">
        <v>87.42</v>
      </c>
      <c r="D381" s="14" t="str">
        <f t="shared" si="126"/>
        <v>Summer</v>
      </c>
      <c r="E381">
        <f t="shared" ref="E381" si="145">AVERAGE(C378:C382)</f>
        <v>81.324000000000012</v>
      </c>
    </row>
    <row r="382" spans="1:5" ht="14" customHeight="1" x14ac:dyDescent="0.15">
      <c r="A382">
        <v>9</v>
      </c>
      <c r="B382" s="14" t="s">
        <v>629</v>
      </c>
      <c r="C382" s="14">
        <v>72.540000000000006</v>
      </c>
      <c r="D382" s="14" t="str">
        <f t="shared" si="126"/>
        <v>Summer</v>
      </c>
      <c r="E382">
        <f t="shared" ref="E382" si="146">AVERAGE(C378:C382)</f>
        <v>81.324000000000012</v>
      </c>
    </row>
    <row r="383" spans="1:5" ht="14" customHeight="1" x14ac:dyDescent="0.15">
      <c r="A383">
        <v>10</v>
      </c>
      <c r="B383" s="14" t="s">
        <v>630</v>
      </c>
      <c r="C383" s="14">
        <v>66.78</v>
      </c>
      <c r="D383" s="14" t="str">
        <f t="shared" si="126"/>
        <v>.</v>
      </c>
      <c r="E383" s="15">
        <v>0</v>
      </c>
    </row>
    <row r="384" spans="1:5" ht="14" customHeight="1" x14ac:dyDescent="0.15">
      <c r="A384">
        <v>11</v>
      </c>
      <c r="B384" s="14" t="s">
        <v>631</v>
      </c>
      <c r="C384" s="14">
        <v>49.24</v>
      </c>
      <c r="D384" s="14" t="str">
        <f t="shared" si="126"/>
        <v>.</v>
      </c>
      <c r="E384" s="15">
        <v>0</v>
      </c>
    </row>
    <row r="385" spans="1:5" ht="14" customHeight="1" x14ac:dyDescent="0.15">
      <c r="A385">
        <v>12</v>
      </c>
      <c r="B385" s="14" t="s">
        <v>632</v>
      </c>
      <c r="C385" s="14">
        <v>40.299999999999997</v>
      </c>
      <c r="D385" s="14" t="str">
        <f t="shared" si="126"/>
        <v>.</v>
      </c>
      <c r="E385" s="15">
        <v>0</v>
      </c>
    </row>
    <row r="386" spans="1:5" ht="14" customHeight="1" x14ac:dyDescent="0.15">
      <c r="A386">
        <v>1</v>
      </c>
      <c r="B386" s="10" t="s">
        <v>633</v>
      </c>
      <c r="C386" s="10">
        <v>36.950000000000003</v>
      </c>
      <c r="D386" s="14" t="str">
        <f t="shared" si="126"/>
        <v>.</v>
      </c>
      <c r="E386" s="15">
        <v>0</v>
      </c>
    </row>
    <row r="387" spans="1:5" ht="14" customHeight="1" x14ac:dyDescent="0.15">
      <c r="A387">
        <v>2</v>
      </c>
      <c r="B387" s="10" t="s">
        <v>634</v>
      </c>
      <c r="C387" s="10">
        <v>46.55</v>
      </c>
      <c r="D387" s="14" t="str">
        <f t="shared" si="126"/>
        <v>.</v>
      </c>
      <c r="E387" s="15">
        <v>0</v>
      </c>
    </row>
    <row r="388" spans="1:5" ht="14" customHeight="1" x14ac:dyDescent="0.15">
      <c r="A388">
        <v>3</v>
      </c>
      <c r="B388" s="10" t="s">
        <v>635</v>
      </c>
      <c r="C388" s="10">
        <v>50.09</v>
      </c>
      <c r="D388" s="14" t="str">
        <f t="shared" si="126"/>
        <v>.</v>
      </c>
      <c r="E388" s="15">
        <v>0</v>
      </c>
    </row>
    <row r="389" spans="1:5" ht="14" customHeight="1" x14ac:dyDescent="0.15">
      <c r="A389">
        <v>4</v>
      </c>
      <c r="B389" s="10" t="s">
        <v>636</v>
      </c>
      <c r="C389" s="10">
        <v>66.41</v>
      </c>
      <c r="D389" s="14" t="str">
        <f t="shared" si="126"/>
        <v>.</v>
      </c>
      <c r="E389" s="15">
        <v>0</v>
      </c>
    </row>
    <row r="390" spans="1:5" ht="14" customHeight="1" x14ac:dyDescent="0.15">
      <c r="A390">
        <v>5</v>
      </c>
      <c r="B390" s="10" t="s">
        <v>637</v>
      </c>
      <c r="C390" s="10">
        <v>77.260000000000005</v>
      </c>
      <c r="D390" s="14" t="str">
        <f t="shared" si="126"/>
        <v>Summer</v>
      </c>
      <c r="E390">
        <f t="shared" ref="E390" si="147">AVERAGE(C390:C394)</f>
        <v>83.498000000000005</v>
      </c>
    </row>
    <row r="391" spans="1:5" ht="14" customHeight="1" x14ac:dyDescent="0.15">
      <c r="A391">
        <v>6</v>
      </c>
      <c r="B391" s="10" t="s">
        <v>638</v>
      </c>
      <c r="C391" s="10">
        <v>81.010000000000005</v>
      </c>
      <c r="D391" s="14" t="str">
        <f t="shared" si="126"/>
        <v>Summer</v>
      </c>
      <c r="E391">
        <f t="shared" ref="E391" si="148">AVERAGE(C390:C394)</f>
        <v>83.498000000000005</v>
      </c>
    </row>
    <row r="392" spans="1:5" ht="14" customHeight="1" x14ac:dyDescent="0.15">
      <c r="A392">
        <v>7</v>
      </c>
      <c r="B392" s="10" t="s">
        <v>639</v>
      </c>
      <c r="C392" s="10">
        <v>88.54</v>
      </c>
      <c r="D392" s="14" t="str">
        <f t="shared" si="126"/>
        <v>Summer</v>
      </c>
      <c r="E392">
        <f t="shared" ref="E392" si="149">AVERAGE(C390:C394)</f>
        <v>83.498000000000005</v>
      </c>
    </row>
    <row r="393" spans="1:5" ht="14" customHeight="1" x14ac:dyDescent="0.15">
      <c r="A393">
        <v>8</v>
      </c>
      <c r="B393" s="10" t="s">
        <v>640</v>
      </c>
      <c r="C393" s="10">
        <v>90.91</v>
      </c>
      <c r="D393" s="14" t="str">
        <f t="shared" si="126"/>
        <v>Summer</v>
      </c>
      <c r="E393">
        <f t="shared" ref="E393" si="150">AVERAGE(C390:C394)</f>
        <v>83.498000000000005</v>
      </c>
    </row>
    <row r="394" spans="1:5" ht="14" customHeight="1" x14ac:dyDescent="0.15">
      <c r="A394">
        <v>9</v>
      </c>
      <c r="B394" s="10" t="s">
        <v>641</v>
      </c>
      <c r="C394" s="10">
        <v>79.77</v>
      </c>
      <c r="D394" s="14" t="str">
        <f t="shared" si="126"/>
        <v>Summer</v>
      </c>
      <c r="E394">
        <f t="shared" ref="E394" si="151">AVERAGE(C390:C394)</f>
        <v>83.498000000000005</v>
      </c>
    </row>
    <row r="395" spans="1:5" ht="14" customHeight="1" x14ac:dyDescent="0.15">
      <c r="A395">
        <v>10</v>
      </c>
      <c r="B395" s="10" t="s">
        <v>642</v>
      </c>
      <c r="C395" s="10">
        <v>70.680000000000007</v>
      </c>
      <c r="D395" s="14" t="str">
        <f t="shared" si="126"/>
        <v>.</v>
      </c>
      <c r="E395" s="15">
        <v>0</v>
      </c>
    </row>
    <row r="396" spans="1:5" ht="14" customHeight="1" x14ac:dyDescent="0.15">
      <c r="A396">
        <v>11</v>
      </c>
      <c r="B396" s="10" t="s">
        <v>643</v>
      </c>
      <c r="C396" s="10">
        <v>56.3</v>
      </c>
      <c r="D396" s="14" t="str">
        <f t="shared" si="126"/>
        <v>.</v>
      </c>
      <c r="E396" s="15">
        <v>0</v>
      </c>
    </row>
    <row r="397" spans="1:5" ht="14" customHeight="1" x14ac:dyDescent="0.15">
      <c r="A397">
        <v>12</v>
      </c>
      <c r="B397" s="10" t="s">
        <v>644</v>
      </c>
      <c r="C397" s="10">
        <v>49.62</v>
      </c>
      <c r="D397" s="14" t="str">
        <f t="shared" si="126"/>
        <v>.</v>
      </c>
      <c r="E397" s="15">
        <v>0</v>
      </c>
    </row>
    <row r="398" spans="1:5" ht="14" customHeight="1" x14ac:dyDescent="0.15">
      <c r="A398">
        <v>1</v>
      </c>
      <c r="B398" s="14" t="s">
        <v>645</v>
      </c>
      <c r="C398" s="14">
        <v>33.799999999999997</v>
      </c>
      <c r="D398" s="14" t="str">
        <f t="shared" si="126"/>
        <v>.</v>
      </c>
      <c r="E398" s="15">
        <v>0</v>
      </c>
    </row>
    <row r="399" spans="1:5" ht="14" customHeight="1" x14ac:dyDescent="0.15">
      <c r="A399">
        <v>2</v>
      </c>
      <c r="B399" s="14" t="s">
        <v>646</v>
      </c>
      <c r="C399" s="14">
        <v>50.88</v>
      </c>
      <c r="D399" s="14" t="str">
        <f t="shared" si="126"/>
        <v>.</v>
      </c>
      <c r="E399" s="15">
        <v>0</v>
      </c>
    </row>
    <row r="400" spans="1:5" ht="14" customHeight="1" x14ac:dyDescent="0.15">
      <c r="A400">
        <v>3</v>
      </c>
      <c r="B400" s="14" t="s">
        <v>647</v>
      </c>
      <c r="C400" s="14">
        <v>52.58</v>
      </c>
      <c r="D400" s="14" t="str">
        <f t="shared" si="126"/>
        <v>.</v>
      </c>
      <c r="E400" s="15">
        <v>0</v>
      </c>
    </row>
    <row r="401" spans="1:5" ht="14" customHeight="1" x14ac:dyDescent="0.15">
      <c r="A401">
        <v>4</v>
      </c>
      <c r="B401" s="14" t="s">
        <v>648</v>
      </c>
      <c r="C401" s="14">
        <v>66.400000000000006</v>
      </c>
      <c r="D401" s="14" t="str">
        <f t="shared" si="126"/>
        <v>.</v>
      </c>
      <c r="E401" s="15">
        <v>0</v>
      </c>
    </row>
    <row r="402" spans="1:5" ht="14" customHeight="1" x14ac:dyDescent="0.15">
      <c r="A402">
        <v>5</v>
      </c>
      <c r="B402" s="14" t="s">
        <v>649</v>
      </c>
      <c r="C402" s="14">
        <v>78.680000000000007</v>
      </c>
      <c r="D402" s="14" t="str">
        <f t="shared" si="126"/>
        <v>Summer</v>
      </c>
      <c r="E402">
        <f t="shared" ref="E402" si="152">AVERAGE(C402:C406)</f>
        <v>85.316000000000003</v>
      </c>
    </row>
    <row r="403" spans="1:5" ht="14" customHeight="1" x14ac:dyDescent="0.15">
      <c r="A403">
        <v>6</v>
      </c>
      <c r="B403" s="14" t="s">
        <v>650</v>
      </c>
      <c r="C403" s="14">
        <v>86.35</v>
      </c>
      <c r="D403" s="14" t="str">
        <f t="shared" ref="D403:D466" si="153">IF(A403=5,"Summer",IF(A403=6,"Summer",IF(A403=7,"Summer",IF(A403=8,"Summer",IF(A403=9,"Summer",".")))))</f>
        <v>Summer</v>
      </c>
      <c r="E403">
        <f t="shared" ref="E403" si="154">AVERAGE(C402:C406)</f>
        <v>85.316000000000003</v>
      </c>
    </row>
    <row r="404" spans="1:5" ht="14" customHeight="1" x14ac:dyDescent="0.15">
      <c r="A404">
        <v>7</v>
      </c>
      <c r="B404" s="14" t="s">
        <v>651</v>
      </c>
      <c r="C404" s="14">
        <v>94.27</v>
      </c>
      <c r="D404" s="14" t="str">
        <f t="shared" si="153"/>
        <v>Summer</v>
      </c>
      <c r="E404">
        <f t="shared" ref="E404" si="155">AVERAGE(C402:C406)</f>
        <v>85.316000000000003</v>
      </c>
    </row>
    <row r="405" spans="1:5" ht="14" customHeight="1" x14ac:dyDescent="0.15">
      <c r="A405">
        <v>8</v>
      </c>
      <c r="B405" s="14" t="s">
        <v>652</v>
      </c>
      <c r="C405" s="14">
        <v>85.28</v>
      </c>
      <c r="D405" s="14" t="str">
        <f t="shared" si="153"/>
        <v>Summer</v>
      </c>
      <c r="E405">
        <f t="shared" ref="E405" si="156">AVERAGE(C402:C406)</f>
        <v>85.316000000000003</v>
      </c>
    </row>
    <row r="406" spans="1:5" ht="14" customHeight="1" x14ac:dyDescent="0.15">
      <c r="A406">
        <v>9</v>
      </c>
      <c r="B406" s="14" t="s">
        <v>653</v>
      </c>
      <c r="C406" s="14">
        <v>82</v>
      </c>
      <c r="D406" s="14" t="str">
        <f t="shared" si="153"/>
        <v>Summer</v>
      </c>
      <c r="E406">
        <f t="shared" ref="E406" si="157">AVERAGE(C402:C406)</f>
        <v>85.316000000000003</v>
      </c>
    </row>
    <row r="407" spans="1:5" ht="14" customHeight="1" x14ac:dyDescent="0.15">
      <c r="A407">
        <v>10</v>
      </c>
      <c r="B407" s="14" t="s">
        <v>654</v>
      </c>
      <c r="C407" s="14">
        <v>73.53</v>
      </c>
      <c r="D407" s="14" t="str">
        <f t="shared" si="153"/>
        <v>.</v>
      </c>
      <c r="E407" s="15">
        <v>0</v>
      </c>
    </row>
    <row r="408" spans="1:5" ht="14" customHeight="1" x14ac:dyDescent="0.15">
      <c r="A408">
        <v>11</v>
      </c>
      <c r="B408" s="14" t="s">
        <v>655</v>
      </c>
      <c r="C408" s="14">
        <v>57.25</v>
      </c>
      <c r="D408" s="14" t="str">
        <f t="shared" si="153"/>
        <v>.</v>
      </c>
      <c r="E408" s="15">
        <v>0</v>
      </c>
    </row>
    <row r="409" spans="1:5" ht="14" customHeight="1" x14ac:dyDescent="0.15">
      <c r="A409">
        <v>12</v>
      </c>
      <c r="B409" s="14" t="s">
        <v>656</v>
      </c>
      <c r="C409" s="14">
        <v>43.56</v>
      </c>
      <c r="D409" s="14" t="str">
        <f t="shared" si="153"/>
        <v>.</v>
      </c>
      <c r="E409" s="15">
        <v>0</v>
      </c>
    </row>
    <row r="410" spans="1:5" ht="14" customHeight="1" x14ac:dyDescent="0.15">
      <c r="A410">
        <v>1</v>
      </c>
      <c r="B410" s="10" t="s">
        <v>657</v>
      </c>
      <c r="C410" s="10"/>
      <c r="D410" s="14" t="str">
        <f t="shared" si="153"/>
        <v>.</v>
      </c>
      <c r="E410" s="15">
        <v>0</v>
      </c>
    </row>
    <row r="411" spans="1:5" ht="14" customHeight="1" x14ac:dyDescent="0.15">
      <c r="A411">
        <v>2</v>
      </c>
      <c r="B411" s="10" t="s">
        <v>658</v>
      </c>
      <c r="C411" s="10">
        <v>42.74</v>
      </c>
      <c r="D411" s="14" t="str">
        <f t="shared" si="153"/>
        <v>.</v>
      </c>
      <c r="E411" s="15">
        <v>0</v>
      </c>
    </row>
    <row r="412" spans="1:5" ht="14" customHeight="1" x14ac:dyDescent="0.15">
      <c r="A412">
        <v>3</v>
      </c>
      <c r="B412" s="10" t="s">
        <v>659</v>
      </c>
      <c r="C412" s="10">
        <v>48.13</v>
      </c>
      <c r="D412" s="14" t="str">
        <f t="shared" si="153"/>
        <v>.</v>
      </c>
      <c r="E412" s="15">
        <v>0</v>
      </c>
    </row>
    <row r="413" spans="1:5" ht="14" customHeight="1" x14ac:dyDescent="0.15">
      <c r="A413">
        <v>4</v>
      </c>
      <c r="B413" s="10" t="s">
        <v>660</v>
      </c>
      <c r="C413" s="10">
        <v>62.57</v>
      </c>
      <c r="D413" s="14" t="str">
        <f t="shared" si="153"/>
        <v>.</v>
      </c>
      <c r="E413" s="15">
        <v>0</v>
      </c>
    </row>
    <row r="414" spans="1:5" ht="14" customHeight="1" x14ac:dyDescent="0.15">
      <c r="A414">
        <v>5</v>
      </c>
      <c r="B414" s="10" t="s">
        <v>661</v>
      </c>
      <c r="C414" s="10">
        <v>75.510000000000005</v>
      </c>
      <c r="D414" s="14" t="str">
        <f t="shared" si="153"/>
        <v>Summer</v>
      </c>
      <c r="E414">
        <f t="shared" ref="E414" si="158">AVERAGE(C414:C418)</f>
        <v>83.506</v>
      </c>
    </row>
    <row r="415" spans="1:5" ht="14" customHeight="1" x14ac:dyDescent="0.15">
      <c r="A415">
        <v>6</v>
      </c>
      <c r="B415" s="10" t="s">
        <v>662</v>
      </c>
      <c r="C415" s="10">
        <v>82.14</v>
      </c>
      <c r="D415" s="14" t="str">
        <f t="shared" si="153"/>
        <v>Summer</v>
      </c>
      <c r="E415">
        <f t="shared" ref="E415" si="159">AVERAGE(C414:C418)</f>
        <v>83.506</v>
      </c>
    </row>
    <row r="416" spans="1:5" ht="14" customHeight="1" x14ac:dyDescent="0.15">
      <c r="A416">
        <v>7</v>
      </c>
      <c r="B416" s="10" t="s">
        <v>663</v>
      </c>
      <c r="C416" s="10">
        <v>92.86</v>
      </c>
      <c r="D416" s="14" t="str">
        <f t="shared" si="153"/>
        <v>Summer</v>
      </c>
      <c r="E416">
        <f t="shared" ref="E416" si="160">AVERAGE(C414:C418)</f>
        <v>83.506</v>
      </c>
    </row>
    <row r="417" spans="1:5" ht="14" customHeight="1" x14ac:dyDescent="0.15">
      <c r="A417">
        <v>8</v>
      </c>
      <c r="B417" s="10" t="s">
        <v>664</v>
      </c>
      <c r="C417" s="10">
        <v>87.22</v>
      </c>
      <c r="D417" s="14" t="str">
        <f t="shared" si="153"/>
        <v>Summer</v>
      </c>
      <c r="E417">
        <f t="shared" ref="E417" si="161">AVERAGE(C414:C418)</f>
        <v>83.506</v>
      </c>
    </row>
    <row r="418" spans="1:5" ht="14" customHeight="1" x14ac:dyDescent="0.15">
      <c r="A418">
        <v>9</v>
      </c>
      <c r="B418" s="10" t="s">
        <v>665</v>
      </c>
      <c r="C418" s="10">
        <v>79.8</v>
      </c>
      <c r="D418" s="14" t="str">
        <f t="shared" si="153"/>
        <v>Summer</v>
      </c>
      <c r="E418">
        <f t="shared" ref="E418" si="162">AVERAGE(C414:C418)</f>
        <v>83.506</v>
      </c>
    </row>
    <row r="419" spans="1:5" ht="14" customHeight="1" x14ac:dyDescent="0.15">
      <c r="A419">
        <v>10</v>
      </c>
      <c r="B419" s="10" t="s">
        <v>666</v>
      </c>
      <c r="C419" s="10">
        <v>70.13</v>
      </c>
      <c r="D419" s="14" t="str">
        <f t="shared" si="153"/>
        <v>.</v>
      </c>
      <c r="E419" s="15">
        <v>0</v>
      </c>
    </row>
    <row r="420" spans="1:5" ht="14" customHeight="1" x14ac:dyDescent="0.15">
      <c r="A420">
        <v>11</v>
      </c>
      <c r="B420" s="10" t="s">
        <v>667</v>
      </c>
      <c r="C420" s="10">
        <v>53.59</v>
      </c>
      <c r="D420" s="14" t="str">
        <f t="shared" si="153"/>
        <v>.</v>
      </c>
      <c r="E420" s="15">
        <v>0</v>
      </c>
    </row>
    <row r="421" spans="1:5" ht="14" customHeight="1" x14ac:dyDescent="0.15">
      <c r="A421">
        <v>12</v>
      </c>
      <c r="B421" s="10" t="s">
        <v>668</v>
      </c>
      <c r="C421" s="10">
        <v>47.4</v>
      </c>
      <c r="D421" s="14" t="str">
        <f t="shared" si="153"/>
        <v>.</v>
      </c>
      <c r="E421" s="15">
        <v>0</v>
      </c>
    </row>
    <row r="422" spans="1:5" ht="14" customHeight="1" x14ac:dyDescent="0.15">
      <c r="A422">
        <v>1</v>
      </c>
      <c r="B422" s="14" t="s">
        <v>669</v>
      </c>
      <c r="C422" s="14">
        <v>50.39</v>
      </c>
      <c r="D422" s="14" t="str">
        <f t="shared" si="153"/>
        <v>.</v>
      </c>
      <c r="E422" s="15">
        <v>0</v>
      </c>
    </row>
    <row r="423" spans="1:5" ht="14" customHeight="1" x14ac:dyDescent="0.15">
      <c r="A423">
        <v>2</v>
      </c>
      <c r="B423" s="14" t="s">
        <v>670</v>
      </c>
      <c r="C423" s="14">
        <v>45.03</v>
      </c>
      <c r="D423" s="14" t="str">
        <f t="shared" si="153"/>
        <v>.</v>
      </c>
      <c r="E423" s="15">
        <v>0</v>
      </c>
    </row>
    <row r="424" spans="1:5" ht="14" customHeight="1" x14ac:dyDescent="0.15">
      <c r="A424">
        <v>3</v>
      </c>
      <c r="B424" s="14" t="s">
        <v>671</v>
      </c>
      <c r="C424" s="14">
        <v>42.59</v>
      </c>
      <c r="D424" s="14" t="str">
        <f t="shared" si="153"/>
        <v>.</v>
      </c>
      <c r="E424" s="15">
        <v>0</v>
      </c>
    </row>
    <row r="425" spans="1:5" ht="14" customHeight="1" x14ac:dyDescent="0.15">
      <c r="A425">
        <v>4</v>
      </c>
      <c r="B425" s="14" t="s">
        <v>672</v>
      </c>
      <c r="C425" s="14">
        <v>67.08</v>
      </c>
      <c r="D425" s="14" t="str">
        <f t="shared" si="153"/>
        <v>.</v>
      </c>
      <c r="E425" s="15">
        <v>0</v>
      </c>
    </row>
    <row r="426" spans="1:5" ht="14" customHeight="1" x14ac:dyDescent="0.15">
      <c r="A426">
        <v>5</v>
      </c>
      <c r="B426" s="14" t="s">
        <v>673</v>
      </c>
      <c r="C426" s="14">
        <v>73.97</v>
      </c>
      <c r="D426" s="14" t="str">
        <f t="shared" si="153"/>
        <v>Summer</v>
      </c>
      <c r="E426" s="17">
        <f t="shared" ref="E426" si="163">AVERAGE(C426:C430)</f>
        <v>79.607500000000002</v>
      </c>
    </row>
    <row r="427" spans="1:5" ht="14" customHeight="1" x14ac:dyDescent="0.15">
      <c r="A427">
        <v>6</v>
      </c>
      <c r="B427" s="14" t="s">
        <v>674</v>
      </c>
      <c r="C427" s="14"/>
      <c r="D427" s="14" t="str">
        <f t="shared" si="153"/>
        <v>Summer</v>
      </c>
      <c r="E427">
        <f t="shared" ref="E427" si="164">AVERAGE(C426:C430)</f>
        <v>79.607500000000002</v>
      </c>
    </row>
    <row r="428" spans="1:5" ht="14" customHeight="1" x14ac:dyDescent="0.15">
      <c r="A428">
        <v>7</v>
      </c>
      <c r="B428" s="14" t="s">
        <v>675</v>
      </c>
      <c r="C428" s="14">
        <v>88.42</v>
      </c>
      <c r="D428" s="14" t="str">
        <f t="shared" si="153"/>
        <v>Summer</v>
      </c>
      <c r="E428">
        <f t="shared" ref="E428" si="165">AVERAGE(C426:C430)</f>
        <v>79.607500000000002</v>
      </c>
    </row>
    <row r="429" spans="1:5" ht="14" customHeight="1" x14ac:dyDescent="0.15">
      <c r="A429">
        <v>8</v>
      </c>
      <c r="B429" s="14" t="s">
        <v>676</v>
      </c>
      <c r="C429" s="14">
        <v>85.48</v>
      </c>
      <c r="D429" s="14" t="str">
        <f t="shared" si="153"/>
        <v>Summer</v>
      </c>
      <c r="E429">
        <f t="shared" ref="E429" si="166">AVERAGE(C426:C430)</f>
        <v>79.607500000000002</v>
      </c>
    </row>
    <row r="430" spans="1:5" ht="14" customHeight="1" x14ac:dyDescent="0.15">
      <c r="A430">
        <v>9</v>
      </c>
      <c r="B430" s="14" t="s">
        <v>677</v>
      </c>
      <c r="C430" s="14">
        <v>70.56</v>
      </c>
      <c r="D430" s="14" t="str">
        <f t="shared" si="153"/>
        <v>Summer</v>
      </c>
      <c r="E430">
        <f t="shared" ref="E430" si="167">AVERAGE(C426:C430)</f>
        <v>79.607500000000002</v>
      </c>
    </row>
    <row r="431" spans="1:5" ht="14" customHeight="1" x14ac:dyDescent="0.15">
      <c r="A431">
        <v>10</v>
      </c>
      <c r="B431" s="14" t="s">
        <v>678</v>
      </c>
      <c r="C431" s="14">
        <v>71.819999999999993</v>
      </c>
      <c r="D431" s="14" t="str">
        <f t="shared" si="153"/>
        <v>.</v>
      </c>
      <c r="E431" s="15">
        <v>0</v>
      </c>
    </row>
    <row r="432" spans="1:5" ht="14" customHeight="1" x14ac:dyDescent="0.15">
      <c r="A432">
        <v>11</v>
      </c>
      <c r="B432" s="14" t="s">
        <v>679</v>
      </c>
      <c r="C432" s="14">
        <v>60.29</v>
      </c>
      <c r="D432" s="14" t="str">
        <f t="shared" si="153"/>
        <v>.</v>
      </c>
      <c r="E432" s="15">
        <v>0</v>
      </c>
    </row>
    <row r="433" spans="1:5" ht="14" customHeight="1" x14ac:dyDescent="0.15">
      <c r="A433">
        <v>12</v>
      </c>
      <c r="B433" s="14" t="s">
        <v>680</v>
      </c>
      <c r="C433" s="14">
        <v>49.51</v>
      </c>
      <c r="D433" s="14" t="str">
        <f t="shared" si="153"/>
        <v>.</v>
      </c>
      <c r="E433" s="15">
        <v>0</v>
      </c>
    </row>
    <row r="434" spans="1:5" ht="14" customHeight="1" x14ac:dyDescent="0.15">
      <c r="A434">
        <v>1</v>
      </c>
      <c r="B434" s="10" t="s">
        <v>681</v>
      </c>
      <c r="C434" s="10">
        <v>40.31</v>
      </c>
      <c r="D434" s="14" t="str">
        <f t="shared" si="153"/>
        <v>.</v>
      </c>
      <c r="E434" s="15">
        <v>0</v>
      </c>
    </row>
    <row r="435" spans="1:5" ht="14" customHeight="1" x14ac:dyDescent="0.15">
      <c r="A435">
        <v>2</v>
      </c>
      <c r="B435" s="10" t="s">
        <v>682</v>
      </c>
      <c r="C435" s="10">
        <v>40.71</v>
      </c>
      <c r="D435" s="14" t="str">
        <f t="shared" si="153"/>
        <v>.</v>
      </c>
      <c r="E435" s="15">
        <v>0</v>
      </c>
    </row>
    <row r="436" spans="1:5" ht="14" customHeight="1" x14ac:dyDescent="0.15">
      <c r="A436">
        <v>3</v>
      </c>
      <c r="B436" s="10" t="s">
        <v>683</v>
      </c>
      <c r="C436" s="10">
        <v>59.33</v>
      </c>
      <c r="D436" s="14" t="str">
        <f t="shared" si="153"/>
        <v>.</v>
      </c>
      <c r="E436" s="15">
        <v>0</v>
      </c>
    </row>
    <row r="437" spans="1:5" ht="14" customHeight="1" x14ac:dyDescent="0.15">
      <c r="A437">
        <v>4</v>
      </c>
      <c r="B437" s="10" t="s">
        <v>684</v>
      </c>
      <c r="C437" s="10">
        <v>62.59</v>
      </c>
      <c r="D437" s="14" t="str">
        <f t="shared" si="153"/>
        <v>.</v>
      </c>
      <c r="E437" s="15">
        <v>0</v>
      </c>
    </row>
    <row r="438" spans="1:5" ht="14" customHeight="1" x14ac:dyDescent="0.15">
      <c r="A438">
        <v>5</v>
      </c>
      <c r="B438" s="10" t="s">
        <v>685</v>
      </c>
      <c r="C438" s="10">
        <v>78.28</v>
      </c>
      <c r="D438" s="14" t="str">
        <f t="shared" si="153"/>
        <v>Summer</v>
      </c>
      <c r="E438">
        <f t="shared" ref="E438" si="168">AVERAGE(C438:C442)</f>
        <v>84.051999999999992</v>
      </c>
    </row>
    <row r="439" spans="1:5" ht="14" customHeight="1" x14ac:dyDescent="0.15">
      <c r="A439">
        <v>6</v>
      </c>
      <c r="B439" s="10" t="s">
        <v>686</v>
      </c>
      <c r="C439" s="10">
        <v>84.9</v>
      </c>
      <c r="D439" s="14" t="str">
        <f t="shared" si="153"/>
        <v>Summer</v>
      </c>
      <c r="E439">
        <f t="shared" ref="E439" si="169">AVERAGE(C438:C442)</f>
        <v>84.051999999999992</v>
      </c>
    </row>
    <row r="440" spans="1:5" ht="14" customHeight="1" x14ac:dyDescent="0.15">
      <c r="A440">
        <v>7</v>
      </c>
      <c r="B440" s="10" t="s">
        <v>687</v>
      </c>
      <c r="C440" s="10">
        <v>93.07</v>
      </c>
      <c r="D440" s="14" t="str">
        <f t="shared" si="153"/>
        <v>Summer</v>
      </c>
      <c r="E440">
        <f t="shared" ref="E440" si="170">AVERAGE(C438:C442)</f>
        <v>84.051999999999992</v>
      </c>
    </row>
    <row r="441" spans="1:5" ht="14" customHeight="1" x14ac:dyDescent="0.15">
      <c r="A441">
        <v>8</v>
      </c>
      <c r="B441" s="10" t="s">
        <v>688</v>
      </c>
      <c r="C441" s="10">
        <v>85.18</v>
      </c>
      <c r="D441" s="14" t="str">
        <f t="shared" si="153"/>
        <v>Summer</v>
      </c>
      <c r="E441">
        <f t="shared" ref="E441" si="171">AVERAGE(C438:C442)</f>
        <v>84.051999999999992</v>
      </c>
    </row>
    <row r="442" spans="1:5" ht="14" customHeight="1" x14ac:dyDescent="0.15">
      <c r="A442">
        <v>9</v>
      </c>
      <c r="B442" s="10" t="s">
        <v>689</v>
      </c>
      <c r="C442" s="10">
        <v>78.83</v>
      </c>
      <c r="D442" s="14" t="str">
        <f t="shared" si="153"/>
        <v>Summer</v>
      </c>
      <c r="E442">
        <f t="shared" ref="E442" si="172">AVERAGE(C438:C442)</f>
        <v>84.051999999999992</v>
      </c>
    </row>
    <row r="443" spans="1:5" ht="14" customHeight="1" x14ac:dyDescent="0.15">
      <c r="A443">
        <v>10</v>
      </c>
      <c r="B443" s="10" t="s">
        <v>690</v>
      </c>
      <c r="C443" s="10">
        <v>67.23</v>
      </c>
      <c r="D443" s="14" t="str">
        <f t="shared" si="153"/>
        <v>.</v>
      </c>
      <c r="E443" s="15">
        <v>0</v>
      </c>
    </row>
    <row r="444" spans="1:5" ht="14" customHeight="1" x14ac:dyDescent="0.15">
      <c r="A444">
        <v>11</v>
      </c>
      <c r="B444" s="10" t="s">
        <v>691</v>
      </c>
      <c r="C444" s="10">
        <v>56.07</v>
      </c>
      <c r="D444" s="14" t="str">
        <f t="shared" si="153"/>
        <v>.</v>
      </c>
      <c r="E444" s="15">
        <v>0</v>
      </c>
    </row>
    <row r="445" spans="1:5" ht="14" customHeight="1" x14ac:dyDescent="0.15">
      <c r="A445">
        <v>12</v>
      </c>
      <c r="B445" s="10" t="s">
        <v>692</v>
      </c>
      <c r="C445" s="10">
        <v>45.11</v>
      </c>
      <c r="D445" s="14" t="str">
        <f t="shared" si="153"/>
        <v>.</v>
      </c>
      <c r="E445" s="15">
        <v>0</v>
      </c>
    </row>
    <row r="446" spans="1:5" ht="14" customHeight="1" x14ac:dyDescent="0.15">
      <c r="A446">
        <v>1</v>
      </c>
      <c r="B446" s="14" t="s">
        <v>693</v>
      </c>
      <c r="C446" s="14">
        <v>46.53</v>
      </c>
      <c r="D446" s="14" t="str">
        <f t="shared" si="153"/>
        <v>.</v>
      </c>
      <c r="E446" s="15">
        <v>0</v>
      </c>
    </row>
    <row r="447" spans="1:5" ht="14" customHeight="1" x14ac:dyDescent="0.15">
      <c r="A447">
        <v>2</v>
      </c>
      <c r="B447" s="14" t="s">
        <v>694</v>
      </c>
      <c r="C447" s="14">
        <v>49.58</v>
      </c>
      <c r="D447" s="14" t="str">
        <f t="shared" si="153"/>
        <v>.</v>
      </c>
      <c r="E447" s="15">
        <v>0</v>
      </c>
    </row>
    <row r="448" spans="1:5" ht="14" customHeight="1" x14ac:dyDescent="0.15">
      <c r="A448">
        <v>3</v>
      </c>
      <c r="B448" s="14" t="s">
        <v>695</v>
      </c>
      <c r="C448" s="14">
        <v>61.34</v>
      </c>
      <c r="D448" s="14" t="str">
        <f t="shared" si="153"/>
        <v>.</v>
      </c>
      <c r="E448" s="15">
        <v>0</v>
      </c>
    </row>
    <row r="449" spans="1:5" ht="14" customHeight="1" x14ac:dyDescent="0.15">
      <c r="A449">
        <v>4</v>
      </c>
      <c r="B449" s="14" t="s">
        <v>696</v>
      </c>
      <c r="C449" s="14">
        <v>66.94</v>
      </c>
      <c r="D449" s="14" t="str">
        <f t="shared" si="153"/>
        <v>.</v>
      </c>
      <c r="E449" s="15">
        <v>0</v>
      </c>
    </row>
    <row r="450" spans="1:5" ht="14" customHeight="1" x14ac:dyDescent="0.15">
      <c r="A450">
        <v>5</v>
      </c>
      <c r="B450" s="14" t="s">
        <v>697</v>
      </c>
      <c r="C450" s="14">
        <v>68.430000000000007</v>
      </c>
      <c r="D450" s="14" t="str">
        <f t="shared" si="153"/>
        <v>Summer</v>
      </c>
      <c r="E450">
        <f t="shared" ref="E450" si="173">AVERAGE(C450:C454)</f>
        <v>77.878</v>
      </c>
    </row>
    <row r="451" spans="1:5" ht="14" customHeight="1" x14ac:dyDescent="0.15">
      <c r="A451">
        <v>6</v>
      </c>
      <c r="B451" s="14" t="s">
        <v>698</v>
      </c>
      <c r="C451" s="14">
        <v>74</v>
      </c>
      <c r="D451" s="14" t="str">
        <f t="shared" si="153"/>
        <v>Summer</v>
      </c>
      <c r="E451">
        <f t="shared" ref="E451" si="174">AVERAGE(C450:C454)</f>
        <v>77.878</v>
      </c>
    </row>
    <row r="452" spans="1:5" ht="14" customHeight="1" x14ac:dyDescent="0.15">
      <c r="A452">
        <v>7</v>
      </c>
      <c r="B452" s="14" t="s">
        <v>699</v>
      </c>
      <c r="C452" s="14">
        <v>84.9</v>
      </c>
      <c r="D452" s="14" t="str">
        <f t="shared" si="153"/>
        <v>Summer</v>
      </c>
      <c r="E452">
        <f t="shared" ref="E452" si="175">AVERAGE(C450:C454)</f>
        <v>77.878</v>
      </c>
    </row>
    <row r="453" spans="1:5" ht="14" customHeight="1" x14ac:dyDescent="0.15">
      <c r="A453">
        <v>8</v>
      </c>
      <c r="B453" s="14" t="s">
        <v>700</v>
      </c>
      <c r="C453" s="14">
        <v>84.23</v>
      </c>
      <c r="D453" s="14" t="str">
        <f t="shared" si="153"/>
        <v>Summer</v>
      </c>
      <c r="E453">
        <f t="shared" ref="E453" si="176">AVERAGE(C450:C454)</f>
        <v>77.878</v>
      </c>
    </row>
    <row r="454" spans="1:5" ht="14" customHeight="1" x14ac:dyDescent="0.15">
      <c r="A454">
        <v>9</v>
      </c>
      <c r="B454" s="14" t="s">
        <v>701</v>
      </c>
      <c r="C454" s="14">
        <v>77.83</v>
      </c>
      <c r="D454" s="14" t="str">
        <f t="shared" si="153"/>
        <v>Summer</v>
      </c>
      <c r="E454">
        <f t="shared" ref="E454" si="177">AVERAGE(C450:C454)</f>
        <v>77.878</v>
      </c>
    </row>
    <row r="455" spans="1:5" ht="14" customHeight="1" x14ac:dyDescent="0.15">
      <c r="A455">
        <v>10</v>
      </c>
      <c r="B455" s="14" t="s">
        <v>702</v>
      </c>
      <c r="C455" s="14">
        <v>69.84</v>
      </c>
      <c r="D455" s="14" t="str">
        <f t="shared" si="153"/>
        <v>.</v>
      </c>
      <c r="E455" s="15">
        <v>0</v>
      </c>
    </row>
    <row r="456" spans="1:5" ht="14" customHeight="1" x14ac:dyDescent="0.15">
      <c r="A456">
        <v>11</v>
      </c>
      <c r="B456" s="14" t="s">
        <v>703</v>
      </c>
      <c r="C456" s="14">
        <v>54.09</v>
      </c>
      <c r="D456" s="14" t="str">
        <f t="shared" si="153"/>
        <v>.</v>
      </c>
      <c r="E456" s="15">
        <v>0</v>
      </c>
    </row>
    <row r="457" spans="1:5" ht="14" customHeight="1" x14ac:dyDescent="0.15">
      <c r="A457">
        <v>12</v>
      </c>
      <c r="B457" s="14" t="s">
        <v>704</v>
      </c>
      <c r="C457" s="14">
        <v>39.67</v>
      </c>
      <c r="D457" s="14" t="str">
        <f t="shared" si="153"/>
        <v>.</v>
      </c>
      <c r="E457" s="15">
        <v>0</v>
      </c>
    </row>
    <row r="458" spans="1:5" ht="14" customHeight="1" x14ac:dyDescent="0.15">
      <c r="A458">
        <v>1</v>
      </c>
      <c r="B458" s="10" t="s">
        <v>705</v>
      </c>
      <c r="C458" s="10">
        <v>44.14</v>
      </c>
      <c r="D458" s="14" t="str">
        <f t="shared" si="153"/>
        <v>.</v>
      </c>
      <c r="E458" s="15">
        <v>0</v>
      </c>
    </row>
    <row r="459" spans="1:5" ht="14" customHeight="1" x14ac:dyDescent="0.15">
      <c r="A459">
        <v>2</v>
      </c>
      <c r="B459" s="10" t="s">
        <v>706</v>
      </c>
      <c r="C459" s="10">
        <v>48.21</v>
      </c>
      <c r="D459" s="14" t="str">
        <f t="shared" si="153"/>
        <v>.</v>
      </c>
      <c r="E459" s="15">
        <v>0</v>
      </c>
    </row>
    <row r="460" spans="1:5" ht="14" customHeight="1" x14ac:dyDescent="0.15">
      <c r="A460">
        <v>3</v>
      </c>
      <c r="B460" s="10" t="s">
        <v>707</v>
      </c>
      <c r="C460" s="10">
        <v>57.73</v>
      </c>
      <c r="D460" s="14" t="str">
        <f t="shared" si="153"/>
        <v>.</v>
      </c>
      <c r="E460" s="15">
        <v>0</v>
      </c>
    </row>
    <row r="461" spans="1:5" ht="14" customHeight="1" x14ac:dyDescent="0.15">
      <c r="A461">
        <v>4</v>
      </c>
      <c r="B461" s="10" t="s">
        <v>708</v>
      </c>
      <c r="C461" s="10">
        <v>59.13</v>
      </c>
      <c r="D461" s="14" t="str">
        <f t="shared" si="153"/>
        <v>.</v>
      </c>
      <c r="E461" s="15">
        <v>0</v>
      </c>
    </row>
    <row r="462" spans="1:5" ht="14" customHeight="1" x14ac:dyDescent="0.15">
      <c r="A462">
        <v>5</v>
      </c>
      <c r="B462" s="10" t="s">
        <v>709</v>
      </c>
      <c r="C462" s="10">
        <v>68.88</v>
      </c>
      <c r="D462" s="14" t="str">
        <f t="shared" si="153"/>
        <v>Summer</v>
      </c>
      <c r="E462">
        <f t="shared" ref="E462" si="178">AVERAGE(C462:C466)</f>
        <v>82.417999999999992</v>
      </c>
    </row>
    <row r="463" spans="1:5" ht="14" customHeight="1" x14ac:dyDescent="0.15">
      <c r="A463">
        <v>6</v>
      </c>
      <c r="B463" s="10" t="s">
        <v>710</v>
      </c>
      <c r="C463" s="10">
        <v>88.15</v>
      </c>
      <c r="D463" s="14" t="str">
        <f t="shared" si="153"/>
        <v>Summer</v>
      </c>
      <c r="E463">
        <f t="shared" ref="E463" si="179">AVERAGE(C462:C466)</f>
        <v>82.417999999999992</v>
      </c>
    </row>
    <row r="464" spans="1:5" ht="14" customHeight="1" x14ac:dyDescent="0.15">
      <c r="A464">
        <v>7</v>
      </c>
      <c r="B464" s="10" t="s">
        <v>711</v>
      </c>
      <c r="C464" s="10">
        <v>88.38</v>
      </c>
      <c r="D464" s="14" t="str">
        <f t="shared" si="153"/>
        <v>Summer</v>
      </c>
      <c r="E464">
        <f t="shared" ref="E464" si="180">AVERAGE(C462:C466)</f>
        <v>82.417999999999992</v>
      </c>
    </row>
    <row r="465" spans="1:5" ht="14" customHeight="1" x14ac:dyDescent="0.15">
      <c r="A465">
        <v>8</v>
      </c>
      <c r="B465" s="10" t="s">
        <v>712</v>
      </c>
      <c r="C465" s="10">
        <v>85.86</v>
      </c>
      <c r="D465" s="14" t="str">
        <f t="shared" si="153"/>
        <v>Summer</v>
      </c>
      <c r="E465">
        <f t="shared" ref="E465" si="181">AVERAGE(C462:C466)</f>
        <v>82.417999999999992</v>
      </c>
    </row>
    <row r="466" spans="1:5" ht="14" customHeight="1" x14ac:dyDescent="0.15">
      <c r="A466">
        <v>9</v>
      </c>
      <c r="B466" s="10" t="s">
        <v>713</v>
      </c>
      <c r="C466" s="10">
        <v>80.819999999999993</v>
      </c>
      <c r="D466" s="14" t="str">
        <f t="shared" si="153"/>
        <v>Summer</v>
      </c>
      <c r="E466">
        <f t="shared" ref="E466" si="182">AVERAGE(C462:C466)</f>
        <v>82.417999999999992</v>
      </c>
    </row>
    <row r="467" spans="1:5" ht="14" customHeight="1" x14ac:dyDescent="0.15">
      <c r="A467">
        <v>10</v>
      </c>
      <c r="B467" s="10" t="s">
        <v>714</v>
      </c>
      <c r="C467" s="10">
        <v>71.150000000000006</v>
      </c>
      <c r="D467" s="14" t="str">
        <f t="shared" ref="D467:D530" si="183">IF(A467=5,"Summer",IF(A467=6,"Summer",IF(A467=7,"Summer",IF(A467=8,"Summer",IF(A467=9,"Summer",".")))))</f>
        <v>.</v>
      </c>
      <c r="E467" s="15">
        <v>0</v>
      </c>
    </row>
    <row r="468" spans="1:5" ht="14" customHeight="1" x14ac:dyDescent="0.15">
      <c r="A468">
        <v>11</v>
      </c>
      <c r="B468" s="10" t="s">
        <v>425</v>
      </c>
      <c r="C468" s="10">
        <v>49.87</v>
      </c>
      <c r="D468" s="14" t="str">
        <f t="shared" si="183"/>
        <v>.</v>
      </c>
      <c r="E468" s="15">
        <v>0</v>
      </c>
    </row>
    <row r="469" spans="1:5" ht="14" customHeight="1" x14ac:dyDescent="0.15">
      <c r="A469">
        <v>12</v>
      </c>
      <c r="B469" s="10" t="s">
        <v>426</v>
      </c>
      <c r="C469" s="10">
        <v>44.11</v>
      </c>
      <c r="D469" s="14" t="str">
        <f t="shared" si="183"/>
        <v>.</v>
      </c>
      <c r="E469" s="15">
        <v>0</v>
      </c>
    </row>
    <row r="470" spans="1:5" ht="14" customHeight="1" x14ac:dyDescent="0.15">
      <c r="A470">
        <v>1</v>
      </c>
      <c r="B470" s="14" t="s">
        <v>427</v>
      </c>
      <c r="C470" s="14">
        <v>48.28</v>
      </c>
      <c r="D470" s="14" t="str">
        <f t="shared" si="183"/>
        <v>.</v>
      </c>
      <c r="E470" s="15">
        <v>0</v>
      </c>
    </row>
    <row r="471" spans="1:5" ht="14" customHeight="1" x14ac:dyDescent="0.15">
      <c r="A471">
        <v>2</v>
      </c>
      <c r="B471" s="14" t="s">
        <v>428</v>
      </c>
      <c r="C471" s="14">
        <v>50.1</v>
      </c>
      <c r="D471" s="14" t="str">
        <f t="shared" si="183"/>
        <v>.</v>
      </c>
      <c r="E471" s="15">
        <v>0</v>
      </c>
    </row>
    <row r="472" spans="1:5" ht="14" customHeight="1" x14ac:dyDescent="0.15">
      <c r="A472">
        <v>3</v>
      </c>
      <c r="B472" s="14" t="s">
        <v>429</v>
      </c>
      <c r="C472" s="14">
        <v>46.01</v>
      </c>
      <c r="D472" s="14" t="str">
        <f t="shared" si="183"/>
        <v>.</v>
      </c>
      <c r="E472" s="15">
        <v>0</v>
      </c>
    </row>
    <row r="473" spans="1:5" ht="14" customHeight="1" x14ac:dyDescent="0.15">
      <c r="A473">
        <v>4</v>
      </c>
      <c r="B473" s="14" t="s">
        <v>430</v>
      </c>
      <c r="C473" s="14">
        <v>67.78</v>
      </c>
      <c r="D473" s="14" t="str">
        <f t="shared" si="183"/>
        <v>.</v>
      </c>
      <c r="E473" s="15">
        <v>0</v>
      </c>
    </row>
    <row r="474" spans="1:5" ht="14" customHeight="1" x14ac:dyDescent="0.15">
      <c r="A474">
        <v>5</v>
      </c>
      <c r="B474" s="14" t="s">
        <v>431</v>
      </c>
      <c r="C474" s="14">
        <v>73.75</v>
      </c>
      <c r="D474" s="14" t="str">
        <f t="shared" si="183"/>
        <v>Summer</v>
      </c>
      <c r="E474">
        <f t="shared" ref="E474" si="184">AVERAGE(C474:C478)</f>
        <v>82.05</v>
      </c>
    </row>
    <row r="475" spans="1:5" ht="14" customHeight="1" x14ac:dyDescent="0.15">
      <c r="A475">
        <v>6</v>
      </c>
      <c r="B475" s="14" t="s">
        <v>432</v>
      </c>
      <c r="C475" s="14">
        <v>75.42</v>
      </c>
      <c r="D475" s="14" t="str">
        <f t="shared" si="183"/>
        <v>Summer</v>
      </c>
      <c r="E475">
        <f t="shared" ref="E475" si="185">AVERAGE(C474:C478)</f>
        <v>82.05</v>
      </c>
    </row>
    <row r="476" spans="1:5" ht="14" customHeight="1" x14ac:dyDescent="0.15">
      <c r="A476">
        <v>7</v>
      </c>
      <c r="B476" s="14" t="s">
        <v>433</v>
      </c>
      <c r="C476" s="14">
        <v>90.45</v>
      </c>
      <c r="D476" s="14" t="str">
        <f t="shared" si="183"/>
        <v>Summer</v>
      </c>
      <c r="E476">
        <f t="shared" ref="E476" si="186">AVERAGE(C474:C478)</f>
        <v>82.05</v>
      </c>
    </row>
    <row r="477" spans="1:5" ht="14" customHeight="1" x14ac:dyDescent="0.15">
      <c r="A477">
        <v>8</v>
      </c>
      <c r="B477" s="14" t="s">
        <v>434</v>
      </c>
      <c r="C477" s="14">
        <v>89.8</v>
      </c>
      <c r="D477" s="14" t="str">
        <f t="shared" si="183"/>
        <v>Summer</v>
      </c>
      <c r="E477">
        <f t="shared" ref="E477" si="187">AVERAGE(C474:C478)</f>
        <v>82.05</v>
      </c>
    </row>
    <row r="478" spans="1:5" ht="14" customHeight="1" x14ac:dyDescent="0.15">
      <c r="A478">
        <v>9</v>
      </c>
      <c r="B478" s="14" t="s">
        <v>435</v>
      </c>
      <c r="C478" s="14">
        <v>80.83</v>
      </c>
      <c r="D478" s="14" t="str">
        <f t="shared" si="183"/>
        <v>Summer</v>
      </c>
      <c r="E478">
        <f t="shared" ref="E478" si="188">AVERAGE(C474:C478)</f>
        <v>82.05</v>
      </c>
    </row>
    <row r="479" spans="1:5" ht="14" customHeight="1" x14ac:dyDescent="0.15">
      <c r="A479">
        <v>10</v>
      </c>
      <c r="B479" s="14" t="s">
        <v>436</v>
      </c>
      <c r="C479" s="14">
        <v>52.54</v>
      </c>
      <c r="D479" s="14" t="str">
        <f t="shared" si="183"/>
        <v>.</v>
      </c>
      <c r="E479" s="15">
        <v>0</v>
      </c>
    </row>
    <row r="480" spans="1:5" ht="14" customHeight="1" x14ac:dyDescent="0.15">
      <c r="A480">
        <v>11</v>
      </c>
      <c r="B480" s="14" t="s">
        <v>437</v>
      </c>
      <c r="C480" s="14">
        <v>52.09</v>
      </c>
      <c r="D480" s="14" t="str">
        <f t="shared" si="183"/>
        <v>.</v>
      </c>
      <c r="E480" s="15">
        <v>0</v>
      </c>
    </row>
    <row r="481" spans="1:5" ht="14" customHeight="1" x14ac:dyDescent="0.15">
      <c r="A481">
        <v>12</v>
      </c>
      <c r="B481" s="14" t="s">
        <v>438</v>
      </c>
      <c r="C481" s="14">
        <v>43.65</v>
      </c>
      <c r="D481" s="14" t="str">
        <f t="shared" si="183"/>
        <v>.</v>
      </c>
      <c r="E481" s="15">
        <v>0</v>
      </c>
    </row>
    <row r="482" spans="1:5" ht="14" customHeight="1" x14ac:dyDescent="0.15">
      <c r="A482">
        <v>1</v>
      </c>
      <c r="B482" s="10" t="s">
        <v>439</v>
      </c>
      <c r="C482" s="10">
        <v>45.22</v>
      </c>
      <c r="D482" s="14" t="str">
        <f t="shared" si="183"/>
        <v>.</v>
      </c>
      <c r="E482" s="15">
        <v>0</v>
      </c>
    </row>
    <row r="483" spans="1:5" ht="14" customHeight="1" x14ac:dyDescent="0.15">
      <c r="A483">
        <v>2</v>
      </c>
      <c r="B483" s="10" t="s">
        <v>440</v>
      </c>
      <c r="C483" s="10">
        <v>55.23</v>
      </c>
      <c r="D483" s="14" t="str">
        <f t="shared" si="183"/>
        <v>.</v>
      </c>
      <c r="E483" s="15">
        <v>0</v>
      </c>
    </row>
    <row r="484" spans="1:5" ht="14" customHeight="1" x14ac:dyDescent="0.15">
      <c r="A484">
        <v>3</v>
      </c>
      <c r="B484" s="10" t="s">
        <v>441</v>
      </c>
      <c r="C484" s="10">
        <v>47.49</v>
      </c>
      <c r="D484" s="14" t="str">
        <f t="shared" si="183"/>
        <v>.</v>
      </c>
      <c r="E484" s="15">
        <v>0</v>
      </c>
    </row>
    <row r="485" spans="1:5" ht="14" customHeight="1" x14ac:dyDescent="0.15">
      <c r="A485">
        <v>4</v>
      </c>
      <c r="B485" s="10" t="s">
        <v>442</v>
      </c>
      <c r="C485" s="10">
        <v>59.13</v>
      </c>
      <c r="D485" s="14" t="str">
        <f t="shared" si="183"/>
        <v>.</v>
      </c>
      <c r="E485" s="15">
        <v>0</v>
      </c>
    </row>
    <row r="486" spans="1:5" ht="14" customHeight="1" x14ac:dyDescent="0.15">
      <c r="A486">
        <v>5</v>
      </c>
      <c r="B486" s="10" t="s">
        <v>443</v>
      </c>
      <c r="C486" s="10">
        <v>76.430000000000007</v>
      </c>
      <c r="D486" s="14" t="str">
        <f t="shared" si="183"/>
        <v>Summer</v>
      </c>
      <c r="E486">
        <f t="shared" ref="E486" si="189">AVERAGE(C486:C490)</f>
        <v>83.176000000000002</v>
      </c>
    </row>
    <row r="487" spans="1:5" ht="14" customHeight="1" x14ac:dyDescent="0.15">
      <c r="A487">
        <v>6</v>
      </c>
      <c r="B487" s="10" t="s">
        <v>444</v>
      </c>
      <c r="C487" s="10">
        <v>81.31</v>
      </c>
      <c r="D487" s="14" t="str">
        <f t="shared" si="183"/>
        <v>Summer</v>
      </c>
      <c r="E487">
        <f t="shared" ref="E487" si="190">AVERAGE(C486:C490)</f>
        <v>83.176000000000002</v>
      </c>
    </row>
    <row r="488" spans="1:5" ht="14" customHeight="1" x14ac:dyDescent="0.15">
      <c r="A488">
        <v>7</v>
      </c>
      <c r="B488" s="10" t="s">
        <v>445</v>
      </c>
      <c r="C488" s="10">
        <v>89.17</v>
      </c>
      <c r="D488" s="14" t="str">
        <f t="shared" si="183"/>
        <v>Summer</v>
      </c>
      <c r="E488">
        <f t="shared" ref="E488" si="191">AVERAGE(C486:C490)</f>
        <v>83.176000000000002</v>
      </c>
    </row>
    <row r="489" spans="1:5" ht="14" customHeight="1" x14ac:dyDescent="0.15">
      <c r="A489">
        <v>8</v>
      </c>
      <c r="B489" s="10" t="s">
        <v>446</v>
      </c>
      <c r="C489" s="10">
        <v>90.21</v>
      </c>
      <c r="D489" s="14" t="str">
        <f t="shared" si="183"/>
        <v>Summer</v>
      </c>
      <c r="E489">
        <f t="shared" ref="E489" si="192">AVERAGE(C486:C490)</f>
        <v>83.176000000000002</v>
      </c>
    </row>
    <row r="490" spans="1:5" ht="14" customHeight="1" x14ac:dyDescent="0.15">
      <c r="A490">
        <v>9</v>
      </c>
      <c r="B490" s="10" t="s">
        <v>447</v>
      </c>
      <c r="C490" s="10">
        <v>78.760000000000005</v>
      </c>
      <c r="D490" s="14" t="str">
        <f t="shared" si="183"/>
        <v>Summer</v>
      </c>
      <c r="E490">
        <f t="shared" ref="E490" si="193">AVERAGE(C486:C490)</f>
        <v>83.176000000000002</v>
      </c>
    </row>
    <row r="491" spans="1:5" ht="14" customHeight="1" x14ac:dyDescent="0.15">
      <c r="A491">
        <v>10</v>
      </c>
      <c r="B491" s="10" t="s">
        <v>448</v>
      </c>
      <c r="C491" s="10">
        <v>61.33</v>
      </c>
      <c r="D491" s="14" t="str">
        <f t="shared" si="183"/>
        <v>.</v>
      </c>
      <c r="E491" s="15">
        <v>0</v>
      </c>
    </row>
    <row r="492" spans="1:5" ht="14" customHeight="1" x14ac:dyDescent="0.15">
      <c r="A492">
        <v>11</v>
      </c>
      <c r="B492" s="10" t="s">
        <v>449</v>
      </c>
      <c r="C492" s="10">
        <v>54.02</v>
      </c>
      <c r="D492" s="14" t="str">
        <f t="shared" si="183"/>
        <v>.</v>
      </c>
      <c r="E492" s="15">
        <v>0</v>
      </c>
    </row>
    <row r="493" spans="1:5" ht="14" customHeight="1" x14ac:dyDescent="0.15">
      <c r="A493">
        <v>12</v>
      </c>
      <c r="B493" s="10" t="s">
        <v>450</v>
      </c>
      <c r="C493" s="10">
        <v>50.29</v>
      </c>
      <c r="D493" s="14" t="str">
        <f t="shared" si="183"/>
        <v>.</v>
      </c>
      <c r="E493" s="15">
        <v>0</v>
      </c>
    </row>
    <row r="494" spans="1:5" ht="14" customHeight="1" x14ac:dyDescent="0.15">
      <c r="A494">
        <v>1</v>
      </c>
      <c r="B494" s="14" t="s">
        <v>451</v>
      </c>
      <c r="C494" s="14">
        <v>40.65</v>
      </c>
      <c r="D494" s="14" t="str">
        <f t="shared" si="183"/>
        <v>.</v>
      </c>
      <c r="E494" s="15">
        <v>0</v>
      </c>
    </row>
    <row r="495" spans="1:5" ht="14" customHeight="1" x14ac:dyDescent="0.15">
      <c r="A495">
        <v>2</v>
      </c>
      <c r="B495" s="14" t="s">
        <v>452</v>
      </c>
      <c r="C495" s="14">
        <v>42.86</v>
      </c>
      <c r="D495" s="14" t="str">
        <f t="shared" si="183"/>
        <v>.</v>
      </c>
      <c r="E495" s="15">
        <v>0</v>
      </c>
    </row>
    <row r="496" spans="1:5" ht="14" customHeight="1" x14ac:dyDescent="0.15">
      <c r="A496">
        <v>3</v>
      </c>
      <c r="B496" s="14" t="s">
        <v>453</v>
      </c>
      <c r="C496" s="14">
        <v>52.27</v>
      </c>
      <c r="D496" s="14" t="str">
        <f t="shared" si="183"/>
        <v>.</v>
      </c>
      <c r="E496" s="15">
        <v>0</v>
      </c>
    </row>
    <row r="497" spans="1:5" ht="14" customHeight="1" x14ac:dyDescent="0.15">
      <c r="A497">
        <v>4</v>
      </c>
      <c r="B497" s="14" t="s">
        <v>454</v>
      </c>
      <c r="C497" s="14">
        <v>62.33</v>
      </c>
      <c r="D497" s="14" t="str">
        <f t="shared" si="183"/>
        <v>.</v>
      </c>
      <c r="E497" s="15">
        <v>0</v>
      </c>
    </row>
    <row r="498" spans="1:5" ht="14" customHeight="1" x14ac:dyDescent="0.15">
      <c r="A498">
        <v>5</v>
      </c>
      <c r="B498" s="14" t="s">
        <v>455</v>
      </c>
      <c r="C498" s="14">
        <v>68.48</v>
      </c>
      <c r="D498" s="14" t="str">
        <f t="shared" si="183"/>
        <v>Summer</v>
      </c>
      <c r="E498">
        <f t="shared" ref="E498" si="194">AVERAGE(C498:C502)</f>
        <v>81.59</v>
      </c>
    </row>
    <row r="499" spans="1:5" ht="14" customHeight="1" x14ac:dyDescent="0.15">
      <c r="A499">
        <v>6</v>
      </c>
      <c r="B499" s="14" t="s">
        <v>456</v>
      </c>
      <c r="C499" s="14">
        <v>87.66</v>
      </c>
      <c r="D499" s="14" t="str">
        <f t="shared" si="183"/>
        <v>Summer</v>
      </c>
      <c r="E499">
        <f t="shared" ref="E499" si="195">AVERAGE(C498:C502)</f>
        <v>81.59</v>
      </c>
    </row>
    <row r="500" spans="1:5" ht="14" customHeight="1" x14ac:dyDescent="0.15">
      <c r="A500">
        <v>7</v>
      </c>
      <c r="B500" s="14" t="s">
        <v>457</v>
      </c>
      <c r="C500" s="14">
        <v>88.27</v>
      </c>
      <c r="D500" s="14" t="str">
        <f t="shared" si="183"/>
        <v>Summer</v>
      </c>
      <c r="E500">
        <f t="shared" ref="E500" si="196">AVERAGE(C498:C502)</f>
        <v>81.59</v>
      </c>
    </row>
    <row r="501" spans="1:5" ht="14" customHeight="1" x14ac:dyDescent="0.15">
      <c r="A501">
        <v>8</v>
      </c>
      <c r="B501" s="14" t="s">
        <v>458</v>
      </c>
      <c r="C501" s="14">
        <v>89.25</v>
      </c>
      <c r="D501" s="14" t="str">
        <f t="shared" si="183"/>
        <v>Summer</v>
      </c>
      <c r="E501">
        <f t="shared" ref="E501" si="197">AVERAGE(C498:C502)</f>
        <v>81.59</v>
      </c>
    </row>
    <row r="502" spans="1:5" ht="14" customHeight="1" x14ac:dyDescent="0.15">
      <c r="A502">
        <v>9</v>
      </c>
      <c r="B502" s="14" t="s">
        <v>459</v>
      </c>
      <c r="C502" s="14">
        <v>74.290000000000006</v>
      </c>
      <c r="D502" s="14" t="str">
        <f t="shared" si="183"/>
        <v>Summer</v>
      </c>
      <c r="E502">
        <f t="shared" ref="E502" si="198">AVERAGE(C498:C502)</f>
        <v>81.59</v>
      </c>
    </row>
    <row r="503" spans="1:5" ht="14" customHeight="1" x14ac:dyDescent="0.15">
      <c r="A503">
        <v>10</v>
      </c>
      <c r="B503" s="14" t="s">
        <v>460</v>
      </c>
      <c r="C503" s="14">
        <v>67.14</v>
      </c>
      <c r="D503" s="14" t="str">
        <f t="shared" si="183"/>
        <v>.</v>
      </c>
      <c r="E503" s="15">
        <v>0</v>
      </c>
    </row>
    <row r="504" spans="1:5" ht="14" customHeight="1" x14ac:dyDescent="0.15">
      <c r="A504">
        <v>11</v>
      </c>
      <c r="B504" s="14" t="s">
        <v>461</v>
      </c>
      <c r="C504" s="14">
        <v>54</v>
      </c>
      <c r="D504" s="14" t="str">
        <f t="shared" si="183"/>
        <v>.</v>
      </c>
      <c r="E504" s="15">
        <v>0</v>
      </c>
    </row>
    <row r="505" spans="1:5" ht="14" customHeight="1" x14ac:dyDescent="0.15">
      <c r="A505">
        <v>12</v>
      </c>
      <c r="B505" s="14" t="s">
        <v>462</v>
      </c>
      <c r="C505" s="14">
        <v>46.03</v>
      </c>
      <c r="D505" s="14" t="str">
        <f t="shared" si="183"/>
        <v>.</v>
      </c>
      <c r="E505" s="15">
        <v>0</v>
      </c>
    </row>
    <row r="506" spans="1:5" ht="14" customHeight="1" x14ac:dyDescent="0.15">
      <c r="A506">
        <v>1</v>
      </c>
      <c r="B506" s="10" t="s">
        <v>463</v>
      </c>
      <c r="C506" s="10">
        <v>42.97</v>
      </c>
      <c r="D506" s="14" t="str">
        <f t="shared" si="183"/>
        <v>.</v>
      </c>
      <c r="E506" s="15">
        <v>0</v>
      </c>
    </row>
    <row r="507" spans="1:5" ht="14" customHeight="1" x14ac:dyDescent="0.15">
      <c r="A507">
        <v>2</v>
      </c>
      <c r="B507" s="10" t="s">
        <v>464</v>
      </c>
      <c r="C507" s="10">
        <v>52.11</v>
      </c>
      <c r="D507" s="14" t="str">
        <f t="shared" si="183"/>
        <v>.</v>
      </c>
      <c r="E507" s="15">
        <v>0</v>
      </c>
    </row>
    <row r="508" spans="1:5" ht="14" customHeight="1" x14ac:dyDescent="0.15">
      <c r="A508">
        <v>3</v>
      </c>
      <c r="B508" s="10" t="s">
        <v>465</v>
      </c>
      <c r="C508" s="10">
        <v>61.48</v>
      </c>
      <c r="D508" s="14" t="str">
        <f t="shared" si="183"/>
        <v>.</v>
      </c>
      <c r="E508" s="15">
        <v>0</v>
      </c>
    </row>
    <row r="509" spans="1:5" ht="14" customHeight="1" x14ac:dyDescent="0.15">
      <c r="A509">
        <v>4</v>
      </c>
      <c r="B509" s="10" t="s">
        <v>466</v>
      </c>
      <c r="C509" s="10">
        <v>65.55</v>
      </c>
      <c r="D509" s="14" t="str">
        <f t="shared" si="183"/>
        <v>.</v>
      </c>
      <c r="E509" s="15">
        <v>0</v>
      </c>
    </row>
    <row r="510" spans="1:5" ht="14" customHeight="1" x14ac:dyDescent="0.15">
      <c r="A510">
        <v>5</v>
      </c>
      <c r="B510" s="10" t="s">
        <v>467</v>
      </c>
      <c r="C510" s="10">
        <v>71.48</v>
      </c>
      <c r="D510" s="14" t="str">
        <f t="shared" si="183"/>
        <v>Summer</v>
      </c>
      <c r="E510">
        <f t="shared" ref="E510" si="199">AVERAGE(C510:C514)</f>
        <v>81.413999999999987</v>
      </c>
    </row>
    <row r="511" spans="1:5" ht="14" customHeight="1" x14ac:dyDescent="0.15">
      <c r="A511">
        <v>6</v>
      </c>
      <c r="B511" s="10" t="s">
        <v>468</v>
      </c>
      <c r="C511" s="10">
        <v>84.3</v>
      </c>
      <c r="D511" s="14" t="str">
        <f t="shared" si="183"/>
        <v>Summer</v>
      </c>
      <c r="E511">
        <f t="shared" ref="E511" si="200">AVERAGE(C510:C514)</f>
        <v>81.413999999999987</v>
      </c>
    </row>
    <row r="512" spans="1:5" ht="14" customHeight="1" x14ac:dyDescent="0.15">
      <c r="A512">
        <v>7</v>
      </c>
      <c r="B512" s="10" t="s">
        <v>469</v>
      </c>
      <c r="C512" s="10">
        <v>87.55</v>
      </c>
      <c r="D512" s="14" t="str">
        <f t="shared" si="183"/>
        <v>Summer</v>
      </c>
      <c r="E512">
        <f t="shared" ref="E512" si="201">AVERAGE(C510:C514)</f>
        <v>81.413999999999987</v>
      </c>
    </row>
    <row r="513" spans="1:5" ht="14" customHeight="1" x14ac:dyDescent="0.15">
      <c r="A513">
        <v>8</v>
      </c>
      <c r="B513" s="10" t="s">
        <v>470</v>
      </c>
      <c r="C513" s="10">
        <v>86.64</v>
      </c>
      <c r="D513" s="14" t="str">
        <f t="shared" si="183"/>
        <v>Summer</v>
      </c>
      <c r="E513">
        <f t="shared" ref="E513" si="202">AVERAGE(C510:C514)</f>
        <v>81.413999999999987</v>
      </c>
    </row>
    <row r="514" spans="1:5" ht="14" customHeight="1" x14ac:dyDescent="0.15">
      <c r="A514">
        <v>9</v>
      </c>
      <c r="B514" s="10" t="s">
        <v>471</v>
      </c>
      <c r="C514" s="10">
        <v>77.099999999999994</v>
      </c>
      <c r="D514" s="14" t="str">
        <f t="shared" si="183"/>
        <v>Summer</v>
      </c>
      <c r="E514">
        <f t="shared" ref="E514" si="203">AVERAGE(C510:C514)</f>
        <v>81.413999999999987</v>
      </c>
    </row>
    <row r="515" spans="1:5" ht="14" customHeight="1" x14ac:dyDescent="0.15">
      <c r="A515">
        <v>10</v>
      </c>
      <c r="B515" s="10" t="s">
        <v>472</v>
      </c>
      <c r="C515" s="10">
        <v>66.33</v>
      </c>
      <c r="D515" s="14" t="str">
        <f t="shared" si="183"/>
        <v>.</v>
      </c>
      <c r="E515" s="15">
        <v>0</v>
      </c>
    </row>
    <row r="516" spans="1:5" ht="14" customHeight="1" x14ac:dyDescent="0.15">
      <c r="A516">
        <v>11</v>
      </c>
      <c r="B516" s="10" t="s">
        <v>473</v>
      </c>
      <c r="C516" s="10">
        <v>38.5</v>
      </c>
      <c r="D516" s="14" t="str">
        <f t="shared" si="183"/>
        <v>.</v>
      </c>
      <c r="E516" s="15">
        <v>0</v>
      </c>
    </row>
    <row r="517" spans="1:5" ht="14" customHeight="1" x14ac:dyDescent="0.15">
      <c r="A517">
        <v>12</v>
      </c>
      <c r="B517" s="10" t="s">
        <v>474</v>
      </c>
      <c r="C517" s="10">
        <v>32.21</v>
      </c>
      <c r="D517" s="14" t="str">
        <f t="shared" si="183"/>
        <v>.</v>
      </c>
      <c r="E517" s="15">
        <v>0</v>
      </c>
    </row>
    <row r="518" spans="1:5" ht="14" customHeight="1" x14ac:dyDescent="0.15">
      <c r="A518">
        <v>1</v>
      </c>
      <c r="B518" s="14" t="s">
        <v>475</v>
      </c>
      <c r="C518" s="14">
        <v>33.93</v>
      </c>
      <c r="D518" s="14" t="str">
        <f t="shared" si="183"/>
        <v>.</v>
      </c>
      <c r="E518" s="15">
        <v>0</v>
      </c>
    </row>
    <row r="519" spans="1:5" ht="14" customHeight="1" x14ac:dyDescent="0.15">
      <c r="A519">
        <v>2</v>
      </c>
      <c r="B519" s="14" t="s">
        <v>476</v>
      </c>
      <c r="C519" s="14">
        <v>40.520000000000003</v>
      </c>
      <c r="D519" s="14" t="str">
        <f t="shared" si="183"/>
        <v>.</v>
      </c>
      <c r="E519" s="15">
        <v>0</v>
      </c>
    </row>
    <row r="520" spans="1:5" ht="14" customHeight="1" x14ac:dyDescent="0.15">
      <c r="A520">
        <v>3</v>
      </c>
      <c r="B520" s="14" t="s">
        <v>477</v>
      </c>
      <c r="C520" s="14">
        <v>47.38</v>
      </c>
      <c r="D520" s="14" t="str">
        <f t="shared" si="183"/>
        <v>.</v>
      </c>
      <c r="E520" s="15">
        <v>0</v>
      </c>
    </row>
    <row r="521" spans="1:5" ht="14" customHeight="1" x14ac:dyDescent="0.15">
      <c r="A521">
        <v>4</v>
      </c>
      <c r="B521" s="14" t="s">
        <v>478</v>
      </c>
      <c r="C521" s="14">
        <v>56.55</v>
      </c>
      <c r="D521" s="14" t="str">
        <f t="shared" si="183"/>
        <v>.</v>
      </c>
      <c r="E521" s="15">
        <v>0</v>
      </c>
    </row>
    <row r="522" spans="1:5" ht="14" customHeight="1" x14ac:dyDescent="0.15">
      <c r="A522">
        <v>5</v>
      </c>
      <c r="B522" s="14" t="s">
        <v>479</v>
      </c>
      <c r="C522" s="14">
        <v>69.56</v>
      </c>
      <c r="D522" s="14" t="str">
        <f t="shared" si="183"/>
        <v>Summer</v>
      </c>
      <c r="E522">
        <f t="shared" ref="E522" si="204">AVERAGE(C522:C526)</f>
        <v>81.176000000000002</v>
      </c>
    </row>
    <row r="523" spans="1:5" ht="14" customHeight="1" x14ac:dyDescent="0.15">
      <c r="A523">
        <v>6</v>
      </c>
      <c r="B523" s="14" t="s">
        <v>480</v>
      </c>
      <c r="C523" s="14">
        <v>83.79</v>
      </c>
      <c r="D523" s="14" t="str">
        <f t="shared" si="183"/>
        <v>Summer</v>
      </c>
      <c r="E523">
        <f t="shared" ref="E523" si="205">AVERAGE(C522:C526)</f>
        <v>81.176000000000002</v>
      </c>
    </row>
    <row r="524" spans="1:5" ht="14" customHeight="1" x14ac:dyDescent="0.15">
      <c r="A524">
        <v>7</v>
      </c>
      <c r="B524" s="14" t="s">
        <v>481</v>
      </c>
      <c r="C524" s="14">
        <v>87.33</v>
      </c>
      <c r="D524" s="14" t="str">
        <f t="shared" si="183"/>
        <v>Summer</v>
      </c>
      <c r="E524">
        <f t="shared" ref="E524" si="206">AVERAGE(C522:C526)</f>
        <v>81.176000000000002</v>
      </c>
    </row>
    <row r="525" spans="1:5" ht="14" customHeight="1" x14ac:dyDescent="0.15">
      <c r="A525">
        <v>8</v>
      </c>
      <c r="B525" s="14" t="s">
        <v>482</v>
      </c>
      <c r="C525" s="14">
        <v>90.47</v>
      </c>
      <c r="D525" s="14" t="str">
        <f t="shared" si="183"/>
        <v>Summer</v>
      </c>
      <c r="E525">
        <f t="shared" ref="E525" si="207">AVERAGE(C522:C526)</f>
        <v>81.176000000000002</v>
      </c>
    </row>
    <row r="526" spans="1:5" ht="14" customHeight="1" x14ac:dyDescent="0.15">
      <c r="A526">
        <v>9</v>
      </c>
      <c r="B526" s="14" t="s">
        <v>483</v>
      </c>
      <c r="C526" s="14">
        <v>74.73</v>
      </c>
      <c r="D526" s="14" t="str">
        <f t="shared" si="183"/>
        <v>Summer</v>
      </c>
      <c r="E526">
        <f t="shared" ref="E526" si="208">AVERAGE(C522:C526)</f>
        <v>81.176000000000002</v>
      </c>
    </row>
    <row r="527" spans="1:5" ht="14" customHeight="1" x14ac:dyDescent="0.15">
      <c r="A527">
        <v>10</v>
      </c>
      <c r="B527" s="14" t="s">
        <v>484</v>
      </c>
      <c r="C527" s="14">
        <v>69.39</v>
      </c>
      <c r="D527" s="14" t="str">
        <f t="shared" si="183"/>
        <v>.</v>
      </c>
      <c r="E527" s="15">
        <v>0</v>
      </c>
    </row>
    <row r="528" spans="1:5" ht="14" customHeight="1" x14ac:dyDescent="0.15">
      <c r="A528">
        <v>11</v>
      </c>
      <c r="B528" s="14" t="s">
        <v>485</v>
      </c>
      <c r="C528" s="14">
        <v>52.43</v>
      </c>
      <c r="D528" s="14" t="str">
        <f t="shared" si="183"/>
        <v>.</v>
      </c>
      <c r="E528" s="15">
        <v>0</v>
      </c>
    </row>
    <row r="529" spans="1:5" ht="14" customHeight="1" x14ac:dyDescent="0.15">
      <c r="A529">
        <v>12</v>
      </c>
      <c r="B529" s="14" t="s">
        <v>486</v>
      </c>
      <c r="C529" s="14">
        <v>41.58</v>
      </c>
      <c r="D529" s="14" t="str">
        <f t="shared" si="183"/>
        <v>.</v>
      </c>
      <c r="E529" s="15">
        <v>0</v>
      </c>
    </row>
    <row r="530" spans="1:5" ht="14" customHeight="1" x14ac:dyDescent="0.15">
      <c r="A530">
        <v>1</v>
      </c>
      <c r="B530" s="10" t="s">
        <v>487</v>
      </c>
      <c r="C530" s="10">
        <v>33.53</v>
      </c>
      <c r="D530" s="14" t="str">
        <f t="shared" si="183"/>
        <v>.</v>
      </c>
      <c r="E530" s="15">
        <v>0</v>
      </c>
    </row>
    <row r="531" spans="1:5" ht="14" customHeight="1" x14ac:dyDescent="0.15">
      <c r="A531">
        <v>2</v>
      </c>
      <c r="B531" s="10" t="s">
        <v>488</v>
      </c>
      <c r="C531" s="10">
        <v>43.42</v>
      </c>
      <c r="D531" s="14" t="str">
        <f t="shared" ref="D531:D594" si="209">IF(A531=5,"Summer",IF(A531=6,"Summer",IF(A531=7,"Summer",IF(A531=8,"Summer",IF(A531=9,"Summer",".")))))</f>
        <v>.</v>
      </c>
      <c r="E531" s="15">
        <v>0</v>
      </c>
    </row>
    <row r="532" spans="1:5" ht="14" customHeight="1" x14ac:dyDescent="0.15">
      <c r="A532">
        <v>3</v>
      </c>
      <c r="B532" s="10" t="s">
        <v>489</v>
      </c>
      <c r="C532" s="10">
        <v>55.99</v>
      </c>
      <c r="D532" s="14" t="str">
        <f t="shared" si="209"/>
        <v>.</v>
      </c>
      <c r="E532" s="15">
        <v>0</v>
      </c>
    </row>
    <row r="533" spans="1:5" ht="14" customHeight="1" x14ac:dyDescent="0.15">
      <c r="A533">
        <v>4</v>
      </c>
      <c r="B533" s="10" t="s">
        <v>490</v>
      </c>
      <c r="C533" s="10">
        <v>61.39</v>
      </c>
      <c r="D533" s="14" t="str">
        <f t="shared" si="209"/>
        <v>.</v>
      </c>
      <c r="E533" s="15">
        <v>0</v>
      </c>
    </row>
    <row r="534" spans="1:5" ht="14" customHeight="1" x14ac:dyDescent="0.15">
      <c r="A534">
        <v>5</v>
      </c>
      <c r="B534" s="10" t="s">
        <v>491</v>
      </c>
      <c r="C534" s="10">
        <v>77.73</v>
      </c>
      <c r="D534" s="14" t="str">
        <f t="shared" si="209"/>
        <v>Summer</v>
      </c>
      <c r="E534">
        <f t="shared" ref="E534" si="210">AVERAGE(C534:C538)</f>
        <v>83.018000000000001</v>
      </c>
    </row>
    <row r="535" spans="1:5" ht="14" customHeight="1" x14ac:dyDescent="0.15">
      <c r="A535">
        <v>6</v>
      </c>
      <c r="B535" s="10" t="s">
        <v>492</v>
      </c>
      <c r="C535" s="10">
        <v>84.43</v>
      </c>
      <c r="D535" s="14" t="str">
        <f t="shared" si="209"/>
        <v>Summer</v>
      </c>
      <c r="E535">
        <f t="shared" ref="E535" si="211">AVERAGE(C534:C538)</f>
        <v>83.018000000000001</v>
      </c>
    </row>
    <row r="536" spans="1:5" ht="14" customHeight="1" x14ac:dyDescent="0.15">
      <c r="A536">
        <v>7</v>
      </c>
      <c r="B536" s="10" t="s">
        <v>493</v>
      </c>
      <c r="C536" s="10">
        <v>90.93</v>
      </c>
      <c r="D536" s="14" t="str">
        <f t="shared" si="209"/>
        <v>Summer</v>
      </c>
      <c r="E536">
        <f t="shared" ref="E536" si="212">AVERAGE(C534:C538)</f>
        <v>83.018000000000001</v>
      </c>
    </row>
    <row r="537" spans="1:5" ht="14" customHeight="1" x14ac:dyDescent="0.15">
      <c r="A537">
        <v>8</v>
      </c>
      <c r="B537" s="10" t="s">
        <v>494</v>
      </c>
      <c r="C537" s="10">
        <v>85.22</v>
      </c>
      <c r="D537" s="14" t="str">
        <f t="shared" si="209"/>
        <v>Summer</v>
      </c>
      <c r="E537">
        <f t="shared" ref="E537" si="213">AVERAGE(C534:C538)</f>
        <v>83.018000000000001</v>
      </c>
    </row>
    <row r="538" spans="1:5" ht="14" customHeight="1" x14ac:dyDescent="0.15">
      <c r="A538">
        <v>9</v>
      </c>
      <c r="B538" s="10" t="s">
        <v>495</v>
      </c>
      <c r="C538" s="10">
        <v>76.78</v>
      </c>
      <c r="D538" s="14" t="str">
        <f t="shared" si="209"/>
        <v>Summer</v>
      </c>
      <c r="E538">
        <f t="shared" ref="E538" si="214">AVERAGE(C534:C538)</f>
        <v>83.018000000000001</v>
      </c>
    </row>
    <row r="539" spans="1:5" ht="14" customHeight="1" x14ac:dyDescent="0.15">
      <c r="A539">
        <v>10</v>
      </c>
      <c r="B539" s="10" t="s">
        <v>496</v>
      </c>
      <c r="C539" s="10">
        <v>69.66</v>
      </c>
      <c r="D539" s="14" t="str">
        <f t="shared" si="209"/>
        <v>.</v>
      </c>
      <c r="E539" s="15">
        <v>0</v>
      </c>
    </row>
    <row r="540" spans="1:5" ht="14" customHeight="1" x14ac:dyDescent="0.15">
      <c r="A540">
        <v>11</v>
      </c>
      <c r="B540" s="10" t="s">
        <v>497</v>
      </c>
      <c r="C540" s="10">
        <v>51.75</v>
      </c>
      <c r="D540" s="14" t="str">
        <f t="shared" si="209"/>
        <v>.</v>
      </c>
      <c r="E540" s="15">
        <v>0</v>
      </c>
    </row>
    <row r="541" spans="1:5" ht="14" customHeight="1" x14ac:dyDescent="0.15">
      <c r="A541">
        <v>12</v>
      </c>
      <c r="B541" s="10" t="s">
        <v>498</v>
      </c>
      <c r="C541" s="10">
        <v>43.97</v>
      </c>
      <c r="D541" s="14" t="str">
        <f t="shared" si="209"/>
        <v>.</v>
      </c>
      <c r="E541" s="15">
        <v>0</v>
      </c>
    </row>
    <row r="542" spans="1:5" ht="14" customHeight="1" x14ac:dyDescent="0.15">
      <c r="A542">
        <v>1</v>
      </c>
      <c r="B542" s="14" t="s">
        <v>499</v>
      </c>
      <c r="C542" s="14">
        <v>45.12</v>
      </c>
      <c r="D542" s="14" t="str">
        <f t="shared" si="209"/>
        <v>.</v>
      </c>
      <c r="E542" s="15">
        <v>0</v>
      </c>
    </row>
    <row r="543" spans="1:5" ht="14" customHeight="1" x14ac:dyDescent="0.15">
      <c r="A543">
        <v>2</v>
      </c>
      <c r="B543" s="14" t="s">
        <v>500</v>
      </c>
      <c r="C543" s="14">
        <v>46.3</v>
      </c>
      <c r="D543" s="14" t="str">
        <f t="shared" si="209"/>
        <v>.</v>
      </c>
      <c r="E543" s="15">
        <v>0</v>
      </c>
    </row>
    <row r="544" spans="1:5" ht="14" customHeight="1" x14ac:dyDescent="0.15">
      <c r="A544">
        <v>3</v>
      </c>
      <c r="B544" s="14" t="s">
        <v>501</v>
      </c>
      <c r="C544" s="14">
        <v>52.4</v>
      </c>
      <c r="D544" s="14" t="str">
        <f t="shared" si="209"/>
        <v>.</v>
      </c>
      <c r="E544" s="15">
        <v>0</v>
      </c>
    </row>
    <row r="545" spans="1:5" ht="14" customHeight="1" x14ac:dyDescent="0.15">
      <c r="A545">
        <v>4</v>
      </c>
      <c r="B545" s="14" t="s">
        <v>502</v>
      </c>
      <c r="C545" s="14">
        <v>60.71</v>
      </c>
      <c r="D545" s="14" t="str">
        <f t="shared" si="209"/>
        <v>.</v>
      </c>
      <c r="E545" s="15">
        <v>0</v>
      </c>
    </row>
    <row r="546" spans="1:5" ht="14" customHeight="1" x14ac:dyDescent="0.15">
      <c r="A546">
        <v>5</v>
      </c>
      <c r="B546" s="14" t="s">
        <v>503</v>
      </c>
      <c r="C546" s="14">
        <v>69.14</v>
      </c>
      <c r="D546" s="14" t="str">
        <f t="shared" si="209"/>
        <v>Summer</v>
      </c>
      <c r="E546">
        <f t="shared" ref="E546" si="215">AVERAGE(C546:C550)</f>
        <v>81.37</v>
      </c>
    </row>
    <row r="547" spans="1:5" ht="14" customHeight="1" x14ac:dyDescent="0.15">
      <c r="A547">
        <v>6</v>
      </c>
      <c r="B547" s="14" t="s">
        <v>504</v>
      </c>
      <c r="C547" s="14">
        <v>80.78</v>
      </c>
      <c r="D547" s="14" t="str">
        <f t="shared" si="209"/>
        <v>Summer</v>
      </c>
      <c r="E547">
        <f t="shared" ref="E547" si="216">AVERAGE(C546:C550)</f>
        <v>81.37</v>
      </c>
    </row>
    <row r="548" spans="1:5" ht="14" customHeight="1" x14ac:dyDescent="0.15">
      <c r="A548">
        <v>7</v>
      </c>
      <c r="B548" s="14" t="s">
        <v>505</v>
      </c>
      <c r="C548" s="14">
        <v>89.37</v>
      </c>
      <c r="D548" s="14" t="str">
        <f t="shared" si="209"/>
        <v>Summer</v>
      </c>
      <c r="E548">
        <f t="shared" ref="E548" si="217">AVERAGE(C546:C550)</f>
        <v>81.37</v>
      </c>
    </row>
    <row r="549" spans="1:5" ht="14" customHeight="1" x14ac:dyDescent="0.15">
      <c r="A549">
        <v>8</v>
      </c>
      <c r="B549" s="14" t="s">
        <v>506</v>
      </c>
      <c r="C549" s="14">
        <v>89.82</v>
      </c>
      <c r="D549" s="14" t="str">
        <f t="shared" si="209"/>
        <v>Summer</v>
      </c>
      <c r="E549">
        <f t="shared" ref="E549" si="218">AVERAGE(C546:C550)</f>
        <v>81.37</v>
      </c>
    </row>
    <row r="550" spans="1:5" ht="14" customHeight="1" x14ac:dyDescent="0.15">
      <c r="A550">
        <v>9</v>
      </c>
      <c r="B550" s="14" t="s">
        <v>507</v>
      </c>
      <c r="C550" s="14">
        <v>77.739999999999995</v>
      </c>
      <c r="D550" s="14" t="str">
        <f t="shared" si="209"/>
        <v>Summer</v>
      </c>
      <c r="E550">
        <f t="shared" ref="E550" si="219">AVERAGE(C546:C550)</f>
        <v>81.37</v>
      </c>
    </row>
    <row r="551" spans="1:5" ht="14" customHeight="1" x14ac:dyDescent="0.15">
      <c r="A551">
        <v>10</v>
      </c>
      <c r="B551" s="14" t="s">
        <v>508</v>
      </c>
      <c r="C551" s="14">
        <v>72.69</v>
      </c>
      <c r="D551" s="14" t="str">
        <f t="shared" si="209"/>
        <v>.</v>
      </c>
      <c r="E551" s="15">
        <v>0</v>
      </c>
    </row>
    <row r="552" spans="1:5" ht="14" customHeight="1" x14ac:dyDescent="0.15">
      <c r="A552">
        <v>11</v>
      </c>
      <c r="B552" s="14" t="s">
        <v>509</v>
      </c>
      <c r="C552" s="14">
        <v>50.04</v>
      </c>
      <c r="D552" s="14" t="str">
        <f t="shared" si="209"/>
        <v>.</v>
      </c>
      <c r="E552" s="15">
        <v>0</v>
      </c>
    </row>
    <row r="553" spans="1:5" ht="14" customHeight="1" x14ac:dyDescent="0.15">
      <c r="A553">
        <v>12</v>
      </c>
      <c r="B553" s="14" t="s">
        <v>510</v>
      </c>
      <c r="C553" s="14">
        <v>47.49</v>
      </c>
      <c r="D553" s="14" t="str">
        <f t="shared" si="209"/>
        <v>.</v>
      </c>
      <c r="E553" s="15">
        <v>0</v>
      </c>
    </row>
    <row r="554" spans="1:5" ht="14" customHeight="1" x14ac:dyDescent="0.15">
      <c r="A554">
        <v>1</v>
      </c>
      <c r="B554" s="10" t="s">
        <v>511</v>
      </c>
      <c r="C554" s="10">
        <v>46.71</v>
      </c>
      <c r="D554" s="14" t="str">
        <f t="shared" si="209"/>
        <v>.</v>
      </c>
      <c r="E554" s="15">
        <v>0</v>
      </c>
    </row>
    <row r="555" spans="1:5" ht="14" customHeight="1" x14ac:dyDescent="0.15">
      <c r="A555">
        <v>2</v>
      </c>
      <c r="B555" s="10" t="s">
        <v>512</v>
      </c>
      <c r="C555" s="10">
        <v>54.47</v>
      </c>
      <c r="D555" s="14" t="str">
        <f t="shared" si="209"/>
        <v>.</v>
      </c>
      <c r="E555" s="15">
        <v>0</v>
      </c>
    </row>
    <row r="556" spans="1:5" ht="14" customHeight="1" x14ac:dyDescent="0.15">
      <c r="A556">
        <v>3</v>
      </c>
      <c r="B556" s="10" t="s">
        <v>513</v>
      </c>
      <c r="C556" s="10">
        <v>53.82</v>
      </c>
      <c r="D556" s="14" t="str">
        <f t="shared" si="209"/>
        <v>.</v>
      </c>
      <c r="E556" s="15">
        <v>0</v>
      </c>
    </row>
    <row r="557" spans="1:5" ht="14" customHeight="1" x14ac:dyDescent="0.15">
      <c r="A557">
        <v>4</v>
      </c>
      <c r="B557" s="10" t="s">
        <v>514</v>
      </c>
      <c r="C557" s="10">
        <v>64.569999999999993</v>
      </c>
      <c r="D557" s="14" t="str">
        <f t="shared" si="209"/>
        <v>.</v>
      </c>
      <c r="E557" s="15">
        <v>0</v>
      </c>
    </row>
    <row r="558" spans="1:5" ht="14" customHeight="1" x14ac:dyDescent="0.15">
      <c r="A558">
        <v>5</v>
      </c>
      <c r="B558" s="10" t="s">
        <v>515</v>
      </c>
      <c r="C558" s="10">
        <v>71.739999999999995</v>
      </c>
      <c r="D558" s="14" t="str">
        <f t="shared" si="209"/>
        <v>Summer</v>
      </c>
      <c r="E558">
        <f t="shared" ref="E558" si="220">AVERAGE(C558:C562)</f>
        <v>82.082000000000008</v>
      </c>
    </row>
    <row r="559" spans="1:5" ht="14" customHeight="1" x14ac:dyDescent="0.15">
      <c r="A559">
        <v>6</v>
      </c>
      <c r="B559" s="10" t="s">
        <v>516</v>
      </c>
      <c r="C559" s="10">
        <v>82.89</v>
      </c>
      <c r="D559" s="14" t="str">
        <f t="shared" si="209"/>
        <v>Summer</v>
      </c>
      <c r="E559">
        <f t="shared" ref="E559" si="221">AVERAGE(C558:C562)</f>
        <v>82.082000000000008</v>
      </c>
    </row>
    <row r="560" spans="1:5" ht="14" customHeight="1" x14ac:dyDescent="0.15">
      <c r="A560">
        <v>7</v>
      </c>
      <c r="B560" s="10" t="s">
        <v>517</v>
      </c>
      <c r="C560" s="10">
        <v>91.04</v>
      </c>
      <c r="D560" s="14" t="str">
        <f t="shared" si="209"/>
        <v>Summer</v>
      </c>
      <c r="E560">
        <f t="shared" ref="E560" si="222">AVERAGE(C558:C562)</f>
        <v>82.082000000000008</v>
      </c>
    </row>
    <row r="561" spans="1:5" ht="14" customHeight="1" x14ac:dyDescent="0.15">
      <c r="A561">
        <v>8</v>
      </c>
      <c r="B561" s="10" t="s">
        <v>518</v>
      </c>
      <c r="C561" s="10">
        <v>88</v>
      </c>
      <c r="D561" s="14" t="str">
        <f t="shared" si="209"/>
        <v>Summer</v>
      </c>
      <c r="E561">
        <f t="shared" ref="E561" si="223">AVERAGE(C558:C562)</f>
        <v>82.082000000000008</v>
      </c>
    </row>
    <row r="562" spans="1:5" ht="14" customHeight="1" x14ac:dyDescent="0.15">
      <c r="A562">
        <v>9</v>
      </c>
      <c r="B562" s="10" t="s">
        <v>519</v>
      </c>
      <c r="C562" s="10">
        <v>76.739999999999995</v>
      </c>
      <c r="D562" s="14" t="str">
        <f t="shared" si="209"/>
        <v>Summer</v>
      </c>
      <c r="E562">
        <f t="shared" ref="E562" si="224">AVERAGE(C558:C562)</f>
        <v>82.082000000000008</v>
      </c>
    </row>
    <row r="563" spans="1:5" ht="14" customHeight="1" x14ac:dyDescent="0.15">
      <c r="A563">
        <v>10</v>
      </c>
      <c r="B563" s="10" t="s">
        <v>520</v>
      </c>
      <c r="C563" s="10">
        <v>63.8</v>
      </c>
      <c r="D563" s="14" t="str">
        <f t="shared" si="209"/>
        <v>.</v>
      </c>
      <c r="E563" s="15">
        <v>0</v>
      </c>
    </row>
    <row r="564" spans="1:5" ht="14" customHeight="1" x14ac:dyDescent="0.15">
      <c r="A564">
        <v>11</v>
      </c>
      <c r="B564" s="10" t="s">
        <v>521</v>
      </c>
      <c r="C564" s="10">
        <v>51.99</v>
      </c>
      <c r="D564" s="14" t="str">
        <f t="shared" si="209"/>
        <v>.</v>
      </c>
      <c r="E564" s="15">
        <v>0</v>
      </c>
    </row>
    <row r="565" spans="1:5" ht="14" customHeight="1" x14ac:dyDescent="0.15">
      <c r="A565">
        <v>12</v>
      </c>
      <c r="B565" s="10" t="s">
        <v>522</v>
      </c>
      <c r="C565" s="10">
        <v>48.97</v>
      </c>
      <c r="D565" s="14" t="str">
        <f t="shared" si="209"/>
        <v>.</v>
      </c>
      <c r="E565" s="15">
        <v>0</v>
      </c>
    </row>
    <row r="566" spans="1:5" ht="14" customHeight="1" x14ac:dyDescent="0.15">
      <c r="A566">
        <v>1</v>
      </c>
      <c r="B566" s="14" t="s">
        <v>523</v>
      </c>
      <c r="C566" s="14">
        <v>41.46</v>
      </c>
      <c r="D566" s="14" t="str">
        <f t="shared" si="209"/>
        <v>.</v>
      </c>
      <c r="E566" s="15">
        <v>0</v>
      </c>
    </row>
    <row r="567" spans="1:5" ht="14" customHeight="1" x14ac:dyDescent="0.15">
      <c r="A567">
        <v>2</v>
      </c>
      <c r="B567" s="14" t="s">
        <v>524</v>
      </c>
      <c r="C567" s="14">
        <v>51.51</v>
      </c>
      <c r="D567" s="14" t="str">
        <f t="shared" si="209"/>
        <v>.</v>
      </c>
      <c r="E567" s="15">
        <v>0</v>
      </c>
    </row>
    <row r="568" spans="1:5" ht="14" customHeight="1" x14ac:dyDescent="0.15">
      <c r="A568">
        <v>3</v>
      </c>
      <c r="B568" s="14" t="s">
        <v>525</v>
      </c>
      <c r="C568" s="14">
        <v>53.45</v>
      </c>
      <c r="D568" s="14" t="str">
        <f t="shared" si="209"/>
        <v>.</v>
      </c>
      <c r="E568" s="15">
        <v>0</v>
      </c>
    </row>
    <row r="569" spans="1:5" ht="14" customHeight="1" x14ac:dyDescent="0.15">
      <c r="A569">
        <v>4</v>
      </c>
      <c r="B569" s="14" t="s">
        <v>526</v>
      </c>
      <c r="C569" s="14">
        <v>63.64</v>
      </c>
      <c r="D569" s="14" t="str">
        <f t="shared" si="209"/>
        <v>.</v>
      </c>
      <c r="E569" s="15">
        <v>0</v>
      </c>
    </row>
    <row r="570" spans="1:5" ht="14" customHeight="1" x14ac:dyDescent="0.15">
      <c r="A570">
        <v>5</v>
      </c>
      <c r="B570" s="14" t="s">
        <v>527</v>
      </c>
      <c r="C570" s="14">
        <v>76.08</v>
      </c>
      <c r="D570" s="14" t="str">
        <f t="shared" si="209"/>
        <v>Summer</v>
      </c>
      <c r="E570">
        <f t="shared" ref="E570" si="225">AVERAGE(C570:C574)</f>
        <v>84.86</v>
      </c>
    </row>
    <row r="571" spans="1:5" ht="14" customHeight="1" x14ac:dyDescent="0.15">
      <c r="A571">
        <v>6</v>
      </c>
      <c r="B571" s="14" t="s">
        <v>528</v>
      </c>
      <c r="C571" s="14">
        <v>87.85</v>
      </c>
      <c r="D571" s="14" t="str">
        <f t="shared" si="209"/>
        <v>Summer</v>
      </c>
      <c r="E571">
        <f t="shared" ref="E571" si="226">AVERAGE(C570:C574)</f>
        <v>84.86</v>
      </c>
    </row>
    <row r="572" spans="1:5" ht="14" customHeight="1" x14ac:dyDescent="0.15">
      <c r="A572">
        <v>7</v>
      </c>
      <c r="B572" s="14" t="s">
        <v>529</v>
      </c>
      <c r="C572" s="14">
        <v>90.69</v>
      </c>
      <c r="D572" s="14" t="str">
        <f t="shared" si="209"/>
        <v>Summer</v>
      </c>
      <c r="E572">
        <f t="shared" ref="E572" si="227">AVERAGE(C570:C574)</f>
        <v>84.86</v>
      </c>
    </row>
    <row r="573" spans="1:5" ht="14" customHeight="1" x14ac:dyDescent="0.15">
      <c r="A573">
        <v>8</v>
      </c>
      <c r="B573" s="14" t="s">
        <v>530</v>
      </c>
      <c r="C573" s="14">
        <v>85.55</v>
      </c>
      <c r="D573" s="14" t="str">
        <f t="shared" si="209"/>
        <v>Summer</v>
      </c>
      <c r="E573">
        <f t="shared" ref="E573" si="228">AVERAGE(C570:C574)</f>
        <v>84.86</v>
      </c>
    </row>
    <row r="574" spans="1:5" ht="14" customHeight="1" x14ac:dyDescent="0.15">
      <c r="A574">
        <v>9</v>
      </c>
      <c r="B574" s="14" t="s">
        <v>531</v>
      </c>
      <c r="C574" s="14">
        <v>84.13</v>
      </c>
      <c r="D574" s="14" t="str">
        <f t="shared" si="209"/>
        <v>Summer</v>
      </c>
      <c r="E574">
        <f t="shared" ref="E574" si="229">AVERAGE(C570:C574)</f>
        <v>84.86</v>
      </c>
    </row>
    <row r="575" spans="1:5" ht="14" customHeight="1" x14ac:dyDescent="0.15">
      <c r="A575">
        <v>10</v>
      </c>
      <c r="B575" s="14" t="s">
        <v>532</v>
      </c>
      <c r="C575" s="14">
        <v>69.97</v>
      </c>
      <c r="D575" s="14" t="str">
        <f t="shared" si="209"/>
        <v>.</v>
      </c>
      <c r="E575" s="15">
        <v>0</v>
      </c>
    </row>
    <row r="576" spans="1:5" ht="14" customHeight="1" x14ac:dyDescent="0.15">
      <c r="A576">
        <v>11</v>
      </c>
      <c r="B576" s="14" t="s">
        <v>533</v>
      </c>
      <c r="C576" s="14">
        <v>52.62</v>
      </c>
      <c r="D576" s="14" t="str">
        <f t="shared" si="209"/>
        <v>.</v>
      </c>
      <c r="E576" s="15">
        <v>0</v>
      </c>
    </row>
    <row r="577" spans="1:5" ht="14" customHeight="1" x14ac:dyDescent="0.15">
      <c r="A577">
        <v>12</v>
      </c>
      <c r="B577" s="14" t="s">
        <v>534</v>
      </c>
      <c r="C577" s="14">
        <v>48.11</v>
      </c>
      <c r="D577" s="14" t="str">
        <f t="shared" si="209"/>
        <v>.</v>
      </c>
      <c r="E577" s="15">
        <v>0</v>
      </c>
    </row>
    <row r="578" spans="1:5" ht="14" customHeight="1" x14ac:dyDescent="0.15">
      <c r="A578">
        <v>1</v>
      </c>
      <c r="B578" s="10" t="s">
        <v>535</v>
      </c>
      <c r="C578" s="10">
        <v>37.22</v>
      </c>
      <c r="D578" s="14" t="str">
        <f t="shared" si="209"/>
        <v>.</v>
      </c>
      <c r="E578" s="15">
        <v>0</v>
      </c>
    </row>
    <row r="579" spans="1:5" ht="14" customHeight="1" x14ac:dyDescent="0.15">
      <c r="A579">
        <v>2</v>
      </c>
      <c r="B579" s="10" t="s">
        <v>536</v>
      </c>
      <c r="C579" s="10">
        <v>41.29</v>
      </c>
      <c r="D579" s="14" t="str">
        <f t="shared" si="209"/>
        <v>.</v>
      </c>
      <c r="E579" s="15">
        <v>0</v>
      </c>
    </row>
    <row r="580" spans="1:5" ht="14" customHeight="1" x14ac:dyDescent="0.15">
      <c r="A580">
        <v>3</v>
      </c>
      <c r="B580" s="10" t="s">
        <v>537</v>
      </c>
      <c r="C580" s="10">
        <v>57.74</v>
      </c>
      <c r="D580" s="14" t="str">
        <f t="shared" si="209"/>
        <v>.</v>
      </c>
      <c r="E580" s="15">
        <v>0</v>
      </c>
    </row>
    <row r="581" spans="1:5" ht="14" customHeight="1" x14ac:dyDescent="0.15">
      <c r="A581">
        <v>4</v>
      </c>
      <c r="B581" s="10" t="s">
        <v>538</v>
      </c>
      <c r="C581" s="10">
        <v>65.08</v>
      </c>
      <c r="D581" s="14" t="str">
        <f t="shared" si="209"/>
        <v>.</v>
      </c>
      <c r="E581" s="15">
        <v>0</v>
      </c>
    </row>
    <row r="582" spans="1:5" ht="14" customHeight="1" x14ac:dyDescent="0.15">
      <c r="A582">
        <v>5</v>
      </c>
      <c r="B582" s="10" t="s">
        <v>539</v>
      </c>
      <c r="C582" s="10">
        <v>68.849999999999994</v>
      </c>
      <c r="D582" s="14" t="str">
        <f t="shared" si="209"/>
        <v>Summer</v>
      </c>
      <c r="E582">
        <f t="shared" ref="E582" si="230">AVERAGE(C582:C586)</f>
        <v>82.955999999999989</v>
      </c>
    </row>
    <row r="583" spans="1:5" ht="14" customHeight="1" x14ac:dyDescent="0.15">
      <c r="A583">
        <v>6</v>
      </c>
      <c r="B583" s="10" t="s">
        <v>540</v>
      </c>
      <c r="C583" s="10">
        <v>82.91</v>
      </c>
      <c r="D583" s="14" t="str">
        <f t="shared" si="209"/>
        <v>Summer</v>
      </c>
      <c r="E583">
        <f t="shared" ref="E583" si="231">AVERAGE(C582:C586)</f>
        <v>82.955999999999989</v>
      </c>
    </row>
    <row r="584" spans="1:5" ht="14" customHeight="1" x14ac:dyDescent="0.15">
      <c r="A584">
        <v>7</v>
      </c>
      <c r="B584" s="10" t="s">
        <v>541</v>
      </c>
      <c r="C584" s="10">
        <v>92.63</v>
      </c>
      <c r="D584" s="14" t="str">
        <f t="shared" si="209"/>
        <v>Summer</v>
      </c>
      <c r="E584">
        <f t="shared" ref="E584" si="232">AVERAGE(C582:C586)</f>
        <v>82.955999999999989</v>
      </c>
    </row>
    <row r="585" spans="1:5" ht="14" customHeight="1" x14ac:dyDescent="0.15">
      <c r="A585">
        <v>8</v>
      </c>
      <c r="B585" s="10" t="s">
        <v>542</v>
      </c>
      <c r="C585" s="10">
        <v>87.11</v>
      </c>
      <c r="D585" s="14" t="str">
        <f t="shared" si="209"/>
        <v>Summer</v>
      </c>
      <c r="E585">
        <f t="shared" ref="E585" si="233">AVERAGE(C582:C586)</f>
        <v>82.955999999999989</v>
      </c>
    </row>
    <row r="586" spans="1:5" ht="14" customHeight="1" x14ac:dyDescent="0.15">
      <c r="A586">
        <v>9</v>
      </c>
      <c r="B586" s="10" t="s">
        <v>543</v>
      </c>
      <c r="C586" s="10">
        <v>83.28</v>
      </c>
      <c r="D586" s="14" t="str">
        <f t="shared" si="209"/>
        <v>Summer</v>
      </c>
      <c r="E586">
        <f t="shared" ref="E586" si="234">AVERAGE(C582:C586)</f>
        <v>82.955999999999989</v>
      </c>
    </row>
    <row r="587" spans="1:5" ht="14" customHeight="1" x14ac:dyDescent="0.15">
      <c r="A587">
        <v>10</v>
      </c>
      <c r="B587" s="10" t="s">
        <v>544</v>
      </c>
      <c r="C587" s="10">
        <v>70.42</v>
      </c>
      <c r="D587" s="14" t="str">
        <f t="shared" si="209"/>
        <v>.</v>
      </c>
      <c r="E587" s="15">
        <v>0</v>
      </c>
    </row>
    <row r="588" spans="1:5" ht="14" customHeight="1" x14ac:dyDescent="0.15">
      <c r="A588">
        <v>11</v>
      </c>
      <c r="B588" s="10" t="s">
        <v>545</v>
      </c>
      <c r="C588" s="10">
        <v>51.76</v>
      </c>
      <c r="D588" s="14" t="str">
        <f t="shared" si="209"/>
        <v>.</v>
      </c>
      <c r="E588" s="15">
        <v>0</v>
      </c>
    </row>
    <row r="589" spans="1:5" ht="14" customHeight="1" x14ac:dyDescent="0.15">
      <c r="A589">
        <v>12</v>
      </c>
      <c r="B589" s="10" t="s">
        <v>546</v>
      </c>
      <c r="C589" s="10">
        <v>36.049999999999997</v>
      </c>
      <c r="D589" s="14" t="str">
        <f t="shared" si="209"/>
        <v>.</v>
      </c>
      <c r="E589" s="15">
        <v>0</v>
      </c>
    </row>
    <row r="590" spans="1:5" ht="14" customHeight="1" x14ac:dyDescent="0.15">
      <c r="A590">
        <v>1</v>
      </c>
      <c r="B590" s="14" t="s">
        <v>547</v>
      </c>
      <c r="C590" s="14">
        <v>28.89</v>
      </c>
      <c r="D590" s="14" t="str">
        <f t="shared" si="209"/>
        <v>.</v>
      </c>
      <c r="E590" s="15">
        <v>0</v>
      </c>
    </row>
    <row r="591" spans="1:5" ht="14" customHeight="1" x14ac:dyDescent="0.15">
      <c r="A591">
        <v>2</v>
      </c>
      <c r="B591" s="14" t="s">
        <v>548</v>
      </c>
      <c r="C591" s="14">
        <v>46.34</v>
      </c>
      <c r="D591" s="14" t="str">
        <f t="shared" si="209"/>
        <v>.</v>
      </c>
      <c r="E591" s="15">
        <v>0</v>
      </c>
    </row>
    <row r="592" spans="1:5" ht="14" customHeight="1" x14ac:dyDescent="0.15">
      <c r="A592">
        <v>3</v>
      </c>
      <c r="B592" s="14" t="s">
        <v>549</v>
      </c>
      <c r="C592" s="14">
        <v>52.42</v>
      </c>
      <c r="D592" s="14" t="str">
        <f t="shared" si="209"/>
        <v>.</v>
      </c>
      <c r="E592" s="15">
        <v>0</v>
      </c>
    </row>
    <row r="593" spans="1:5" ht="14" customHeight="1" x14ac:dyDescent="0.15">
      <c r="A593">
        <v>4</v>
      </c>
      <c r="B593" s="14" t="s">
        <v>550</v>
      </c>
      <c r="C593" s="14">
        <v>63.32</v>
      </c>
      <c r="D593" s="14" t="str">
        <f t="shared" si="209"/>
        <v>.</v>
      </c>
      <c r="E593" s="15">
        <v>0</v>
      </c>
    </row>
    <row r="594" spans="1:5" ht="14" customHeight="1" x14ac:dyDescent="0.15">
      <c r="A594">
        <v>5</v>
      </c>
      <c r="B594" s="14" t="s">
        <v>551</v>
      </c>
      <c r="C594" s="14">
        <v>68.459999999999994</v>
      </c>
      <c r="D594" s="14" t="str">
        <f t="shared" si="209"/>
        <v>Summer</v>
      </c>
      <c r="E594">
        <f t="shared" ref="E594:E654" si="235">AVERAGE(C594:C598)</f>
        <v>81.89</v>
      </c>
    </row>
    <row r="595" spans="1:5" ht="14" customHeight="1" x14ac:dyDescent="0.15">
      <c r="A595">
        <v>6</v>
      </c>
      <c r="B595" s="14" t="s">
        <v>552</v>
      </c>
      <c r="C595" s="14">
        <v>82.37</v>
      </c>
      <c r="D595" s="14" t="str">
        <f t="shared" ref="D595:D658" si="236">IF(A595=5,"Summer",IF(A595=6,"Summer",IF(A595=7,"Summer",IF(A595=8,"Summer",IF(A595=9,"Summer",".")))))</f>
        <v>Summer</v>
      </c>
      <c r="E595">
        <f t="shared" ref="E595:E655" si="237">AVERAGE(C594:C598)</f>
        <v>81.89</v>
      </c>
    </row>
    <row r="596" spans="1:5" ht="14" customHeight="1" x14ac:dyDescent="0.15">
      <c r="A596">
        <v>7</v>
      </c>
      <c r="B596" s="14" t="s">
        <v>553</v>
      </c>
      <c r="C596" s="14">
        <v>90.2</v>
      </c>
      <c r="D596" s="14" t="str">
        <f t="shared" si="236"/>
        <v>Summer</v>
      </c>
      <c r="E596">
        <f t="shared" ref="E596:E656" si="238">AVERAGE(C594:C598)</f>
        <v>81.89</v>
      </c>
    </row>
    <row r="597" spans="1:5" ht="14" customHeight="1" x14ac:dyDescent="0.15">
      <c r="A597">
        <v>8</v>
      </c>
      <c r="B597" s="14" t="s">
        <v>554</v>
      </c>
      <c r="C597" s="14">
        <v>85.22</v>
      </c>
      <c r="D597" s="14" t="str">
        <f t="shared" si="236"/>
        <v>Summer</v>
      </c>
      <c r="E597">
        <f t="shared" ref="E597:E657" si="239">AVERAGE(C594:C598)</f>
        <v>81.89</v>
      </c>
    </row>
    <row r="598" spans="1:5" ht="14" customHeight="1" x14ac:dyDescent="0.15">
      <c r="A598">
        <v>9</v>
      </c>
      <c r="B598" s="14" t="s">
        <v>555</v>
      </c>
      <c r="C598" s="14">
        <v>83.2</v>
      </c>
      <c r="D598" s="14" t="str">
        <f t="shared" si="236"/>
        <v>Summer</v>
      </c>
      <c r="E598">
        <f t="shared" ref="E598:E658" si="240">AVERAGE(C594:C598)</f>
        <v>81.89</v>
      </c>
    </row>
    <row r="599" spans="1:5" ht="14" customHeight="1" x14ac:dyDescent="0.15">
      <c r="A599">
        <v>10</v>
      </c>
      <c r="B599" s="14" t="s">
        <v>556</v>
      </c>
      <c r="C599" s="14">
        <v>70</v>
      </c>
      <c r="D599" s="14" t="str">
        <f t="shared" si="236"/>
        <v>.</v>
      </c>
      <c r="E599" s="15">
        <v>0</v>
      </c>
    </row>
    <row r="600" spans="1:5" ht="14" customHeight="1" x14ac:dyDescent="0.15">
      <c r="A600">
        <v>11</v>
      </c>
      <c r="B600" s="14" t="s">
        <v>557</v>
      </c>
      <c r="C600" s="14">
        <v>43.89</v>
      </c>
      <c r="D600" s="14" t="str">
        <f t="shared" si="236"/>
        <v>.</v>
      </c>
      <c r="E600" s="15">
        <v>0</v>
      </c>
    </row>
    <row r="601" spans="1:5" ht="14" customHeight="1" x14ac:dyDescent="0.15">
      <c r="A601">
        <v>12</v>
      </c>
      <c r="B601" s="14" t="s">
        <v>558</v>
      </c>
      <c r="C601" s="14">
        <v>41.83</v>
      </c>
      <c r="D601" s="14" t="str">
        <f t="shared" si="236"/>
        <v>.</v>
      </c>
      <c r="E601" s="15">
        <v>0</v>
      </c>
    </row>
    <row r="602" spans="1:5" ht="14" customHeight="1" x14ac:dyDescent="0.15">
      <c r="A602">
        <v>1</v>
      </c>
      <c r="B602" s="10" t="s">
        <v>559</v>
      </c>
      <c r="C602" s="10">
        <v>34.83</v>
      </c>
      <c r="D602" s="14" t="str">
        <f t="shared" si="236"/>
        <v>.</v>
      </c>
      <c r="E602" s="15">
        <v>0</v>
      </c>
    </row>
    <row r="603" spans="1:5" ht="14" customHeight="1" x14ac:dyDescent="0.15">
      <c r="A603">
        <v>2</v>
      </c>
      <c r="B603" s="10" t="s">
        <v>560</v>
      </c>
      <c r="C603" s="10">
        <v>45.3</v>
      </c>
      <c r="D603" s="14" t="str">
        <f t="shared" si="236"/>
        <v>.</v>
      </c>
      <c r="E603" s="15">
        <v>0</v>
      </c>
    </row>
    <row r="604" spans="1:5" ht="14" customHeight="1" x14ac:dyDescent="0.15">
      <c r="A604">
        <v>3</v>
      </c>
      <c r="B604" s="10" t="s">
        <v>561</v>
      </c>
      <c r="C604" s="10">
        <v>49.77</v>
      </c>
      <c r="D604" s="14" t="str">
        <f t="shared" si="236"/>
        <v>.</v>
      </c>
      <c r="E604" s="15">
        <v>0</v>
      </c>
    </row>
    <row r="605" spans="1:5" ht="14" customHeight="1" x14ac:dyDescent="0.15">
      <c r="A605">
        <v>4</v>
      </c>
      <c r="B605" s="10" t="s">
        <v>562</v>
      </c>
      <c r="C605" s="10">
        <v>59.62</v>
      </c>
      <c r="D605" s="14" t="str">
        <f t="shared" si="236"/>
        <v>.</v>
      </c>
      <c r="E605" s="15">
        <v>0</v>
      </c>
    </row>
    <row r="606" spans="1:5" ht="14" customHeight="1" x14ac:dyDescent="0.15">
      <c r="A606">
        <v>5</v>
      </c>
      <c r="B606" s="10" t="s">
        <v>563</v>
      </c>
      <c r="C606" s="10">
        <v>67.849999999999994</v>
      </c>
      <c r="D606" s="14" t="str">
        <f t="shared" si="236"/>
        <v>Summer</v>
      </c>
      <c r="E606">
        <f t="shared" si="235"/>
        <v>84.001999999999995</v>
      </c>
    </row>
    <row r="607" spans="1:5" ht="14" customHeight="1" x14ac:dyDescent="0.15">
      <c r="A607">
        <v>6</v>
      </c>
      <c r="B607" s="10" t="s">
        <v>564</v>
      </c>
      <c r="C607" s="10">
        <v>88.69</v>
      </c>
      <c r="D607" s="14" t="str">
        <f t="shared" si="236"/>
        <v>Summer</v>
      </c>
      <c r="E607">
        <f t="shared" si="237"/>
        <v>84.001999999999995</v>
      </c>
    </row>
    <row r="608" spans="1:5" ht="14" customHeight="1" x14ac:dyDescent="0.15">
      <c r="A608">
        <v>7</v>
      </c>
      <c r="B608" s="10" t="s">
        <v>565</v>
      </c>
      <c r="C608" s="10">
        <v>92.06</v>
      </c>
      <c r="D608" s="14" t="str">
        <f t="shared" si="236"/>
        <v>Summer</v>
      </c>
      <c r="E608">
        <f t="shared" si="238"/>
        <v>84.001999999999995</v>
      </c>
    </row>
    <row r="609" spans="1:5" ht="14" customHeight="1" x14ac:dyDescent="0.15">
      <c r="A609">
        <v>8</v>
      </c>
      <c r="B609" s="10" t="s">
        <v>566</v>
      </c>
      <c r="C609" s="10">
        <v>88.68</v>
      </c>
      <c r="D609" s="14" t="str">
        <f t="shared" si="236"/>
        <v>Summer</v>
      </c>
      <c r="E609">
        <f t="shared" si="239"/>
        <v>84.001999999999995</v>
      </c>
    </row>
    <row r="610" spans="1:5" ht="14" customHeight="1" x14ac:dyDescent="0.15">
      <c r="A610">
        <v>9</v>
      </c>
      <c r="B610" s="10" t="s">
        <v>567</v>
      </c>
      <c r="C610" s="10">
        <v>82.73</v>
      </c>
      <c r="D610" s="14" t="str">
        <f t="shared" si="236"/>
        <v>Summer</v>
      </c>
      <c r="E610">
        <f t="shared" si="240"/>
        <v>84.001999999999995</v>
      </c>
    </row>
    <row r="611" spans="1:5" ht="14" customHeight="1" x14ac:dyDescent="0.15">
      <c r="A611">
        <v>10</v>
      </c>
      <c r="B611" s="10" t="s">
        <v>568</v>
      </c>
      <c r="C611" s="10">
        <v>66.8</v>
      </c>
      <c r="D611" s="14" t="str">
        <f t="shared" si="236"/>
        <v>.</v>
      </c>
      <c r="E611" s="15">
        <v>0</v>
      </c>
    </row>
    <row r="612" spans="1:5" ht="14" customHeight="1" x14ac:dyDescent="0.15">
      <c r="A612">
        <v>11</v>
      </c>
      <c r="B612" s="10" t="s">
        <v>569</v>
      </c>
      <c r="C612" s="10">
        <v>54.7</v>
      </c>
      <c r="D612" s="14" t="str">
        <f t="shared" si="236"/>
        <v>.</v>
      </c>
      <c r="E612" s="15">
        <v>0</v>
      </c>
    </row>
    <row r="613" spans="1:5" ht="14" customHeight="1" x14ac:dyDescent="0.15">
      <c r="A613">
        <v>12</v>
      </c>
      <c r="B613" s="10" t="s">
        <v>280</v>
      </c>
      <c r="C613" s="10">
        <v>55.85</v>
      </c>
      <c r="D613" s="14" t="str">
        <f t="shared" si="236"/>
        <v>.</v>
      </c>
      <c r="E613" s="15">
        <v>0</v>
      </c>
    </row>
    <row r="614" spans="1:5" ht="14" customHeight="1" x14ac:dyDescent="0.15">
      <c r="A614">
        <v>1</v>
      </c>
      <c r="B614" s="14" t="s">
        <v>281</v>
      </c>
      <c r="C614" s="14">
        <v>49.97</v>
      </c>
      <c r="D614" s="14" t="str">
        <f t="shared" si="236"/>
        <v>.</v>
      </c>
      <c r="E614" s="15">
        <v>0</v>
      </c>
    </row>
    <row r="615" spans="1:5" ht="14" customHeight="1" x14ac:dyDescent="0.15">
      <c r="A615">
        <v>2</v>
      </c>
      <c r="B615" s="14" t="s">
        <v>282</v>
      </c>
      <c r="C615" s="14">
        <v>51.61</v>
      </c>
      <c r="D615" s="14" t="str">
        <f t="shared" si="236"/>
        <v>.</v>
      </c>
      <c r="E615" s="15">
        <v>0</v>
      </c>
    </row>
    <row r="616" spans="1:5" ht="14" customHeight="1" x14ac:dyDescent="0.15">
      <c r="A616">
        <v>3</v>
      </c>
      <c r="B616" s="14" t="s">
        <v>283</v>
      </c>
      <c r="C616" s="14">
        <v>49.65</v>
      </c>
      <c r="D616" s="14" t="str">
        <f t="shared" si="236"/>
        <v>.</v>
      </c>
      <c r="E616" s="15">
        <v>0</v>
      </c>
    </row>
    <row r="617" spans="1:5" ht="14" customHeight="1" x14ac:dyDescent="0.15">
      <c r="A617">
        <v>4</v>
      </c>
      <c r="B617" s="14" t="s">
        <v>284</v>
      </c>
      <c r="C617" s="14">
        <v>70.56</v>
      </c>
      <c r="D617" s="14" t="str">
        <f t="shared" si="236"/>
        <v>.</v>
      </c>
      <c r="E617" s="15">
        <v>0</v>
      </c>
    </row>
    <row r="618" spans="1:5" ht="14" customHeight="1" x14ac:dyDescent="0.15">
      <c r="A618">
        <v>5</v>
      </c>
      <c r="B618" s="14" t="s">
        <v>285</v>
      </c>
      <c r="C618" s="14">
        <v>67.489999999999995</v>
      </c>
      <c r="D618" s="14" t="str">
        <f t="shared" si="236"/>
        <v>Summer</v>
      </c>
      <c r="E618">
        <f t="shared" si="235"/>
        <v>81.765999999999991</v>
      </c>
    </row>
    <row r="619" spans="1:5" ht="14" customHeight="1" x14ac:dyDescent="0.15">
      <c r="A619">
        <v>6</v>
      </c>
      <c r="B619" s="14" t="s">
        <v>286</v>
      </c>
      <c r="C619" s="14">
        <v>83.88</v>
      </c>
      <c r="D619" s="14" t="str">
        <f t="shared" si="236"/>
        <v>Summer</v>
      </c>
      <c r="E619">
        <f t="shared" si="237"/>
        <v>81.765999999999991</v>
      </c>
    </row>
    <row r="620" spans="1:5" ht="14" customHeight="1" x14ac:dyDescent="0.15">
      <c r="A620">
        <v>7</v>
      </c>
      <c r="B620" s="14" t="s">
        <v>287</v>
      </c>
      <c r="C620" s="14">
        <v>89.46</v>
      </c>
      <c r="D620" s="14" t="str">
        <f t="shared" si="236"/>
        <v>Summer</v>
      </c>
      <c r="E620">
        <f t="shared" si="238"/>
        <v>81.765999999999991</v>
      </c>
    </row>
    <row r="621" spans="1:5" ht="14" customHeight="1" x14ac:dyDescent="0.15">
      <c r="A621">
        <v>8</v>
      </c>
      <c r="B621" s="14" t="s">
        <v>288</v>
      </c>
      <c r="C621" s="14">
        <v>84.87</v>
      </c>
      <c r="D621" s="14" t="str">
        <f t="shared" si="236"/>
        <v>Summer</v>
      </c>
      <c r="E621">
        <f t="shared" si="239"/>
        <v>81.765999999999991</v>
      </c>
    </row>
    <row r="622" spans="1:5" ht="14" customHeight="1" x14ac:dyDescent="0.15">
      <c r="A622">
        <v>9</v>
      </c>
      <c r="B622" s="14" t="s">
        <v>289</v>
      </c>
      <c r="C622" s="14">
        <v>83.13</v>
      </c>
      <c r="D622" s="14" t="str">
        <f t="shared" si="236"/>
        <v>Summer</v>
      </c>
      <c r="E622">
        <f t="shared" si="240"/>
        <v>81.765999999999991</v>
      </c>
    </row>
    <row r="623" spans="1:5" ht="14" customHeight="1" x14ac:dyDescent="0.15">
      <c r="A623">
        <v>10</v>
      </c>
      <c r="B623" s="14" t="s">
        <v>290</v>
      </c>
      <c r="C623" s="14">
        <v>66.12</v>
      </c>
      <c r="D623" s="14" t="str">
        <f t="shared" si="236"/>
        <v>.</v>
      </c>
      <c r="E623" s="15">
        <v>0</v>
      </c>
    </row>
    <row r="624" spans="1:5" ht="14" customHeight="1" x14ac:dyDescent="0.15">
      <c r="A624">
        <v>11</v>
      </c>
      <c r="B624" s="14" t="s">
        <v>291</v>
      </c>
      <c r="C624" s="14">
        <v>59.07</v>
      </c>
      <c r="D624" s="14" t="str">
        <f t="shared" si="236"/>
        <v>.</v>
      </c>
      <c r="E624" s="15">
        <v>0</v>
      </c>
    </row>
    <row r="625" spans="1:5" ht="14" customHeight="1" x14ac:dyDescent="0.15">
      <c r="A625">
        <v>12</v>
      </c>
      <c r="B625" s="14" t="s">
        <v>292</v>
      </c>
      <c r="C625" s="14">
        <v>48.46</v>
      </c>
      <c r="D625" s="14" t="str">
        <f t="shared" si="236"/>
        <v>.</v>
      </c>
      <c r="E625" s="15">
        <v>0</v>
      </c>
    </row>
    <row r="626" spans="1:5" ht="14" customHeight="1" x14ac:dyDescent="0.15">
      <c r="A626">
        <v>1</v>
      </c>
      <c r="B626" s="10" t="s">
        <v>293</v>
      </c>
      <c r="C626" s="10">
        <v>46.15</v>
      </c>
      <c r="D626" s="14" t="str">
        <f t="shared" si="236"/>
        <v>.</v>
      </c>
      <c r="E626" s="15">
        <v>0</v>
      </c>
    </row>
    <row r="627" spans="1:5" ht="14" customHeight="1" x14ac:dyDescent="0.15">
      <c r="A627">
        <v>2</v>
      </c>
      <c r="B627" s="10" t="s">
        <v>294</v>
      </c>
      <c r="C627" s="10">
        <v>46.46</v>
      </c>
      <c r="D627" s="14" t="str">
        <f t="shared" si="236"/>
        <v>.</v>
      </c>
      <c r="E627" s="15">
        <v>0</v>
      </c>
    </row>
    <row r="628" spans="1:5" ht="14" customHeight="1" x14ac:dyDescent="0.15">
      <c r="A628">
        <v>3</v>
      </c>
      <c r="B628" s="10" t="s">
        <v>295</v>
      </c>
      <c r="C628" s="10">
        <v>56.16</v>
      </c>
      <c r="D628" s="14" t="str">
        <f t="shared" si="236"/>
        <v>.</v>
      </c>
      <c r="E628" s="15">
        <v>0</v>
      </c>
    </row>
    <row r="629" spans="1:5" ht="14" customHeight="1" x14ac:dyDescent="0.15">
      <c r="A629">
        <v>4</v>
      </c>
      <c r="B629" s="10" t="s">
        <v>296</v>
      </c>
      <c r="C629" s="10">
        <v>65.260000000000005</v>
      </c>
      <c r="D629" s="14" t="str">
        <f t="shared" si="236"/>
        <v>.</v>
      </c>
      <c r="E629" s="15">
        <v>0</v>
      </c>
    </row>
    <row r="630" spans="1:5" ht="14" customHeight="1" x14ac:dyDescent="0.15">
      <c r="A630">
        <v>5</v>
      </c>
      <c r="B630" s="10" t="s">
        <v>297</v>
      </c>
      <c r="C630" s="10">
        <v>70.12</v>
      </c>
      <c r="D630" s="14" t="str">
        <f t="shared" si="236"/>
        <v>Summer</v>
      </c>
      <c r="E630">
        <f t="shared" si="235"/>
        <v>80.134</v>
      </c>
    </row>
    <row r="631" spans="1:5" ht="14" customHeight="1" x14ac:dyDescent="0.15">
      <c r="A631">
        <v>6</v>
      </c>
      <c r="B631" s="10" t="s">
        <v>298</v>
      </c>
      <c r="C631" s="10">
        <v>77.239999999999995</v>
      </c>
      <c r="D631" s="14" t="str">
        <f t="shared" si="236"/>
        <v>Summer</v>
      </c>
      <c r="E631">
        <f t="shared" si="237"/>
        <v>80.134</v>
      </c>
    </row>
    <row r="632" spans="1:5" ht="14" customHeight="1" x14ac:dyDescent="0.15">
      <c r="A632">
        <v>7</v>
      </c>
      <c r="B632" s="10" t="s">
        <v>299</v>
      </c>
      <c r="C632" s="10">
        <v>88.86</v>
      </c>
      <c r="D632" s="14" t="str">
        <f t="shared" si="236"/>
        <v>Summer</v>
      </c>
      <c r="E632">
        <f t="shared" si="238"/>
        <v>80.134</v>
      </c>
    </row>
    <row r="633" spans="1:5" ht="14" customHeight="1" x14ac:dyDescent="0.15">
      <c r="A633">
        <v>8</v>
      </c>
      <c r="B633" s="10" t="s">
        <v>300</v>
      </c>
      <c r="C633" s="10">
        <v>87.94</v>
      </c>
      <c r="D633" s="14" t="str">
        <f t="shared" si="236"/>
        <v>Summer</v>
      </c>
      <c r="E633">
        <f t="shared" si="239"/>
        <v>80.134</v>
      </c>
    </row>
    <row r="634" spans="1:5" ht="14" customHeight="1" x14ac:dyDescent="0.15">
      <c r="A634">
        <v>9</v>
      </c>
      <c r="B634" s="10" t="s">
        <v>301</v>
      </c>
      <c r="C634" s="10">
        <v>76.510000000000005</v>
      </c>
      <c r="D634" s="14" t="str">
        <f t="shared" si="236"/>
        <v>Summer</v>
      </c>
      <c r="E634">
        <f t="shared" si="240"/>
        <v>80.134</v>
      </c>
    </row>
    <row r="635" spans="1:5" ht="14" customHeight="1" x14ac:dyDescent="0.15">
      <c r="A635">
        <v>10</v>
      </c>
      <c r="B635" s="10" t="s">
        <v>302</v>
      </c>
      <c r="C635" s="10">
        <v>64.59</v>
      </c>
      <c r="D635" s="14" t="str">
        <f t="shared" si="236"/>
        <v>.</v>
      </c>
      <c r="E635" s="15">
        <v>0</v>
      </c>
    </row>
    <row r="636" spans="1:5" ht="14" customHeight="1" x14ac:dyDescent="0.15">
      <c r="A636">
        <v>11</v>
      </c>
      <c r="B636" s="10" t="s">
        <v>303</v>
      </c>
      <c r="C636" s="10">
        <v>47.23</v>
      </c>
      <c r="D636" s="14" t="str">
        <f t="shared" si="236"/>
        <v>.</v>
      </c>
      <c r="E636" s="15">
        <v>0</v>
      </c>
    </row>
    <row r="637" spans="1:5" ht="14" customHeight="1" x14ac:dyDescent="0.15">
      <c r="A637">
        <v>12</v>
      </c>
      <c r="B637" s="10" t="s">
        <v>304</v>
      </c>
      <c r="C637" s="10">
        <v>43.27</v>
      </c>
      <c r="D637" s="14" t="str">
        <f t="shared" si="236"/>
        <v>.</v>
      </c>
      <c r="E637" s="15">
        <v>0</v>
      </c>
    </row>
    <row r="638" spans="1:5" ht="14" customHeight="1" x14ac:dyDescent="0.15">
      <c r="A638">
        <v>1</v>
      </c>
      <c r="B638" s="14" t="s">
        <v>305</v>
      </c>
      <c r="C638" s="14">
        <v>38.57</v>
      </c>
      <c r="D638" s="14" t="str">
        <f t="shared" si="236"/>
        <v>.</v>
      </c>
      <c r="E638" s="15">
        <v>0</v>
      </c>
    </row>
    <row r="639" spans="1:5" ht="14" customHeight="1" x14ac:dyDescent="0.15">
      <c r="A639">
        <v>2</v>
      </c>
      <c r="B639" s="14" t="s">
        <v>306</v>
      </c>
      <c r="C639" s="14">
        <v>46.14</v>
      </c>
      <c r="D639" s="14" t="str">
        <f t="shared" si="236"/>
        <v>.</v>
      </c>
      <c r="E639" s="15">
        <v>0</v>
      </c>
    </row>
    <row r="640" spans="1:5" ht="14" customHeight="1" x14ac:dyDescent="0.15">
      <c r="A640">
        <v>3</v>
      </c>
      <c r="B640" s="14" t="s">
        <v>307</v>
      </c>
      <c r="C640" s="14">
        <v>46.64</v>
      </c>
      <c r="D640" s="14" t="str">
        <f t="shared" si="236"/>
        <v>.</v>
      </c>
      <c r="E640" s="15">
        <v>0</v>
      </c>
    </row>
    <row r="641" spans="1:5" ht="14" customHeight="1" x14ac:dyDescent="0.15">
      <c r="A641">
        <v>4</v>
      </c>
      <c r="B641" s="14" t="s">
        <v>308</v>
      </c>
      <c r="C641" s="14">
        <v>53.2</v>
      </c>
      <c r="D641" s="14" t="str">
        <f t="shared" si="236"/>
        <v>.</v>
      </c>
      <c r="E641" s="15">
        <v>0</v>
      </c>
    </row>
    <row r="642" spans="1:5" ht="14" customHeight="1" x14ac:dyDescent="0.15">
      <c r="A642">
        <v>5</v>
      </c>
      <c r="B642" s="14" t="s">
        <v>309</v>
      </c>
      <c r="C642" s="14">
        <v>65.87</v>
      </c>
      <c r="D642" s="14" t="str">
        <f t="shared" si="236"/>
        <v>Summer</v>
      </c>
      <c r="E642">
        <f t="shared" si="235"/>
        <v>80.845999999999989</v>
      </c>
    </row>
    <row r="643" spans="1:5" ht="14" customHeight="1" x14ac:dyDescent="0.15">
      <c r="A643">
        <v>6</v>
      </c>
      <c r="B643" s="14" t="s">
        <v>310</v>
      </c>
      <c r="C643" s="14">
        <v>76.63</v>
      </c>
      <c r="D643" s="14" t="str">
        <f t="shared" si="236"/>
        <v>Summer</v>
      </c>
      <c r="E643">
        <f t="shared" si="237"/>
        <v>80.845999999999989</v>
      </c>
    </row>
    <row r="644" spans="1:5" ht="14" customHeight="1" x14ac:dyDescent="0.15">
      <c r="A644">
        <v>7</v>
      </c>
      <c r="B644" s="14" t="s">
        <v>311</v>
      </c>
      <c r="C644" s="14">
        <v>89.08</v>
      </c>
      <c r="D644" s="14" t="str">
        <f t="shared" si="236"/>
        <v>Summer</v>
      </c>
      <c r="E644">
        <f t="shared" si="238"/>
        <v>80.845999999999989</v>
      </c>
    </row>
    <row r="645" spans="1:5" ht="14" customHeight="1" x14ac:dyDescent="0.15">
      <c r="A645">
        <v>8</v>
      </c>
      <c r="B645" s="14" t="s">
        <v>312</v>
      </c>
      <c r="C645" s="14">
        <v>89.39</v>
      </c>
      <c r="D645" s="14" t="str">
        <f t="shared" si="236"/>
        <v>Summer</v>
      </c>
      <c r="E645">
        <f t="shared" si="239"/>
        <v>80.845999999999989</v>
      </c>
    </row>
    <row r="646" spans="1:5" ht="14" customHeight="1" x14ac:dyDescent="0.15">
      <c r="A646">
        <v>9</v>
      </c>
      <c r="B646" s="14" t="s">
        <v>313</v>
      </c>
      <c r="C646" s="14">
        <v>83.26</v>
      </c>
      <c r="D646" s="14" t="str">
        <f t="shared" si="236"/>
        <v>Summer</v>
      </c>
      <c r="E646">
        <f t="shared" si="240"/>
        <v>80.845999999999989</v>
      </c>
    </row>
    <row r="647" spans="1:5" ht="14" customHeight="1" x14ac:dyDescent="0.15">
      <c r="A647">
        <v>10</v>
      </c>
      <c r="B647" s="14" t="s">
        <v>314</v>
      </c>
      <c r="C647" s="14">
        <v>69.8</v>
      </c>
      <c r="D647" s="14" t="str">
        <f t="shared" si="236"/>
        <v>.</v>
      </c>
      <c r="E647" s="15">
        <v>0</v>
      </c>
    </row>
    <row r="648" spans="1:5" ht="14" customHeight="1" x14ac:dyDescent="0.15">
      <c r="A648">
        <v>11</v>
      </c>
      <c r="B648" s="14" t="s">
        <v>315</v>
      </c>
      <c r="C648" s="14">
        <v>51.52</v>
      </c>
      <c r="D648" s="14" t="str">
        <f t="shared" si="236"/>
        <v>.</v>
      </c>
      <c r="E648" s="15">
        <v>0</v>
      </c>
    </row>
    <row r="649" spans="1:5" ht="14" customHeight="1" x14ac:dyDescent="0.15">
      <c r="A649">
        <v>12</v>
      </c>
      <c r="B649" s="14" t="s">
        <v>1</v>
      </c>
      <c r="C649" s="14">
        <v>26.37</v>
      </c>
      <c r="D649" s="14" t="str">
        <f t="shared" si="236"/>
        <v>.</v>
      </c>
      <c r="E649" s="15">
        <v>0</v>
      </c>
    </row>
    <row r="650" spans="1:5" ht="14" customHeight="1" x14ac:dyDescent="0.15">
      <c r="A650">
        <v>1</v>
      </c>
      <c r="B650" s="10" t="s">
        <v>316</v>
      </c>
      <c r="C650" s="10">
        <v>33.14</v>
      </c>
      <c r="D650" s="14" t="str">
        <f t="shared" si="236"/>
        <v>.</v>
      </c>
      <c r="E650" s="15">
        <v>0</v>
      </c>
    </row>
    <row r="651" spans="1:5" ht="14" customHeight="1" x14ac:dyDescent="0.15">
      <c r="A651">
        <v>2</v>
      </c>
      <c r="B651" s="10" t="s">
        <v>317</v>
      </c>
      <c r="C651" s="10">
        <v>39.549999999999997</v>
      </c>
      <c r="D651" s="14" t="str">
        <f t="shared" si="236"/>
        <v>.</v>
      </c>
      <c r="E651" s="15">
        <v>0</v>
      </c>
    </row>
    <row r="652" spans="1:5" ht="14" customHeight="1" x14ac:dyDescent="0.15">
      <c r="A652">
        <v>3</v>
      </c>
      <c r="B652" s="10" t="s">
        <v>318</v>
      </c>
      <c r="C652" s="10">
        <v>45.51</v>
      </c>
      <c r="D652" s="14" t="str">
        <f t="shared" si="236"/>
        <v>.</v>
      </c>
      <c r="E652" s="15">
        <v>0</v>
      </c>
    </row>
    <row r="653" spans="1:5" ht="14" customHeight="1" x14ac:dyDescent="0.15">
      <c r="A653">
        <v>4</v>
      </c>
      <c r="B653" s="10" t="s">
        <v>319</v>
      </c>
      <c r="C653" s="10">
        <v>53.94</v>
      </c>
      <c r="D653" s="14" t="str">
        <f t="shared" si="236"/>
        <v>.</v>
      </c>
      <c r="E653" s="15">
        <v>0</v>
      </c>
    </row>
    <row r="654" spans="1:5" ht="14" customHeight="1" x14ac:dyDescent="0.15">
      <c r="A654">
        <v>5</v>
      </c>
      <c r="B654" s="10" t="s">
        <v>320</v>
      </c>
      <c r="C654" s="10">
        <v>73.84</v>
      </c>
      <c r="D654" s="14" t="str">
        <f t="shared" si="236"/>
        <v>Summer</v>
      </c>
      <c r="E654">
        <f t="shared" si="235"/>
        <v>81.862000000000009</v>
      </c>
    </row>
    <row r="655" spans="1:5" ht="14" customHeight="1" x14ac:dyDescent="0.15">
      <c r="A655">
        <v>6</v>
      </c>
      <c r="B655" s="10" t="s">
        <v>321</v>
      </c>
      <c r="C655" s="10">
        <v>81.83</v>
      </c>
      <c r="D655" s="14" t="str">
        <f t="shared" si="236"/>
        <v>Summer</v>
      </c>
      <c r="E655">
        <f t="shared" si="237"/>
        <v>81.862000000000009</v>
      </c>
    </row>
    <row r="656" spans="1:5" ht="14" customHeight="1" x14ac:dyDescent="0.15">
      <c r="A656">
        <v>7</v>
      </c>
      <c r="B656" s="10" t="s">
        <v>322</v>
      </c>
      <c r="C656" s="10">
        <v>89.84</v>
      </c>
      <c r="D656" s="14" t="str">
        <f t="shared" si="236"/>
        <v>Summer</v>
      </c>
      <c r="E656">
        <f t="shared" si="238"/>
        <v>81.862000000000009</v>
      </c>
    </row>
    <row r="657" spans="1:5" ht="14" customHeight="1" x14ac:dyDescent="0.15">
      <c r="A657">
        <v>8</v>
      </c>
      <c r="B657" s="10" t="s">
        <v>323</v>
      </c>
      <c r="C657" s="10">
        <v>86.58</v>
      </c>
      <c r="D657" s="14" t="str">
        <f t="shared" si="236"/>
        <v>Summer</v>
      </c>
      <c r="E657">
        <f t="shared" si="239"/>
        <v>81.862000000000009</v>
      </c>
    </row>
    <row r="658" spans="1:5" ht="14" customHeight="1" x14ac:dyDescent="0.15">
      <c r="A658">
        <v>9</v>
      </c>
      <c r="B658" s="10" t="s">
        <v>324</v>
      </c>
      <c r="C658" s="10">
        <v>77.22</v>
      </c>
      <c r="D658" s="14" t="str">
        <f t="shared" si="236"/>
        <v>Summer</v>
      </c>
      <c r="E658">
        <f t="shared" si="240"/>
        <v>81.862000000000009</v>
      </c>
    </row>
    <row r="659" spans="1:5" ht="14" customHeight="1" x14ac:dyDescent="0.15">
      <c r="A659">
        <v>10</v>
      </c>
      <c r="B659" s="10" t="s">
        <v>325</v>
      </c>
      <c r="C659" s="10">
        <v>56.47</v>
      </c>
      <c r="D659" s="14" t="str">
        <f t="shared" ref="D659:D722" si="241">IF(A659=5,"Summer",IF(A659=6,"Summer",IF(A659=7,"Summer",IF(A659=8,"Summer",IF(A659=9,"Summer",".")))))</f>
        <v>.</v>
      </c>
      <c r="E659" s="15">
        <v>0</v>
      </c>
    </row>
    <row r="660" spans="1:5" ht="14" customHeight="1" x14ac:dyDescent="0.15">
      <c r="A660">
        <v>11</v>
      </c>
      <c r="B660" s="10" t="s">
        <v>326</v>
      </c>
      <c r="C660" s="10">
        <v>54.59</v>
      </c>
      <c r="D660" s="14" t="str">
        <f t="shared" si="241"/>
        <v>.</v>
      </c>
      <c r="E660" s="15">
        <v>0</v>
      </c>
    </row>
    <row r="661" spans="1:5" ht="14" customHeight="1" x14ac:dyDescent="0.15">
      <c r="A661">
        <v>12</v>
      </c>
      <c r="B661" s="10" t="s">
        <v>327</v>
      </c>
      <c r="C661" s="10">
        <v>46.73</v>
      </c>
      <c r="D661" s="14" t="str">
        <f t="shared" si="241"/>
        <v>.</v>
      </c>
      <c r="E661" s="15">
        <v>0</v>
      </c>
    </row>
    <row r="662" spans="1:5" ht="14" customHeight="1" x14ac:dyDescent="0.15">
      <c r="A662">
        <v>1</v>
      </c>
      <c r="B662" s="14" t="s">
        <v>328</v>
      </c>
      <c r="C662" s="14">
        <v>38.409999999999997</v>
      </c>
      <c r="D662" s="14" t="str">
        <f t="shared" si="241"/>
        <v>.</v>
      </c>
      <c r="E662" s="15">
        <v>0</v>
      </c>
    </row>
    <row r="663" spans="1:5" ht="14" customHeight="1" x14ac:dyDescent="0.15">
      <c r="A663">
        <v>2</v>
      </c>
      <c r="B663" s="14" t="s">
        <v>329</v>
      </c>
      <c r="C663" s="14">
        <v>39.14</v>
      </c>
      <c r="D663" s="14" t="str">
        <f t="shared" si="241"/>
        <v>.</v>
      </c>
      <c r="E663" s="15">
        <v>0</v>
      </c>
    </row>
    <row r="664" spans="1:5" ht="14" customHeight="1" x14ac:dyDescent="0.15">
      <c r="A664">
        <v>3</v>
      </c>
      <c r="B664" s="14" t="s">
        <v>330</v>
      </c>
      <c r="C664" s="14">
        <v>55.07</v>
      </c>
      <c r="D664" s="14" t="str">
        <f t="shared" si="241"/>
        <v>.</v>
      </c>
      <c r="E664" s="15">
        <v>0</v>
      </c>
    </row>
    <row r="665" spans="1:5" ht="14" customHeight="1" x14ac:dyDescent="0.15">
      <c r="A665">
        <v>4</v>
      </c>
      <c r="B665" s="14" t="s">
        <v>331</v>
      </c>
      <c r="C665" s="14">
        <v>65.16</v>
      </c>
      <c r="D665" s="14" t="str">
        <f t="shared" si="241"/>
        <v>.</v>
      </c>
      <c r="E665" s="15">
        <v>0</v>
      </c>
    </row>
    <row r="666" spans="1:5" ht="14" customHeight="1" x14ac:dyDescent="0.15">
      <c r="A666">
        <v>5</v>
      </c>
      <c r="B666" s="14" t="s">
        <v>332</v>
      </c>
      <c r="C666" s="14">
        <v>73.67</v>
      </c>
      <c r="D666" s="14" t="str">
        <f t="shared" si="241"/>
        <v>Summer</v>
      </c>
      <c r="E666">
        <f t="shared" ref="E666:E726" si="242">AVERAGE(C666:C670)</f>
        <v>81.72</v>
      </c>
    </row>
    <row r="667" spans="1:5" ht="14" customHeight="1" x14ac:dyDescent="0.15">
      <c r="A667">
        <v>6</v>
      </c>
      <c r="B667" s="14" t="s">
        <v>333</v>
      </c>
      <c r="C667" s="14">
        <v>83.67</v>
      </c>
      <c r="D667" s="14" t="str">
        <f t="shared" si="241"/>
        <v>Summer</v>
      </c>
      <c r="E667">
        <f t="shared" ref="E667:E727" si="243">AVERAGE(C666:C670)</f>
        <v>81.72</v>
      </c>
    </row>
    <row r="668" spans="1:5" ht="14" customHeight="1" x14ac:dyDescent="0.15">
      <c r="A668">
        <v>7</v>
      </c>
      <c r="B668" s="14" t="s">
        <v>334</v>
      </c>
      <c r="C668" s="14">
        <v>88.33</v>
      </c>
      <c r="D668" s="14" t="str">
        <f t="shared" si="241"/>
        <v>Summer</v>
      </c>
      <c r="E668">
        <f t="shared" ref="E668:E728" si="244">AVERAGE(C666:C670)</f>
        <v>81.72</v>
      </c>
    </row>
    <row r="669" spans="1:5" ht="14" customHeight="1" x14ac:dyDescent="0.15">
      <c r="A669">
        <v>8</v>
      </c>
      <c r="B669" s="14" t="s">
        <v>335</v>
      </c>
      <c r="C669" s="14">
        <v>89.94</v>
      </c>
      <c r="D669" s="14" t="str">
        <f t="shared" si="241"/>
        <v>Summer</v>
      </c>
      <c r="E669">
        <f t="shared" ref="E669:E729" si="245">AVERAGE(C666:C670)</f>
        <v>81.72</v>
      </c>
    </row>
    <row r="670" spans="1:5" ht="14" customHeight="1" x14ac:dyDescent="0.15">
      <c r="A670">
        <v>9</v>
      </c>
      <c r="B670" s="14" t="s">
        <v>336</v>
      </c>
      <c r="C670" s="14">
        <v>72.989999999999995</v>
      </c>
      <c r="D670" s="14" t="str">
        <f t="shared" si="241"/>
        <v>Summer</v>
      </c>
      <c r="E670">
        <f t="shared" ref="E670:E730" si="246">AVERAGE(C666:C670)</f>
        <v>81.72</v>
      </c>
    </row>
    <row r="671" spans="1:5" ht="14" customHeight="1" x14ac:dyDescent="0.15">
      <c r="A671">
        <v>10</v>
      </c>
      <c r="B671" s="14" t="s">
        <v>337</v>
      </c>
      <c r="C671" s="14">
        <v>66.72</v>
      </c>
      <c r="D671" s="14" t="str">
        <f t="shared" si="241"/>
        <v>.</v>
      </c>
      <c r="E671" s="15">
        <v>0</v>
      </c>
    </row>
    <row r="672" spans="1:5" ht="14" customHeight="1" x14ac:dyDescent="0.15">
      <c r="A672">
        <v>11</v>
      </c>
      <c r="B672" s="14" t="s">
        <v>338</v>
      </c>
      <c r="C672" s="14">
        <v>43.23</v>
      </c>
      <c r="D672" s="14" t="str">
        <f t="shared" si="241"/>
        <v>.</v>
      </c>
      <c r="E672" s="15">
        <v>0</v>
      </c>
    </row>
    <row r="673" spans="1:5" ht="14" customHeight="1" x14ac:dyDescent="0.15">
      <c r="A673">
        <v>12</v>
      </c>
      <c r="B673" s="14" t="s">
        <v>339</v>
      </c>
      <c r="C673" s="14">
        <v>39.54</v>
      </c>
      <c r="D673" s="14" t="str">
        <f t="shared" si="241"/>
        <v>.</v>
      </c>
      <c r="E673" s="15">
        <v>0</v>
      </c>
    </row>
    <row r="674" spans="1:5" ht="14" customHeight="1" x14ac:dyDescent="0.15">
      <c r="A674">
        <v>1</v>
      </c>
      <c r="B674" s="10" t="s">
        <v>340</v>
      </c>
      <c r="C674" s="10">
        <v>55.02</v>
      </c>
      <c r="D674" s="14" t="str">
        <f t="shared" si="241"/>
        <v>.</v>
      </c>
      <c r="E674" s="15">
        <v>0</v>
      </c>
    </row>
    <row r="675" spans="1:5" ht="14" customHeight="1" x14ac:dyDescent="0.15">
      <c r="A675">
        <v>2</v>
      </c>
      <c r="B675" s="10" t="s">
        <v>341</v>
      </c>
      <c r="C675" s="10">
        <v>50.33</v>
      </c>
      <c r="D675" s="14" t="str">
        <f t="shared" si="241"/>
        <v>.</v>
      </c>
      <c r="E675" s="15">
        <v>0</v>
      </c>
    </row>
    <row r="676" spans="1:5" ht="14" customHeight="1" x14ac:dyDescent="0.15">
      <c r="A676">
        <v>3</v>
      </c>
      <c r="B676" s="10" t="s">
        <v>342</v>
      </c>
      <c r="C676" s="10">
        <v>62.34</v>
      </c>
      <c r="D676" s="14" t="str">
        <f t="shared" si="241"/>
        <v>.</v>
      </c>
      <c r="E676" s="15">
        <v>0</v>
      </c>
    </row>
    <row r="677" spans="1:5" ht="14" customHeight="1" x14ac:dyDescent="0.15">
      <c r="A677">
        <v>4</v>
      </c>
      <c r="B677" s="10" t="s">
        <v>343</v>
      </c>
      <c r="C677" s="10">
        <v>64.56</v>
      </c>
      <c r="D677" s="14" t="str">
        <f t="shared" si="241"/>
        <v>.</v>
      </c>
      <c r="E677" s="15">
        <v>0</v>
      </c>
    </row>
    <row r="678" spans="1:5" ht="14" customHeight="1" x14ac:dyDescent="0.15">
      <c r="A678">
        <v>5</v>
      </c>
      <c r="B678" s="10" t="s">
        <v>344</v>
      </c>
      <c r="C678" s="10">
        <v>72.69</v>
      </c>
      <c r="D678" s="14" t="str">
        <f t="shared" si="241"/>
        <v>Summer</v>
      </c>
      <c r="E678">
        <f t="shared" si="242"/>
        <v>82.445999999999998</v>
      </c>
    </row>
    <row r="679" spans="1:5" ht="14" customHeight="1" x14ac:dyDescent="0.15">
      <c r="A679">
        <v>6</v>
      </c>
      <c r="B679" s="10" t="s">
        <v>345</v>
      </c>
      <c r="C679" s="10">
        <v>85.29</v>
      </c>
      <c r="D679" s="14" t="str">
        <f t="shared" si="241"/>
        <v>Summer</v>
      </c>
      <c r="E679">
        <f t="shared" si="243"/>
        <v>82.445999999999998</v>
      </c>
    </row>
    <row r="680" spans="1:5" ht="14" customHeight="1" x14ac:dyDescent="0.15">
      <c r="A680">
        <v>7</v>
      </c>
      <c r="B680" s="10" t="s">
        <v>346</v>
      </c>
      <c r="C680" s="10">
        <v>90.55</v>
      </c>
      <c r="D680" s="14" t="str">
        <f t="shared" si="241"/>
        <v>Summer</v>
      </c>
      <c r="E680">
        <f t="shared" si="244"/>
        <v>82.445999999999998</v>
      </c>
    </row>
    <row r="681" spans="1:5" ht="14" customHeight="1" x14ac:dyDescent="0.15">
      <c r="A681">
        <v>8</v>
      </c>
      <c r="B681" s="10" t="s">
        <v>347</v>
      </c>
      <c r="C681" s="10">
        <v>87.1</v>
      </c>
      <c r="D681" s="14" t="str">
        <f t="shared" si="241"/>
        <v>Summer</v>
      </c>
      <c r="E681">
        <f t="shared" si="245"/>
        <v>82.445999999999998</v>
      </c>
    </row>
    <row r="682" spans="1:5" ht="14" customHeight="1" x14ac:dyDescent="0.15">
      <c r="A682">
        <v>9</v>
      </c>
      <c r="B682" s="10" t="s">
        <v>348</v>
      </c>
      <c r="C682" s="10">
        <v>76.599999999999994</v>
      </c>
      <c r="D682" s="14" t="str">
        <f t="shared" si="241"/>
        <v>Summer</v>
      </c>
      <c r="E682">
        <f t="shared" si="246"/>
        <v>82.445999999999998</v>
      </c>
    </row>
    <row r="683" spans="1:5" ht="14" customHeight="1" x14ac:dyDescent="0.15">
      <c r="A683">
        <v>10</v>
      </c>
      <c r="B683" s="10" t="s">
        <v>349</v>
      </c>
      <c r="C683" s="10">
        <v>64.33</v>
      </c>
      <c r="D683" s="14" t="str">
        <f t="shared" si="241"/>
        <v>.</v>
      </c>
      <c r="E683" s="15">
        <v>0</v>
      </c>
    </row>
    <row r="684" spans="1:5" ht="14" customHeight="1" x14ac:dyDescent="0.15">
      <c r="A684">
        <v>11</v>
      </c>
      <c r="B684" s="10" t="s">
        <v>350</v>
      </c>
      <c r="C684" s="10">
        <v>53.49</v>
      </c>
      <c r="D684" s="14" t="str">
        <f t="shared" si="241"/>
        <v>.</v>
      </c>
      <c r="E684" s="15">
        <v>0</v>
      </c>
    </row>
    <row r="685" spans="1:5" ht="14" customHeight="1" x14ac:dyDescent="0.15">
      <c r="A685">
        <v>12</v>
      </c>
      <c r="B685" s="10" t="s">
        <v>351</v>
      </c>
      <c r="C685" s="10">
        <v>38.08</v>
      </c>
      <c r="D685" s="14" t="str">
        <f t="shared" si="241"/>
        <v>.</v>
      </c>
      <c r="E685" s="15">
        <v>0</v>
      </c>
    </row>
    <row r="686" spans="1:5" ht="14" customHeight="1" x14ac:dyDescent="0.15">
      <c r="A686">
        <v>1</v>
      </c>
      <c r="B686" s="14" t="s">
        <v>352</v>
      </c>
      <c r="C686" s="14">
        <v>40.409999999999997</v>
      </c>
      <c r="D686" s="14" t="str">
        <f t="shared" si="241"/>
        <v>.</v>
      </c>
      <c r="E686" s="15">
        <v>0</v>
      </c>
    </row>
    <row r="687" spans="1:5" ht="14" customHeight="1" x14ac:dyDescent="0.15">
      <c r="A687">
        <v>2</v>
      </c>
      <c r="B687" s="14" t="s">
        <v>353</v>
      </c>
      <c r="C687" s="14">
        <v>47.42</v>
      </c>
      <c r="D687" s="14" t="str">
        <f t="shared" si="241"/>
        <v>.</v>
      </c>
      <c r="E687" s="15">
        <v>0</v>
      </c>
    </row>
    <row r="688" spans="1:5" ht="14" customHeight="1" x14ac:dyDescent="0.15">
      <c r="A688">
        <v>3</v>
      </c>
      <c r="B688" s="14" t="s">
        <v>354</v>
      </c>
      <c r="C688" s="14">
        <v>49.99</v>
      </c>
      <c r="D688" s="14" t="str">
        <f t="shared" si="241"/>
        <v>.</v>
      </c>
      <c r="E688" s="15">
        <v>0</v>
      </c>
    </row>
    <row r="689" spans="1:5" ht="14" customHeight="1" x14ac:dyDescent="0.15">
      <c r="A689">
        <v>4</v>
      </c>
      <c r="B689" s="14" t="s">
        <v>355</v>
      </c>
      <c r="C689" s="14">
        <v>68.34</v>
      </c>
      <c r="D689" s="14" t="str">
        <f t="shared" si="241"/>
        <v>.</v>
      </c>
      <c r="E689" s="15">
        <v>0</v>
      </c>
    </row>
    <row r="690" spans="1:5" ht="14" customHeight="1" x14ac:dyDescent="0.15">
      <c r="A690">
        <v>5</v>
      </c>
      <c r="B690" s="14" t="s">
        <v>356</v>
      </c>
      <c r="C690" s="14">
        <v>71.45</v>
      </c>
      <c r="D690" s="14" t="str">
        <f t="shared" si="241"/>
        <v>Summer</v>
      </c>
      <c r="E690">
        <f t="shared" si="242"/>
        <v>82.016000000000005</v>
      </c>
    </row>
    <row r="691" spans="1:5" ht="14" customHeight="1" x14ac:dyDescent="0.15">
      <c r="A691">
        <v>6</v>
      </c>
      <c r="B691" s="14" t="s">
        <v>357</v>
      </c>
      <c r="C691" s="14">
        <v>84.28</v>
      </c>
      <c r="D691" s="14" t="str">
        <f t="shared" si="241"/>
        <v>Summer</v>
      </c>
      <c r="E691">
        <f t="shared" si="243"/>
        <v>82.016000000000005</v>
      </c>
    </row>
    <row r="692" spans="1:5" ht="14" customHeight="1" x14ac:dyDescent="0.15">
      <c r="A692">
        <v>7</v>
      </c>
      <c r="B692" s="14" t="s">
        <v>358</v>
      </c>
      <c r="C692" s="14">
        <v>92.21</v>
      </c>
      <c r="D692" s="14" t="str">
        <f t="shared" si="241"/>
        <v>Summer</v>
      </c>
      <c r="E692">
        <f t="shared" si="244"/>
        <v>82.016000000000005</v>
      </c>
    </row>
    <row r="693" spans="1:5" ht="14" customHeight="1" x14ac:dyDescent="0.15">
      <c r="A693">
        <v>8</v>
      </c>
      <c r="B693" s="14" t="s">
        <v>359</v>
      </c>
      <c r="C693" s="14">
        <v>84.98</v>
      </c>
      <c r="D693" s="14" t="str">
        <f t="shared" si="241"/>
        <v>Summer</v>
      </c>
      <c r="E693">
        <f t="shared" si="245"/>
        <v>82.016000000000005</v>
      </c>
    </row>
    <row r="694" spans="1:5" ht="14" customHeight="1" x14ac:dyDescent="0.15">
      <c r="A694">
        <v>9</v>
      </c>
      <c r="B694" s="14" t="s">
        <v>360</v>
      </c>
      <c r="C694" s="14">
        <v>77.16</v>
      </c>
      <c r="D694" s="14" t="str">
        <f t="shared" si="241"/>
        <v>Summer</v>
      </c>
      <c r="E694">
        <f t="shared" si="246"/>
        <v>82.016000000000005</v>
      </c>
    </row>
    <row r="695" spans="1:5" ht="14" customHeight="1" x14ac:dyDescent="0.15">
      <c r="A695">
        <v>10</v>
      </c>
      <c r="B695" s="14" t="s">
        <v>361</v>
      </c>
      <c r="C695" s="14">
        <v>67.92</v>
      </c>
      <c r="D695" s="14" t="str">
        <f t="shared" si="241"/>
        <v>.</v>
      </c>
      <c r="E695" s="15">
        <v>0</v>
      </c>
    </row>
    <row r="696" spans="1:5" ht="14" customHeight="1" x14ac:dyDescent="0.15">
      <c r="A696">
        <v>11</v>
      </c>
      <c r="B696" s="14" t="s">
        <v>362</v>
      </c>
      <c r="C696" s="14">
        <v>50.72</v>
      </c>
      <c r="D696" s="14" t="str">
        <f t="shared" si="241"/>
        <v>.</v>
      </c>
      <c r="E696" s="15">
        <v>0</v>
      </c>
    </row>
    <row r="697" spans="1:5" ht="14" customHeight="1" x14ac:dyDescent="0.15">
      <c r="A697">
        <v>12</v>
      </c>
      <c r="B697" s="14" t="s">
        <v>363</v>
      </c>
      <c r="C697" s="14">
        <v>40.08</v>
      </c>
      <c r="D697" s="14" t="str">
        <f t="shared" si="241"/>
        <v>.</v>
      </c>
      <c r="E697" s="15">
        <v>0</v>
      </c>
    </row>
    <row r="698" spans="1:5" ht="14" customHeight="1" x14ac:dyDescent="0.15">
      <c r="A698">
        <v>1</v>
      </c>
      <c r="B698" s="10" t="s">
        <v>364</v>
      </c>
      <c r="C698" s="10">
        <v>34.39</v>
      </c>
      <c r="D698" s="14" t="str">
        <f t="shared" si="241"/>
        <v>.</v>
      </c>
      <c r="E698" s="15">
        <v>0</v>
      </c>
    </row>
    <row r="699" spans="1:5" ht="14" customHeight="1" x14ac:dyDescent="0.15">
      <c r="A699">
        <v>2</v>
      </c>
      <c r="B699" s="10" t="s">
        <v>365</v>
      </c>
      <c r="C699" s="10">
        <v>44.09</v>
      </c>
      <c r="D699" s="14" t="str">
        <f t="shared" si="241"/>
        <v>.</v>
      </c>
      <c r="E699" s="15">
        <v>0</v>
      </c>
    </row>
    <row r="700" spans="1:5" ht="14" customHeight="1" x14ac:dyDescent="0.15">
      <c r="A700">
        <v>3</v>
      </c>
      <c r="B700" s="10" t="s">
        <v>366</v>
      </c>
      <c r="C700" s="10">
        <v>53.7</v>
      </c>
      <c r="D700" s="14" t="str">
        <f t="shared" si="241"/>
        <v>.</v>
      </c>
      <c r="E700" s="15">
        <v>0</v>
      </c>
    </row>
    <row r="701" spans="1:5" ht="14" customHeight="1" x14ac:dyDescent="0.15">
      <c r="A701">
        <v>4</v>
      </c>
      <c r="B701" s="10" t="s">
        <v>367</v>
      </c>
      <c r="C701" s="10">
        <v>66.13</v>
      </c>
      <c r="D701" s="14" t="str">
        <f t="shared" si="241"/>
        <v>.</v>
      </c>
      <c r="E701" s="15">
        <v>0</v>
      </c>
    </row>
    <row r="702" spans="1:5" ht="14" customHeight="1" x14ac:dyDescent="0.15">
      <c r="A702">
        <v>5</v>
      </c>
      <c r="B702" s="10" t="s">
        <v>368</v>
      </c>
      <c r="C702" s="10">
        <v>74.16</v>
      </c>
      <c r="D702" s="14" t="str">
        <f t="shared" si="241"/>
        <v>Summer</v>
      </c>
      <c r="E702">
        <f t="shared" si="242"/>
        <v>84.03</v>
      </c>
    </row>
    <row r="703" spans="1:5" ht="14" customHeight="1" x14ac:dyDescent="0.15">
      <c r="A703">
        <v>6</v>
      </c>
      <c r="B703" s="10" t="s">
        <v>369</v>
      </c>
      <c r="C703" s="10">
        <v>86.73</v>
      </c>
      <c r="D703" s="14" t="str">
        <f t="shared" si="241"/>
        <v>Summer</v>
      </c>
      <c r="E703">
        <f t="shared" si="243"/>
        <v>84.03</v>
      </c>
    </row>
    <row r="704" spans="1:5" ht="14" customHeight="1" x14ac:dyDescent="0.15">
      <c r="A704">
        <v>7</v>
      </c>
      <c r="B704" s="10" t="s">
        <v>370</v>
      </c>
      <c r="C704" s="10">
        <v>91.52</v>
      </c>
      <c r="D704" s="14" t="str">
        <f t="shared" si="241"/>
        <v>Summer</v>
      </c>
      <c r="E704">
        <f t="shared" si="244"/>
        <v>84.03</v>
      </c>
    </row>
    <row r="705" spans="1:5" ht="14" customHeight="1" x14ac:dyDescent="0.15">
      <c r="A705">
        <v>8</v>
      </c>
      <c r="B705" s="10" t="s">
        <v>371</v>
      </c>
      <c r="C705" s="10">
        <v>89.8</v>
      </c>
      <c r="D705" s="14" t="str">
        <f t="shared" si="241"/>
        <v>Summer</v>
      </c>
      <c r="E705">
        <f t="shared" si="245"/>
        <v>84.03</v>
      </c>
    </row>
    <row r="706" spans="1:5" ht="14" customHeight="1" x14ac:dyDescent="0.15">
      <c r="A706">
        <v>9</v>
      </c>
      <c r="B706" s="10" t="s">
        <v>372</v>
      </c>
      <c r="C706" s="10">
        <v>77.94</v>
      </c>
      <c r="D706" s="14" t="str">
        <f t="shared" si="241"/>
        <v>Summer</v>
      </c>
      <c r="E706">
        <f t="shared" si="246"/>
        <v>84.03</v>
      </c>
    </row>
    <row r="707" spans="1:5" ht="14" customHeight="1" x14ac:dyDescent="0.15">
      <c r="A707">
        <v>10</v>
      </c>
      <c r="B707" s="10" t="s">
        <v>373</v>
      </c>
      <c r="C707" s="10">
        <v>69.78</v>
      </c>
      <c r="D707" s="14" t="str">
        <f t="shared" si="241"/>
        <v>.</v>
      </c>
      <c r="E707" s="15">
        <v>0</v>
      </c>
    </row>
    <row r="708" spans="1:5" ht="14" customHeight="1" x14ac:dyDescent="0.15">
      <c r="A708">
        <v>11</v>
      </c>
      <c r="B708" s="10" t="s">
        <v>374</v>
      </c>
      <c r="C708" s="10">
        <v>55.03</v>
      </c>
      <c r="D708" s="14" t="str">
        <f t="shared" si="241"/>
        <v>.</v>
      </c>
      <c r="E708" s="15">
        <v>0</v>
      </c>
    </row>
    <row r="709" spans="1:5" ht="14" customHeight="1" x14ac:dyDescent="0.15">
      <c r="A709">
        <v>12</v>
      </c>
      <c r="B709" s="10" t="s">
        <v>375</v>
      </c>
      <c r="C709" s="10">
        <v>43.36</v>
      </c>
      <c r="D709" s="14" t="str">
        <f t="shared" si="241"/>
        <v>.</v>
      </c>
      <c r="E709" s="15">
        <v>0</v>
      </c>
    </row>
    <row r="710" spans="1:5" ht="14" customHeight="1" x14ac:dyDescent="0.15">
      <c r="A710">
        <v>1</v>
      </c>
      <c r="B710" s="14" t="s">
        <v>376</v>
      </c>
      <c r="C710" s="14">
        <v>47.81</v>
      </c>
      <c r="D710" s="14" t="str">
        <f t="shared" si="241"/>
        <v>.</v>
      </c>
      <c r="E710" s="15">
        <v>0</v>
      </c>
    </row>
    <row r="711" spans="1:5" ht="14" customHeight="1" x14ac:dyDescent="0.15">
      <c r="A711">
        <v>2</v>
      </c>
      <c r="B711" s="14" t="s">
        <v>377</v>
      </c>
      <c r="C711" s="14">
        <v>34.450000000000003</v>
      </c>
      <c r="D711" s="14" t="str">
        <f t="shared" si="241"/>
        <v>.</v>
      </c>
      <c r="E711" s="15">
        <v>0</v>
      </c>
    </row>
    <row r="712" spans="1:5" ht="14" customHeight="1" x14ac:dyDescent="0.15">
      <c r="A712">
        <v>3</v>
      </c>
      <c r="B712" s="14" t="s">
        <v>378</v>
      </c>
      <c r="C712" s="14">
        <v>60.56</v>
      </c>
      <c r="D712" s="14" t="str">
        <f t="shared" si="241"/>
        <v>.</v>
      </c>
      <c r="E712" s="15">
        <v>0</v>
      </c>
    </row>
    <row r="713" spans="1:5" ht="14" customHeight="1" x14ac:dyDescent="0.15">
      <c r="A713">
        <v>4</v>
      </c>
      <c r="B713" s="14" t="s">
        <v>379</v>
      </c>
      <c r="C713" s="14">
        <v>68.2</v>
      </c>
      <c r="D713" s="14" t="str">
        <f t="shared" si="241"/>
        <v>.</v>
      </c>
      <c r="E713" s="15">
        <v>0</v>
      </c>
    </row>
    <row r="714" spans="1:5" ht="14" customHeight="1" x14ac:dyDescent="0.15">
      <c r="A714">
        <v>5</v>
      </c>
      <c r="B714" s="14" t="s">
        <v>380</v>
      </c>
      <c r="C714" s="14">
        <v>75.33</v>
      </c>
      <c r="D714" s="14" t="str">
        <f t="shared" si="241"/>
        <v>Summer</v>
      </c>
      <c r="E714">
        <f t="shared" si="242"/>
        <v>81.99199999999999</v>
      </c>
    </row>
    <row r="715" spans="1:5" ht="14" customHeight="1" x14ac:dyDescent="0.15">
      <c r="A715">
        <v>6</v>
      </c>
      <c r="B715" s="14" t="s">
        <v>381</v>
      </c>
      <c r="C715" s="14">
        <v>79.08</v>
      </c>
      <c r="D715" s="14" t="str">
        <f t="shared" si="241"/>
        <v>Summer</v>
      </c>
      <c r="E715">
        <f t="shared" si="243"/>
        <v>81.99199999999999</v>
      </c>
    </row>
    <row r="716" spans="1:5" ht="14" customHeight="1" x14ac:dyDescent="0.15">
      <c r="A716">
        <v>7</v>
      </c>
      <c r="B716" s="14" t="s">
        <v>382</v>
      </c>
      <c r="C716" s="14">
        <v>90.64</v>
      </c>
      <c r="D716" s="14" t="str">
        <f t="shared" si="241"/>
        <v>Summer</v>
      </c>
      <c r="E716">
        <f t="shared" si="244"/>
        <v>81.99199999999999</v>
      </c>
    </row>
    <row r="717" spans="1:5" ht="14" customHeight="1" x14ac:dyDescent="0.15">
      <c r="A717">
        <v>8</v>
      </c>
      <c r="B717" s="14" t="s">
        <v>383</v>
      </c>
      <c r="C717" s="14">
        <v>86.58</v>
      </c>
      <c r="D717" s="14" t="str">
        <f t="shared" si="241"/>
        <v>Summer</v>
      </c>
      <c r="E717">
        <f t="shared" si="245"/>
        <v>81.99199999999999</v>
      </c>
    </row>
    <row r="718" spans="1:5" ht="14" customHeight="1" x14ac:dyDescent="0.15">
      <c r="A718">
        <v>9</v>
      </c>
      <c r="B718" s="14" t="s">
        <v>384</v>
      </c>
      <c r="C718" s="14">
        <v>78.33</v>
      </c>
      <c r="D718" s="14" t="str">
        <f t="shared" si="241"/>
        <v>Summer</v>
      </c>
      <c r="E718">
        <f t="shared" si="246"/>
        <v>81.99199999999999</v>
      </c>
    </row>
    <row r="719" spans="1:5" ht="14" customHeight="1" x14ac:dyDescent="0.15">
      <c r="A719">
        <v>10</v>
      </c>
      <c r="B719" s="14" t="s">
        <v>385</v>
      </c>
      <c r="C719" s="14">
        <v>66.83</v>
      </c>
      <c r="D719" s="14" t="str">
        <f t="shared" si="241"/>
        <v>.</v>
      </c>
      <c r="E719" s="15">
        <v>0</v>
      </c>
    </row>
    <row r="720" spans="1:5" ht="14" customHeight="1" x14ac:dyDescent="0.15">
      <c r="A720">
        <v>11</v>
      </c>
      <c r="B720" s="14" t="s">
        <v>386</v>
      </c>
      <c r="C720" s="14">
        <v>57.79</v>
      </c>
      <c r="D720" s="14" t="str">
        <f t="shared" si="241"/>
        <v>.</v>
      </c>
      <c r="E720" s="15">
        <v>0</v>
      </c>
    </row>
    <row r="721" spans="1:5" ht="14" customHeight="1" x14ac:dyDescent="0.15">
      <c r="A721">
        <v>12</v>
      </c>
      <c r="B721" s="14" t="s">
        <v>387</v>
      </c>
      <c r="C721" s="14">
        <v>38.56</v>
      </c>
      <c r="D721" s="14" t="str">
        <f t="shared" si="241"/>
        <v>.</v>
      </c>
      <c r="E721" s="15">
        <v>0</v>
      </c>
    </row>
    <row r="722" spans="1:5" ht="14" customHeight="1" x14ac:dyDescent="0.15">
      <c r="A722">
        <v>1</v>
      </c>
      <c r="B722" s="10" t="s">
        <v>388</v>
      </c>
      <c r="C722" s="10">
        <v>45.37</v>
      </c>
      <c r="D722" s="14" t="str">
        <f t="shared" si="241"/>
        <v>.</v>
      </c>
      <c r="E722" s="15">
        <v>0</v>
      </c>
    </row>
    <row r="723" spans="1:5" ht="14" customHeight="1" x14ac:dyDescent="0.15">
      <c r="A723">
        <v>2</v>
      </c>
      <c r="B723" s="10" t="s">
        <v>389</v>
      </c>
      <c r="C723" s="10">
        <v>40.380000000000003</v>
      </c>
      <c r="D723" s="14" t="str">
        <f t="shared" ref="D723:D786" si="247">IF(A723=5,"Summer",IF(A723=6,"Summer",IF(A723=7,"Summer",IF(A723=8,"Summer",IF(A723=9,"Summer",".")))))</f>
        <v>.</v>
      </c>
      <c r="E723" s="15">
        <v>0</v>
      </c>
    </row>
    <row r="724" spans="1:5" ht="14" customHeight="1" x14ac:dyDescent="0.15">
      <c r="A724">
        <v>3</v>
      </c>
      <c r="B724" s="10" t="s">
        <v>390</v>
      </c>
      <c r="C724" s="10">
        <v>53.19</v>
      </c>
      <c r="D724" s="14" t="str">
        <f t="shared" si="247"/>
        <v>.</v>
      </c>
      <c r="E724" s="15">
        <v>0</v>
      </c>
    </row>
    <row r="725" spans="1:5" ht="14" customHeight="1" x14ac:dyDescent="0.15">
      <c r="A725">
        <v>4</v>
      </c>
      <c r="B725" s="10" t="s">
        <v>391</v>
      </c>
      <c r="C725" s="10">
        <v>64.23</v>
      </c>
      <c r="D725" s="14" t="str">
        <f t="shared" si="247"/>
        <v>.</v>
      </c>
      <c r="E725" s="15">
        <v>0</v>
      </c>
    </row>
    <row r="726" spans="1:5" ht="14" customHeight="1" x14ac:dyDescent="0.15">
      <c r="A726">
        <v>5</v>
      </c>
      <c r="B726" s="10" t="s">
        <v>392</v>
      </c>
      <c r="C726" s="10">
        <v>71.849999999999994</v>
      </c>
      <c r="D726" s="14" t="str">
        <f t="shared" si="247"/>
        <v>Summer</v>
      </c>
      <c r="E726">
        <f t="shared" si="242"/>
        <v>83.275999999999996</v>
      </c>
    </row>
    <row r="727" spans="1:5" ht="14" customHeight="1" x14ac:dyDescent="0.15">
      <c r="A727">
        <v>6</v>
      </c>
      <c r="B727" s="10" t="s">
        <v>393</v>
      </c>
      <c r="C727" s="10">
        <v>90.43</v>
      </c>
      <c r="D727" s="14" t="str">
        <f t="shared" si="247"/>
        <v>Summer</v>
      </c>
      <c r="E727">
        <f t="shared" si="243"/>
        <v>83.275999999999996</v>
      </c>
    </row>
    <row r="728" spans="1:5" ht="14" customHeight="1" x14ac:dyDescent="0.15">
      <c r="A728">
        <v>7</v>
      </c>
      <c r="B728" s="10" t="s">
        <v>394</v>
      </c>
      <c r="C728" s="10">
        <v>85.68</v>
      </c>
      <c r="D728" s="14" t="str">
        <f t="shared" si="247"/>
        <v>Summer</v>
      </c>
      <c r="E728">
        <f t="shared" si="244"/>
        <v>83.275999999999996</v>
      </c>
    </row>
    <row r="729" spans="1:5" ht="14" customHeight="1" x14ac:dyDescent="0.15">
      <c r="A729">
        <v>8</v>
      </c>
      <c r="B729" s="10" t="s">
        <v>395</v>
      </c>
      <c r="C729" s="10">
        <v>86.99</v>
      </c>
      <c r="D729" s="14" t="str">
        <f t="shared" si="247"/>
        <v>Summer</v>
      </c>
      <c r="E729">
        <f t="shared" si="245"/>
        <v>83.275999999999996</v>
      </c>
    </row>
    <row r="730" spans="1:5" ht="14" customHeight="1" x14ac:dyDescent="0.15">
      <c r="A730">
        <v>9</v>
      </c>
      <c r="B730" s="10" t="s">
        <v>396</v>
      </c>
      <c r="C730" s="10">
        <v>81.430000000000007</v>
      </c>
      <c r="D730" s="14" t="str">
        <f t="shared" si="247"/>
        <v>Summer</v>
      </c>
      <c r="E730">
        <f t="shared" si="246"/>
        <v>83.275999999999996</v>
      </c>
    </row>
    <row r="731" spans="1:5" ht="14" customHeight="1" x14ac:dyDescent="0.15">
      <c r="A731">
        <v>10</v>
      </c>
      <c r="B731" s="10" t="s">
        <v>397</v>
      </c>
      <c r="C731" s="10">
        <v>68.459999999999994</v>
      </c>
      <c r="D731" s="14" t="str">
        <f t="shared" si="247"/>
        <v>.</v>
      </c>
      <c r="E731" s="15">
        <v>0</v>
      </c>
    </row>
    <row r="732" spans="1:5" ht="14" customHeight="1" x14ac:dyDescent="0.15">
      <c r="A732">
        <v>11</v>
      </c>
      <c r="B732" s="10" t="s">
        <v>398</v>
      </c>
      <c r="C732" s="10">
        <v>56.32</v>
      </c>
      <c r="D732" s="14" t="str">
        <f t="shared" si="247"/>
        <v>.</v>
      </c>
      <c r="E732" s="15">
        <v>0</v>
      </c>
    </row>
    <row r="733" spans="1:5" ht="14" customHeight="1" x14ac:dyDescent="0.15">
      <c r="A733">
        <v>12</v>
      </c>
      <c r="B733" s="10" t="s">
        <v>399</v>
      </c>
      <c r="C733" s="10">
        <v>38.18</v>
      </c>
      <c r="D733" s="14" t="str">
        <f t="shared" si="247"/>
        <v>.</v>
      </c>
      <c r="E733" s="15">
        <v>0</v>
      </c>
    </row>
    <row r="734" spans="1:5" ht="14" customHeight="1" x14ac:dyDescent="0.15">
      <c r="A734">
        <v>1</v>
      </c>
      <c r="B734" s="14" t="s">
        <v>400</v>
      </c>
      <c r="C734" s="14">
        <v>40.07</v>
      </c>
      <c r="D734" s="14" t="str">
        <f t="shared" si="247"/>
        <v>.</v>
      </c>
      <c r="E734" s="15">
        <v>0</v>
      </c>
    </row>
    <row r="735" spans="1:5" ht="14" customHeight="1" x14ac:dyDescent="0.15">
      <c r="A735">
        <v>2</v>
      </c>
      <c r="B735" s="14" t="s">
        <v>401</v>
      </c>
      <c r="C735" s="14">
        <v>54.54</v>
      </c>
      <c r="D735" s="14" t="str">
        <f t="shared" si="247"/>
        <v>.</v>
      </c>
      <c r="E735" s="15">
        <v>0</v>
      </c>
    </row>
    <row r="736" spans="1:5" ht="14" customHeight="1" x14ac:dyDescent="0.15">
      <c r="A736">
        <v>3</v>
      </c>
      <c r="B736" s="14" t="s">
        <v>402</v>
      </c>
      <c r="C736" s="14">
        <v>55.17</v>
      </c>
      <c r="D736" s="14" t="str">
        <f t="shared" si="247"/>
        <v>.</v>
      </c>
      <c r="E736" s="15">
        <v>0</v>
      </c>
    </row>
    <row r="737" spans="1:5" ht="14" customHeight="1" x14ac:dyDescent="0.15">
      <c r="A737">
        <v>4</v>
      </c>
      <c r="B737" s="14" t="s">
        <v>403</v>
      </c>
      <c r="C737" s="14">
        <v>61.03</v>
      </c>
      <c r="D737" s="14" t="str">
        <f t="shared" si="247"/>
        <v>.</v>
      </c>
      <c r="E737" s="15">
        <v>0</v>
      </c>
    </row>
    <row r="738" spans="1:5" ht="14" customHeight="1" x14ac:dyDescent="0.15">
      <c r="A738">
        <v>5</v>
      </c>
      <c r="B738" s="14" t="s">
        <v>404</v>
      </c>
      <c r="C738" s="14">
        <v>74.599999999999994</v>
      </c>
      <c r="D738" s="14" t="str">
        <f t="shared" si="247"/>
        <v>Summer</v>
      </c>
      <c r="E738">
        <f t="shared" ref="E738:E798" si="248">AVERAGE(C738:C742)</f>
        <v>82.063999999999993</v>
      </c>
    </row>
    <row r="739" spans="1:5" ht="14" customHeight="1" x14ac:dyDescent="0.15">
      <c r="A739">
        <v>6</v>
      </c>
      <c r="B739" s="14" t="s">
        <v>405</v>
      </c>
      <c r="C739" s="14">
        <v>84.47</v>
      </c>
      <c r="D739" s="14" t="str">
        <f t="shared" si="247"/>
        <v>Summer</v>
      </c>
      <c r="E739">
        <f t="shared" ref="E739:E799" si="249">AVERAGE(C738:C742)</f>
        <v>82.063999999999993</v>
      </c>
    </row>
    <row r="740" spans="1:5" ht="14" customHeight="1" x14ac:dyDescent="0.15">
      <c r="A740">
        <v>7</v>
      </c>
      <c r="B740" s="14" t="s">
        <v>406</v>
      </c>
      <c r="C740" s="14">
        <v>87.28</v>
      </c>
      <c r="D740" s="14" t="str">
        <f t="shared" si="247"/>
        <v>Summer</v>
      </c>
      <c r="E740">
        <f t="shared" ref="E740:E800" si="250">AVERAGE(C738:C742)</f>
        <v>82.063999999999993</v>
      </c>
    </row>
    <row r="741" spans="1:5" ht="14" customHeight="1" x14ac:dyDescent="0.15">
      <c r="A741">
        <v>8</v>
      </c>
      <c r="B741" s="14" t="s">
        <v>407</v>
      </c>
      <c r="C741" s="14">
        <v>85.57</v>
      </c>
      <c r="D741" s="14" t="str">
        <f t="shared" si="247"/>
        <v>Summer</v>
      </c>
      <c r="E741">
        <f t="shared" ref="E741:E801" si="251">AVERAGE(C738:C742)</f>
        <v>82.063999999999993</v>
      </c>
    </row>
    <row r="742" spans="1:5" ht="14" customHeight="1" x14ac:dyDescent="0.15">
      <c r="A742">
        <v>9</v>
      </c>
      <c r="B742" s="14" t="s">
        <v>408</v>
      </c>
      <c r="C742" s="14">
        <v>78.400000000000006</v>
      </c>
      <c r="D742" s="14" t="str">
        <f t="shared" si="247"/>
        <v>Summer</v>
      </c>
      <c r="E742">
        <f t="shared" ref="E742:E802" si="252">AVERAGE(C738:C742)</f>
        <v>82.063999999999993</v>
      </c>
    </row>
    <row r="743" spans="1:5" ht="14" customHeight="1" x14ac:dyDescent="0.15">
      <c r="A743">
        <v>10</v>
      </c>
      <c r="B743" s="14" t="s">
        <v>409</v>
      </c>
      <c r="C743" s="14">
        <v>67.900000000000006</v>
      </c>
      <c r="D743" s="14" t="str">
        <f t="shared" si="247"/>
        <v>.</v>
      </c>
      <c r="E743" s="15">
        <v>0</v>
      </c>
    </row>
    <row r="744" spans="1:5" ht="14" customHeight="1" x14ac:dyDescent="0.15">
      <c r="A744">
        <v>11</v>
      </c>
      <c r="B744" s="14" t="s">
        <v>410</v>
      </c>
      <c r="C744" s="14">
        <v>42.46</v>
      </c>
      <c r="D744" s="14" t="str">
        <f t="shared" si="247"/>
        <v>.</v>
      </c>
      <c r="E744" s="15">
        <v>0</v>
      </c>
    </row>
    <row r="745" spans="1:5" ht="14" customHeight="1" x14ac:dyDescent="0.15">
      <c r="A745">
        <v>12</v>
      </c>
      <c r="B745" s="14" t="s">
        <v>411</v>
      </c>
      <c r="C745" s="14">
        <v>38.6</v>
      </c>
      <c r="D745" s="14" t="str">
        <f t="shared" si="247"/>
        <v>.</v>
      </c>
      <c r="E745" s="15">
        <v>0</v>
      </c>
    </row>
    <row r="746" spans="1:5" ht="14" customHeight="1" x14ac:dyDescent="0.15">
      <c r="A746">
        <v>1</v>
      </c>
      <c r="B746" s="10" t="s">
        <v>412</v>
      </c>
      <c r="C746" s="10">
        <v>37.69</v>
      </c>
      <c r="D746" s="14" t="str">
        <f t="shared" si="247"/>
        <v>.</v>
      </c>
      <c r="E746" s="15">
        <v>0</v>
      </c>
    </row>
    <row r="747" spans="1:5" ht="14" customHeight="1" x14ac:dyDescent="0.15">
      <c r="A747">
        <v>2</v>
      </c>
      <c r="B747" s="10" t="s">
        <v>413</v>
      </c>
      <c r="C747" s="10">
        <v>48.33</v>
      </c>
      <c r="D747" s="14" t="str">
        <f t="shared" si="247"/>
        <v>.</v>
      </c>
      <c r="E747" s="15">
        <v>0</v>
      </c>
    </row>
    <row r="748" spans="1:5" ht="14" customHeight="1" x14ac:dyDescent="0.15">
      <c r="A748">
        <v>3</v>
      </c>
      <c r="B748" s="10" t="s">
        <v>414</v>
      </c>
      <c r="C748" s="10">
        <v>55.03</v>
      </c>
      <c r="D748" s="14" t="str">
        <f t="shared" si="247"/>
        <v>.</v>
      </c>
      <c r="E748" s="15">
        <v>0</v>
      </c>
    </row>
    <row r="749" spans="1:5" ht="14" customHeight="1" x14ac:dyDescent="0.15">
      <c r="A749">
        <v>4</v>
      </c>
      <c r="B749" s="10" t="s">
        <v>415</v>
      </c>
      <c r="C749" s="10">
        <v>69.19</v>
      </c>
      <c r="D749" s="14" t="str">
        <f t="shared" si="247"/>
        <v>.</v>
      </c>
      <c r="E749" s="15">
        <v>0</v>
      </c>
    </row>
    <row r="750" spans="1:5" ht="14" customHeight="1" x14ac:dyDescent="0.15">
      <c r="A750">
        <v>5</v>
      </c>
      <c r="B750" s="10" t="s">
        <v>416</v>
      </c>
      <c r="C750" s="10">
        <v>76.739999999999995</v>
      </c>
      <c r="D750" s="14" t="str">
        <f t="shared" si="247"/>
        <v>Summer</v>
      </c>
      <c r="E750">
        <f t="shared" si="248"/>
        <v>81.451999999999998</v>
      </c>
    </row>
    <row r="751" spans="1:5" ht="14" customHeight="1" x14ac:dyDescent="0.15">
      <c r="A751">
        <v>6</v>
      </c>
      <c r="B751" s="10" t="s">
        <v>417</v>
      </c>
      <c r="C751" s="10">
        <v>79.59</v>
      </c>
      <c r="D751" s="14" t="str">
        <f t="shared" si="247"/>
        <v>Summer</v>
      </c>
      <c r="E751">
        <f t="shared" si="249"/>
        <v>81.451999999999998</v>
      </c>
    </row>
    <row r="752" spans="1:5" ht="14" customHeight="1" x14ac:dyDescent="0.15">
      <c r="A752">
        <v>7</v>
      </c>
      <c r="B752" s="10" t="s">
        <v>418</v>
      </c>
      <c r="C752" s="10">
        <v>84.68</v>
      </c>
      <c r="D752" s="14" t="str">
        <f t="shared" si="247"/>
        <v>Summer</v>
      </c>
      <c r="E752">
        <f t="shared" si="250"/>
        <v>81.451999999999998</v>
      </c>
    </row>
    <row r="753" spans="1:5" ht="14" customHeight="1" x14ac:dyDescent="0.15">
      <c r="A753">
        <v>8</v>
      </c>
      <c r="B753" s="10" t="s">
        <v>419</v>
      </c>
      <c r="C753" s="10">
        <v>84.35</v>
      </c>
      <c r="D753" s="14" t="str">
        <f t="shared" si="247"/>
        <v>Summer</v>
      </c>
      <c r="E753">
        <f t="shared" si="251"/>
        <v>81.451999999999998</v>
      </c>
    </row>
    <row r="754" spans="1:5" ht="14" customHeight="1" x14ac:dyDescent="0.15">
      <c r="A754">
        <v>9</v>
      </c>
      <c r="B754" s="10" t="s">
        <v>420</v>
      </c>
      <c r="C754" s="10">
        <v>81.900000000000006</v>
      </c>
      <c r="D754" s="14" t="str">
        <f t="shared" si="247"/>
        <v>Summer</v>
      </c>
      <c r="E754">
        <f t="shared" si="252"/>
        <v>81.451999999999998</v>
      </c>
    </row>
    <row r="755" spans="1:5" ht="14" customHeight="1" x14ac:dyDescent="0.15">
      <c r="A755">
        <v>10</v>
      </c>
      <c r="B755" s="10" t="s">
        <v>421</v>
      </c>
      <c r="C755" s="10">
        <v>71.319999999999993</v>
      </c>
      <c r="D755" s="14" t="str">
        <f t="shared" si="247"/>
        <v>.</v>
      </c>
      <c r="E755" s="15">
        <v>0</v>
      </c>
    </row>
    <row r="756" spans="1:5" ht="14" customHeight="1" x14ac:dyDescent="0.15">
      <c r="A756">
        <v>11</v>
      </c>
      <c r="B756" s="10" t="s">
        <v>422</v>
      </c>
      <c r="C756" s="10">
        <v>43.95</v>
      </c>
      <c r="D756" s="14" t="str">
        <f t="shared" si="247"/>
        <v>.</v>
      </c>
      <c r="E756" s="15">
        <v>0</v>
      </c>
    </row>
    <row r="757" spans="1:5" ht="14" customHeight="1" x14ac:dyDescent="0.15">
      <c r="A757">
        <v>12</v>
      </c>
      <c r="B757" s="10" t="s">
        <v>423</v>
      </c>
      <c r="C757" s="10">
        <v>33.200000000000003</v>
      </c>
      <c r="D757" s="14" t="str">
        <f t="shared" si="247"/>
        <v>.</v>
      </c>
      <c r="E757" s="15">
        <v>0</v>
      </c>
    </row>
    <row r="758" spans="1:5" ht="14" customHeight="1" x14ac:dyDescent="0.15">
      <c r="A758">
        <v>1</v>
      </c>
      <c r="B758" s="14" t="s">
        <v>424</v>
      </c>
      <c r="C758" s="14">
        <v>32.94</v>
      </c>
      <c r="D758" s="14" t="str">
        <f t="shared" si="247"/>
        <v>.</v>
      </c>
      <c r="E758" s="15">
        <v>0</v>
      </c>
    </row>
    <row r="759" spans="1:5" ht="14" customHeight="1" x14ac:dyDescent="0.15">
      <c r="A759">
        <v>2</v>
      </c>
      <c r="B759" s="14" t="s">
        <v>135</v>
      </c>
      <c r="C759" s="14">
        <v>37.07</v>
      </c>
      <c r="D759" s="14" t="str">
        <f t="shared" si="247"/>
        <v>.</v>
      </c>
      <c r="E759" s="15">
        <v>0</v>
      </c>
    </row>
    <row r="760" spans="1:5" ht="14" customHeight="1" x14ac:dyDescent="0.15">
      <c r="A760">
        <v>3</v>
      </c>
      <c r="B760" s="14" t="s">
        <v>136</v>
      </c>
      <c r="C760" s="14">
        <v>53.81</v>
      </c>
      <c r="D760" s="14" t="str">
        <f t="shared" si="247"/>
        <v>.</v>
      </c>
      <c r="E760" s="15">
        <v>0</v>
      </c>
    </row>
    <row r="761" spans="1:5" ht="14" customHeight="1" x14ac:dyDescent="0.15">
      <c r="A761">
        <v>4</v>
      </c>
      <c r="B761" s="14" t="s">
        <v>137</v>
      </c>
      <c r="C761" s="14">
        <v>60.87</v>
      </c>
      <c r="D761" s="14" t="str">
        <f t="shared" si="247"/>
        <v>.</v>
      </c>
      <c r="E761" s="15">
        <v>0</v>
      </c>
    </row>
    <row r="762" spans="1:5" ht="14" customHeight="1" x14ac:dyDescent="0.15">
      <c r="A762">
        <v>5</v>
      </c>
      <c r="B762" s="14" t="s">
        <v>138</v>
      </c>
      <c r="C762" s="14">
        <v>72.92</v>
      </c>
      <c r="D762" s="14" t="str">
        <f t="shared" si="247"/>
        <v>Summer</v>
      </c>
      <c r="E762">
        <f t="shared" si="248"/>
        <v>80.718000000000004</v>
      </c>
    </row>
    <row r="763" spans="1:5" ht="14" customHeight="1" x14ac:dyDescent="0.15">
      <c r="A763">
        <v>6</v>
      </c>
      <c r="B763" s="14" t="s">
        <v>139</v>
      </c>
      <c r="C763" s="14">
        <v>81.86</v>
      </c>
      <c r="D763" s="14" t="str">
        <f t="shared" si="247"/>
        <v>Summer</v>
      </c>
      <c r="E763">
        <f t="shared" si="249"/>
        <v>80.718000000000004</v>
      </c>
    </row>
    <row r="764" spans="1:5" ht="14" customHeight="1" x14ac:dyDescent="0.15">
      <c r="A764">
        <v>7</v>
      </c>
      <c r="B764" s="14" t="s">
        <v>140</v>
      </c>
      <c r="C764" s="14">
        <v>88.76</v>
      </c>
      <c r="D764" s="14" t="str">
        <f t="shared" si="247"/>
        <v>Summer</v>
      </c>
      <c r="E764">
        <f t="shared" si="250"/>
        <v>80.718000000000004</v>
      </c>
    </row>
    <row r="765" spans="1:5" ht="14" customHeight="1" x14ac:dyDescent="0.15">
      <c r="A765">
        <v>8</v>
      </c>
      <c r="B765" s="14" t="s">
        <v>141</v>
      </c>
      <c r="C765" s="14">
        <v>83.96</v>
      </c>
      <c r="D765" s="14" t="str">
        <f t="shared" si="247"/>
        <v>Summer</v>
      </c>
      <c r="E765">
        <f t="shared" si="251"/>
        <v>80.718000000000004</v>
      </c>
    </row>
    <row r="766" spans="1:5" ht="14" customHeight="1" x14ac:dyDescent="0.15">
      <c r="A766">
        <v>9</v>
      </c>
      <c r="B766" s="14" t="s">
        <v>142</v>
      </c>
      <c r="C766" s="14">
        <v>76.09</v>
      </c>
      <c r="D766" s="14" t="str">
        <f t="shared" si="247"/>
        <v>Summer</v>
      </c>
      <c r="E766">
        <f t="shared" si="252"/>
        <v>80.718000000000004</v>
      </c>
    </row>
    <row r="767" spans="1:5" ht="14" customHeight="1" x14ac:dyDescent="0.15">
      <c r="A767">
        <v>10</v>
      </c>
      <c r="B767" s="14" t="s">
        <v>143</v>
      </c>
      <c r="C767" s="14">
        <v>63.16</v>
      </c>
      <c r="D767" s="14" t="str">
        <f t="shared" si="247"/>
        <v>.</v>
      </c>
      <c r="E767" s="15">
        <v>0</v>
      </c>
    </row>
    <row r="768" spans="1:5" ht="14" customHeight="1" x14ac:dyDescent="0.15">
      <c r="A768">
        <v>11</v>
      </c>
      <c r="B768" s="14" t="s">
        <v>144</v>
      </c>
      <c r="C768" s="14">
        <v>46</v>
      </c>
      <c r="D768" s="14" t="str">
        <f t="shared" si="247"/>
        <v>.</v>
      </c>
      <c r="E768" s="15">
        <v>0</v>
      </c>
    </row>
    <row r="769" spans="1:5" ht="14" customHeight="1" x14ac:dyDescent="0.15">
      <c r="A769">
        <v>12</v>
      </c>
      <c r="B769" s="14" t="s">
        <v>145</v>
      </c>
      <c r="C769" s="14">
        <v>44.93</v>
      </c>
      <c r="D769" s="14" t="str">
        <f t="shared" si="247"/>
        <v>.</v>
      </c>
      <c r="E769" s="15">
        <v>0</v>
      </c>
    </row>
    <row r="770" spans="1:5" ht="14" customHeight="1" x14ac:dyDescent="0.15">
      <c r="A770">
        <v>1</v>
      </c>
      <c r="B770" s="10" t="s">
        <v>2</v>
      </c>
      <c r="C770" s="10">
        <v>45.77</v>
      </c>
      <c r="D770" s="14" t="str">
        <f t="shared" si="247"/>
        <v>.</v>
      </c>
      <c r="E770" s="15">
        <v>0</v>
      </c>
    </row>
    <row r="771" spans="1:5" ht="14" customHeight="1" x14ac:dyDescent="0.15">
      <c r="A771">
        <v>2</v>
      </c>
      <c r="B771" s="10" t="s">
        <v>146</v>
      </c>
      <c r="C771" s="10">
        <v>44.14</v>
      </c>
      <c r="D771" s="14" t="str">
        <f t="shared" si="247"/>
        <v>.</v>
      </c>
      <c r="E771" s="15">
        <v>0</v>
      </c>
    </row>
    <row r="772" spans="1:5" ht="14" customHeight="1" x14ac:dyDescent="0.15">
      <c r="A772">
        <v>3</v>
      </c>
      <c r="B772" s="10" t="s">
        <v>147</v>
      </c>
      <c r="C772" s="10">
        <v>58.76</v>
      </c>
      <c r="D772" s="14" t="str">
        <f t="shared" si="247"/>
        <v>.</v>
      </c>
      <c r="E772" s="15">
        <v>0</v>
      </c>
    </row>
    <row r="773" spans="1:5" ht="14" customHeight="1" x14ac:dyDescent="0.15">
      <c r="A773">
        <v>4</v>
      </c>
      <c r="B773" s="10" t="s">
        <v>148</v>
      </c>
      <c r="C773" s="10">
        <v>62.87</v>
      </c>
      <c r="D773" s="14" t="str">
        <f t="shared" si="247"/>
        <v>.</v>
      </c>
      <c r="E773" s="15">
        <v>0</v>
      </c>
    </row>
    <row r="774" spans="1:5" ht="14" customHeight="1" x14ac:dyDescent="0.15">
      <c r="A774">
        <v>5</v>
      </c>
      <c r="B774" s="10" t="s">
        <v>149</v>
      </c>
      <c r="C774" s="10">
        <v>78.52</v>
      </c>
      <c r="D774" s="14" t="str">
        <f t="shared" si="247"/>
        <v>Summer</v>
      </c>
      <c r="E774">
        <f t="shared" si="248"/>
        <v>87.10799999999999</v>
      </c>
    </row>
    <row r="775" spans="1:5" ht="14" customHeight="1" x14ac:dyDescent="0.15">
      <c r="A775">
        <v>6</v>
      </c>
      <c r="B775" s="10" t="s">
        <v>150</v>
      </c>
      <c r="C775" s="10">
        <v>90.62</v>
      </c>
      <c r="D775" s="14" t="str">
        <f t="shared" si="247"/>
        <v>Summer</v>
      </c>
      <c r="E775">
        <f t="shared" si="249"/>
        <v>87.10799999999999</v>
      </c>
    </row>
    <row r="776" spans="1:5" ht="14" customHeight="1" x14ac:dyDescent="0.15">
      <c r="A776">
        <v>7</v>
      </c>
      <c r="B776" s="10" t="s">
        <v>151</v>
      </c>
      <c r="C776" s="10">
        <v>91.51</v>
      </c>
      <c r="D776" s="14" t="str">
        <f t="shared" si="247"/>
        <v>Summer</v>
      </c>
      <c r="E776">
        <f t="shared" si="250"/>
        <v>87.10799999999999</v>
      </c>
    </row>
    <row r="777" spans="1:5" ht="14" customHeight="1" x14ac:dyDescent="0.15">
      <c r="A777">
        <v>8</v>
      </c>
      <c r="B777" s="10" t="s">
        <v>152</v>
      </c>
      <c r="C777" s="10">
        <v>91.13</v>
      </c>
      <c r="D777" s="14" t="str">
        <f t="shared" si="247"/>
        <v>Summer</v>
      </c>
      <c r="E777">
        <f t="shared" si="251"/>
        <v>87.10799999999999</v>
      </c>
    </row>
    <row r="778" spans="1:5" ht="14" customHeight="1" x14ac:dyDescent="0.15">
      <c r="A778">
        <v>9</v>
      </c>
      <c r="B778" s="10" t="s">
        <v>153</v>
      </c>
      <c r="C778" s="10">
        <v>83.76</v>
      </c>
      <c r="D778" s="14" t="str">
        <f t="shared" si="247"/>
        <v>Summer</v>
      </c>
      <c r="E778">
        <f t="shared" si="252"/>
        <v>87.10799999999999</v>
      </c>
    </row>
    <row r="779" spans="1:5" ht="14" customHeight="1" x14ac:dyDescent="0.15">
      <c r="A779">
        <v>10</v>
      </c>
      <c r="B779" s="10" t="s">
        <v>154</v>
      </c>
      <c r="C779" s="10">
        <v>64.099999999999994</v>
      </c>
      <c r="D779" s="14" t="str">
        <f t="shared" si="247"/>
        <v>.</v>
      </c>
      <c r="E779" s="15">
        <v>0</v>
      </c>
    </row>
    <row r="780" spans="1:5" ht="14" customHeight="1" x14ac:dyDescent="0.15">
      <c r="A780">
        <v>11</v>
      </c>
      <c r="B780" s="10" t="s">
        <v>155</v>
      </c>
      <c r="C780" s="10">
        <v>49.96</v>
      </c>
      <c r="D780" s="14" t="str">
        <f t="shared" si="247"/>
        <v>.</v>
      </c>
      <c r="E780" s="15">
        <v>0</v>
      </c>
    </row>
    <row r="781" spans="1:5" ht="14" customHeight="1" x14ac:dyDescent="0.15">
      <c r="A781">
        <v>12</v>
      </c>
      <c r="B781" s="10" t="s">
        <v>156</v>
      </c>
      <c r="C781" s="10">
        <v>49.63</v>
      </c>
      <c r="D781" s="14" t="str">
        <f t="shared" si="247"/>
        <v>.</v>
      </c>
      <c r="E781" s="15">
        <v>0</v>
      </c>
    </row>
    <row r="782" spans="1:5" ht="14" customHeight="1" x14ac:dyDescent="0.15">
      <c r="A782">
        <v>1</v>
      </c>
      <c r="B782" s="14" t="s">
        <v>157</v>
      </c>
      <c r="C782" s="14">
        <v>43.48</v>
      </c>
      <c r="D782" s="14" t="str">
        <f t="shared" si="247"/>
        <v>.</v>
      </c>
      <c r="E782" s="15">
        <v>0</v>
      </c>
    </row>
    <row r="783" spans="1:5" ht="14" customHeight="1" x14ac:dyDescent="0.15">
      <c r="A783">
        <v>2</v>
      </c>
      <c r="B783" s="14" t="s">
        <v>158</v>
      </c>
      <c r="C783" s="14">
        <v>51.41</v>
      </c>
      <c r="D783" s="14" t="str">
        <f t="shared" si="247"/>
        <v>.</v>
      </c>
      <c r="E783" s="15">
        <v>0</v>
      </c>
    </row>
    <row r="784" spans="1:5" ht="14" customHeight="1" x14ac:dyDescent="0.15">
      <c r="A784">
        <v>3</v>
      </c>
      <c r="B784" s="14" t="s">
        <v>159</v>
      </c>
      <c r="C784" s="14">
        <v>54.81</v>
      </c>
      <c r="D784" s="14" t="str">
        <f t="shared" si="247"/>
        <v>.</v>
      </c>
      <c r="E784" s="15">
        <v>0</v>
      </c>
    </row>
    <row r="785" spans="1:5" ht="14" customHeight="1" x14ac:dyDescent="0.15">
      <c r="A785">
        <v>4</v>
      </c>
      <c r="B785" s="14" t="s">
        <v>3</v>
      </c>
      <c r="C785" s="14">
        <v>56.25</v>
      </c>
      <c r="D785" s="14" t="str">
        <f t="shared" si="247"/>
        <v>.</v>
      </c>
      <c r="E785" s="15">
        <v>0</v>
      </c>
    </row>
    <row r="786" spans="1:5" ht="14" customHeight="1" x14ac:dyDescent="0.15">
      <c r="A786">
        <v>5</v>
      </c>
      <c r="B786" s="14" t="s">
        <v>160</v>
      </c>
      <c r="C786" s="14">
        <v>60.83</v>
      </c>
      <c r="D786" s="14" t="str">
        <f t="shared" si="247"/>
        <v>Summer</v>
      </c>
      <c r="E786">
        <f t="shared" si="248"/>
        <v>79.661999999999992</v>
      </c>
    </row>
    <row r="787" spans="1:5" ht="14" customHeight="1" x14ac:dyDescent="0.15">
      <c r="A787">
        <v>6</v>
      </c>
      <c r="B787" s="14" t="s">
        <v>161</v>
      </c>
      <c r="C787" s="14">
        <v>78.069999999999993</v>
      </c>
      <c r="D787" s="14" t="str">
        <f t="shared" ref="D787:D850" si="253">IF(A787=5,"Summer",IF(A787=6,"Summer",IF(A787=7,"Summer",IF(A787=8,"Summer",IF(A787=9,"Summer",".")))))</f>
        <v>Summer</v>
      </c>
      <c r="E787">
        <f t="shared" si="249"/>
        <v>79.661999999999992</v>
      </c>
    </row>
    <row r="788" spans="1:5" ht="14" customHeight="1" x14ac:dyDescent="0.15">
      <c r="A788">
        <v>7</v>
      </c>
      <c r="B788" s="14" t="s">
        <v>162</v>
      </c>
      <c r="C788" s="14">
        <v>88.84</v>
      </c>
      <c r="D788" s="14" t="str">
        <f t="shared" si="253"/>
        <v>Summer</v>
      </c>
      <c r="E788">
        <f t="shared" si="250"/>
        <v>79.661999999999992</v>
      </c>
    </row>
    <row r="789" spans="1:5" ht="14" customHeight="1" x14ac:dyDescent="0.15">
      <c r="A789">
        <v>8</v>
      </c>
      <c r="B789" s="14" t="s">
        <v>163</v>
      </c>
      <c r="C789" s="14">
        <v>92.29</v>
      </c>
      <c r="D789" s="14" t="str">
        <f t="shared" si="253"/>
        <v>Summer</v>
      </c>
      <c r="E789">
        <f t="shared" si="251"/>
        <v>79.661999999999992</v>
      </c>
    </row>
    <row r="790" spans="1:5" ht="14" customHeight="1" x14ac:dyDescent="0.15">
      <c r="A790">
        <v>9</v>
      </c>
      <c r="B790" s="14" t="s">
        <v>164</v>
      </c>
      <c r="C790" s="14">
        <v>78.28</v>
      </c>
      <c r="D790" s="14" t="str">
        <f t="shared" si="253"/>
        <v>Summer</v>
      </c>
      <c r="E790">
        <f t="shared" si="252"/>
        <v>79.661999999999992</v>
      </c>
    </row>
    <row r="791" spans="1:5" ht="14" customHeight="1" x14ac:dyDescent="0.15">
      <c r="A791">
        <v>10</v>
      </c>
      <c r="B791" s="14" t="s">
        <v>165</v>
      </c>
      <c r="C791" s="14">
        <v>65.459999999999994</v>
      </c>
      <c r="D791" s="14" t="str">
        <f t="shared" si="253"/>
        <v>.</v>
      </c>
      <c r="E791" s="15">
        <v>0</v>
      </c>
    </row>
    <row r="792" spans="1:5" ht="14" customHeight="1" x14ac:dyDescent="0.15">
      <c r="A792">
        <v>11</v>
      </c>
      <c r="B792" s="14" t="s">
        <v>166</v>
      </c>
      <c r="C792" s="14">
        <v>56.34</v>
      </c>
      <c r="D792" s="14" t="str">
        <f t="shared" si="253"/>
        <v>.</v>
      </c>
      <c r="E792" s="15">
        <v>0</v>
      </c>
    </row>
    <row r="793" spans="1:5" ht="14" customHeight="1" x14ac:dyDescent="0.15">
      <c r="A793">
        <v>12</v>
      </c>
      <c r="B793" s="14" t="s">
        <v>167</v>
      </c>
      <c r="C793" s="14">
        <v>47.84</v>
      </c>
      <c r="D793" s="14" t="str">
        <f t="shared" si="253"/>
        <v>.</v>
      </c>
      <c r="E793" s="15">
        <v>0</v>
      </c>
    </row>
    <row r="794" spans="1:5" ht="14" customHeight="1" x14ac:dyDescent="0.15">
      <c r="A794">
        <v>1</v>
      </c>
      <c r="B794" s="10" t="s">
        <v>168</v>
      </c>
      <c r="C794" s="10">
        <v>42.89</v>
      </c>
      <c r="D794" s="14" t="str">
        <f t="shared" si="253"/>
        <v>.</v>
      </c>
      <c r="E794" s="15">
        <v>0</v>
      </c>
    </row>
    <row r="795" spans="1:5" ht="14" customHeight="1" x14ac:dyDescent="0.15">
      <c r="A795">
        <v>2</v>
      </c>
      <c r="B795" s="10" t="s">
        <v>169</v>
      </c>
      <c r="C795" s="10">
        <v>49.88</v>
      </c>
      <c r="D795" s="14" t="str">
        <f t="shared" si="253"/>
        <v>.</v>
      </c>
      <c r="E795" s="15">
        <v>0</v>
      </c>
    </row>
    <row r="796" spans="1:5" ht="14" customHeight="1" x14ac:dyDescent="0.15">
      <c r="A796">
        <v>3</v>
      </c>
      <c r="B796" s="10" t="s">
        <v>170</v>
      </c>
      <c r="C796" s="10">
        <v>52.09</v>
      </c>
      <c r="D796" s="14" t="str">
        <f t="shared" si="253"/>
        <v>.</v>
      </c>
      <c r="E796" s="15">
        <v>0</v>
      </c>
    </row>
    <row r="797" spans="1:5" ht="14" customHeight="1" x14ac:dyDescent="0.15">
      <c r="A797">
        <v>4</v>
      </c>
      <c r="B797" s="10" t="s">
        <v>171</v>
      </c>
      <c r="C797" s="10">
        <v>64.77</v>
      </c>
      <c r="D797" s="14" t="str">
        <f t="shared" si="253"/>
        <v>.</v>
      </c>
      <c r="E797" s="15">
        <v>0</v>
      </c>
    </row>
    <row r="798" spans="1:5" ht="14" customHeight="1" x14ac:dyDescent="0.15">
      <c r="A798">
        <v>5</v>
      </c>
      <c r="B798" s="10" t="s">
        <v>172</v>
      </c>
      <c r="C798" s="10">
        <v>73.930000000000007</v>
      </c>
      <c r="D798" s="14" t="str">
        <f t="shared" si="253"/>
        <v>Summer</v>
      </c>
      <c r="E798">
        <f t="shared" si="248"/>
        <v>82.640000000000015</v>
      </c>
    </row>
    <row r="799" spans="1:5" ht="14" customHeight="1" x14ac:dyDescent="0.15">
      <c r="A799">
        <v>6</v>
      </c>
      <c r="B799" s="10" t="s">
        <v>173</v>
      </c>
      <c r="C799" s="10">
        <v>85.48</v>
      </c>
      <c r="D799" s="14" t="str">
        <f t="shared" si="253"/>
        <v>Summer</v>
      </c>
      <c r="E799">
        <f t="shared" si="249"/>
        <v>82.640000000000015</v>
      </c>
    </row>
    <row r="800" spans="1:5" ht="14" customHeight="1" x14ac:dyDescent="0.15">
      <c r="A800">
        <v>7</v>
      </c>
      <c r="B800" s="10" t="s">
        <v>174</v>
      </c>
      <c r="C800" s="10">
        <v>88.72</v>
      </c>
      <c r="D800" s="14" t="str">
        <f t="shared" si="253"/>
        <v>Summer</v>
      </c>
      <c r="E800">
        <f t="shared" si="250"/>
        <v>82.640000000000015</v>
      </c>
    </row>
    <row r="801" spans="1:5" ht="14" customHeight="1" x14ac:dyDescent="0.15">
      <c r="A801">
        <v>8</v>
      </c>
      <c r="B801" s="10" t="s">
        <v>175</v>
      </c>
      <c r="C801" s="10">
        <v>89.01</v>
      </c>
      <c r="D801" s="14" t="str">
        <f t="shared" si="253"/>
        <v>Summer</v>
      </c>
      <c r="E801">
        <f t="shared" si="251"/>
        <v>82.640000000000015</v>
      </c>
    </row>
    <row r="802" spans="1:5" ht="14" customHeight="1" x14ac:dyDescent="0.15">
      <c r="A802">
        <v>9</v>
      </c>
      <c r="B802" s="10" t="s">
        <v>176</v>
      </c>
      <c r="C802" s="10">
        <v>76.06</v>
      </c>
      <c r="D802" s="14" t="str">
        <f t="shared" si="253"/>
        <v>Summer</v>
      </c>
      <c r="E802">
        <f t="shared" si="252"/>
        <v>82.640000000000015</v>
      </c>
    </row>
    <row r="803" spans="1:5" ht="14" customHeight="1" x14ac:dyDescent="0.15">
      <c r="A803">
        <v>10</v>
      </c>
      <c r="B803" s="10" t="s">
        <v>177</v>
      </c>
      <c r="C803" s="10">
        <v>68.42</v>
      </c>
      <c r="D803" s="14" t="str">
        <f t="shared" si="253"/>
        <v>.</v>
      </c>
      <c r="E803" s="15">
        <v>0</v>
      </c>
    </row>
    <row r="804" spans="1:5" ht="14" customHeight="1" x14ac:dyDescent="0.15">
      <c r="A804">
        <v>11</v>
      </c>
      <c r="B804" s="10" t="s">
        <v>178</v>
      </c>
      <c r="C804" s="10">
        <v>52.01</v>
      </c>
      <c r="D804" s="14" t="str">
        <f t="shared" si="253"/>
        <v>.</v>
      </c>
      <c r="E804" s="15">
        <v>0</v>
      </c>
    </row>
    <row r="805" spans="1:5" ht="14" customHeight="1" x14ac:dyDescent="0.15">
      <c r="A805">
        <v>12</v>
      </c>
      <c r="B805" s="10" t="s">
        <v>179</v>
      </c>
      <c r="C805" s="10">
        <v>47.81</v>
      </c>
      <c r="D805" s="14" t="str">
        <f t="shared" si="253"/>
        <v>.</v>
      </c>
      <c r="E805" s="15">
        <v>0</v>
      </c>
    </row>
    <row r="806" spans="1:5" ht="14" customHeight="1" x14ac:dyDescent="0.15">
      <c r="A806">
        <v>1</v>
      </c>
      <c r="B806" s="14" t="s">
        <v>180</v>
      </c>
      <c r="C806" s="14">
        <v>40.19</v>
      </c>
      <c r="D806" s="14" t="str">
        <f t="shared" si="253"/>
        <v>.</v>
      </c>
      <c r="E806" s="15">
        <v>0</v>
      </c>
    </row>
    <row r="807" spans="1:5" ht="14" customHeight="1" x14ac:dyDescent="0.15">
      <c r="A807">
        <v>2</v>
      </c>
      <c r="B807" s="14" t="s">
        <v>181</v>
      </c>
      <c r="C807" s="14">
        <v>45.21</v>
      </c>
      <c r="D807" s="14" t="str">
        <f t="shared" si="253"/>
        <v>.</v>
      </c>
      <c r="E807" s="15">
        <v>0</v>
      </c>
    </row>
    <row r="808" spans="1:5" ht="14" customHeight="1" x14ac:dyDescent="0.15">
      <c r="A808">
        <v>3</v>
      </c>
      <c r="B808" s="14" t="s">
        <v>182</v>
      </c>
      <c r="C808" s="14">
        <v>60.25</v>
      </c>
      <c r="D808" s="14" t="str">
        <f t="shared" si="253"/>
        <v>.</v>
      </c>
      <c r="E808" s="15">
        <v>0</v>
      </c>
    </row>
    <row r="809" spans="1:5" ht="14" customHeight="1" x14ac:dyDescent="0.15">
      <c r="A809">
        <v>4</v>
      </c>
      <c r="B809" s="14" t="s">
        <v>183</v>
      </c>
      <c r="C809" s="14">
        <v>57.1</v>
      </c>
      <c r="D809" s="14" t="str">
        <f t="shared" si="253"/>
        <v>.</v>
      </c>
      <c r="E809" s="15">
        <v>0</v>
      </c>
    </row>
    <row r="810" spans="1:5" ht="14" customHeight="1" x14ac:dyDescent="0.15">
      <c r="A810">
        <v>5</v>
      </c>
      <c r="B810" s="14" t="s">
        <v>184</v>
      </c>
      <c r="C810" s="14">
        <v>73.38</v>
      </c>
      <c r="D810" s="14" t="str">
        <f t="shared" si="253"/>
        <v>Summer</v>
      </c>
      <c r="E810">
        <f t="shared" ref="E810:E870" si="254">AVERAGE(C810:C814)</f>
        <v>83.611999999999995</v>
      </c>
    </row>
    <row r="811" spans="1:5" ht="14" customHeight="1" x14ac:dyDescent="0.15">
      <c r="A811">
        <v>6</v>
      </c>
      <c r="B811" s="14" t="s">
        <v>185</v>
      </c>
      <c r="C811" s="14">
        <v>85.01</v>
      </c>
      <c r="D811" s="14" t="str">
        <f t="shared" si="253"/>
        <v>Summer</v>
      </c>
      <c r="E811">
        <f t="shared" ref="E811:E871" si="255">AVERAGE(C810:C814)</f>
        <v>83.611999999999995</v>
      </c>
    </row>
    <row r="812" spans="1:5" ht="14" customHeight="1" x14ac:dyDescent="0.15">
      <c r="A812">
        <v>7</v>
      </c>
      <c r="B812" s="14" t="s">
        <v>186</v>
      </c>
      <c r="C812" s="14">
        <v>93.36</v>
      </c>
      <c r="D812" s="14" t="str">
        <f t="shared" si="253"/>
        <v>Summer</v>
      </c>
      <c r="E812">
        <f t="shared" ref="E812:E872" si="256">AVERAGE(C810:C814)</f>
        <v>83.611999999999995</v>
      </c>
    </row>
    <row r="813" spans="1:5" ht="14" customHeight="1" x14ac:dyDescent="0.15">
      <c r="A813">
        <v>8</v>
      </c>
      <c r="B813" s="14" t="s">
        <v>187</v>
      </c>
      <c r="C813" s="14">
        <v>84.58</v>
      </c>
      <c r="D813" s="14" t="str">
        <f t="shared" si="253"/>
        <v>Summer</v>
      </c>
      <c r="E813">
        <f t="shared" ref="E813:E873" si="257">AVERAGE(C810:C814)</f>
        <v>83.611999999999995</v>
      </c>
    </row>
    <row r="814" spans="1:5" ht="14" customHeight="1" x14ac:dyDescent="0.15">
      <c r="A814">
        <v>9</v>
      </c>
      <c r="B814" s="14" t="s">
        <v>188</v>
      </c>
      <c r="C814" s="14">
        <v>81.73</v>
      </c>
      <c r="D814" s="14" t="str">
        <f t="shared" si="253"/>
        <v>Summer</v>
      </c>
      <c r="E814">
        <f t="shared" ref="E814:E874" si="258">AVERAGE(C810:C814)</f>
        <v>83.611999999999995</v>
      </c>
    </row>
    <row r="815" spans="1:5" ht="14" customHeight="1" x14ac:dyDescent="0.15">
      <c r="A815">
        <v>10</v>
      </c>
      <c r="B815" s="14" t="s">
        <v>189</v>
      </c>
      <c r="C815" s="14">
        <v>66.930000000000007</v>
      </c>
      <c r="D815" s="14" t="str">
        <f t="shared" si="253"/>
        <v>.</v>
      </c>
      <c r="E815" s="15">
        <v>0</v>
      </c>
    </row>
    <row r="816" spans="1:5" ht="14" customHeight="1" x14ac:dyDescent="0.15">
      <c r="A816">
        <v>11</v>
      </c>
      <c r="B816" s="14" t="s">
        <v>190</v>
      </c>
      <c r="C816" s="14">
        <v>47.36</v>
      </c>
      <c r="D816" s="14" t="str">
        <f t="shared" si="253"/>
        <v>.</v>
      </c>
      <c r="E816" s="15">
        <v>0</v>
      </c>
    </row>
    <row r="817" spans="1:5" ht="14" customHeight="1" x14ac:dyDescent="0.15">
      <c r="A817">
        <v>12</v>
      </c>
      <c r="B817" s="14" t="s">
        <v>191</v>
      </c>
      <c r="C817" s="14">
        <v>37.69</v>
      </c>
      <c r="D817" s="14" t="str">
        <f t="shared" si="253"/>
        <v>.</v>
      </c>
      <c r="E817" s="15">
        <v>0</v>
      </c>
    </row>
    <row r="818" spans="1:5" ht="14" customHeight="1" x14ac:dyDescent="0.15">
      <c r="A818">
        <v>1</v>
      </c>
      <c r="B818" s="10" t="s">
        <v>192</v>
      </c>
      <c r="C818" s="10">
        <v>44.36</v>
      </c>
      <c r="D818" s="14" t="str">
        <f t="shared" si="253"/>
        <v>.</v>
      </c>
      <c r="E818" s="15">
        <v>0</v>
      </c>
    </row>
    <row r="819" spans="1:5" ht="14" customHeight="1" x14ac:dyDescent="0.15">
      <c r="A819">
        <v>2</v>
      </c>
      <c r="B819" s="10" t="s">
        <v>193</v>
      </c>
      <c r="C819" s="10">
        <v>46.64</v>
      </c>
      <c r="D819" s="14" t="str">
        <f t="shared" si="253"/>
        <v>.</v>
      </c>
      <c r="E819" s="15">
        <v>0</v>
      </c>
    </row>
    <row r="820" spans="1:5" ht="14" customHeight="1" x14ac:dyDescent="0.15">
      <c r="A820">
        <v>3</v>
      </c>
      <c r="B820" s="10" t="s">
        <v>194</v>
      </c>
      <c r="C820" s="10">
        <v>53.43</v>
      </c>
      <c r="D820" s="14" t="str">
        <f t="shared" si="253"/>
        <v>.</v>
      </c>
      <c r="E820" s="15">
        <v>0</v>
      </c>
    </row>
    <row r="821" spans="1:5" ht="14" customHeight="1" x14ac:dyDescent="0.15">
      <c r="A821">
        <v>4</v>
      </c>
      <c r="B821" s="10" t="s">
        <v>195</v>
      </c>
      <c r="C821" s="10">
        <v>60.51</v>
      </c>
      <c r="D821" s="14" t="str">
        <f t="shared" si="253"/>
        <v>.</v>
      </c>
      <c r="E821" s="15">
        <v>0</v>
      </c>
    </row>
    <row r="822" spans="1:5" ht="14" customHeight="1" x14ac:dyDescent="0.15">
      <c r="A822">
        <v>5</v>
      </c>
      <c r="B822" s="10" t="s">
        <v>196</v>
      </c>
      <c r="C822" s="10">
        <v>78.39</v>
      </c>
      <c r="D822" s="14" t="str">
        <f t="shared" si="253"/>
        <v>Summer</v>
      </c>
      <c r="E822">
        <f t="shared" si="254"/>
        <v>85.169999999999987</v>
      </c>
    </row>
    <row r="823" spans="1:5" ht="14" customHeight="1" x14ac:dyDescent="0.15">
      <c r="A823">
        <v>6</v>
      </c>
      <c r="B823" s="10" t="s">
        <v>197</v>
      </c>
      <c r="C823" s="10">
        <v>81.81</v>
      </c>
      <c r="D823" s="14" t="str">
        <f t="shared" si="253"/>
        <v>Summer</v>
      </c>
      <c r="E823">
        <f t="shared" si="255"/>
        <v>85.169999999999987</v>
      </c>
    </row>
    <row r="824" spans="1:5" ht="14" customHeight="1" x14ac:dyDescent="0.15">
      <c r="A824">
        <v>7</v>
      </c>
      <c r="B824" s="10" t="s">
        <v>198</v>
      </c>
      <c r="C824" s="10">
        <v>90.78</v>
      </c>
      <c r="D824" s="14" t="str">
        <f t="shared" si="253"/>
        <v>Summer</v>
      </c>
      <c r="E824">
        <f t="shared" si="256"/>
        <v>85.169999999999987</v>
      </c>
    </row>
    <row r="825" spans="1:5" ht="14" customHeight="1" x14ac:dyDescent="0.15">
      <c r="A825">
        <v>8</v>
      </c>
      <c r="B825" s="10" t="s">
        <v>199</v>
      </c>
      <c r="C825" s="10">
        <v>88.61</v>
      </c>
      <c r="D825" s="14" t="str">
        <f t="shared" si="253"/>
        <v>Summer</v>
      </c>
      <c r="E825">
        <f t="shared" si="257"/>
        <v>85.169999999999987</v>
      </c>
    </row>
    <row r="826" spans="1:5" ht="14" customHeight="1" x14ac:dyDescent="0.15">
      <c r="A826">
        <v>9</v>
      </c>
      <c r="B826" s="10" t="s">
        <v>200</v>
      </c>
      <c r="C826" s="10">
        <v>86.26</v>
      </c>
      <c r="D826" s="14" t="str">
        <f t="shared" si="253"/>
        <v>Summer</v>
      </c>
      <c r="E826">
        <f t="shared" si="258"/>
        <v>85.169999999999987</v>
      </c>
    </row>
    <row r="827" spans="1:5" ht="14" customHeight="1" x14ac:dyDescent="0.15">
      <c r="A827">
        <v>10</v>
      </c>
      <c r="B827" s="10" t="s">
        <v>201</v>
      </c>
      <c r="C827" s="10">
        <v>65.27</v>
      </c>
      <c r="D827" s="14" t="str">
        <f t="shared" si="253"/>
        <v>.</v>
      </c>
      <c r="E827" s="15">
        <v>0</v>
      </c>
    </row>
    <row r="828" spans="1:5" ht="14" customHeight="1" x14ac:dyDescent="0.15">
      <c r="A828">
        <v>11</v>
      </c>
      <c r="B828" s="10" t="s">
        <v>202</v>
      </c>
      <c r="C828" s="10">
        <v>55.18</v>
      </c>
      <c r="D828" s="14" t="str">
        <f t="shared" si="253"/>
        <v>.</v>
      </c>
      <c r="E828" s="15">
        <v>0</v>
      </c>
    </row>
    <row r="829" spans="1:5" ht="14" customHeight="1" x14ac:dyDescent="0.15">
      <c r="A829">
        <v>12</v>
      </c>
      <c r="B829" s="10" t="s">
        <v>203</v>
      </c>
      <c r="C829" s="10">
        <v>43.28</v>
      </c>
      <c r="D829" s="14" t="str">
        <f t="shared" si="253"/>
        <v>.</v>
      </c>
      <c r="E829" s="15">
        <v>0</v>
      </c>
    </row>
    <row r="830" spans="1:5" ht="14" customHeight="1" x14ac:dyDescent="0.15">
      <c r="A830">
        <v>1</v>
      </c>
      <c r="B830" s="14" t="s">
        <v>204</v>
      </c>
      <c r="C830" s="14">
        <v>46.2</v>
      </c>
      <c r="D830" s="14" t="str">
        <f t="shared" si="253"/>
        <v>.</v>
      </c>
      <c r="E830" s="15">
        <v>0</v>
      </c>
    </row>
    <row r="831" spans="1:5" ht="14" customHeight="1" x14ac:dyDescent="0.15">
      <c r="A831">
        <v>2</v>
      </c>
      <c r="B831" s="14" t="s">
        <v>205</v>
      </c>
      <c r="C831" s="14">
        <v>54.67</v>
      </c>
      <c r="D831" s="14" t="str">
        <f t="shared" si="253"/>
        <v>.</v>
      </c>
      <c r="E831" s="15">
        <v>0</v>
      </c>
    </row>
    <row r="832" spans="1:5" ht="14" customHeight="1" x14ac:dyDescent="0.15">
      <c r="A832">
        <v>3</v>
      </c>
      <c r="B832" s="14" t="s">
        <v>206</v>
      </c>
      <c r="C832" s="14">
        <v>60.07</v>
      </c>
      <c r="D832" s="14" t="str">
        <f t="shared" si="253"/>
        <v>.</v>
      </c>
      <c r="E832" s="15">
        <v>0</v>
      </c>
    </row>
    <row r="833" spans="1:5" ht="14" customHeight="1" x14ac:dyDescent="0.15">
      <c r="A833">
        <v>4</v>
      </c>
      <c r="B833" s="14" t="s">
        <v>207</v>
      </c>
      <c r="C833" s="14">
        <v>42.17</v>
      </c>
      <c r="D833" s="14" t="str">
        <f t="shared" si="253"/>
        <v>.</v>
      </c>
      <c r="E833" s="15">
        <v>0</v>
      </c>
    </row>
    <row r="834" spans="1:5" ht="14" customHeight="1" x14ac:dyDescent="0.15">
      <c r="A834">
        <v>5</v>
      </c>
      <c r="B834" s="14" t="s">
        <v>208</v>
      </c>
      <c r="C834" s="14">
        <v>68.17</v>
      </c>
      <c r="D834" s="14" t="str">
        <f t="shared" si="253"/>
        <v>Summer</v>
      </c>
      <c r="E834">
        <f t="shared" si="254"/>
        <v>80.24799999999999</v>
      </c>
    </row>
    <row r="835" spans="1:5" ht="14" customHeight="1" x14ac:dyDescent="0.15">
      <c r="A835">
        <v>6</v>
      </c>
      <c r="B835" s="14" t="s">
        <v>209</v>
      </c>
      <c r="C835" s="14">
        <v>79.66</v>
      </c>
      <c r="D835" s="14" t="str">
        <f t="shared" si="253"/>
        <v>Summer</v>
      </c>
      <c r="E835">
        <f t="shared" si="255"/>
        <v>80.24799999999999</v>
      </c>
    </row>
    <row r="836" spans="1:5" ht="14" customHeight="1" x14ac:dyDescent="0.15">
      <c r="A836">
        <v>7</v>
      </c>
      <c r="B836" s="14" t="s">
        <v>210</v>
      </c>
      <c r="C836" s="14">
        <v>91.09</v>
      </c>
      <c r="D836" s="14" t="str">
        <f t="shared" si="253"/>
        <v>Summer</v>
      </c>
      <c r="E836">
        <f t="shared" si="256"/>
        <v>80.24799999999999</v>
      </c>
    </row>
    <row r="837" spans="1:5" ht="14" customHeight="1" x14ac:dyDescent="0.15">
      <c r="A837">
        <v>8</v>
      </c>
      <c r="B837" s="14" t="s">
        <v>211</v>
      </c>
      <c r="C837" s="14">
        <v>86.61</v>
      </c>
      <c r="D837" s="14" t="str">
        <f t="shared" si="253"/>
        <v>Summer</v>
      </c>
      <c r="E837">
        <f t="shared" si="257"/>
        <v>80.24799999999999</v>
      </c>
    </row>
    <row r="838" spans="1:5" ht="14" customHeight="1" x14ac:dyDescent="0.15">
      <c r="A838">
        <v>9</v>
      </c>
      <c r="B838" s="14" t="s">
        <v>212</v>
      </c>
      <c r="C838" s="14">
        <v>75.709999999999994</v>
      </c>
      <c r="D838" s="14" t="str">
        <f t="shared" si="253"/>
        <v>Summer</v>
      </c>
      <c r="E838">
        <f t="shared" si="258"/>
        <v>80.24799999999999</v>
      </c>
    </row>
    <row r="839" spans="1:5" ht="14" customHeight="1" x14ac:dyDescent="0.15">
      <c r="A839">
        <v>10</v>
      </c>
      <c r="B839" s="14" t="s">
        <v>213</v>
      </c>
      <c r="C839" s="14">
        <v>69.81</v>
      </c>
      <c r="D839" s="14" t="str">
        <f t="shared" si="253"/>
        <v>.</v>
      </c>
      <c r="E839" s="15">
        <v>0</v>
      </c>
    </row>
    <row r="840" spans="1:5" ht="14" customHeight="1" x14ac:dyDescent="0.15">
      <c r="A840">
        <v>11</v>
      </c>
      <c r="B840" s="14" t="s">
        <v>214</v>
      </c>
      <c r="C840" s="14">
        <v>64.39</v>
      </c>
      <c r="D840" s="14" t="str">
        <f t="shared" si="253"/>
        <v>.</v>
      </c>
      <c r="E840" s="15">
        <v>0</v>
      </c>
    </row>
    <row r="841" spans="1:5" ht="14" customHeight="1" x14ac:dyDescent="0.15">
      <c r="A841">
        <v>12</v>
      </c>
      <c r="B841" s="14" t="s">
        <v>215</v>
      </c>
      <c r="C841" s="14">
        <v>46.27</v>
      </c>
      <c r="D841" s="14" t="str">
        <f t="shared" si="253"/>
        <v>.</v>
      </c>
      <c r="E841" s="15">
        <v>0</v>
      </c>
    </row>
    <row r="842" spans="1:5" ht="14" customHeight="1" x14ac:dyDescent="0.15">
      <c r="A842">
        <v>1</v>
      </c>
      <c r="B842" s="10" t="s">
        <v>216</v>
      </c>
      <c r="C842" s="10">
        <v>47.14</v>
      </c>
      <c r="D842" s="14" t="str">
        <f t="shared" si="253"/>
        <v>.</v>
      </c>
      <c r="E842" s="15">
        <v>0</v>
      </c>
    </row>
    <row r="843" spans="1:5" ht="14" customHeight="1" x14ac:dyDescent="0.15">
      <c r="A843">
        <v>2</v>
      </c>
      <c r="B843" s="10" t="s">
        <v>217</v>
      </c>
      <c r="C843" s="10">
        <v>54.13</v>
      </c>
      <c r="D843" s="14" t="str">
        <f t="shared" si="253"/>
        <v>.</v>
      </c>
      <c r="E843" s="15">
        <v>0</v>
      </c>
    </row>
    <row r="844" spans="1:5" ht="14" customHeight="1" x14ac:dyDescent="0.15">
      <c r="A844">
        <v>3</v>
      </c>
      <c r="B844" s="10" t="s">
        <v>218</v>
      </c>
      <c r="C844" s="10">
        <v>53.93</v>
      </c>
      <c r="D844" s="14" t="str">
        <f t="shared" si="253"/>
        <v>.</v>
      </c>
      <c r="E844" s="15">
        <v>0</v>
      </c>
    </row>
    <row r="845" spans="1:5" ht="14" customHeight="1" x14ac:dyDescent="0.15">
      <c r="A845">
        <v>4</v>
      </c>
      <c r="B845" s="10" t="s">
        <v>219</v>
      </c>
      <c r="C845" s="10">
        <v>66.63</v>
      </c>
      <c r="D845" s="14" t="str">
        <f t="shared" si="253"/>
        <v>.</v>
      </c>
      <c r="E845" s="15">
        <v>0</v>
      </c>
    </row>
    <row r="846" spans="1:5" ht="14" customHeight="1" x14ac:dyDescent="0.15">
      <c r="A846">
        <v>5</v>
      </c>
      <c r="B846" s="10" t="s">
        <v>220</v>
      </c>
      <c r="C846" s="10">
        <v>75.61</v>
      </c>
      <c r="D846" s="14" t="str">
        <f t="shared" si="253"/>
        <v>Summer</v>
      </c>
      <c r="E846">
        <f t="shared" si="254"/>
        <v>83.03</v>
      </c>
    </row>
    <row r="847" spans="1:5" ht="14" customHeight="1" x14ac:dyDescent="0.15">
      <c r="A847">
        <v>6</v>
      </c>
      <c r="B847" s="10" t="s">
        <v>221</v>
      </c>
      <c r="C847" s="10">
        <v>84.82</v>
      </c>
      <c r="D847" s="14" t="str">
        <f t="shared" si="253"/>
        <v>Summer</v>
      </c>
      <c r="E847">
        <f t="shared" si="255"/>
        <v>83.03</v>
      </c>
    </row>
    <row r="848" spans="1:5" ht="14" customHeight="1" x14ac:dyDescent="0.15">
      <c r="A848">
        <v>7</v>
      </c>
      <c r="B848" s="10" t="s">
        <v>222</v>
      </c>
      <c r="C848" s="10">
        <v>92.59</v>
      </c>
      <c r="D848" s="14" t="str">
        <f t="shared" si="253"/>
        <v>Summer</v>
      </c>
      <c r="E848">
        <f t="shared" si="256"/>
        <v>83.03</v>
      </c>
    </row>
    <row r="849" spans="1:5" ht="14" customHeight="1" x14ac:dyDescent="0.15">
      <c r="A849">
        <v>8</v>
      </c>
      <c r="B849" s="10" t="s">
        <v>223</v>
      </c>
      <c r="C849" s="10"/>
      <c r="D849" s="14" t="str">
        <f t="shared" si="253"/>
        <v>Summer</v>
      </c>
      <c r="E849">
        <f t="shared" si="257"/>
        <v>83.03</v>
      </c>
    </row>
    <row r="850" spans="1:5" ht="14" customHeight="1" x14ac:dyDescent="0.15">
      <c r="A850">
        <v>9</v>
      </c>
      <c r="B850" s="10" t="s">
        <v>224</v>
      </c>
      <c r="C850" s="10">
        <v>79.099999999999994</v>
      </c>
      <c r="D850" s="14" t="str">
        <f t="shared" si="253"/>
        <v>Summer</v>
      </c>
      <c r="E850">
        <f t="shared" si="258"/>
        <v>83.03</v>
      </c>
    </row>
    <row r="851" spans="1:5" ht="14" customHeight="1" x14ac:dyDescent="0.15">
      <c r="A851">
        <v>10</v>
      </c>
      <c r="B851" s="10" t="s">
        <v>225</v>
      </c>
      <c r="C851" s="10">
        <v>66.47</v>
      </c>
      <c r="D851" s="14" t="str">
        <f t="shared" ref="D851:D914" si="259">IF(A851=5,"Summer",IF(A851=6,"Summer",IF(A851=7,"Summer",IF(A851=8,"Summer",IF(A851=9,"Summer",".")))))</f>
        <v>.</v>
      </c>
      <c r="E851" s="15">
        <v>0</v>
      </c>
    </row>
    <row r="852" spans="1:5" ht="14" customHeight="1" x14ac:dyDescent="0.15">
      <c r="A852">
        <v>11</v>
      </c>
      <c r="B852" s="10" t="s">
        <v>226</v>
      </c>
      <c r="C852" s="10">
        <v>41.91</v>
      </c>
      <c r="D852" s="14" t="str">
        <f t="shared" si="259"/>
        <v>.</v>
      </c>
      <c r="E852" s="15">
        <v>0</v>
      </c>
    </row>
    <row r="853" spans="1:5" ht="14" customHeight="1" x14ac:dyDescent="0.15">
      <c r="A853">
        <v>12</v>
      </c>
      <c r="B853" s="10" t="s">
        <v>227</v>
      </c>
      <c r="C853" s="10">
        <v>42.68</v>
      </c>
      <c r="D853" s="14" t="str">
        <f t="shared" si="259"/>
        <v>.</v>
      </c>
      <c r="E853" s="15">
        <v>0</v>
      </c>
    </row>
    <row r="854" spans="1:5" ht="14" customHeight="1" x14ac:dyDescent="0.15">
      <c r="A854">
        <v>1</v>
      </c>
      <c r="B854" s="14" t="s">
        <v>228</v>
      </c>
      <c r="C854" s="14">
        <v>41.96</v>
      </c>
      <c r="D854" s="14" t="str">
        <f t="shared" si="259"/>
        <v>.</v>
      </c>
      <c r="E854" s="15">
        <v>0</v>
      </c>
    </row>
    <row r="855" spans="1:5" ht="14" customHeight="1" x14ac:dyDescent="0.15">
      <c r="A855">
        <v>2</v>
      </c>
      <c r="B855" s="14" t="s">
        <v>229</v>
      </c>
      <c r="C855" s="14">
        <v>44</v>
      </c>
      <c r="D855" s="14" t="str">
        <f t="shared" si="259"/>
        <v>.</v>
      </c>
      <c r="E855" s="15">
        <v>0</v>
      </c>
    </row>
    <row r="856" spans="1:5" ht="14" customHeight="1" x14ac:dyDescent="0.15">
      <c r="A856">
        <v>3</v>
      </c>
      <c r="B856" s="14" t="s">
        <v>230</v>
      </c>
      <c r="C856" s="14">
        <v>51.41</v>
      </c>
      <c r="D856" s="14" t="str">
        <f t="shared" si="259"/>
        <v>.</v>
      </c>
      <c r="E856" s="15">
        <v>0</v>
      </c>
    </row>
    <row r="857" spans="1:5" ht="14" customHeight="1" x14ac:dyDescent="0.15">
      <c r="A857">
        <v>4</v>
      </c>
      <c r="B857" s="14" t="s">
        <v>231</v>
      </c>
      <c r="C857" s="14">
        <v>63.2</v>
      </c>
      <c r="D857" s="14" t="str">
        <f t="shared" si="259"/>
        <v>.</v>
      </c>
      <c r="E857" s="15">
        <v>0</v>
      </c>
    </row>
    <row r="858" spans="1:5" ht="14" customHeight="1" x14ac:dyDescent="0.15">
      <c r="A858">
        <v>5</v>
      </c>
      <c r="B858" s="14" t="s">
        <v>232</v>
      </c>
      <c r="C858" s="14">
        <v>70.040000000000006</v>
      </c>
      <c r="D858" s="14" t="str">
        <f t="shared" si="259"/>
        <v>Summer</v>
      </c>
      <c r="E858">
        <f t="shared" si="254"/>
        <v>83.86</v>
      </c>
    </row>
    <row r="859" spans="1:5" ht="14" customHeight="1" x14ac:dyDescent="0.15">
      <c r="A859">
        <v>6</v>
      </c>
      <c r="B859" s="14" t="s">
        <v>233</v>
      </c>
      <c r="C859" s="14">
        <v>85.02</v>
      </c>
      <c r="D859" s="14" t="str">
        <f t="shared" si="259"/>
        <v>Summer</v>
      </c>
      <c r="E859">
        <f t="shared" si="255"/>
        <v>83.86</v>
      </c>
    </row>
    <row r="860" spans="1:5" ht="14" customHeight="1" x14ac:dyDescent="0.15">
      <c r="A860">
        <v>7</v>
      </c>
      <c r="B860" s="14" t="s">
        <v>234</v>
      </c>
      <c r="C860" s="14">
        <v>92.2</v>
      </c>
      <c r="D860" s="14" t="str">
        <f t="shared" si="259"/>
        <v>Summer</v>
      </c>
      <c r="E860">
        <f t="shared" si="256"/>
        <v>83.86</v>
      </c>
    </row>
    <row r="861" spans="1:5" ht="14" customHeight="1" x14ac:dyDescent="0.15">
      <c r="A861">
        <v>8</v>
      </c>
      <c r="B861" s="14" t="s">
        <v>235</v>
      </c>
      <c r="C861" s="14">
        <v>89.29</v>
      </c>
      <c r="D861" s="14" t="str">
        <f t="shared" si="259"/>
        <v>Summer</v>
      </c>
      <c r="E861">
        <f t="shared" si="257"/>
        <v>83.86</v>
      </c>
    </row>
    <row r="862" spans="1:5" ht="14" customHeight="1" x14ac:dyDescent="0.15">
      <c r="A862">
        <v>9</v>
      </c>
      <c r="B862" s="14" t="s">
        <v>236</v>
      </c>
      <c r="C862" s="14">
        <v>82.75</v>
      </c>
      <c r="D862" s="14" t="str">
        <f t="shared" si="259"/>
        <v>Summer</v>
      </c>
      <c r="E862">
        <f t="shared" si="258"/>
        <v>83.86</v>
      </c>
    </row>
    <row r="863" spans="1:5" ht="14" customHeight="1" x14ac:dyDescent="0.15">
      <c r="A863">
        <v>10</v>
      </c>
      <c r="B863" s="14" t="s">
        <v>237</v>
      </c>
      <c r="C863" s="14">
        <v>67.94</v>
      </c>
      <c r="D863" s="14" t="str">
        <f t="shared" si="259"/>
        <v>.</v>
      </c>
      <c r="E863" s="15">
        <v>0</v>
      </c>
    </row>
    <row r="864" spans="1:5" ht="14" customHeight="1" x14ac:dyDescent="0.15">
      <c r="A864">
        <v>11</v>
      </c>
      <c r="B864" s="14" t="s">
        <v>238</v>
      </c>
      <c r="C864" s="14">
        <v>57.17</v>
      </c>
      <c r="D864" s="14" t="str">
        <f t="shared" si="259"/>
        <v>.</v>
      </c>
      <c r="E864" s="15">
        <v>0</v>
      </c>
    </row>
    <row r="865" spans="1:5" ht="14" customHeight="1" x14ac:dyDescent="0.15">
      <c r="A865">
        <v>12</v>
      </c>
      <c r="B865" s="14" t="s">
        <v>239</v>
      </c>
      <c r="C865" s="14">
        <v>45.58</v>
      </c>
      <c r="D865" s="14" t="str">
        <f t="shared" si="259"/>
        <v>.</v>
      </c>
      <c r="E865" s="15">
        <v>0</v>
      </c>
    </row>
    <row r="866" spans="1:5" ht="14" customHeight="1" x14ac:dyDescent="0.15">
      <c r="A866">
        <v>1</v>
      </c>
      <c r="B866" s="10" t="s">
        <v>240</v>
      </c>
      <c r="C866" s="10">
        <v>44.87</v>
      </c>
      <c r="D866" s="14" t="str">
        <f t="shared" si="259"/>
        <v>.</v>
      </c>
      <c r="E866" s="15">
        <v>0</v>
      </c>
    </row>
    <row r="867" spans="1:5" ht="14" customHeight="1" x14ac:dyDescent="0.15">
      <c r="A867">
        <v>2</v>
      </c>
      <c r="B867" s="10" t="s">
        <v>241</v>
      </c>
      <c r="C867" s="10">
        <v>47.92</v>
      </c>
      <c r="D867" s="14" t="str">
        <f t="shared" si="259"/>
        <v>.</v>
      </c>
      <c r="E867" s="15">
        <v>0</v>
      </c>
    </row>
    <row r="868" spans="1:5" ht="14" customHeight="1" x14ac:dyDescent="0.15">
      <c r="A868">
        <v>3</v>
      </c>
      <c r="B868" s="10" t="s">
        <v>242</v>
      </c>
      <c r="C868" s="10">
        <v>49.68</v>
      </c>
      <c r="D868" s="14" t="str">
        <f t="shared" si="259"/>
        <v>.</v>
      </c>
      <c r="E868" s="15">
        <v>0</v>
      </c>
    </row>
    <row r="869" spans="1:5" ht="14" customHeight="1" x14ac:dyDescent="0.15">
      <c r="A869">
        <v>4</v>
      </c>
      <c r="B869" s="10" t="s">
        <v>243</v>
      </c>
      <c r="C869" s="10">
        <v>67.17</v>
      </c>
      <c r="D869" s="14" t="str">
        <f t="shared" si="259"/>
        <v>.</v>
      </c>
      <c r="E869" s="15">
        <v>0</v>
      </c>
    </row>
    <row r="870" spans="1:5" ht="14" customHeight="1" x14ac:dyDescent="0.15">
      <c r="A870">
        <v>5</v>
      </c>
      <c r="B870" s="10" t="s">
        <v>244</v>
      </c>
      <c r="C870" s="10">
        <v>73.510000000000005</v>
      </c>
      <c r="D870" s="14" t="str">
        <f t="shared" si="259"/>
        <v>Summer</v>
      </c>
      <c r="E870">
        <f t="shared" si="254"/>
        <v>85.378000000000014</v>
      </c>
    </row>
    <row r="871" spans="1:5" ht="14" customHeight="1" x14ac:dyDescent="0.15">
      <c r="A871">
        <v>6</v>
      </c>
      <c r="B871" s="10" t="s">
        <v>245</v>
      </c>
      <c r="C871" s="10">
        <v>89.37</v>
      </c>
      <c r="D871" s="14" t="str">
        <f t="shared" si="259"/>
        <v>Summer</v>
      </c>
      <c r="E871">
        <f t="shared" si="255"/>
        <v>85.378000000000014</v>
      </c>
    </row>
    <row r="872" spans="1:5" ht="14" customHeight="1" x14ac:dyDescent="0.15">
      <c r="A872">
        <v>7</v>
      </c>
      <c r="B872" s="10" t="s">
        <v>246</v>
      </c>
      <c r="C872" s="10">
        <v>94.47</v>
      </c>
      <c r="D872" s="14" t="str">
        <f t="shared" si="259"/>
        <v>Summer</v>
      </c>
      <c r="E872">
        <f t="shared" si="256"/>
        <v>85.378000000000014</v>
      </c>
    </row>
    <row r="873" spans="1:5" ht="14" customHeight="1" x14ac:dyDescent="0.15">
      <c r="A873">
        <v>8</v>
      </c>
      <c r="B873" s="10" t="s">
        <v>247</v>
      </c>
      <c r="C873" s="10">
        <v>89.73</v>
      </c>
      <c r="D873" s="14" t="str">
        <f t="shared" si="259"/>
        <v>Summer</v>
      </c>
      <c r="E873">
        <f t="shared" si="257"/>
        <v>85.378000000000014</v>
      </c>
    </row>
    <row r="874" spans="1:5" ht="14" customHeight="1" x14ac:dyDescent="0.15">
      <c r="A874">
        <v>9</v>
      </c>
      <c r="B874" s="10" t="s">
        <v>248</v>
      </c>
      <c r="C874" s="10">
        <v>79.81</v>
      </c>
      <c r="D874" s="14" t="str">
        <f t="shared" si="259"/>
        <v>Summer</v>
      </c>
      <c r="E874">
        <f t="shared" si="258"/>
        <v>85.378000000000014</v>
      </c>
    </row>
    <row r="875" spans="1:5" ht="14" customHeight="1" x14ac:dyDescent="0.15">
      <c r="A875">
        <v>10</v>
      </c>
      <c r="B875" s="10" t="s">
        <v>249</v>
      </c>
      <c r="C875" s="10">
        <v>61.32</v>
      </c>
      <c r="D875" s="14" t="str">
        <f t="shared" si="259"/>
        <v>.</v>
      </c>
      <c r="E875" s="15">
        <v>0</v>
      </c>
    </row>
    <row r="876" spans="1:5" ht="14" customHeight="1" x14ac:dyDescent="0.15">
      <c r="A876">
        <v>11</v>
      </c>
      <c r="B876" s="10" t="s">
        <v>250</v>
      </c>
      <c r="C876" s="10">
        <v>50.17</v>
      </c>
      <c r="D876" s="14" t="str">
        <f t="shared" si="259"/>
        <v>.</v>
      </c>
      <c r="E876" s="15">
        <v>0</v>
      </c>
    </row>
    <row r="877" spans="1:5" ht="14" customHeight="1" x14ac:dyDescent="0.15">
      <c r="A877">
        <v>12</v>
      </c>
      <c r="B877" s="10" t="s">
        <v>251</v>
      </c>
      <c r="C877" s="10">
        <v>47.93</v>
      </c>
      <c r="D877" s="14" t="str">
        <f t="shared" si="259"/>
        <v>.</v>
      </c>
      <c r="E877" s="15">
        <v>0</v>
      </c>
    </row>
    <row r="878" spans="1:5" ht="14" customHeight="1" x14ac:dyDescent="0.15">
      <c r="A878">
        <v>1</v>
      </c>
      <c r="B878" s="14" t="s">
        <v>252</v>
      </c>
      <c r="C878" s="14">
        <v>50.7</v>
      </c>
      <c r="D878" s="14" t="str">
        <f t="shared" si="259"/>
        <v>.</v>
      </c>
      <c r="E878" s="15">
        <v>0</v>
      </c>
    </row>
    <row r="879" spans="1:5" ht="14" customHeight="1" x14ac:dyDescent="0.15">
      <c r="A879">
        <v>2</v>
      </c>
      <c r="B879" s="14" t="s">
        <v>253</v>
      </c>
      <c r="C879" s="14">
        <v>41.32</v>
      </c>
      <c r="D879" s="14" t="str">
        <f t="shared" si="259"/>
        <v>.</v>
      </c>
      <c r="E879" s="15">
        <v>0</v>
      </c>
    </row>
    <row r="880" spans="1:5" ht="14" customHeight="1" x14ac:dyDescent="0.15">
      <c r="A880">
        <v>3</v>
      </c>
      <c r="B880" s="14" t="s">
        <v>254</v>
      </c>
      <c r="C880" s="14">
        <v>52.75</v>
      </c>
      <c r="D880" s="14" t="str">
        <f t="shared" si="259"/>
        <v>.</v>
      </c>
      <c r="E880" s="15">
        <v>0</v>
      </c>
    </row>
    <row r="881" spans="1:5" ht="14" customHeight="1" x14ac:dyDescent="0.15">
      <c r="A881">
        <v>4</v>
      </c>
      <c r="B881" s="14" t="s">
        <v>255</v>
      </c>
      <c r="C881" s="14">
        <v>66.34</v>
      </c>
      <c r="D881" s="14" t="str">
        <f t="shared" si="259"/>
        <v>.</v>
      </c>
      <c r="E881" s="15">
        <v>0</v>
      </c>
    </row>
    <row r="882" spans="1:5" ht="14" customHeight="1" x14ac:dyDescent="0.15">
      <c r="A882">
        <v>5</v>
      </c>
      <c r="B882" s="14" t="s">
        <v>256</v>
      </c>
      <c r="C882" s="14">
        <v>72.13</v>
      </c>
      <c r="D882" s="14" t="str">
        <f t="shared" si="259"/>
        <v>Summer</v>
      </c>
      <c r="E882">
        <f t="shared" ref="E882:E942" si="260">AVERAGE(C882:C886)</f>
        <v>82.881999999999991</v>
      </c>
    </row>
    <row r="883" spans="1:5" ht="14" customHeight="1" x14ac:dyDescent="0.15">
      <c r="A883">
        <v>6</v>
      </c>
      <c r="B883" s="14" t="s">
        <v>257</v>
      </c>
      <c r="C883" s="14">
        <v>77.41</v>
      </c>
      <c r="D883" s="14" t="str">
        <f t="shared" si="259"/>
        <v>Summer</v>
      </c>
      <c r="E883">
        <f t="shared" ref="E883:E943" si="261">AVERAGE(C882:C886)</f>
        <v>82.881999999999991</v>
      </c>
    </row>
    <row r="884" spans="1:5" ht="14" customHeight="1" x14ac:dyDescent="0.15">
      <c r="A884">
        <v>7</v>
      </c>
      <c r="B884" s="14" t="s">
        <v>258</v>
      </c>
      <c r="C884" s="14">
        <v>96.99</v>
      </c>
      <c r="D884" s="14" t="str">
        <f t="shared" si="259"/>
        <v>Summer</v>
      </c>
      <c r="E884">
        <f t="shared" ref="E884:E944" si="262">AVERAGE(C882:C886)</f>
        <v>82.881999999999991</v>
      </c>
    </row>
    <row r="885" spans="1:5" ht="14" customHeight="1" x14ac:dyDescent="0.15">
      <c r="A885">
        <v>8</v>
      </c>
      <c r="B885" s="14" t="s">
        <v>259</v>
      </c>
      <c r="C885" s="14">
        <v>91.07</v>
      </c>
      <c r="D885" s="14" t="str">
        <f t="shared" si="259"/>
        <v>Summer</v>
      </c>
      <c r="E885">
        <f t="shared" ref="E885:E945" si="263">AVERAGE(C882:C886)</f>
        <v>82.881999999999991</v>
      </c>
    </row>
    <row r="886" spans="1:5" ht="14" customHeight="1" x14ac:dyDescent="0.15">
      <c r="A886">
        <v>9</v>
      </c>
      <c r="B886" s="14" t="s">
        <v>260</v>
      </c>
      <c r="C886" s="14">
        <v>76.81</v>
      </c>
      <c r="D886" s="14" t="str">
        <f t="shared" si="259"/>
        <v>Summer</v>
      </c>
      <c r="E886">
        <f t="shared" ref="E886:E946" si="264">AVERAGE(C882:C886)</f>
        <v>82.881999999999991</v>
      </c>
    </row>
    <row r="887" spans="1:5" ht="14" customHeight="1" x14ac:dyDescent="0.15">
      <c r="A887">
        <v>10</v>
      </c>
      <c r="B887" s="14" t="s">
        <v>261</v>
      </c>
      <c r="C887" s="14">
        <v>72.349999999999994</v>
      </c>
      <c r="D887" s="14" t="str">
        <f t="shared" si="259"/>
        <v>.</v>
      </c>
      <c r="E887" s="15">
        <v>0</v>
      </c>
    </row>
    <row r="888" spans="1:5" ht="14" customHeight="1" x14ac:dyDescent="0.15">
      <c r="A888">
        <v>11</v>
      </c>
      <c r="B888" s="14" t="s">
        <v>262</v>
      </c>
      <c r="C888" s="14">
        <v>50.2</v>
      </c>
      <c r="D888" s="14" t="str">
        <f t="shared" si="259"/>
        <v>.</v>
      </c>
      <c r="E888" s="15">
        <v>0</v>
      </c>
    </row>
    <row r="889" spans="1:5" ht="14" customHeight="1" x14ac:dyDescent="0.15">
      <c r="A889">
        <v>12</v>
      </c>
      <c r="B889" s="14" t="s">
        <v>263</v>
      </c>
      <c r="C889" s="14">
        <v>47.41</v>
      </c>
      <c r="D889" s="14" t="str">
        <f t="shared" si="259"/>
        <v>.</v>
      </c>
      <c r="E889" s="15">
        <v>0</v>
      </c>
    </row>
    <row r="890" spans="1:5" ht="14" customHeight="1" x14ac:dyDescent="0.15">
      <c r="A890">
        <v>1</v>
      </c>
      <c r="B890" s="10" t="s">
        <v>264</v>
      </c>
      <c r="C890" s="10">
        <v>45.86</v>
      </c>
      <c r="D890" s="14" t="str">
        <f t="shared" si="259"/>
        <v>.</v>
      </c>
      <c r="E890" s="15">
        <v>0</v>
      </c>
    </row>
    <row r="891" spans="1:5" ht="14" customHeight="1" x14ac:dyDescent="0.15">
      <c r="A891">
        <v>2</v>
      </c>
      <c r="B891" s="10" t="s">
        <v>265</v>
      </c>
      <c r="C891" s="10">
        <v>42.17</v>
      </c>
      <c r="D891" s="14" t="str">
        <f t="shared" si="259"/>
        <v>.</v>
      </c>
      <c r="E891" s="15">
        <v>0</v>
      </c>
    </row>
    <row r="892" spans="1:5" ht="14" customHeight="1" x14ac:dyDescent="0.15">
      <c r="A892">
        <v>3</v>
      </c>
      <c r="B892" s="10" t="s">
        <v>266</v>
      </c>
      <c r="C892" s="10">
        <v>60.66</v>
      </c>
      <c r="D892" s="14" t="str">
        <f t="shared" si="259"/>
        <v>.</v>
      </c>
      <c r="E892" s="15">
        <v>0</v>
      </c>
    </row>
    <row r="893" spans="1:5" ht="14" customHeight="1" x14ac:dyDescent="0.15">
      <c r="A893">
        <v>4</v>
      </c>
      <c r="B893" s="10" t="s">
        <v>267</v>
      </c>
      <c r="C893" s="10">
        <v>62.67</v>
      </c>
      <c r="D893" s="14" t="str">
        <f t="shared" si="259"/>
        <v>.</v>
      </c>
      <c r="E893" s="15">
        <v>0</v>
      </c>
    </row>
    <row r="894" spans="1:5" ht="14" customHeight="1" x14ac:dyDescent="0.15">
      <c r="A894">
        <v>5</v>
      </c>
      <c r="B894" s="10" t="s">
        <v>268</v>
      </c>
      <c r="C894" s="10">
        <v>74</v>
      </c>
      <c r="D894" s="14" t="str">
        <f t="shared" si="259"/>
        <v>Summer</v>
      </c>
      <c r="E894">
        <f t="shared" si="260"/>
        <v>81.099999999999994</v>
      </c>
    </row>
    <row r="895" spans="1:5" ht="14" customHeight="1" x14ac:dyDescent="0.15">
      <c r="A895">
        <v>6</v>
      </c>
      <c r="B895" s="10" t="s">
        <v>269</v>
      </c>
      <c r="C895" s="10">
        <v>79</v>
      </c>
      <c r="D895" s="14" t="str">
        <f t="shared" si="259"/>
        <v>Summer</v>
      </c>
      <c r="E895">
        <f t="shared" si="261"/>
        <v>81.099999999999994</v>
      </c>
    </row>
    <row r="896" spans="1:5" ht="14" customHeight="1" x14ac:dyDescent="0.15">
      <c r="A896">
        <v>7</v>
      </c>
      <c r="B896" s="10" t="s">
        <v>270</v>
      </c>
      <c r="C896" s="10">
        <v>86.71</v>
      </c>
      <c r="D896" s="14" t="str">
        <f t="shared" si="259"/>
        <v>Summer</v>
      </c>
      <c r="E896">
        <f t="shared" si="262"/>
        <v>81.099999999999994</v>
      </c>
    </row>
    <row r="897" spans="1:5" ht="14" customHeight="1" x14ac:dyDescent="0.15">
      <c r="A897">
        <v>8</v>
      </c>
      <c r="B897" s="10" t="s">
        <v>271</v>
      </c>
      <c r="C897" s="10">
        <v>85.03</v>
      </c>
      <c r="D897" s="14" t="str">
        <f t="shared" si="259"/>
        <v>Summer</v>
      </c>
      <c r="E897">
        <f t="shared" si="263"/>
        <v>81.099999999999994</v>
      </c>
    </row>
    <row r="898" spans="1:5" ht="14" customHeight="1" x14ac:dyDescent="0.15">
      <c r="A898">
        <v>9</v>
      </c>
      <c r="B898" s="10" t="s">
        <v>272</v>
      </c>
      <c r="C898" s="10">
        <v>80.760000000000005</v>
      </c>
      <c r="D898" s="14" t="str">
        <f t="shared" si="259"/>
        <v>Summer</v>
      </c>
      <c r="E898">
        <f t="shared" si="264"/>
        <v>81.099999999999994</v>
      </c>
    </row>
    <row r="899" spans="1:5" ht="14" customHeight="1" x14ac:dyDescent="0.15">
      <c r="A899">
        <v>10</v>
      </c>
      <c r="B899" s="10" t="s">
        <v>273</v>
      </c>
      <c r="C899" s="10">
        <v>67.319999999999993</v>
      </c>
      <c r="D899" s="14" t="str">
        <f t="shared" si="259"/>
        <v>.</v>
      </c>
      <c r="E899" s="15">
        <v>0</v>
      </c>
    </row>
    <row r="900" spans="1:5" ht="14" customHeight="1" x14ac:dyDescent="0.15">
      <c r="A900">
        <v>11</v>
      </c>
      <c r="B900" s="10" t="s">
        <v>274</v>
      </c>
      <c r="C900" s="10">
        <v>49.42</v>
      </c>
      <c r="D900" s="14" t="str">
        <f t="shared" si="259"/>
        <v>.</v>
      </c>
      <c r="E900" s="15">
        <v>0</v>
      </c>
    </row>
    <row r="901" spans="1:5" ht="14" customHeight="1" x14ac:dyDescent="0.15">
      <c r="A901">
        <v>12</v>
      </c>
      <c r="B901" s="10" t="s">
        <v>275</v>
      </c>
      <c r="C901" s="10">
        <v>46.55</v>
      </c>
      <c r="D901" s="14" t="str">
        <f t="shared" si="259"/>
        <v>.</v>
      </c>
      <c r="E901" s="15">
        <v>0</v>
      </c>
    </row>
    <row r="902" spans="1:5" ht="14" customHeight="1" x14ac:dyDescent="0.15">
      <c r="A902">
        <v>1</v>
      </c>
      <c r="B902" s="14" t="s">
        <v>276</v>
      </c>
      <c r="C902" s="14">
        <v>45.74</v>
      </c>
      <c r="D902" s="14" t="str">
        <f t="shared" si="259"/>
        <v>.</v>
      </c>
      <c r="E902" s="15">
        <v>0</v>
      </c>
    </row>
    <row r="903" spans="1:5" ht="14" customHeight="1" x14ac:dyDescent="0.15">
      <c r="A903">
        <v>2</v>
      </c>
      <c r="B903" s="14" t="s">
        <v>277</v>
      </c>
      <c r="C903" s="14">
        <v>49.25</v>
      </c>
      <c r="D903" s="14" t="str">
        <f t="shared" si="259"/>
        <v>.</v>
      </c>
      <c r="E903" s="15">
        <v>0</v>
      </c>
    </row>
    <row r="904" spans="1:5" ht="14" customHeight="1" x14ac:dyDescent="0.15">
      <c r="A904">
        <v>3</v>
      </c>
      <c r="B904" s="14" t="s">
        <v>278</v>
      </c>
      <c r="C904" s="14">
        <v>53.68</v>
      </c>
      <c r="D904" s="14" t="str">
        <f t="shared" si="259"/>
        <v>.</v>
      </c>
      <c r="E904" s="15">
        <v>0</v>
      </c>
    </row>
    <row r="905" spans="1:5" ht="14" customHeight="1" x14ac:dyDescent="0.15">
      <c r="A905">
        <v>4</v>
      </c>
      <c r="B905" s="14" t="s">
        <v>279</v>
      </c>
      <c r="C905" s="14">
        <v>59.14</v>
      </c>
      <c r="D905" s="14" t="str">
        <f t="shared" si="259"/>
        <v>.</v>
      </c>
      <c r="E905" s="15">
        <v>0</v>
      </c>
    </row>
    <row r="906" spans="1:5" ht="14" customHeight="1" x14ac:dyDescent="0.15">
      <c r="A906">
        <v>5</v>
      </c>
      <c r="B906" s="14" t="s">
        <v>7</v>
      </c>
      <c r="C906" s="14">
        <v>72.12</v>
      </c>
      <c r="D906" s="14" t="str">
        <f t="shared" si="259"/>
        <v>Summer</v>
      </c>
      <c r="E906">
        <f t="shared" si="260"/>
        <v>83.792000000000002</v>
      </c>
    </row>
    <row r="907" spans="1:5" ht="14" customHeight="1" x14ac:dyDescent="0.15">
      <c r="A907">
        <v>6</v>
      </c>
      <c r="B907" s="14" t="s">
        <v>8</v>
      </c>
      <c r="C907" s="14">
        <v>82.38</v>
      </c>
      <c r="D907" s="14" t="str">
        <f t="shared" si="259"/>
        <v>Summer</v>
      </c>
      <c r="E907">
        <f t="shared" si="261"/>
        <v>83.792000000000002</v>
      </c>
    </row>
    <row r="908" spans="1:5" ht="14" customHeight="1" x14ac:dyDescent="0.15">
      <c r="A908">
        <v>7</v>
      </c>
      <c r="B908" s="14" t="s">
        <v>9</v>
      </c>
      <c r="C908" s="14">
        <v>94.36</v>
      </c>
      <c r="D908" s="14" t="str">
        <f t="shared" si="259"/>
        <v>Summer</v>
      </c>
      <c r="E908">
        <f t="shared" si="262"/>
        <v>83.792000000000002</v>
      </c>
    </row>
    <row r="909" spans="1:5" ht="14" customHeight="1" x14ac:dyDescent="0.15">
      <c r="A909">
        <v>8</v>
      </c>
      <c r="B909" s="14" t="s">
        <v>10</v>
      </c>
      <c r="C909" s="14">
        <v>86.57</v>
      </c>
      <c r="D909" s="14" t="str">
        <f t="shared" si="259"/>
        <v>Summer</v>
      </c>
      <c r="E909">
        <f t="shared" si="263"/>
        <v>83.792000000000002</v>
      </c>
    </row>
    <row r="910" spans="1:5" ht="14" customHeight="1" x14ac:dyDescent="0.15">
      <c r="A910">
        <v>9</v>
      </c>
      <c r="B910" s="14" t="s">
        <v>11</v>
      </c>
      <c r="C910" s="14">
        <v>83.53</v>
      </c>
      <c r="D910" s="14" t="str">
        <f t="shared" si="259"/>
        <v>Summer</v>
      </c>
      <c r="E910">
        <f t="shared" si="264"/>
        <v>83.792000000000002</v>
      </c>
    </row>
    <row r="911" spans="1:5" ht="14" customHeight="1" x14ac:dyDescent="0.15">
      <c r="A911">
        <v>10</v>
      </c>
      <c r="B911" s="14" t="s">
        <v>12</v>
      </c>
      <c r="C911" s="14">
        <v>66.790000000000006</v>
      </c>
      <c r="D911" s="14" t="str">
        <f t="shared" si="259"/>
        <v>.</v>
      </c>
      <c r="E911" s="15">
        <v>0</v>
      </c>
    </row>
    <row r="912" spans="1:5" ht="14" customHeight="1" x14ac:dyDescent="0.15">
      <c r="A912">
        <v>11</v>
      </c>
      <c r="B912" s="14" t="s">
        <v>13</v>
      </c>
      <c r="C912" s="14">
        <v>57.67</v>
      </c>
      <c r="D912" s="14" t="str">
        <f t="shared" si="259"/>
        <v>.</v>
      </c>
      <c r="E912" s="15">
        <v>0</v>
      </c>
    </row>
    <row r="913" spans="1:5" ht="14" customHeight="1" x14ac:dyDescent="0.15">
      <c r="A913">
        <v>12</v>
      </c>
      <c r="B913" s="14" t="s">
        <v>14</v>
      </c>
      <c r="C913" s="14">
        <v>40.07</v>
      </c>
      <c r="D913" s="14" t="str">
        <f t="shared" si="259"/>
        <v>.</v>
      </c>
      <c r="E913" s="15">
        <v>0</v>
      </c>
    </row>
    <row r="914" spans="1:5" ht="14" customHeight="1" x14ac:dyDescent="0.15">
      <c r="A914">
        <v>1</v>
      </c>
      <c r="B914" s="10" t="s">
        <v>15</v>
      </c>
      <c r="C914" s="10">
        <v>52.06</v>
      </c>
      <c r="D914" s="14" t="str">
        <f t="shared" si="259"/>
        <v>.</v>
      </c>
      <c r="E914" s="15">
        <v>0</v>
      </c>
    </row>
    <row r="915" spans="1:5" ht="14" customHeight="1" x14ac:dyDescent="0.15">
      <c r="A915">
        <v>2</v>
      </c>
      <c r="B915" s="10" t="s">
        <v>16</v>
      </c>
      <c r="C915" s="10">
        <v>45.61</v>
      </c>
      <c r="D915" s="14" t="str">
        <f t="shared" ref="D915:D978" si="265">IF(A915=5,"Summer",IF(A915=6,"Summer",IF(A915=7,"Summer",IF(A915=8,"Summer",IF(A915=9,"Summer",".")))))</f>
        <v>.</v>
      </c>
      <c r="E915" s="15">
        <v>0</v>
      </c>
    </row>
    <row r="916" spans="1:5" ht="14" customHeight="1" x14ac:dyDescent="0.15">
      <c r="A916">
        <v>3</v>
      </c>
      <c r="B916" s="10" t="s">
        <v>17</v>
      </c>
      <c r="C916" s="10">
        <v>53.36</v>
      </c>
      <c r="D916" s="14" t="str">
        <f t="shared" si="265"/>
        <v>.</v>
      </c>
      <c r="E916" s="15">
        <v>0</v>
      </c>
    </row>
    <row r="917" spans="1:5" ht="14" customHeight="1" x14ac:dyDescent="0.15">
      <c r="A917">
        <v>4</v>
      </c>
      <c r="B917" s="10" t="s">
        <v>18</v>
      </c>
      <c r="C917" s="10">
        <v>67.569999999999993</v>
      </c>
      <c r="D917" s="14" t="str">
        <f t="shared" si="265"/>
        <v>.</v>
      </c>
      <c r="E917" s="15">
        <v>0</v>
      </c>
    </row>
    <row r="918" spans="1:5" ht="14" customHeight="1" x14ac:dyDescent="0.15">
      <c r="A918">
        <v>5</v>
      </c>
      <c r="B918" s="10" t="s">
        <v>19</v>
      </c>
      <c r="C918" s="10">
        <v>76.260000000000005</v>
      </c>
      <c r="D918" s="14" t="str">
        <f t="shared" si="265"/>
        <v>Summer</v>
      </c>
      <c r="E918">
        <f t="shared" si="260"/>
        <v>82.691999999999993</v>
      </c>
    </row>
    <row r="919" spans="1:5" ht="14" customHeight="1" x14ac:dyDescent="0.15">
      <c r="A919">
        <v>6</v>
      </c>
      <c r="B919" s="10" t="s">
        <v>20</v>
      </c>
      <c r="C919" s="10">
        <v>88.17</v>
      </c>
      <c r="D919" s="14" t="str">
        <f t="shared" si="265"/>
        <v>Summer</v>
      </c>
      <c r="E919">
        <f t="shared" si="261"/>
        <v>82.691999999999993</v>
      </c>
    </row>
    <row r="920" spans="1:5" ht="14" customHeight="1" x14ac:dyDescent="0.15">
      <c r="A920">
        <v>7</v>
      </c>
      <c r="B920" s="10" t="s">
        <v>21</v>
      </c>
      <c r="C920" s="10">
        <v>90.16</v>
      </c>
      <c r="D920" s="14" t="str">
        <f t="shared" si="265"/>
        <v>Summer</v>
      </c>
      <c r="E920">
        <f t="shared" si="262"/>
        <v>82.691999999999993</v>
      </c>
    </row>
    <row r="921" spans="1:5" ht="14" customHeight="1" x14ac:dyDescent="0.15">
      <c r="A921">
        <v>8</v>
      </c>
      <c r="B921" s="10" t="s">
        <v>22</v>
      </c>
      <c r="C921" s="10">
        <v>85.36</v>
      </c>
      <c r="D921" s="14" t="str">
        <f t="shared" si="265"/>
        <v>Summer</v>
      </c>
      <c r="E921">
        <f t="shared" si="263"/>
        <v>82.691999999999993</v>
      </c>
    </row>
    <row r="922" spans="1:5" ht="14" customHeight="1" x14ac:dyDescent="0.15">
      <c r="A922">
        <v>9</v>
      </c>
      <c r="B922" s="10" t="s">
        <v>23</v>
      </c>
      <c r="C922" s="10">
        <v>73.510000000000005</v>
      </c>
      <c r="D922" s="14" t="str">
        <f t="shared" si="265"/>
        <v>Summer</v>
      </c>
      <c r="E922">
        <f t="shared" si="264"/>
        <v>82.691999999999993</v>
      </c>
    </row>
    <row r="923" spans="1:5" ht="14" customHeight="1" x14ac:dyDescent="0.15">
      <c r="A923">
        <v>10</v>
      </c>
      <c r="B923" s="10" t="s">
        <v>24</v>
      </c>
      <c r="C923" s="10">
        <v>63.43</v>
      </c>
      <c r="D923" s="14" t="str">
        <f t="shared" si="265"/>
        <v>.</v>
      </c>
      <c r="E923" s="15">
        <v>0</v>
      </c>
    </row>
    <row r="924" spans="1:5" ht="14" customHeight="1" x14ac:dyDescent="0.15">
      <c r="A924">
        <v>11</v>
      </c>
      <c r="B924" s="10" t="s">
        <v>25</v>
      </c>
      <c r="C924" s="10">
        <v>55.69</v>
      </c>
      <c r="D924" s="14" t="str">
        <f t="shared" si="265"/>
        <v>.</v>
      </c>
      <c r="E924" s="15">
        <v>0</v>
      </c>
    </row>
    <row r="925" spans="1:5" ht="14" customHeight="1" x14ac:dyDescent="0.15">
      <c r="A925">
        <v>12</v>
      </c>
      <c r="B925" s="10" t="s">
        <v>26</v>
      </c>
      <c r="C925" s="10">
        <v>41.46</v>
      </c>
      <c r="D925" s="14" t="str">
        <f t="shared" si="265"/>
        <v>.</v>
      </c>
      <c r="E925" s="15">
        <v>0</v>
      </c>
    </row>
    <row r="926" spans="1:5" ht="14" customHeight="1" x14ac:dyDescent="0.15">
      <c r="A926">
        <v>1</v>
      </c>
      <c r="B926" s="14" t="s">
        <v>27</v>
      </c>
      <c r="C926" s="14">
        <v>28.88</v>
      </c>
      <c r="D926" s="14" t="str">
        <f t="shared" si="265"/>
        <v>.</v>
      </c>
      <c r="E926" s="15">
        <v>0</v>
      </c>
    </row>
    <row r="927" spans="1:5" ht="14" customHeight="1" x14ac:dyDescent="0.15">
      <c r="A927">
        <v>2</v>
      </c>
      <c r="B927" s="14" t="s">
        <v>28</v>
      </c>
      <c r="C927" s="14">
        <v>37.54</v>
      </c>
      <c r="D927" s="14" t="str">
        <f t="shared" si="265"/>
        <v>.</v>
      </c>
      <c r="E927" s="15">
        <v>0</v>
      </c>
    </row>
    <row r="928" spans="1:5" ht="14" customHeight="1" x14ac:dyDescent="0.15">
      <c r="A928">
        <v>3</v>
      </c>
      <c r="B928" s="14" t="s">
        <v>4</v>
      </c>
      <c r="C928" s="14">
        <v>59.13</v>
      </c>
      <c r="D928" s="14" t="str">
        <f t="shared" si="265"/>
        <v>.</v>
      </c>
      <c r="E928" s="15">
        <v>0</v>
      </c>
    </row>
    <row r="929" spans="1:5" ht="14" customHeight="1" x14ac:dyDescent="0.15">
      <c r="A929">
        <v>4</v>
      </c>
      <c r="B929" s="14" t="s">
        <v>29</v>
      </c>
      <c r="C929" s="14">
        <v>60.11</v>
      </c>
      <c r="D929" s="14" t="str">
        <f t="shared" si="265"/>
        <v>.</v>
      </c>
      <c r="E929" s="15">
        <v>0</v>
      </c>
    </row>
    <row r="930" spans="1:5" ht="14" customHeight="1" x14ac:dyDescent="0.15">
      <c r="A930">
        <v>5</v>
      </c>
      <c r="B930" s="14" t="s">
        <v>30</v>
      </c>
      <c r="C930" s="14">
        <v>72.849999999999994</v>
      </c>
      <c r="D930" s="14" t="str">
        <f t="shared" si="265"/>
        <v>Summer</v>
      </c>
      <c r="E930">
        <f t="shared" si="260"/>
        <v>83.798000000000002</v>
      </c>
    </row>
    <row r="931" spans="1:5" ht="14" customHeight="1" x14ac:dyDescent="0.15">
      <c r="A931">
        <v>6</v>
      </c>
      <c r="B931" s="14" t="s">
        <v>31</v>
      </c>
      <c r="C931" s="14">
        <v>83.38</v>
      </c>
      <c r="D931" s="14" t="str">
        <f t="shared" si="265"/>
        <v>Summer</v>
      </c>
      <c r="E931">
        <f t="shared" si="261"/>
        <v>83.798000000000002</v>
      </c>
    </row>
    <row r="932" spans="1:5" ht="14" customHeight="1" x14ac:dyDescent="0.15">
      <c r="A932">
        <v>7</v>
      </c>
      <c r="B932" s="14" t="s">
        <v>32</v>
      </c>
      <c r="C932" s="14">
        <v>91.96</v>
      </c>
      <c r="D932" s="14" t="str">
        <f t="shared" si="265"/>
        <v>Summer</v>
      </c>
      <c r="E932">
        <f t="shared" si="262"/>
        <v>83.798000000000002</v>
      </c>
    </row>
    <row r="933" spans="1:5" ht="14" customHeight="1" x14ac:dyDescent="0.15">
      <c r="A933">
        <v>8</v>
      </c>
      <c r="B933" s="14" t="s">
        <v>33</v>
      </c>
      <c r="C933" s="14">
        <v>90.04</v>
      </c>
      <c r="D933" s="14" t="str">
        <f t="shared" si="265"/>
        <v>Summer</v>
      </c>
      <c r="E933">
        <f t="shared" si="263"/>
        <v>83.798000000000002</v>
      </c>
    </row>
    <row r="934" spans="1:5" ht="14" customHeight="1" x14ac:dyDescent="0.15">
      <c r="A934">
        <v>9</v>
      </c>
      <c r="B934" s="14" t="s">
        <v>34</v>
      </c>
      <c r="C934" s="14">
        <v>80.760000000000005</v>
      </c>
      <c r="D934" s="14" t="str">
        <f t="shared" si="265"/>
        <v>Summer</v>
      </c>
      <c r="E934">
        <f t="shared" si="264"/>
        <v>83.798000000000002</v>
      </c>
    </row>
    <row r="935" spans="1:5" ht="14" customHeight="1" x14ac:dyDescent="0.15">
      <c r="A935">
        <v>10</v>
      </c>
      <c r="B935" s="14" t="s">
        <v>35</v>
      </c>
      <c r="C935" s="14">
        <v>69.48</v>
      </c>
      <c r="D935" s="14" t="str">
        <f t="shared" si="265"/>
        <v>.</v>
      </c>
      <c r="E935" s="15">
        <v>0</v>
      </c>
    </row>
    <row r="936" spans="1:5" ht="14" customHeight="1" x14ac:dyDescent="0.15">
      <c r="A936">
        <v>11</v>
      </c>
      <c r="B936" s="14" t="s">
        <v>36</v>
      </c>
      <c r="C936" s="14">
        <v>57.09</v>
      </c>
      <c r="D936" s="14" t="str">
        <f t="shared" si="265"/>
        <v>.</v>
      </c>
      <c r="E936" s="15">
        <v>0</v>
      </c>
    </row>
    <row r="937" spans="1:5" ht="14" customHeight="1" x14ac:dyDescent="0.15">
      <c r="A937">
        <v>12</v>
      </c>
      <c r="B937" s="14" t="s">
        <v>37</v>
      </c>
      <c r="C937" s="14">
        <v>37.14</v>
      </c>
      <c r="D937" s="14" t="str">
        <f t="shared" si="265"/>
        <v>.</v>
      </c>
      <c r="E937" s="15">
        <v>0</v>
      </c>
    </row>
    <row r="938" spans="1:5" ht="14" customHeight="1" x14ac:dyDescent="0.15">
      <c r="A938">
        <v>1</v>
      </c>
      <c r="B938" s="10" t="s">
        <v>38</v>
      </c>
      <c r="C938" s="10">
        <v>38.4</v>
      </c>
      <c r="D938" s="14" t="str">
        <f t="shared" si="265"/>
        <v>.</v>
      </c>
      <c r="E938" s="15">
        <v>0</v>
      </c>
    </row>
    <row r="939" spans="1:5" ht="14" customHeight="1" x14ac:dyDescent="0.15">
      <c r="A939">
        <v>2</v>
      </c>
      <c r="B939" s="10" t="s">
        <v>39</v>
      </c>
      <c r="C939" s="10">
        <v>44.94</v>
      </c>
      <c r="D939" s="14" t="str">
        <f t="shared" si="265"/>
        <v>.</v>
      </c>
      <c r="E939" s="15">
        <v>0</v>
      </c>
    </row>
    <row r="940" spans="1:5" ht="14" customHeight="1" x14ac:dyDescent="0.15">
      <c r="A940">
        <v>3</v>
      </c>
      <c r="B940" s="10" t="s">
        <v>40</v>
      </c>
      <c r="C940" s="10">
        <v>53.87</v>
      </c>
      <c r="D940" s="14" t="str">
        <f t="shared" si="265"/>
        <v>.</v>
      </c>
      <c r="E940" s="15">
        <v>0</v>
      </c>
    </row>
    <row r="941" spans="1:5" ht="14" customHeight="1" x14ac:dyDescent="0.15">
      <c r="A941">
        <v>4</v>
      </c>
      <c r="B941" s="10" t="s">
        <v>41</v>
      </c>
      <c r="C941" s="10">
        <v>60.36</v>
      </c>
      <c r="D941" s="14" t="str">
        <f t="shared" si="265"/>
        <v>.</v>
      </c>
      <c r="E941" s="15">
        <v>0</v>
      </c>
    </row>
    <row r="942" spans="1:5" ht="14" customHeight="1" x14ac:dyDescent="0.15">
      <c r="A942">
        <v>5</v>
      </c>
      <c r="B942" s="10" t="s">
        <v>42</v>
      </c>
      <c r="C942" s="10">
        <v>71.37</v>
      </c>
      <c r="D942" s="14" t="str">
        <f t="shared" si="265"/>
        <v>Summer</v>
      </c>
      <c r="E942">
        <f t="shared" si="260"/>
        <v>81.763999999999996</v>
      </c>
    </row>
    <row r="943" spans="1:5" ht="14" customHeight="1" x14ac:dyDescent="0.15">
      <c r="A943">
        <v>6</v>
      </c>
      <c r="B943" s="10" t="s">
        <v>43</v>
      </c>
      <c r="C943" s="10">
        <v>83.73</v>
      </c>
      <c r="D943" s="14" t="str">
        <f t="shared" si="265"/>
        <v>Summer</v>
      </c>
      <c r="E943">
        <f t="shared" si="261"/>
        <v>81.763999999999996</v>
      </c>
    </row>
    <row r="944" spans="1:5" ht="14" customHeight="1" x14ac:dyDescent="0.15">
      <c r="A944">
        <v>7</v>
      </c>
      <c r="B944" s="10" t="s">
        <v>44</v>
      </c>
      <c r="C944" s="10">
        <v>93.87</v>
      </c>
      <c r="D944" s="14" t="str">
        <f t="shared" si="265"/>
        <v>Summer</v>
      </c>
      <c r="E944">
        <f t="shared" si="262"/>
        <v>81.763999999999996</v>
      </c>
    </row>
    <row r="945" spans="1:5" ht="14" customHeight="1" x14ac:dyDescent="0.15">
      <c r="A945">
        <v>8</v>
      </c>
      <c r="B945" s="10" t="s">
        <v>45</v>
      </c>
      <c r="C945" s="10">
        <v>84.21</v>
      </c>
      <c r="D945" s="14" t="str">
        <f t="shared" si="265"/>
        <v>Summer</v>
      </c>
      <c r="E945">
        <f t="shared" si="263"/>
        <v>81.763999999999996</v>
      </c>
    </row>
    <row r="946" spans="1:5" ht="14" customHeight="1" x14ac:dyDescent="0.15">
      <c r="A946">
        <v>9</v>
      </c>
      <c r="B946" s="10" t="s">
        <v>46</v>
      </c>
      <c r="C946" s="10">
        <v>75.64</v>
      </c>
      <c r="D946" s="14" t="str">
        <f t="shared" si="265"/>
        <v>Summer</v>
      </c>
      <c r="E946">
        <f t="shared" si="264"/>
        <v>81.763999999999996</v>
      </c>
    </row>
    <row r="947" spans="1:5" ht="14" customHeight="1" x14ac:dyDescent="0.15">
      <c r="A947">
        <v>10</v>
      </c>
      <c r="B947" s="10" t="s">
        <v>47</v>
      </c>
      <c r="C947" s="10">
        <v>66.3</v>
      </c>
      <c r="D947" s="14" t="str">
        <f t="shared" si="265"/>
        <v>.</v>
      </c>
      <c r="E947" s="15">
        <v>0</v>
      </c>
    </row>
    <row r="948" spans="1:5" ht="14" customHeight="1" x14ac:dyDescent="0.15">
      <c r="A948">
        <v>11</v>
      </c>
      <c r="B948" s="10" t="s">
        <v>48</v>
      </c>
      <c r="C948" s="10">
        <v>57.06</v>
      </c>
      <c r="D948" s="14" t="str">
        <f t="shared" si="265"/>
        <v>.</v>
      </c>
      <c r="E948" s="15">
        <v>0</v>
      </c>
    </row>
    <row r="949" spans="1:5" ht="14" customHeight="1" x14ac:dyDescent="0.15">
      <c r="A949">
        <v>12</v>
      </c>
      <c r="B949" s="10" t="s">
        <v>49</v>
      </c>
      <c r="C949" s="10">
        <v>39.26</v>
      </c>
      <c r="D949" s="14" t="str">
        <f t="shared" si="265"/>
        <v>.</v>
      </c>
      <c r="E949" s="15">
        <v>0</v>
      </c>
    </row>
    <row r="950" spans="1:5" ht="14" customHeight="1" x14ac:dyDescent="0.15">
      <c r="A950">
        <v>1</v>
      </c>
      <c r="B950" s="14" t="s">
        <v>50</v>
      </c>
      <c r="C950" s="14">
        <v>45.8</v>
      </c>
      <c r="D950" s="14" t="str">
        <f t="shared" si="265"/>
        <v>.</v>
      </c>
      <c r="E950" s="15">
        <v>0</v>
      </c>
    </row>
    <row r="951" spans="1:5" ht="14" customHeight="1" x14ac:dyDescent="0.15">
      <c r="A951">
        <v>2</v>
      </c>
      <c r="B951" s="14" t="s">
        <v>51</v>
      </c>
      <c r="C951" s="14">
        <v>53.81</v>
      </c>
      <c r="D951" s="14" t="str">
        <f t="shared" si="265"/>
        <v>.</v>
      </c>
      <c r="E951" s="15">
        <v>0</v>
      </c>
    </row>
    <row r="952" spans="1:5" ht="14" customHeight="1" x14ac:dyDescent="0.15">
      <c r="A952">
        <v>3</v>
      </c>
      <c r="B952" s="14" t="s">
        <v>52</v>
      </c>
      <c r="C952" s="14">
        <v>56.77</v>
      </c>
      <c r="D952" s="14" t="str">
        <f t="shared" si="265"/>
        <v>.</v>
      </c>
      <c r="E952" s="15">
        <v>0</v>
      </c>
    </row>
    <row r="953" spans="1:5" ht="14" customHeight="1" x14ac:dyDescent="0.15">
      <c r="A953">
        <v>4</v>
      </c>
      <c r="B953" s="14" t="s">
        <v>53</v>
      </c>
      <c r="C953" s="14">
        <v>59.67</v>
      </c>
      <c r="D953" s="14" t="str">
        <f t="shared" si="265"/>
        <v>.</v>
      </c>
      <c r="E953" s="15">
        <v>0</v>
      </c>
    </row>
    <row r="954" spans="1:5" ht="14" customHeight="1" x14ac:dyDescent="0.15">
      <c r="A954">
        <v>5</v>
      </c>
      <c r="B954" s="14" t="s">
        <v>54</v>
      </c>
      <c r="C954" s="14">
        <v>71.510000000000005</v>
      </c>
      <c r="D954" s="14" t="str">
        <f t="shared" si="265"/>
        <v>Summer</v>
      </c>
      <c r="E954">
        <f t="shared" ref="E954:E1014" si="266">AVERAGE(C954:C958)</f>
        <v>79.784000000000006</v>
      </c>
    </row>
    <row r="955" spans="1:5" ht="14" customHeight="1" x14ac:dyDescent="0.15">
      <c r="A955">
        <v>6</v>
      </c>
      <c r="B955" s="14" t="s">
        <v>55</v>
      </c>
      <c r="C955" s="14">
        <v>77.58</v>
      </c>
      <c r="D955" s="14" t="str">
        <f t="shared" si="265"/>
        <v>Summer</v>
      </c>
      <c r="E955">
        <f t="shared" ref="E955:E1015" si="267">AVERAGE(C954:C958)</f>
        <v>79.784000000000006</v>
      </c>
    </row>
    <row r="956" spans="1:5" ht="14" customHeight="1" x14ac:dyDescent="0.15">
      <c r="A956">
        <v>7</v>
      </c>
      <c r="B956" s="14" t="s">
        <v>56</v>
      </c>
      <c r="C956" s="14">
        <v>87.14</v>
      </c>
      <c r="D956" s="14" t="str">
        <f t="shared" si="265"/>
        <v>Summer</v>
      </c>
      <c r="E956">
        <f t="shared" ref="E956:E1016" si="268">AVERAGE(C954:C958)</f>
        <v>79.784000000000006</v>
      </c>
    </row>
    <row r="957" spans="1:5" ht="14" customHeight="1" x14ac:dyDescent="0.15">
      <c r="A957">
        <v>8</v>
      </c>
      <c r="B957" s="14" t="s">
        <v>57</v>
      </c>
      <c r="C957" s="14">
        <v>85.62</v>
      </c>
      <c r="D957" s="14" t="str">
        <f t="shared" si="265"/>
        <v>Summer</v>
      </c>
      <c r="E957">
        <f t="shared" ref="E957:E1017" si="269">AVERAGE(C954:C958)</f>
        <v>79.784000000000006</v>
      </c>
    </row>
    <row r="958" spans="1:5" ht="14" customHeight="1" x14ac:dyDescent="0.15">
      <c r="A958">
        <v>9</v>
      </c>
      <c r="B958" s="14" t="s">
        <v>58</v>
      </c>
      <c r="C958" s="14">
        <v>77.069999999999993</v>
      </c>
      <c r="D958" s="14" t="str">
        <f t="shared" si="265"/>
        <v>Summer</v>
      </c>
      <c r="E958">
        <f t="shared" ref="E958:E1018" si="270">AVERAGE(C954:C958)</f>
        <v>79.784000000000006</v>
      </c>
    </row>
    <row r="959" spans="1:5" ht="14" customHeight="1" x14ac:dyDescent="0.15">
      <c r="A959">
        <v>10</v>
      </c>
      <c r="B959" s="14" t="s">
        <v>59</v>
      </c>
      <c r="C959" s="14">
        <v>55.43</v>
      </c>
      <c r="D959" s="14" t="str">
        <f t="shared" si="265"/>
        <v>.</v>
      </c>
      <c r="E959" s="15">
        <v>0</v>
      </c>
    </row>
    <row r="960" spans="1:5" ht="14" customHeight="1" x14ac:dyDescent="0.15">
      <c r="A960">
        <v>11</v>
      </c>
      <c r="B960" s="14" t="s">
        <v>60</v>
      </c>
      <c r="C960" s="14">
        <v>56.13</v>
      </c>
      <c r="D960" s="14" t="str">
        <f t="shared" si="265"/>
        <v>.</v>
      </c>
      <c r="E960" s="15">
        <v>0</v>
      </c>
    </row>
    <row r="961" spans="1:5" ht="14" customHeight="1" x14ac:dyDescent="0.15">
      <c r="A961">
        <v>12</v>
      </c>
      <c r="B961" s="14" t="s">
        <v>61</v>
      </c>
      <c r="C961" s="14">
        <v>38.06</v>
      </c>
      <c r="D961" s="14" t="str">
        <f t="shared" si="265"/>
        <v>.</v>
      </c>
      <c r="E961" s="15">
        <v>0</v>
      </c>
    </row>
    <row r="962" spans="1:5" ht="14" customHeight="1" x14ac:dyDescent="0.15">
      <c r="A962">
        <v>1</v>
      </c>
      <c r="B962" s="10" t="s">
        <v>62</v>
      </c>
      <c r="C962" s="10">
        <v>42.82</v>
      </c>
      <c r="D962" s="14" t="str">
        <f t="shared" si="265"/>
        <v>.</v>
      </c>
      <c r="E962" s="15">
        <v>0</v>
      </c>
    </row>
    <row r="963" spans="1:5" ht="14" customHeight="1" x14ac:dyDescent="0.15">
      <c r="A963">
        <v>2</v>
      </c>
      <c r="B963" s="10" t="s">
        <v>63</v>
      </c>
      <c r="C963" s="10">
        <v>40.78</v>
      </c>
      <c r="D963" s="14" t="str">
        <f t="shared" si="265"/>
        <v>.</v>
      </c>
      <c r="E963" s="15">
        <v>0</v>
      </c>
    </row>
    <row r="964" spans="1:5" ht="14" customHeight="1" x14ac:dyDescent="0.15">
      <c r="A964">
        <v>3</v>
      </c>
      <c r="B964" s="10" t="s">
        <v>64</v>
      </c>
      <c r="C964" s="10">
        <v>52.77</v>
      </c>
      <c r="D964" s="14" t="str">
        <f t="shared" si="265"/>
        <v>.</v>
      </c>
      <c r="E964" s="15">
        <v>0</v>
      </c>
    </row>
    <row r="965" spans="1:5" ht="14" customHeight="1" x14ac:dyDescent="0.15">
      <c r="A965">
        <v>4</v>
      </c>
      <c r="B965" s="10" t="s">
        <v>65</v>
      </c>
      <c r="C965" s="10">
        <v>63.16</v>
      </c>
      <c r="D965" s="14" t="str">
        <f t="shared" si="265"/>
        <v>.</v>
      </c>
      <c r="E965" s="15">
        <v>0</v>
      </c>
    </row>
    <row r="966" spans="1:5" ht="14" customHeight="1" x14ac:dyDescent="0.15">
      <c r="A966">
        <v>5</v>
      </c>
      <c r="B966" s="10" t="s">
        <v>66</v>
      </c>
      <c r="C966" s="10">
        <v>67.58</v>
      </c>
      <c r="D966" s="14" t="str">
        <f t="shared" si="265"/>
        <v>Summer</v>
      </c>
      <c r="E966">
        <f t="shared" si="266"/>
        <v>82.974000000000004</v>
      </c>
    </row>
    <row r="967" spans="1:5" ht="14" customHeight="1" x14ac:dyDescent="0.15">
      <c r="A967">
        <v>6</v>
      </c>
      <c r="B967" s="10" t="s">
        <v>67</v>
      </c>
      <c r="C967" s="10">
        <v>83.16</v>
      </c>
      <c r="D967" s="14" t="str">
        <f t="shared" si="265"/>
        <v>Summer</v>
      </c>
      <c r="E967">
        <f t="shared" si="267"/>
        <v>82.974000000000004</v>
      </c>
    </row>
    <row r="968" spans="1:5" ht="14" customHeight="1" x14ac:dyDescent="0.15">
      <c r="A968">
        <v>7</v>
      </c>
      <c r="B968" s="10" t="s">
        <v>68</v>
      </c>
      <c r="C968" s="10">
        <v>89.39</v>
      </c>
      <c r="D968" s="14" t="str">
        <f t="shared" si="265"/>
        <v>Summer</v>
      </c>
      <c r="E968">
        <f t="shared" si="268"/>
        <v>82.974000000000004</v>
      </c>
    </row>
    <row r="969" spans="1:5" ht="14" customHeight="1" x14ac:dyDescent="0.15">
      <c r="A969">
        <v>8</v>
      </c>
      <c r="B969" s="10" t="s">
        <v>69</v>
      </c>
      <c r="C969" s="10">
        <v>89.39</v>
      </c>
      <c r="D969" s="14" t="str">
        <f t="shared" si="265"/>
        <v>Summer</v>
      </c>
      <c r="E969">
        <f t="shared" si="269"/>
        <v>82.974000000000004</v>
      </c>
    </row>
    <row r="970" spans="1:5" ht="14" customHeight="1" x14ac:dyDescent="0.15">
      <c r="A970">
        <v>9</v>
      </c>
      <c r="B970" s="10" t="s">
        <v>70</v>
      </c>
      <c r="C970" s="10">
        <v>85.35</v>
      </c>
      <c r="D970" s="14" t="str">
        <f t="shared" si="265"/>
        <v>Summer</v>
      </c>
      <c r="E970">
        <f t="shared" si="270"/>
        <v>82.974000000000004</v>
      </c>
    </row>
    <row r="971" spans="1:5" ht="14" customHeight="1" x14ac:dyDescent="0.15">
      <c r="A971">
        <v>10</v>
      </c>
      <c r="B971" s="10" t="s">
        <v>71</v>
      </c>
      <c r="C971" s="10">
        <v>69.91</v>
      </c>
      <c r="D971" s="14" t="str">
        <f t="shared" si="265"/>
        <v>.</v>
      </c>
      <c r="E971" s="15">
        <v>0</v>
      </c>
    </row>
    <row r="972" spans="1:5" ht="14" customHeight="1" x14ac:dyDescent="0.15">
      <c r="A972">
        <v>11</v>
      </c>
      <c r="B972" s="10" t="s">
        <v>72</v>
      </c>
      <c r="C972" s="10">
        <v>53.71</v>
      </c>
      <c r="D972" s="14" t="str">
        <f t="shared" si="265"/>
        <v>.</v>
      </c>
      <c r="E972" s="15">
        <v>0</v>
      </c>
    </row>
    <row r="973" spans="1:5" ht="14" customHeight="1" x14ac:dyDescent="0.15">
      <c r="A973">
        <v>12</v>
      </c>
      <c r="B973" s="10" t="s">
        <v>73</v>
      </c>
      <c r="C973" s="10">
        <v>50.33</v>
      </c>
      <c r="D973" s="14" t="str">
        <f t="shared" si="265"/>
        <v>.</v>
      </c>
      <c r="E973" s="15">
        <v>0</v>
      </c>
    </row>
    <row r="974" spans="1:5" ht="14" customHeight="1" x14ac:dyDescent="0.15">
      <c r="A974">
        <v>1</v>
      </c>
      <c r="B974" s="14" t="s">
        <v>74</v>
      </c>
      <c r="C974" s="14">
        <v>42.24</v>
      </c>
      <c r="D974" s="14" t="str">
        <f t="shared" si="265"/>
        <v>.</v>
      </c>
      <c r="E974" s="15">
        <v>0</v>
      </c>
    </row>
    <row r="975" spans="1:5" ht="14" customHeight="1" x14ac:dyDescent="0.15">
      <c r="A975">
        <v>2</v>
      </c>
      <c r="B975" s="14" t="s">
        <v>75</v>
      </c>
      <c r="C975" s="14">
        <v>41.33</v>
      </c>
      <c r="D975" s="14" t="str">
        <f t="shared" si="265"/>
        <v>.</v>
      </c>
      <c r="E975" s="15">
        <v>0</v>
      </c>
    </row>
    <row r="976" spans="1:5" ht="14" customHeight="1" x14ac:dyDescent="0.15">
      <c r="A976">
        <v>3</v>
      </c>
      <c r="B976" s="14" t="s">
        <v>76</v>
      </c>
      <c r="C976" s="14">
        <v>58.51</v>
      </c>
      <c r="D976" s="14" t="str">
        <f t="shared" si="265"/>
        <v>.</v>
      </c>
      <c r="E976" s="15">
        <v>0</v>
      </c>
    </row>
    <row r="977" spans="1:5" ht="14" customHeight="1" x14ac:dyDescent="0.15">
      <c r="A977">
        <v>4</v>
      </c>
      <c r="B977" s="14" t="s">
        <v>77</v>
      </c>
      <c r="C977" s="14">
        <v>62.56</v>
      </c>
      <c r="D977" s="14" t="str">
        <f t="shared" si="265"/>
        <v>.</v>
      </c>
      <c r="E977" s="15">
        <v>0</v>
      </c>
    </row>
    <row r="978" spans="1:5" ht="14" customHeight="1" x14ac:dyDescent="0.15">
      <c r="A978">
        <v>5</v>
      </c>
      <c r="B978" s="14" t="s">
        <v>78</v>
      </c>
      <c r="C978" s="14">
        <v>65.510000000000005</v>
      </c>
      <c r="D978" s="14" t="str">
        <f t="shared" si="265"/>
        <v>Summer</v>
      </c>
      <c r="E978">
        <f t="shared" si="266"/>
        <v>82.83</v>
      </c>
    </row>
    <row r="979" spans="1:5" ht="14" customHeight="1" x14ac:dyDescent="0.15">
      <c r="A979">
        <v>6</v>
      </c>
      <c r="B979" s="14" t="s">
        <v>79</v>
      </c>
      <c r="C979" s="14">
        <v>84.38</v>
      </c>
      <c r="D979" s="14" t="str">
        <f t="shared" ref="D979:D1033" si="271">IF(A979=5,"Summer",IF(A979=6,"Summer",IF(A979=7,"Summer",IF(A979=8,"Summer",IF(A979=9,"Summer",".")))))</f>
        <v>Summer</v>
      </c>
      <c r="E979">
        <f t="shared" si="267"/>
        <v>82.83</v>
      </c>
    </row>
    <row r="980" spans="1:5" ht="14" customHeight="1" x14ac:dyDescent="0.15">
      <c r="A980">
        <v>7</v>
      </c>
      <c r="B980" s="14" t="s">
        <v>80</v>
      </c>
      <c r="C980" s="14">
        <v>92.75</v>
      </c>
      <c r="D980" s="14" t="str">
        <f t="shared" si="271"/>
        <v>Summer</v>
      </c>
      <c r="E980">
        <f t="shared" si="268"/>
        <v>82.83</v>
      </c>
    </row>
    <row r="981" spans="1:5" ht="14" customHeight="1" x14ac:dyDescent="0.15">
      <c r="A981">
        <v>8</v>
      </c>
      <c r="B981" s="14" t="s">
        <v>81</v>
      </c>
      <c r="C981" s="14">
        <v>93.33</v>
      </c>
      <c r="D981" s="14" t="str">
        <f t="shared" si="271"/>
        <v>Summer</v>
      </c>
      <c r="E981">
        <f t="shared" si="269"/>
        <v>82.83</v>
      </c>
    </row>
    <row r="982" spans="1:5" ht="14" customHeight="1" x14ac:dyDescent="0.15">
      <c r="A982">
        <v>9</v>
      </c>
      <c r="B982" s="14" t="s">
        <v>82</v>
      </c>
      <c r="C982" s="14">
        <v>78.180000000000007</v>
      </c>
      <c r="D982" s="14" t="str">
        <f t="shared" si="271"/>
        <v>Summer</v>
      </c>
      <c r="E982">
        <f t="shared" si="270"/>
        <v>82.83</v>
      </c>
    </row>
    <row r="983" spans="1:5" ht="14" customHeight="1" x14ac:dyDescent="0.15">
      <c r="A983">
        <v>10</v>
      </c>
      <c r="B983" s="14" t="s">
        <v>83</v>
      </c>
      <c r="C983" s="14">
        <v>66.8</v>
      </c>
      <c r="D983" s="14" t="str">
        <f t="shared" si="271"/>
        <v>.</v>
      </c>
      <c r="E983" s="15">
        <v>0</v>
      </c>
    </row>
    <row r="984" spans="1:5" ht="14" customHeight="1" x14ac:dyDescent="0.15">
      <c r="A984">
        <v>11</v>
      </c>
      <c r="B984" s="14" t="s">
        <v>84</v>
      </c>
      <c r="C984" s="14">
        <v>54.46</v>
      </c>
      <c r="D984" s="14" t="str">
        <f t="shared" si="271"/>
        <v>.</v>
      </c>
      <c r="E984" s="15">
        <v>0</v>
      </c>
    </row>
    <row r="985" spans="1:5" ht="14" customHeight="1" x14ac:dyDescent="0.15">
      <c r="A985">
        <v>12</v>
      </c>
      <c r="B985" s="14" t="s">
        <v>85</v>
      </c>
      <c r="C985" s="14">
        <v>39.33</v>
      </c>
      <c r="D985" s="14" t="str">
        <f t="shared" si="271"/>
        <v>.</v>
      </c>
      <c r="E985" s="15">
        <v>0</v>
      </c>
    </row>
    <row r="986" spans="1:5" ht="14" customHeight="1" x14ac:dyDescent="0.15">
      <c r="A986">
        <v>1</v>
      </c>
      <c r="B986" s="10" t="s">
        <v>86</v>
      </c>
      <c r="C986" s="10">
        <v>48.13</v>
      </c>
      <c r="D986" s="14" t="str">
        <f t="shared" si="271"/>
        <v>.</v>
      </c>
      <c r="E986" s="15">
        <v>0</v>
      </c>
    </row>
    <row r="987" spans="1:5" ht="14" customHeight="1" x14ac:dyDescent="0.15">
      <c r="A987">
        <v>2</v>
      </c>
      <c r="B987" s="10" t="s">
        <v>87</v>
      </c>
      <c r="C987" s="10">
        <v>35.200000000000003</v>
      </c>
      <c r="D987" s="14" t="str">
        <f t="shared" si="271"/>
        <v>.</v>
      </c>
      <c r="E987" s="15">
        <v>0</v>
      </c>
    </row>
    <row r="988" spans="1:5" ht="14" customHeight="1" x14ac:dyDescent="0.15">
      <c r="A988">
        <v>3</v>
      </c>
      <c r="B988" s="10" t="s">
        <v>88</v>
      </c>
      <c r="C988" s="10">
        <v>62.62</v>
      </c>
      <c r="D988" s="14" t="str">
        <f t="shared" si="271"/>
        <v>.</v>
      </c>
      <c r="E988" s="15">
        <v>0</v>
      </c>
    </row>
    <row r="989" spans="1:5" ht="14" customHeight="1" x14ac:dyDescent="0.15">
      <c r="A989">
        <v>4</v>
      </c>
      <c r="B989" s="10" t="s">
        <v>89</v>
      </c>
      <c r="C989" s="10">
        <v>67.67</v>
      </c>
      <c r="D989" s="14" t="str">
        <f t="shared" si="271"/>
        <v>.</v>
      </c>
      <c r="E989" s="15">
        <v>0</v>
      </c>
    </row>
    <row r="990" spans="1:5" ht="14" customHeight="1" x14ac:dyDescent="0.15">
      <c r="A990">
        <v>5</v>
      </c>
      <c r="B990" s="10" t="s">
        <v>90</v>
      </c>
      <c r="C990" s="10">
        <v>75.819999999999993</v>
      </c>
      <c r="D990" s="14" t="str">
        <f t="shared" si="271"/>
        <v>Summer</v>
      </c>
      <c r="E990">
        <f t="shared" si="266"/>
        <v>86.498000000000005</v>
      </c>
    </row>
    <row r="991" spans="1:5" ht="14" customHeight="1" x14ac:dyDescent="0.15">
      <c r="A991">
        <v>6</v>
      </c>
      <c r="B991" s="10" t="s">
        <v>91</v>
      </c>
      <c r="C991" s="10">
        <v>91.23</v>
      </c>
      <c r="D991" s="14" t="str">
        <f t="shared" si="271"/>
        <v>Summer</v>
      </c>
      <c r="E991">
        <f t="shared" si="267"/>
        <v>86.498000000000005</v>
      </c>
    </row>
    <row r="992" spans="1:5" ht="14" customHeight="1" x14ac:dyDescent="0.15">
      <c r="A992">
        <v>7</v>
      </c>
      <c r="B992" s="10" t="s">
        <v>92</v>
      </c>
      <c r="C992" s="10">
        <v>93.68</v>
      </c>
      <c r="D992" s="14" t="str">
        <f t="shared" si="271"/>
        <v>Summer</v>
      </c>
      <c r="E992">
        <f t="shared" si="268"/>
        <v>86.498000000000005</v>
      </c>
    </row>
    <row r="993" spans="1:5" ht="14" customHeight="1" x14ac:dyDescent="0.15">
      <c r="A993">
        <v>8</v>
      </c>
      <c r="B993" s="10" t="s">
        <v>93</v>
      </c>
      <c r="C993" s="10">
        <v>90.81</v>
      </c>
      <c r="D993" s="14" t="str">
        <f t="shared" si="271"/>
        <v>Summer</v>
      </c>
      <c r="E993">
        <f t="shared" si="269"/>
        <v>86.498000000000005</v>
      </c>
    </row>
    <row r="994" spans="1:5" ht="14" customHeight="1" x14ac:dyDescent="0.15">
      <c r="A994">
        <v>9</v>
      </c>
      <c r="B994" s="10" t="s">
        <v>94</v>
      </c>
      <c r="C994" s="10">
        <v>80.95</v>
      </c>
      <c r="D994" s="14" t="str">
        <f t="shared" si="271"/>
        <v>Summer</v>
      </c>
      <c r="E994">
        <f t="shared" si="270"/>
        <v>86.498000000000005</v>
      </c>
    </row>
    <row r="995" spans="1:5" ht="14" customHeight="1" x14ac:dyDescent="0.15">
      <c r="A995">
        <v>10</v>
      </c>
      <c r="B995" s="10" t="s">
        <v>95</v>
      </c>
      <c r="C995" s="10">
        <v>62.9</v>
      </c>
      <c r="D995" s="14" t="str">
        <f t="shared" si="271"/>
        <v>.</v>
      </c>
      <c r="E995" s="15">
        <v>0</v>
      </c>
    </row>
    <row r="996" spans="1:5" ht="14" customHeight="1" x14ac:dyDescent="0.15">
      <c r="A996">
        <v>11</v>
      </c>
      <c r="B996" s="10" t="s">
        <v>96</v>
      </c>
      <c r="C996" s="10">
        <v>57.94</v>
      </c>
      <c r="D996" s="14" t="str">
        <f t="shared" si="271"/>
        <v>.</v>
      </c>
      <c r="E996" s="15">
        <v>0</v>
      </c>
    </row>
    <row r="997" spans="1:5" ht="14" customHeight="1" x14ac:dyDescent="0.15">
      <c r="A997">
        <v>12</v>
      </c>
      <c r="B997" s="10" t="s">
        <v>97</v>
      </c>
      <c r="C997" s="10">
        <v>42.67</v>
      </c>
      <c r="D997" s="14" t="str">
        <f t="shared" si="271"/>
        <v>.</v>
      </c>
      <c r="E997" s="15">
        <v>0</v>
      </c>
    </row>
    <row r="998" spans="1:5" ht="14" customHeight="1" x14ac:dyDescent="0.15">
      <c r="A998">
        <v>1</v>
      </c>
      <c r="B998" s="14" t="s">
        <v>98</v>
      </c>
      <c r="C998" s="14">
        <v>43.56</v>
      </c>
      <c r="D998" s="14" t="str">
        <f t="shared" si="271"/>
        <v>.</v>
      </c>
      <c r="E998" s="15">
        <v>0</v>
      </c>
    </row>
    <row r="999" spans="1:5" ht="14" customHeight="1" x14ac:dyDescent="0.15">
      <c r="A999">
        <v>2</v>
      </c>
      <c r="B999" s="14" t="s">
        <v>99</v>
      </c>
      <c r="C999" s="14">
        <v>43.18</v>
      </c>
      <c r="D999" s="14" t="str">
        <f t="shared" si="271"/>
        <v>.</v>
      </c>
      <c r="E999" s="15">
        <v>0</v>
      </c>
    </row>
    <row r="1000" spans="1:5" ht="14" customHeight="1" x14ac:dyDescent="0.15">
      <c r="A1000">
        <v>3</v>
      </c>
      <c r="B1000" s="14" t="s">
        <v>100</v>
      </c>
      <c r="C1000" s="14">
        <v>48.21</v>
      </c>
      <c r="D1000" s="14" t="str">
        <f t="shared" si="271"/>
        <v>.</v>
      </c>
      <c r="E1000" s="15">
        <v>0</v>
      </c>
    </row>
    <row r="1001" spans="1:5" ht="14" customHeight="1" x14ac:dyDescent="0.15">
      <c r="A1001">
        <v>4</v>
      </c>
      <c r="B1001" s="14" t="s">
        <v>101</v>
      </c>
      <c r="C1001" s="14">
        <v>55.6</v>
      </c>
      <c r="D1001" s="14" t="str">
        <f t="shared" si="271"/>
        <v>.</v>
      </c>
      <c r="E1001" s="15">
        <v>0</v>
      </c>
    </row>
    <row r="1002" spans="1:5" ht="14" customHeight="1" x14ac:dyDescent="0.15">
      <c r="A1002">
        <v>5</v>
      </c>
      <c r="B1002" s="14" t="s">
        <v>102</v>
      </c>
      <c r="C1002" s="14">
        <v>71.56</v>
      </c>
      <c r="D1002" s="14" t="str">
        <f t="shared" si="271"/>
        <v>Summer</v>
      </c>
      <c r="E1002">
        <f t="shared" si="266"/>
        <v>82.894000000000005</v>
      </c>
    </row>
    <row r="1003" spans="1:5" ht="14" customHeight="1" x14ac:dyDescent="0.15">
      <c r="A1003">
        <v>6</v>
      </c>
      <c r="B1003" s="14" t="s">
        <v>103</v>
      </c>
      <c r="C1003" s="14">
        <v>87.24</v>
      </c>
      <c r="D1003" s="14" t="str">
        <f t="shared" si="271"/>
        <v>Summer</v>
      </c>
      <c r="E1003">
        <f t="shared" si="267"/>
        <v>82.894000000000005</v>
      </c>
    </row>
    <row r="1004" spans="1:5" ht="14" customHeight="1" x14ac:dyDescent="0.15">
      <c r="A1004">
        <v>7</v>
      </c>
      <c r="B1004" s="14" t="s">
        <v>104</v>
      </c>
      <c r="C1004" s="14">
        <v>88</v>
      </c>
      <c r="D1004" s="14" t="str">
        <f t="shared" si="271"/>
        <v>Summer</v>
      </c>
      <c r="E1004">
        <f t="shared" si="268"/>
        <v>82.894000000000005</v>
      </c>
    </row>
    <row r="1005" spans="1:5" ht="14" customHeight="1" x14ac:dyDescent="0.15">
      <c r="A1005">
        <v>8</v>
      </c>
      <c r="B1005" s="14" t="s">
        <v>105</v>
      </c>
      <c r="C1005" s="14">
        <v>88.39</v>
      </c>
      <c r="D1005" s="14" t="str">
        <f t="shared" si="271"/>
        <v>Summer</v>
      </c>
      <c r="E1005">
        <f t="shared" si="269"/>
        <v>82.894000000000005</v>
      </c>
    </row>
    <row r="1006" spans="1:5" ht="14" customHeight="1" x14ac:dyDescent="0.15">
      <c r="A1006">
        <v>9</v>
      </c>
      <c r="B1006" s="14" t="s">
        <v>106</v>
      </c>
      <c r="C1006" s="14">
        <v>79.28</v>
      </c>
      <c r="D1006" s="14" t="str">
        <f t="shared" si="271"/>
        <v>Summer</v>
      </c>
      <c r="E1006">
        <f t="shared" si="270"/>
        <v>82.894000000000005</v>
      </c>
    </row>
    <row r="1007" spans="1:5" ht="14" customHeight="1" x14ac:dyDescent="0.15">
      <c r="A1007">
        <v>10</v>
      </c>
      <c r="B1007" s="14" t="s">
        <v>107</v>
      </c>
      <c r="C1007" s="14">
        <v>59.9</v>
      </c>
      <c r="D1007" s="14" t="str">
        <f t="shared" si="271"/>
        <v>.</v>
      </c>
      <c r="E1007" s="15">
        <v>0</v>
      </c>
    </row>
    <row r="1008" spans="1:5" ht="14" customHeight="1" x14ac:dyDescent="0.15">
      <c r="A1008">
        <v>11</v>
      </c>
      <c r="B1008" s="14" t="s">
        <v>108</v>
      </c>
      <c r="C1008" s="14">
        <v>60.42</v>
      </c>
      <c r="D1008" s="14" t="str">
        <f t="shared" si="271"/>
        <v>.</v>
      </c>
      <c r="E1008" s="15">
        <v>0</v>
      </c>
    </row>
    <row r="1009" spans="1:5" ht="14" customHeight="1" x14ac:dyDescent="0.15">
      <c r="A1009">
        <v>12</v>
      </c>
      <c r="B1009" s="14" t="s">
        <v>109</v>
      </c>
      <c r="C1009" s="14"/>
      <c r="D1009" s="14" t="str">
        <f t="shared" si="271"/>
        <v>.</v>
      </c>
      <c r="E1009" s="15">
        <v>0</v>
      </c>
    </row>
    <row r="1010" spans="1:5" ht="14" customHeight="1" x14ac:dyDescent="0.15">
      <c r="A1010">
        <v>1</v>
      </c>
      <c r="B1010" s="10" t="s">
        <v>110</v>
      </c>
      <c r="C1010" s="10"/>
      <c r="D1010" s="14" t="str">
        <f t="shared" si="271"/>
        <v>.</v>
      </c>
      <c r="E1010" s="15">
        <v>0</v>
      </c>
    </row>
    <row r="1011" spans="1:5" ht="14" customHeight="1" x14ac:dyDescent="0.15">
      <c r="A1011">
        <v>2</v>
      </c>
      <c r="B1011" s="10" t="s">
        <v>111</v>
      </c>
      <c r="C1011" s="10"/>
      <c r="D1011" s="14" t="str">
        <f t="shared" si="271"/>
        <v>.</v>
      </c>
      <c r="E1011" s="15">
        <v>0</v>
      </c>
    </row>
    <row r="1012" spans="1:5" ht="14" customHeight="1" x14ac:dyDescent="0.15">
      <c r="A1012">
        <v>3</v>
      </c>
      <c r="B1012" s="10" t="s">
        <v>112</v>
      </c>
      <c r="C1012" s="10"/>
      <c r="D1012" s="14" t="str">
        <f t="shared" si="271"/>
        <v>.</v>
      </c>
      <c r="E1012" s="15">
        <v>0</v>
      </c>
    </row>
    <row r="1013" spans="1:5" ht="14" customHeight="1" x14ac:dyDescent="0.15">
      <c r="A1013">
        <v>4</v>
      </c>
      <c r="B1013" s="10" t="s">
        <v>113</v>
      </c>
      <c r="C1013" s="10">
        <v>61.36</v>
      </c>
      <c r="D1013" s="14" t="str">
        <f t="shared" si="271"/>
        <v>.</v>
      </c>
      <c r="E1013" s="15">
        <v>0</v>
      </c>
    </row>
    <row r="1014" spans="1:5" ht="14" customHeight="1" x14ac:dyDescent="0.15">
      <c r="A1014">
        <v>5</v>
      </c>
      <c r="B1014" s="10" t="s">
        <v>114</v>
      </c>
      <c r="C1014" s="10">
        <v>69.650000000000006</v>
      </c>
      <c r="D1014" s="14" t="str">
        <f t="shared" si="271"/>
        <v>Summer</v>
      </c>
      <c r="E1014">
        <f t="shared" si="266"/>
        <v>79.977999999999994</v>
      </c>
    </row>
    <row r="1015" spans="1:5" ht="14" customHeight="1" x14ac:dyDescent="0.15">
      <c r="A1015">
        <v>6</v>
      </c>
      <c r="B1015" s="10" t="s">
        <v>115</v>
      </c>
      <c r="C1015" s="10">
        <v>80.47</v>
      </c>
      <c r="D1015" s="14" t="str">
        <f t="shared" si="271"/>
        <v>Summer</v>
      </c>
      <c r="E1015">
        <f t="shared" si="267"/>
        <v>79.977999999999994</v>
      </c>
    </row>
    <row r="1016" spans="1:5" ht="14" customHeight="1" x14ac:dyDescent="0.15">
      <c r="A1016">
        <v>7</v>
      </c>
      <c r="B1016" s="10" t="s">
        <v>116</v>
      </c>
      <c r="C1016" s="10">
        <v>87.32</v>
      </c>
      <c r="D1016" s="14" t="str">
        <f t="shared" si="271"/>
        <v>Summer</v>
      </c>
      <c r="E1016">
        <f t="shared" si="268"/>
        <v>79.977999999999994</v>
      </c>
    </row>
    <row r="1017" spans="1:5" ht="14" customHeight="1" x14ac:dyDescent="0.15">
      <c r="A1017">
        <v>8</v>
      </c>
      <c r="B1017" s="10" t="s">
        <v>117</v>
      </c>
      <c r="C1017" s="10">
        <v>83.34</v>
      </c>
      <c r="D1017" s="14" t="str">
        <f t="shared" si="271"/>
        <v>Summer</v>
      </c>
      <c r="E1017">
        <f t="shared" si="269"/>
        <v>79.977999999999994</v>
      </c>
    </row>
    <row r="1018" spans="1:5" ht="14" customHeight="1" x14ac:dyDescent="0.15">
      <c r="A1018">
        <v>9</v>
      </c>
      <c r="B1018" s="10" t="s">
        <v>118</v>
      </c>
      <c r="C1018" s="10">
        <v>79.11</v>
      </c>
      <c r="D1018" s="14" t="str">
        <f t="shared" si="271"/>
        <v>Summer</v>
      </c>
      <c r="E1018">
        <f t="shared" si="270"/>
        <v>79.977999999999994</v>
      </c>
    </row>
    <row r="1019" spans="1:5" ht="14" customHeight="1" x14ac:dyDescent="0.15">
      <c r="A1019">
        <v>10</v>
      </c>
      <c r="B1019" s="10" t="s">
        <v>119</v>
      </c>
      <c r="C1019" s="10">
        <v>68.010000000000005</v>
      </c>
      <c r="D1019" s="14" t="str">
        <f t="shared" si="271"/>
        <v>.</v>
      </c>
      <c r="E1019" s="15">
        <v>0</v>
      </c>
    </row>
    <row r="1020" spans="1:5" ht="14" customHeight="1" x14ac:dyDescent="0.15">
      <c r="A1020">
        <v>11</v>
      </c>
      <c r="B1020" s="10" t="s">
        <v>120</v>
      </c>
      <c r="C1020" s="10">
        <v>49.11</v>
      </c>
      <c r="D1020" s="14" t="str">
        <f t="shared" si="271"/>
        <v>.</v>
      </c>
      <c r="E1020" s="15">
        <v>0</v>
      </c>
    </row>
    <row r="1021" spans="1:5" ht="14" customHeight="1" x14ac:dyDescent="0.15">
      <c r="A1021">
        <v>12</v>
      </c>
      <c r="B1021" s="10" t="s">
        <v>121</v>
      </c>
      <c r="C1021" s="10">
        <v>43.61</v>
      </c>
      <c r="D1021" s="14" t="str">
        <f t="shared" si="271"/>
        <v>.</v>
      </c>
      <c r="E1021" s="15">
        <v>0</v>
      </c>
    </row>
    <row r="1022" spans="1:5" ht="14" customHeight="1" x14ac:dyDescent="0.15">
      <c r="A1022">
        <v>1</v>
      </c>
      <c r="B1022" s="14" t="s">
        <v>122</v>
      </c>
      <c r="C1022" s="14">
        <v>42.34</v>
      </c>
      <c r="D1022" s="14" t="str">
        <f t="shared" si="271"/>
        <v>.</v>
      </c>
      <c r="E1022" s="15">
        <v>0</v>
      </c>
    </row>
    <row r="1023" spans="1:5" ht="14" customHeight="1" x14ac:dyDescent="0.15">
      <c r="A1023">
        <v>2</v>
      </c>
      <c r="B1023" s="14" t="s">
        <v>123</v>
      </c>
      <c r="C1023" s="14">
        <v>44.14</v>
      </c>
      <c r="D1023" s="14" t="str">
        <f t="shared" si="271"/>
        <v>.</v>
      </c>
      <c r="E1023" s="15">
        <v>0</v>
      </c>
    </row>
    <row r="1024" spans="1:5" ht="14" customHeight="1" x14ac:dyDescent="0.15">
      <c r="A1024">
        <v>3</v>
      </c>
      <c r="B1024" s="14" t="s">
        <v>124</v>
      </c>
      <c r="C1024" s="14">
        <v>55.51</v>
      </c>
      <c r="D1024" s="14" t="str">
        <f t="shared" si="271"/>
        <v>.</v>
      </c>
      <c r="E1024" s="15">
        <v>0</v>
      </c>
    </row>
    <row r="1025" spans="1:5" ht="14" customHeight="1" x14ac:dyDescent="0.15">
      <c r="A1025">
        <v>4</v>
      </c>
      <c r="B1025" s="14" t="s">
        <v>125</v>
      </c>
      <c r="C1025" s="14">
        <v>62.44</v>
      </c>
      <c r="D1025" s="14" t="str">
        <f t="shared" si="271"/>
        <v>.</v>
      </c>
      <c r="E1025" s="15">
        <v>0</v>
      </c>
    </row>
    <row r="1026" spans="1:5" ht="14" customHeight="1" x14ac:dyDescent="0.15">
      <c r="A1026">
        <v>5</v>
      </c>
      <c r="B1026" s="14" t="s">
        <v>126</v>
      </c>
      <c r="C1026" s="14">
        <v>62.24</v>
      </c>
      <c r="D1026" s="14" t="str">
        <f t="shared" si="271"/>
        <v>Summer</v>
      </c>
      <c r="E1026">
        <f t="shared" ref="E1026" si="272">AVERAGE(C1026:C1030)</f>
        <v>80.218000000000004</v>
      </c>
    </row>
    <row r="1027" spans="1:5" ht="14" customHeight="1" x14ac:dyDescent="0.15">
      <c r="A1027">
        <v>6</v>
      </c>
      <c r="B1027" s="14" t="s">
        <v>5</v>
      </c>
      <c r="C1027" s="14">
        <v>81.41</v>
      </c>
      <c r="D1027" s="14" t="str">
        <f t="shared" si="271"/>
        <v>Summer</v>
      </c>
      <c r="E1027">
        <f t="shared" ref="E1027" si="273">AVERAGE(C1026:C1030)</f>
        <v>80.218000000000004</v>
      </c>
    </row>
    <row r="1028" spans="1:5" ht="14" customHeight="1" x14ac:dyDescent="0.15">
      <c r="A1028">
        <v>7</v>
      </c>
      <c r="B1028" s="14" t="s">
        <v>127</v>
      </c>
      <c r="C1028" s="14">
        <v>85.97</v>
      </c>
      <c r="D1028" s="14" t="str">
        <f t="shared" si="271"/>
        <v>Summer</v>
      </c>
      <c r="E1028">
        <f t="shared" ref="E1028" si="274">AVERAGE(C1026:C1030)</f>
        <v>80.218000000000004</v>
      </c>
    </row>
    <row r="1029" spans="1:5" ht="14" customHeight="1" x14ac:dyDescent="0.15">
      <c r="A1029">
        <v>8</v>
      </c>
      <c r="B1029" s="14" t="s">
        <v>128</v>
      </c>
      <c r="C1029" s="14">
        <v>87.87</v>
      </c>
      <c r="D1029" s="14" t="str">
        <f t="shared" si="271"/>
        <v>Summer</v>
      </c>
      <c r="E1029">
        <f t="shared" ref="E1029" si="275">AVERAGE(C1026:C1030)</f>
        <v>80.218000000000004</v>
      </c>
    </row>
    <row r="1030" spans="1:5" ht="14" customHeight="1" x14ac:dyDescent="0.15">
      <c r="A1030">
        <v>9</v>
      </c>
      <c r="B1030" s="14" t="s">
        <v>129</v>
      </c>
      <c r="C1030" s="14">
        <v>83.6</v>
      </c>
      <c r="D1030" s="14" t="str">
        <f t="shared" si="271"/>
        <v>Summer</v>
      </c>
      <c r="E1030">
        <f t="shared" ref="E1030" si="276">AVERAGE(C1026:C1030)</f>
        <v>80.218000000000004</v>
      </c>
    </row>
    <row r="1031" spans="1:5" ht="14" customHeight="1" x14ac:dyDescent="0.15">
      <c r="A1031">
        <v>10</v>
      </c>
      <c r="B1031" s="14" t="s">
        <v>130</v>
      </c>
      <c r="C1031" s="14">
        <v>68.680000000000007</v>
      </c>
      <c r="D1031" s="14" t="str">
        <f t="shared" si="271"/>
        <v>.</v>
      </c>
      <c r="E1031" s="15">
        <v>0</v>
      </c>
    </row>
    <row r="1032" spans="1:5" ht="14" customHeight="1" x14ac:dyDescent="0.15">
      <c r="A1032">
        <v>11</v>
      </c>
      <c r="B1032" s="14" t="s">
        <v>131</v>
      </c>
      <c r="C1032" s="14">
        <v>51.33</v>
      </c>
      <c r="D1032" s="14" t="str">
        <f t="shared" si="271"/>
        <v>.</v>
      </c>
      <c r="E1032" s="15">
        <v>0</v>
      </c>
    </row>
    <row r="1033" spans="1:5" ht="14" customHeight="1" x14ac:dyDescent="0.15">
      <c r="A1033">
        <v>12</v>
      </c>
      <c r="B1033" s="14" t="s">
        <v>132</v>
      </c>
      <c r="C1033" s="14">
        <v>40.020000000000003</v>
      </c>
      <c r="D1033" s="14" t="str">
        <f t="shared" si="271"/>
        <v>.</v>
      </c>
      <c r="E1033" s="15">
        <v>0</v>
      </c>
    </row>
  </sheetData>
  <autoFilter ref="A1:A1153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D28"/>
  <sheetViews>
    <sheetView workbookViewId="0">
      <selection activeCell="I45" sqref="I45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1188</v>
      </c>
      <c r="B2" s="4">
        <v>70.900000000000006</v>
      </c>
      <c r="C2" s="4">
        <v>4507.1000000000004</v>
      </c>
      <c r="D2" s="4">
        <v>0</v>
      </c>
    </row>
    <row r="3" spans="1:4" ht="14" customHeight="1" x14ac:dyDescent="0.15">
      <c r="A3" s="4" t="s">
        <v>1099</v>
      </c>
      <c r="B3" s="4">
        <v>78.599999999999994</v>
      </c>
      <c r="C3" s="4">
        <v>4499.3999999999996</v>
      </c>
      <c r="D3" s="4">
        <v>-7.7</v>
      </c>
    </row>
    <row r="4" spans="1:4" ht="14" customHeight="1" x14ac:dyDescent="0.15">
      <c r="A4" s="4" t="s">
        <v>1115</v>
      </c>
      <c r="B4" s="4">
        <v>74.11</v>
      </c>
      <c r="C4" s="4">
        <v>4503.8900000000003</v>
      </c>
      <c r="D4" s="4">
        <v>4.49</v>
      </c>
    </row>
    <row r="5" spans="1:4" ht="14" customHeight="1" x14ac:dyDescent="0.15">
      <c r="A5" s="4" t="s">
        <v>1167</v>
      </c>
      <c r="B5" s="4">
        <v>74.5</v>
      </c>
      <c r="C5" s="4">
        <v>4503.5</v>
      </c>
      <c r="D5" s="4">
        <v>-0.39</v>
      </c>
    </row>
    <row r="6" spans="1:4" ht="14" customHeight="1" x14ac:dyDescent="0.15">
      <c r="A6" s="4" t="s">
        <v>1090</v>
      </c>
      <c r="B6" s="4">
        <v>79.599999999999994</v>
      </c>
      <c r="C6" s="4">
        <v>4498.3999999999996</v>
      </c>
      <c r="D6" s="4">
        <v>-5.0999999999999996</v>
      </c>
    </row>
    <row r="7" spans="1:4" ht="14" customHeight="1" x14ac:dyDescent="0.15">
      <c r="A7" s="4" t="s">
        <v>1085</v>
      </c>
      <c r="B7" s="4">
        <v>78.099999999999994</v>
      </c>
      <c r="C7" s="4">
        <v>4499.8999999999996</v>
      </c>
      <c r="D7" s="4">
        <v>1.5</v>
      </c>
    </row>
    <row r="8" spans="1:4" ht="14" customHeight="1" x14ac:dyDescent="0.15">
      <c r="A8" s="4" t="s">
        <v>1187</v>
      </c>
      <c r="B8" s="4">
        <v>76.5</v>
      </c>
      <c r="C8" s="4">
        <v>4501.5</v>
      </c>
      <c r="D8" s="4">
        <v>1.6</v>
      </c>
    </row>
    <row r="9" spans="1:4" ht="14" customHeight="1" x14ac:dyDescent="0.15">
      <c r="A9" s="4" t="s">
        <v>1158</v>
      </c>
      <c r="B9" s="4">
        <v>79.5</v>
      </c>
      <c r="C9" s="4">
        <v>4498.5</v>
      </c>
      <c r="D9" s="4">
        <v>-3</v>
      </c>
    </row>
    <row r="10" spans="1:4" ht="14" customHeight="1" x14ac:dyDescent="0.15">
      <c r="A10" s="4" t="s">
        <v>1083</v>
      </c>
      <c r="B10" s="4">
        <v>76.400000000000006</v>
      </c>
      <c r="C10" s="4">
        <v>4501.6000000000004</v>
      </c>
      <c r="D10" s="4">
        <v>3.1</v>
      </c>
    </row>
    <row r="11" spans="1:4" ht="14" customHeight="1" x14ac:dyDescent="0.15">
      <c r="A11" s="4" t="s">
        <v>1112</v>
      </c>
      <c r="B11" s="4">
        <v>82.9</v>
      </c>
      <c r="C11" s="4">
        <v>4495.1000000000004</v>
      </c>
      <c r="D11" s="4">
        <v>-6.5</v>
      </c>
    </row>
    <row r="12" spans="1:4" ht="14" customHeight="1" x14ac:dyDescent="0.15">
      <c r="A12" s="4" t="s">
        <v>1120</v>
      </c>
      <c r="B12" s="4">
        <v>78.2</v>
      </c>
      <c r="C12" s="4">
        <v>4499.8</v>
      </c>
      <c r="D12" s="4">
        <v>4.7</v>
      </c>
    </row>
    <row r="13" spans="1:4" ht="14" customHeight="1" x14ac:dyDescent="0.15">
      <c r="A13" s="4" t="s">
        <v>1204</v>
      </c>
      <c r="B13" s="4">
        <v>80.3</v>
      </c>
      <c r="C13" s="4">
        <v>4497.7</v>
      </c>
      <c r="D13" s="4">
        <v>-2.1</v>
      </c>
    </row>
    <row r="14" spans="1:4" ht="14" customHeight="1" x14ac:dyDescent="0.15">
      <c r="A14" s="4" t="s">
        <v>1079</v>
      </c>
      <c r="B14" s="4">
        <v>82.8</v>
      </c>
      <c r="C14" s="4">
        <v>4495.2</v>
      </c>
      <c r="D14" s="4">
        <v>-2.5</v>
      </c>
    </row>
    <row r="15" spans="1:4" ht="14" customHeight="1" x14ac:dyDescent="0.15">
      <c r="A15" s="4" t="s">
        <v>1078</v>
      </c>
      <c r="B15" s="4">
        <v>82.6</v>
      </c>
      <c r="C15" s="4">
        <v>4495.3999999999996</v>
      </c>
      <c r="D15" s="4">
        <v>0.2</v>
      </c>
    </row>
    <row r="16" spans="1:4" ht="14" customHeight="1" x14ac:dyDescent="0.15">
      <c r="A16" s="4" t="s">
        <v>1177</v>
      </c>
      <c r="B16" s="4">
        <v>89.9</v>
      </c>
      <c r="C16" s="4">
        <v>4488.1000000000004</v>
      </c>
      <c r="D16" s="4">
        <v>-7.3</v>
      </c>
    </row>
    <row r="17" spans="1:4" ht="14" customHeight="1" x14ac:dyDescent="0.15">
      <c r="A17" s="4" t="s">
        <v>1075</v>
      </c>
      <c r="B17" s="4">
        <v>90.9</v>
      </c>
      <c r="C17" s="4">
        <v>4487.1000000000004</v>
      </c>
      <c r="D17" s="4">
        <v>-1</v>
      </c>
    </row>
    <row r="18" spans="1:4" ht="14" customHeight="1" x14ac:dyDescent="0.15">
      <c r="A18" s="4" t="s">
        <v>1074</v>
      </c>
      <c r="B18" s="4">
        <v>93.7</v>
      </c>
      <c r="C18" s="4">
        <v>4484.3</v>
      </c>
      <c r="D18" s="4">
        <v>-2.8</v>
      </c>
    </row>
    <row r="19" spans="1:4" ht="14" customHeight="1" x14ac:dyDescent="0.15">
      <c r="A19" s="4" t="s">
        <v>1275</v>
      </c>
      <c r="B19" s="4">
        <v>92.4</v>
      </c>
      <c r="C19" s="4">
        <v>4485.6000000000004</v>
      </c>
      <c r="D19" s="4">
        <v>1.3</v>
      </c>
    </row>
    <row r="20" spans="1:4" ht="14" customHeight="1" x14ac:dyDescent="0.15">
      <c r="A20" s="4" t="s">
        <v>1274</v>
      </c>
      <c r="B20" s="4">
        <v>141.52000000000001</v>
      </c>
      <c r="C20" s="4">
        <v>4436.4799999999996</v>
      </c>
      <c r="D20" s="4">
        <v>-49.12</v>
      </c>
    </row>
    <row r="21" spans="1:4" ht="14" customHeight="1" x14ac:dyDescent="0.15">
      <c r="A21" s="4" t="s">
        <v>1273</v>
      </c>
      <c r="B21" s="4">
        <v>153.5</v>
      </c>
      <c r="C21" s="4">
        <v>4424.5</v>
      </c>
      <c r="D21" s="4">
        <v>-11.98</v>
      </c>
    </row>
    <row r="22" spans="1:4" ht="14" customHeight="1" x14ac:dyDescent="0.15">
      <c r="A22" s="4" t="s">
        <v>1272</v>
      </c>
      <c r="B22" s="4">
        <v>151</v>
      </c>
      <c r="C22" s="4">
        <v>4427</v>
      </c>
      <c r="D22" s="4">
        <v>2.5</v>
      </c>
    </row>
    <row r="23" spans="1:4" ht="14" customHeight="1" x14ac:dyDescent="0.15">
      <c r="A23" s="4" t="s">
        <v>1271</v>
      </c>
      <c r="B23" s="4">
        <v>156</v>
      </c>
      <c r="C23" s="4">
        <v>4422</v>
      </c>
      <c r="D23" s="4">
        <v>-5</v>
      </c>
    </row>
    <row r="24" spans="1:4" ht="14" customHeight="1" x14ac:dyDescent="0.15">
      <c r="A24" s="4" t="s">
        <v>1270</v>
      </c>
      <c r="B24" s="4">
        <v>152.5</v>
      </c>
      <c r="C24" s="4">
        <v>4425.5</v>
      </c>
      <c r="D24" s="4">
        <v>3.5</v>
      </c>
    </row>
    <row r="25" spans="1:4" ht="14" customHeight="1" x14ac:dyDescent="0.15">
      <c r="A25" s="4" t="s">
        <v>1269</v>
      </c>
      <c r="B25" s="4">
        <v>153.5</v>
      </c>
      <c r="C25" s="4">
        <v>4424.5</v>
      </c>
      <c r="D25" s="4">
        <v>-1</v>
      </c>
    </row>
    <row r="26" spans="1:4" ht="14" customHeight="1" x14ac:dyDescent="0.15">
      <c r="A26" s="4" t="s">
        <v>1268</v>
      </c>
      <c r="B26" s="4">
        <v>159.54</v>
      </c>
      <c r="C26" s="4">
        <v>4418.46</v>
      </c>
      <c r="D26" s="4">
        <v>-6.04</v>
      </c>
    </row>
    <row r="27" spans="1:4" ht="14" customHeight="1" x14ac:dyDescent="0.15">
      <c r="A27" s="4" t="s">
        <v>1041</v>
      </c>
      <c r="B27" s="4">
        <v>161.35</v>
      </c>
      <c r="C27" s="4">
        <v>4416.6499999999996</v>
      </c>
      <c r="D27" s="4">
        <v>-1.81</v>
      </c>
    </row>
    <row r="28" spans="1:4" ht="14" customHeight="1" x14ac:dyDescent="0.15">
      <c r="A28" s="4" t="s">
        <v>1038</v>
      </c>
      <c r="B28" s="4">
        <v>161.62</v>
      </c>
      <c r="C28" s="4">
        <v>4416.38</v>
      </c>
      <c r="D28" s="4">
        <v>-0.27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D21"/>
  <sheetViews>
    <sheetView workbookViewId="0">
      <selection activeCell="D15" sqref="D15:D21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1188</v>
      </c>
      <c r="B2" s="4">
        <v>70.900000000000006</v>
      </c>
      <c r="C2" s="4">
        <v>4507.1000000000004</v>
      </c>
      <c r="D2" s="4">
        <v>0</v>
      </c>
    </row>
    <row r="3" spans="1:4" ht="14" customHeight="1" x14ac:dyDescent="0.15">
      <c r="A3" s="4" t="s">
        <v>1115</v>
      </c>
      <c r="B3" s="4">
        <v>74.11</v>
      </c>
      <c r="C3" s="4">
        <v>4503.8900000000003</v>
      </c>
      <c r="D3" s="4">
        <f>C3-C2</f>
        <v>-3.2100000000000364</v>
      </c>
    </row>
    <row r="4" spans="1:4" ht="14" customHeight="1" x14ac:dyDescent="0.15">
      <c r="A4" s="9" t="s">
        <v>1167</v>
      </c>
      <c r="B4" s="4">
        <v>74.5</v>
      </c>
      <c r="C4" s="4">
        <v>4503.5</v>
      </c>
      <c r="D4" s="4">
        <f t="shared" ref="D4:D21" si="0">C4-C3</f>
        <v>-0.39000000000032742</v>
      </c>
    </row>
    <row r="5" spans="1:4" ht="14" customHeight="1" x14ac:dyDescent="0.15">
      <c r="A5" s="9" t="s">
        <v>1187</v>
      </c>
      <c r="B5" s="4">
        <v>76.5</v>
      </c>
      <c r="C5" s="4">
        <v>4501.5</v>
      </c>
      <c r="D5" s="4">
        <f t="shared" si="0"/>
        <v>-2</v>
      </c>
    </row>
    <row r="6" spans="1:4" ht="14" customHeight="1" x14ac:dyDescent="0.15">
      <c r="A6" s="4" t="s">
        <v>1083</v>
      </c>
      <c r="B6" s="4">
        <v>76.400000000000006</v>
      </c>
      <c r="C6" s="4">
        <v>4501.6000000000004</v>
      </c>
      <c r="D6" s="4">
        <f t="shared" si="0"/>
        <v>0.1000000000003638</v>
      </c>
    </row>
    <row r="7" spans="1:4" ht="14" customHeight="1" x14ac:dyDescent="0.15">
      <c r="A7" s="4" t="s">
        <v>1120</v>
      </c>
      <c r="B7" s="4">
        <v>78.2</v>
      </c>
      <c r="C7" s="4">
        <v>4499.8</v>
      </c>
      <c r="D7" s="4">
        <f t="shared" si="0"/>
        <v>-1.8000000000001819</v>
      </c>
    </row>
    <row r="8" spans="1:4" ht="14" customHeight="1" x14ac:dyDescent="0.15">
      <c r="A8" s="4" t="s">
        <v>1204</v>
      </c>
      <c r="B8" s="4">
        <v>80.3</v>
      </c>
      <c r="C8" s="4">
        <v>4497.7</v>
      </c>
      <c r="D8" s="4">
        <f t="shared" si="0"/>
        <v>-2.1000000000003638</v>
      </c>
    </row>
    <row r="9" spans="1:4" ht="14" customHeight="1" x14ac:dyDescent="0.15">
      <c r="A9" s="4" t="s">
        <v>1079</v>
      </c>
      <c r="B9" s="4">
        <v>82.8</v>
      </c>
      <c r="C9" s="4">
        <v>4495.2</v>
      </c>
      <c r="D9" s="4">
        <f t="shared" si="0"/>
        <v>-2.5</v>
      </c>
    </row>
    <row r="10" spans="1:4" ht="14" customHeight="1" x14ac:dyDescent="0.15">
      <c r="A10" s="9" t="s">
        <v>1078</v>
      </c>
      <c r="B10" s="4">
        <v>82.6</v>
      </c>
      <c r="C10" s="4">
        <v>4495.3999999999996</v>
      </c>
      <c r="D10" s="4">
        <f t="shared" si="0"/>
        <v>0.1999999999998181</v>
      </c>
    </row>
    <row r="11" spans="1:4" ht="14" customHeight="1" x14ac:dyDescent="0.15">
      <c r="A11" s="9" t="s">
        <v>1177</v>
      </c>
      <c r="B11" s="4">
        <v>89.9</v>
      </c>
      <c r="C11" s="4">
        <v>4488.1000000000004</v>
      </c>
      <c r="D11" s="4">
        <f t="shared" si="0"/>
        <v>-7.2999999999992724</v>
      </c>
    </row>
    <row r="12" spans="1:4" ht="14" customHeight="1" x14ac:dyDescent="0.15">
      <c r="A12" s="4" t="s">
        <v>1075</v>
      </c>
      <c r="B12" s="4">
        <v>90.9</v>
      </c>
      <c r="C12" s="4">
        <v>4487.1000000000004</v>
      </c>
      <c r="D12" s="4">
        <f t="shared" si="0"/>
        <v>-1</v>
      </c>
    </row>
    <row r="13" spans="1:4" ht="14" customHeight="1" x14ac:dyDescent="0.15">
      <c r="A13" s="4" t="s">
        <v>1074</v>
      </c>
      <c r="B13" s="4">
        <v>93.7</v>
      </c>
      <c r="C13" s="4">
        <v>4484.3</v>
      </c>
      <c r="D13" s="4">
        <f t="shared" si="0"/>
        <v>-2.8000000000001819</v>
      </c>
    </row>
    <row r="14" spans="1:4" ht="14" customHeight="1" x14ac:dyDescent="0.15">
      <c r="A14" s="9" t="s">
        <v>1275</v>
      </c>
      <c r="B14" s="4">
        <v>92.4</v>
      </c>
      <c r="C14" s="4">
        <v>4485.6000000000004</v>
      </c>
      <c r="D14" s="4">
        <f t="shared" si="0"/>
        <v>1.3000000000001819</v>
      </c>
    </row>
    <row r="15" spans="1:4" ht="14" customHeight="1" x14ac:dyDescent="0.15">
      <c r="A15" s="9" t="s">
        <v>1274</v>
      </c>
      <c r="B15" s="4">
        <v>141.52000000000001</v>
      </c>
      <c r="C15" s="4">
        <v>4436.4799999999996</v>
      </c>
      <c r="D15" s="4">
        <f t="shared" si="0"/>
        <v>-49.1200000000008</v>
      </c>
    </row>
    <row r="16" spans="1:4" ht="14" customHeight="1" x14ac:dyDescent="0.15">
      <c r="A16" s="9" t="s">
        <v>1273</v>
      </c>
      <c r="B16" s="4">
        <v>153.5</v>
      </c>
      <c r="C16" s="4">
        <v>4424.5</v>
      </c>
      <c r="D16" s="4">
        <f t="shared" si="0"/>
        <v>-11.979999999999563</v>
      </c>
    </row>
    <row r="17" spans="1:4" ht="14" customHeight="1" x14ac:dyDescent="0.15">
      <c r="A17" s="4" t="s">
        <v>1272</v>
      </c>
      <c r="B17" s="4">
        <v>151</v>
      </c>
      <c r="C17" s="4">
        <v>4427</v>
      </c>
      <c r="D17" s="4">
        <f t="shared" si="0"/>
        <v>2.5</v>
      </c>
    </row>
    <row r="18" spans="1:4" ht="14" customHeight="1" x14ac:dyDescent="0.15">
      <c r="A18" s="4" t="s">
        <v>1270</v>
      </c>
      <c r="B18" s="4">
        <v>152.5</v>
      </c>
      <c r="C18" s="4">
        <v>4425.5</v>
      </c>
      <c r="D18" s="4">
        <f t="shared" si="0"/>
        <v>-1.5</v>
      </c>
    </row>
    <row r="19" spans="1:4" ht="14" customHeight="1" x14ac:dyDescent="0.15">
      <c r="A19" s="4" t="s">
        <v>1269</v>
      </c>
      <c r="B19" s="4">
        <v>153.5</v>
      </c>
      <c r="C19" s="4">
        <v>4424.5</v>
      </c>
      <c r="D19" s="4">
        <f t="shared" si="0"/>
        <v>-1</v>
      </c>
    </row>
    <row r="20" spans="1:4" ht="14" customHeight="1" x14ac:dyDescent="0.15">
      <c r="A20" s="4" t="s">
        <v>1041</v>
      </c>
      <c r="B20" s="4">
        <v>161.35</v>
      </c>
      <c r="C20" s="4">
        <v>4416.6499999999996</v>
      </c>
      <c r="D20" s="4">
        <f t="shared" si="0"/>
        <v>-7.8500000000003638</v>
      </c>
    </row>
    <row r="21" spans="1:4" ht="14" customHeight="1" x14ac:dyDescent="0.15">
      <c r="A21" s="4" t="s">
        <v>1038</v>
      </c>
      <c r="B21" s="4">
        <v>161.62</v>
      </c>
      <c r="C21" s="4">
        <v>4416.38</v>
      </c>
      <c r="D21" s="4">
        <f t="shared" si="0"/>
        <v>-0.26999999999952706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0"/>
  <sheetViews>
    <sheetView topLeftCell="A46" workbookViewId="0">
      <selection activeCell="H35" sqref="H35:H120"/>
    </sheetView>
  </sheetViews>
  <sheetFormatPr baseColWidth="10" defaultColWidth="9.83203125" defaultRowHeight="12.75" customHeight="1" x14ac:dyDescent="0.15"/>
  <cols>
    <col min="2" max="2" width="8.6640625" customWidth="1"/>
    <col min="3" max="3" width="60" customWidth="1"/>
    <col min="4" max="4" width="6.83203125" bestFit="1" customWidth="1"/>
  </cols>
  <sheetData>
    <row r="1" spans="1:8" ht="14" customHeight="1" x14ac:dyDescent="0.15">
      <c r="B1" s="1" t="s">
        <v>1035</v>
      </c>
      <c r="C1" s="1" t="s">
        <v>1765</v>
      </c>
      <c r="D1" s="1" t="s">
        <v>1037</v>
      </c>
      <c r="E1" t="s">
        <v>1767</v>
      </c>
      <c r="G1" s="16" t="s">
        <v>1768</v>
      </c>
      <c r="H1" t="s">
        <v>1767</v>
      </c>
    </row>
    <row r="2" spans="1:8" ht="14" customHeight="1" x14ac:dyDescent="0.15">
      <c r="A2">
        <v>1</v>
      </c>
      <c r="B2" s="14" t="s">
        <v>1764</v>
      </c>
      <c r="C2" s="14"/>
      <c r="D2" s="14" t="str">
        <f>IF(A2=5,"Summer",IF(A2=6,"Summer",IF(A2=7,"Summer",IF(A2=8,"Summer",IF(A2=9,"Summer",".")))))</f>
        <v>.</v>
      </c>
      <c r="E2" s="15">
        <v>0</v>
      </c>
      <c r="G2">
        <v>1897</v>
      </c>
      <c r="H2">
        <v>66.95</v>
      </c>
    </row>
    <row r="3" spans="1:8" ht="14" customHeight="1" x14ac:dyDescent="0.15">
      <c r="A3">
        <v>2</v>
      </c>
      <c r="B3" s="14" t="s">
        <v>1763</v>
      </c>
      <c r="C3" s="14">
        <v>28.62</v>
      </c>
      <c r="D3" s="14" t="str">
        <f t="shared" ref="D3:D66" si="0">IF(A3=5,"Summer",IF(A3=6,"Summer",IF(A3=7,"Summer",IF(A3=8,"Summer",IF(A3=9,"Summer",".")))))</f>
        <v>.</v>
      </c>
      <c r="E3" s="15">
        <v>0</v>
      </c>
      <c r="G3">
        <v>1898</v>
      </c>
      <c r="H3">
        <v>66.599999999999994</v>
      </c>
    </row>
    <row r="4" spans="1:8" ht="14" customHeight="1" x14ac:dyDescent="0.15">
      <c r="A4">
        <v>3</v>
      </c>
      <c r="B4" s="14" t="s">
        <v>1762</v>
      </c>
      <c r="C4" s="14"/>
      <c r="D4" s="14" t="str">
        <f t="shared" si="0"/>
        <v>.</v>
      </c>
      <c r="E4" s="15">
        <v>0</v>
      </c>
      <c r="G4">
        <v>1899</v>
      </c>
      <c r="H4" s="17">
        <v>67.977500000000006</v>
      </c>
    </row>
    <row r="5" spans="1:8" ht="14" customHeight="1" x14ac:dyDescent="0.15">
      <c r="A5">
        <v>4</v>
      </c>
      <c r="B5" s="14" t="s">
        <v>1761</v>
      </c>
      <c r="C5" s="14"/>
      <c r="D5" s="14" t="str">
        <f t="shared" si="0"/>
        <v>.</v>
      </c>
      <c r="E5" s="15">
        <v>0</v>
      </c>
      <c r="G5">
        <v>1900</v>
      </c>
      <c r="H5">
        <v>67.37</v>
      </c>
    </row>
    <row r="6" spans="1:8" ht="14" customHeight="1" x14ac:dyDescent="0.15">
      <c r="A6">
        <v>5</v>
      </c>
      <c r="B6" s="14" t="s">
        <v>1760</v>
      </c>
      <c r="C6" s="14">
        <v>61.53</v>
      </c>
      <c r="D6" s="14" t="str">
        <f t="shared" si="0"/>
        <v>Summer</v>
      </c>
      <c r="E6">
        <f>AVERAGE(C6:C10)</f>
        <v>66.95</v>
      </c>
      <c r="G6">
        <v>1901</v>
      </c>
      <c r="H6" s="17">
        <v>70.470000000000013</v>
      </c>
    </row>
    <row r="7" spans="1:8" ht="14" customHeight="1" x14ac:dyDescent="0.15">
      <c r="A7">
        <v>6</v>
      </c>
      <c r="B7" s="14" t="s">
        <v>1759</v>
      </c>
      <c r="C7" s="14">
        <v>67.88</v>
      </c>
      <c r="D7" s="14" t="str">
        <f t="shared" si="0"/>
        <v>Summer</v>
      </c>
      <c r="E7">
        <f>AVERAGE(C6:C10)</f>
        <v>66.95</v>
      </c>
      <c r="G7">
        <v>1902</v>
      </c>
      <c r="H7" s="17">
        <v>66.9375</v>
      </c>
    </row>
    <row r="8" spans="1:8" ht="14" customHeight="1" x14ac:dyDescent="0.15">
      <c r="A8">
        <v>7</v>
      </c>
      <c r="B8" s="14" t="s">
        <v>1758</v>
      </c>
      <c r="C8" s="14">
        <v>70.709999999999994</v>
      </c>
      <c r="D8" s="14" t="str">
        <f t="shared" si="0"/>
        <v>Summer</v>
      </c>
      <c r="E8">
        <f>AVERAGE(C6:C10)</f>
        <v>66.95</v>
      </c>
      <c r="G8">
        <v>1903</v>
      </c>
      <c r="H8">
        <v>63.995999999999995</v>
      </c>
    </row>
    <row r="9" spans="1:8" ht="14" customHeight="1" x14ac:dyDescent="0.15">
      <c r="A9">
        <v>8</v>
      </c>
      <c r="B9" s="14" t="s">
        <v>1757</v>
      </c>
      <c r="C9" s="14">
        <v>70.23</v>
      </c>
      <c r="D9" s="14" t="str">
        <f t="shared" si="0"/>
        <v>Summer</v>
      </c>
      <c r="E9">
        <f>AVERAGE(C6:C10)</f>
        <v>66.95</v>
      </c>
      <c r="G9">
        <v>1904</v>
      </c>
      <c r="H9" s="17">
        <v>63.424999999999997</v>
      </c>
    </row>
    <row r="10" spans="1:8" ht="14" customHeight="1" x14ac:dyDescent="0.15">
      <c r="A10">
        <v>9</v>
      </c>
      <c r="B10" s="14" t="s">
        <v>1756</v>
      </c>
      <c r="C10" s="14">
        <v>64.400000000000006</v>
      </c>
      <c r="D10" s="14" t="str">
        <f t="shared" si="0"/>
        <v>Summer</v>
      </c>
      <c r="E10">
        <f>AVERAGE(C6:C10)</f>
        <v>66.95</v>
      </c>
      <c r="G10">
        <v>1905</v>
      </c>
      <c r="H10" s="17">
        <v>66.31</v>
      </c>
    </row>
    <row r="11" spans="1:8" ht="14" customHeight="1" x14ac:dyDescent="0.15">
      <c r="A11">
        <v>10</v>
      </c>
      <c r="B11" s="14" t="s">
        <v>1755</v>
      </c>
      <c r="C11" s="14">
        <v>48.06</v>
      </c>
      <c r="D11" s="14" t="str">
        <f t="shared" si="0"/>
        <v>.</v>
      </c>
      <c r="E11" s="15">
        <v>0</v>
      </c>
      <c r="G11">
        <v>1906</v>
      </c>
      <c r="H11" s="17">
        <v>61.384999999999998</v>
      </c>
    </row>
    <row r="12" spans="1:8" ht="14" customHeight="1" x14ac:dyDescent="0.15">
      <c r="A12">
        <v>11</v>
      </c>
      <c r="B12" s="14" t="s">
        <v>1754</v>
      </c>
      <c r="C12" s="14">
        <v>33.36</v>
      </c>
      <c r="D12" s="14" t="str">
        <f t="shared" si="0"/>
        <v>.</v>
      </c>
      <c r="E12" s="15">
        <v>0</v>
      </c>
      <c r="G12">
        <v>1907</v>
      </c>
      <c r="H12">
        <v>64.424000000000007</v>
      </c>
    </row>
    <row r="13" spans="1:8" ht="14" customHeight="1" x14ac:dyDescent="0.15">
      <c r="A13">
        <v>12</v>
      </c>
      <c r="B13" s="14" t="s">
        <v>1753</v>
      </c>
      <c r="C13" s="14">
        <v>20.94</v>
      </c>
      <c r="D13" s="14" t="str">
        <f t="shared" si="0"/>
        <v>.</v>
      </c>
      <c r="E13" s="15">
        <v>0</v>
      </c>
      <c r="G13">
        <v>1908</v>
      </c>
      <c r="H13">
        <v>65.222000000000008</v>
      </c>
    </row>
    <row r="14" spans="1:8" ht="14" customHeight="1" x14ac:dyDescent="0.15">
      <c r="A14">
        <v>1</v>
      </c>
      <c r="B14" s="14" t="s">
        <v>1752</v>
      </c>
      <c r="C14" s="14">
        <v>24.99</v>
      </c>
      <c r="D14" s="14" t="str">
        <f t="shared" si="0"/>
        <v>.</v>
      </c>
      <c r="E14" s="15">
        <v>0</v>
      </c>
      <c r="G14">
        <v>1909</v>
      </c>
      <c r="H14">
        <v>66.45</v>
      </c>
    </row>
    <row r="15" spans="1:8" ht="14" customHeight="1" x14ac:dyDescent="0.15">
      <c r="A15">
        <v>2</v>
      </c>
      <c r="B15" s="14" t="s">
        <v>1751</v>
      </c>
      <c r="C15" s="14">
        <v>33.82</v>
      </c>
      <c r="D15" s="14" t="str">
        <f t="shared" si="0"/>
        <v>.</v>
      </c>
      <c r="E15" s="15">
        <v>0</v>
      </c>
      <c r="G15">
        <v>1910</v>
      </c>
      <c r="H15">
        <v>67.88</v>
      </c>
    </row>
    <row r="16" spans="1:8" ht="14" customHeight="1" x14ac:dyDescent="0.15">
      <c r="A16">
        <v>3</v>
      </c>
      <c r="B16" s="14" t="s">
        <v>1750</v>
      </c>
      <c r="C16" s="14">
        <v>33.78</v>
      </c>
      <c r="D16" s="14" t="str">
        <f t="shared" si="0"/>
        <v>.</v>
      </c>
      <c r="E16" s="15">
        <v>0</v>
      </c>
      <c r="G16">
        <v>1911</v>
      </c>
      <c r="H16">
        <v>67.686000000000007</v>
      </c>
    </row>
    <row r="17" spans="1:8" ht="14" customHeight="1" x14ac:dyDescent="0.15">
      <c r="A17">
        <v>4</v>
      </c>
      <c r="B17" s="14" t="s">
        <v>1749</v>
      </c>
      <c r="C17" s="14">
        <v>50.06</v>
      </c>
      <c r="D17" s="14" t="str">
        <f t="shared" si="0"/>
        <v>.</v>
      </c>
      <c r="E17" s="15">
        <v>0</v>
      </c>
      <c r="G17">
        <v>1912</v>
      </c>
      <c r="H17">
        <v>63.027999999999999</v>
      </c>
    </row>
    <row r="18" spans="1:8" ht="14" customHeight="1" x14ac:dyDescent="0.15">
      <c r="A18">
        <v>5</v>
      </c>
      <c r="B18" s="14" t="s">
        <v>1748</v>
      </c>
      <c r="C18" s="14">
        <v>55.35</v>
      </c>
      <c r="D18" s="14" t="str">
        <f t="shared" si="0"/>
        <v>Summer</v>
      </c>
      <c r="E18">
        <f t="shared" ref="E18" si="1">AVERAGE(C18:C22)</f>
        <v>66.599999999999994</v>
      </c>
      <c r="G18">
        <v>1913</v>
      </c>
      <c r="H18">
        <v>66.777999999999992</v>
      </c>
    </row>
    <row r="19" spans="1:8" ht="14" customHeight="1" x14ac:dyDescent="0.15">
      <c r="A19">
        <v>6</v>
      </c>
      <c r="B19" s="14" t="s">
        <v>1747</v>
      </c>
      <c r="C19" s="14">
        <v>69.680000000000007</v>
      </c>
      <c r="D19" s="14" t="str">
        <f t="shared" si="0"/>
        <v>Summer</v>
      </c>
      <c r="E19">
        <f t="shared" ref="E19" si="2">AVERAGE(C18:C22)</f>
        <v>66.599999999999994</v>
      </c>
      <c r="G19">
        <v>1914</v>
      </c>
      <c r="H19">
        <v>67.986000000000018</v>
      </c>
    </row>
    <row r="20" spans="1:8" ht="14" customHeight="1" x14ac:dyDescent="0.15">
      <c r="A20">
        <v>7</v>
      </c>
      <c r="B20" s="14" t="s">
        <v>1746</v>
      </c>
      <c r="C20" s="14">
        <v>73.72</v>
      </c>
      <c r="D20" s="14" t="str">
        <f t="shared" si="0"/>
        <v>Summer</v>
      </c>
      <c r="E20">
        <f t="shared" ref="E20" si="3">AVERAGE(C18:C22)</f>
        <v>66.599999999999994</v>
      </c>
      <c r="G20">
        <v>1915</v>
      </c>
      <c r="H20">
        <v>62.956000000000003</v>
      </c>
    </row>
    <row r="21" spans="1:8" ht="14" customHeight="1" x14ac:dyDescent="0.15">
      <c r="A21">
        <v>8</v>
      </c>
      <c r="B21" s="14" t="s">
        <v>1745</v>
      </c>
      <c r="C21" s="14">
        <v>73.239999999999995</v>
      </c>
      <c r="D21" s="14" t="str">
        <f t="shared" si="0"/>
        <v>Summer</v>
      </c>
      <c r="E21">
        <f t="shared" ref="E21" si="4">AVERAGE(C18:C22)</f>
        <v>66.599999999999994</v>
      </c>
      <c r="G21">
        <v>1916</v>
      </c>
      <c r="H21">
        <v>66.044000000000011</v>
      </c>
    </row>
    <row r="22" spans="1:8" ht="14" customHeight="1" x14ac:dyDescent="0.15">
      <c r="A22">
        <v>9</v>
      </c>
      <c r="B22" s="14" t="s">
        <v>1744</v>
      </c>
      <c r="C22" s="14">
        <v>61.01</v>
      </c>
      <c r="D22" s="14" t="str">
        <f t="shared" si="0"/>
        <v>Summer</v>
      </c>
      <c r="E22">
        <f t="shared" ref="E22" si="5">AVERAGE(C18:C22)</f>
        <v>66.599999999999994</v>
      </c>
      <c r="G22">
        <v>1917</v>
      </c>
      <c r="H22">
        <v>64.868000000000009</v>
      </c>
    </row>
    <row r="23" spans="1:8" ht="14" customHeight="1" x14ac:dyDescent="0.15">
      <c r="A23">
        <v>10</v>
      </c>
      <c r="B23" s="14" t="s">
        <v>1743</v>
      </c>
      <c r="C23" s="14">
        <v>46.07</v>
      </c>
      <c r="D23" s="14" t="str">
        <f t="shared" si="0"/>
        <v>.</v>
      </c>
      <c r="E23" s="15">
        <v>0</v>
      </c>
      <c r="G23">
        <v>1918</v>
      </c>
      <c r="H23" s="17">
        <v>62.767499999999998</v>
      </c>
    </row>
    <row r="24" spans="1:8" ht="14" customHeight="1" x14ac:dyDescent="0.15">
      <c r="A24">
        <v>11</v>
      </c>
      <c r="B24" s="14" t="s">
        <v>1742</v>
      </c>
      <c r="C24" s="14">
        <v>28.42</v>
      </c>
      <c r="D24" s="14" t="str">
        <f t="shared" si="0"/>
        <v>.</v>
      </c>
      <c r="E24" s="15">
        <v>0</v>
      </c>
      <c r="G24">
        <v>1919</v>
      </c>
      <c r="H24">
        <v>66.742000000000004</v>
      </c>
    </row>
    <row r="25" spans="1:8" ht="14" customHeight="1" x14ac:dyDescent="0.15">
      <c r="A25">
        <v>12</v>
      </c>
      <c r="B25" s="14" t="s">
        <v>1741</v>
      </c>
      <c r="C25" s="14">
        <v>21.42</v>
      </c>
      <c r="D25" s="14" t="str">
        <f t="shared" si="0"/>
        <v>.</v>
      </c>
      <c r="E25" s="15">
        <v>0</v>
      </c>
      <c r="G25">
        <v>1920</v>
      </c>
      <c r="H25">
        <v>63.085999999999999</v>
      </c>
    </row>
    <row r="26" spans="1:8" ht="14" customHeight="1" x14ac:dyDescent="0.15">
      <c r="A26">
        <v>1</v>
      </c>
      <c r="B26" s="14" t="s">
        <v>1740</v>
      </c>
      <c r="C26" s="14">
        <v>20.399999999999999</v>
      </c>
      <c r="D26" s="14" t="str">
        <f t="shared" si="0"/>
        <v>.</v>
      </c>
      <c r="E26" s="15">
        <v>0</v>
      </c>
      <c r="G26">
        <v>1921</v>
      </c>
      <c r="H26">
        <v>67.115999999999985</v>
      </c>
    </row>
    <row r="27" spans="1:8" ht="14" customHeight="1" x14ac:dyDescent="0.15">
      <c r="A27">
        <v>2</v>
      </c>
      <c r="B27" s="14" t="s">
        <v>1739</v>
      </c>
      <c r="C27" s="14">
        <v>10.210000000000001</v>
      </c>
      <c r="D27" s="14" t="str">
        <f t="shared" si="0"/>
        <v>.</v>
      </c>
      <c r="E27" s="15">
        <v>0</v>
      </c>
      <c r="G27">
        <v>1922</v>
      </c>
      <c r="H27" s="17">
        <v>57.43</v>
      </c>
    </row>
    <row r="28" spans="1:8" ht="14" customHeight="1" x14ac:dyDescent="0.15">
      <c r="A28">
        <v>3</v>
      </c>
      <c r="B28" s="14" t="s">
        <v>1738</v>
      </c>
      <c r="C28" s="14">
        <v>31.21</v>
      </c>
      <c r="D28" s="14" t="str">
        <f t="shared" si="0"/>
        <v>.</v>
      </c>
      <c r="E28" s="15">
        <v>0</v>
      </c>
      <c r="G28">
        <v>1923</v>
      </c>
      <c r="H28">
        <v>60.755999999999993</v>
      </c>
    </row>
    <row r="29" spans="1:8" ht="14" customHeight="1" x14ac:dyDescent="0.15">
      <c r="A29">
        <v>4</v>
      </c>
      <c r="B29" s="14" t="s">
        <v>1737</v>
      </c>
      <c r="C29" s="14">
        <v>48.17</v>
      </c>
      <c r="D29" s="14" t="str">
        <f t="shared" si="0"/>
        <v>.</v>
      </c>
      <c r="E29" s="15">
        <v>0</v>
      </c>
      <c r="G29">
        <v>1924</v>
      </c>
      <c r="H29">
        <v>59.935999999999993</v>
      </c>
    </row>
    <row r="30" spans="1:8" ht="14" customHeight="1" x14ac:dyDescent="0.15">
      <c r="A30">
        <v>5</v>
      </c>
      <c r="B30" s="14" t="s">
        <v>1736</v>
      </c>
      <c r="C30" s="14">
        <v>56.85</v>
      </c>
      <c r="D30" s="14" t="str">
        <f t="shared" si="0"/>
        <v>Summer</v>
      </c>
      <c r="E30">
        <f t="shared" ref="E30" si="6">AVERAGE(C30:C34)</f>
        <v>67.977499999999992</v>
      </c>
      <c r="G30">
        <v>1925</v>
      </c>
      <c r="H30">
        <v>64.305999999999997</v>
      </c>
    </row>
    <row r="31" spans="1:8" ht="14" customHeight="1" x14ac:dyDescent="0.15">
      <c r="A31">
        <v>6</v>
      </c>
      <c r="B31" s="14" t="s">
        <v>1735</v>
      </c>
      <c r="C31" s="14">
        <v>67.81</v>
      </c>
      <c r="D31" s="14" t="str">
        <f t="shared" si="0"/>
        <v>Summer</v>
      </c>
      <c r="E31">
        <f t="shared" ref="E31" si="7">AVERAGE(C30:C34)</f>
        <v>67.977499999999992</v>
      </c>
      <c r="G31">
        <v>1926</v>
      </c>
      <c r="H31" s="17">
        <v>63.43</v>
      </c>
    </row>
    <row r="32" spans="1:8" ht="14" customHeight="1" x14ac:dyDescent="0.15">
      <c r="A32">
        <v>7</v>
      </c>
      <c r="B32" s="14" t="s">
        <v>1734</v>
      </c>
      <c r="C32" s="14">
        <v>73.290000000000006</v>
      </c>
      <c r="D32" s="14" t="str">
        <f t="shared" si="0"/>
        <v>Summer</v>
      </c>
      <c r="E32">
        <f t="shared" ref="E32" si="8">AVERAGE(C30:C34)</f>
        <v>67.977499999999992</v>
      </c>
      <c r="G32">
        <v>1927</v>
      </c>
      <c r="H32" s="17">
        <v>64.152500000000003</v>
      </c>
    </row>
    <row r="33" spans="1:8" ht="14" customHeight="1" x14ac:dyDescent="0.15">
      <c r="A33">
        <v>8</v>
      </c>
      <c r="B33" s="14" t="s">
        <v>1733</v>
      </c>
      <c r="C33" s="14">
        <v>73.959999999999994</v>
      </c>
      <c r="D33" s="14" t="str">
        <f t="shared" si="0"/>
        <v>Summer</v>
      </c>
      <c r="E33">
        <f t="shared" ref="E33" si="9">AVERAGE(C30:C34)</f>
        <v>67.977499999999992</v>
      </c>
      <c r="G33">
        <v>1928</v>
      </c>
      <c r="H33">
        <v>62.067999999999998</v>
      </c>
    </row>
    <row r="34" spans="1:8" ht="14" customHeight="1" x14ac:dyDescent="0.15">
      <c r="A34">
        <v>9</v>
      </c>
      <c r="B34" s="14" t="s">
        <v>1732</v>
      </c>
      <c r="C34" s="14"/>
      <c r="D34" s="14" t="str">
        <f t="shared" si="0"/>
        <v>Summer</v>
      </c>
      <c r="E34">
        <f t="shared" ref="E34" si="10">AVERAGE(C30:C34)</f>
        <v>67.977499999999992</v>
      </c>
      <c r="G34">
        <v>1929</v>
      </c>
      <c r="H34">
        <v>63.394000000000005</v>
      </c>
    </row>
    <row r="35" spans="1:8" ht="14" customHeight="1" x14ac:dyDescent="0.15">
      <c r="A35">
        <v>10</v>
      </c>
      <c r="B35" s="14" t="s">
        <v>1731</v>
      </c>
      <c r="C35" s="14"/>
      <c r="D35" s="14" t="str">
        <f t="shared" si="0"/>
        <v>.</v>
      </c>
      <c r="E35" s="15">
        <v>0</v>
      </c>
      <c r="G35">
        <v>1930</v>
      </c>
      <c r="H35">
        <v>64.927999999999997</v>
      </c>
    </row>
    <row r="36" spans="1:8" ht="14" customHeight="1" x14ac:dyDescent="0.15">
      <c r="A36">
        <v>11</v>
      </c>
      <c r="B36" s="14" t="s">
        <v>1730</v>
      </c>
      <c r="C36" s="14"/>
      <c r="D36" s="14" t="str">
        <f t="shared" si="0"/>
        <v>.</v>
      </c>
      <c r="E36" s="15">
        <v>0</v>
      </c>
      <c r="G36">
        <v>1931</v>
      </c>
      <c r="H36">
        <v>68.058000000000007</v>
      </c>
    </row>
    <row r="37" spans="1:8" ht="14" customHeight="1" x14ac:dyDescent="0.15">
      <c r="A37">
        <v>12</v>
      </c>
      <c r="B37" s="14" t="s">
        <v>1729</v>
      </c>
      <c r="C37" s="14"/>
      <c r="D37" s="14" t="str">
        <f t="shared" si="0"/>
        <v>.</v>
      </c>
      <c r="E37" s="15">
        <v>0</v>
      </c>
      <c r="G37">
        <v>1932</v>
      </c>
      <c r="H37">
        <v>66.781999999999996</v>
      </c>
    </row>
    <row r="38" spans="1:8" ht="14" customHeight="1" x14ac:dyDescent="0.15">
      <c r="A38">
        <v>1</v>
      </c>
      <c r="B38" s="14" t="s">
        <v>1728</v>
      </c>
      <c r="C38" s="14"/>
      <c r="D38" s="14" t="str">
        <f t="shared" si="0"/>
        <v>.</v>
      </c>
      <c r="E38" s="15">
        <v>0</v>
      </c>
      <c r="G38">
        <v>1933</v>
      </c>
      <c r="H38">
        <v>66.617999999999995</v>
      </c>
    </row>
    <row r="39" spans="1:8" ht="14" customHeight="1" x14ac:dyDescent="0.15">
      <c r="A39">
        <v>2</v>
      </c>
      <c r="B39" s="14" t="s">
        <v>1769</v>
      </c>
      <c r="C39" s="14"/>
      <c r="D39" s="14" t="str">
        <f t="shared" si="0"/>
        <v>.</v>
      </c>
      <c r="E39" s="15">
        <v>0</v>
      </c>
      <c r="G39">
        <v>1934</v>
      </c>
      <c r="H39">
        <v>67.881999999999991</v>
      </c>
    </row>
    <row r="40" spans="1:8" ht="14" customHeight="1" x14ac:dyDescent="0.15">
      <c r="A40">
        <v>3</v>
      </c>
      <c r="B40" s="14" t="s">
        <v>1727</v>
      </c>
      <c r="C40" s="14">
        <v>40.83</v>
      </c>
      <c r="D40" s="14" t="str">
        <f t="shared" si="0"/>
        <v>.</v>
      </c>
      <c r="E40" s="15">
        <v>0</v>
      </c>
      <c r="G40">
        <v>1935</v>
      </c>
      <c r="H40">
        <v>63.968000000000004</v>
      </c>
    </row>
    <row r="41" spans="1:8" ht="14" customHeight="1" x14ac:dyDescent="0.15">
      <c r="A41">
        <v>4</v>
      </c>
      <c r="B41" s="14" t="s">
        <v>1726</v>
      </c>
      <c r="C41" s="14">
        <v>47.48</v>
      </c>
      <c r="D41" s="14" t="str">
        <f t="shared" si="0"/>
        <v>.</v>
      </c>
      <c r="E41" s="15">
        <v>0</v>
      </c>
      <c r="G41">
        <v>1936</v>
      </c>
      <c r="H41">
        <v>67.95</v>
      </c>
    </row>
    <row r="42" spans="1:8" ht="14" customHeight="1" x14ac:dyDescent="0.15">
      <c r="A42">
        <v>5</v>
      </c>
      <c r="B42" s="14" t="s">
        <v>1725</v>
      </c>
      <c r="C42" s="14">
        <v>60.92</v>
      </c>
      <c r="D42" s="14" t="str">
        <f t="shared" si="0"/>
        <v>Summer</v>
      </c>
      <c r="E42">
        <f t="shared" ref="E42" si="11">AVERAGE(C42:C46)</f>
        <v>67.37</v>
      </c>
      <c r="G42">
        <v>1937</v>
      </c>
      <c r="H42">
        <v>67.544000000000011</v>
      </c>
    </row>
    <row r="43" spans="1:8" ht="14" customHeight="1" x14ac:dyDescent="0.15">
      <c r="A43">
        <v>6</v>
      </c>
      <c r="B43" s="14" t="s">
        <v>1724</v>
      </c>
      <c r="C43" s="14">
        <v>70.67</v>
      </c>
      <c r="D43" s="14" t="str">
        <f t="shared" si="0"/>
        <v>Summer</v>
      </c>
      <c r="E43">
        <f t="shared" ref="E43" si="12">AVERAGE(C42:C46)</f>
        <v>67.37</v>
      </c>
      <c r="G43">
        <v>1938</v>
      </c>
      <c r="H43">
        <v>66.292000000000002</v>
      </c>
    </row>
    <row r="44" spans="1:8" ht="14" customHeight="1" x14ac:dyDescent="0.15">
      <c r="A44">
        <v>7</v>
      </c>
      <c r="B44" s="14" t="s">
        <v>1723</v>
      </c>
      <c r="C44" s="14">
        <v>71.180000000000007</v>
      </c>
      <c r="D44" s="14" t="str">
        <f t="shared" si="0"/>
        <v>Summer</v>
      </c>
      <c r="E44">
        <f t="shared" ref="E44" si="13">AVERAGE(C42:C46)</f>
        <v>67.37</v>
      </c>
      <c r="G44">
        <v>1939</v>
      </c>
      <c r="H44">
        <v>68.88</v>
      </c>
    </row>
    <row r="45" spans="1:8" ht="14" customHeight="1" x14ac:dyDescent="0.15">
      <c r="A45">
        <v>8</v>
      </c>
      <c r="B45" s="14" t="s">
        <v>1722</v>
      </c>
      <c r="C45" s="14">
        <v>72.150000000000006</v>
      </c>
      <c r="D45" s="14" t="str">
        <f t="shared" si="0"/>
        <v>Summer</v>
      </c>
      <c r="E45">
        <f t="shared" ref="E45" si="14">AVERAGE(C42:C46)</f>
        <v>67.37</v>
      </c>
      <c r="G45">
        <v>1940</v>
      </c>
      <c r="H45">
        <v>67.744</v>
      </c>
    </row>
    <row r="46" spans="1:8" ht="14" customHeight="1" x14ac:dyDescent="0.15">
      <c r="A46">
        <v>9</v>
      </c>
      <c r="B46" s="14" t="s">
        <v>1721</v>
      </c>
      <c r="C46" s="14">
        <v>61.93</v>
      </c>
      <c r="D46" s="14" t="str">
        <f t="shared" si="0"/>
        <v>Summer</v>
      </c>
      <c r="E46">
        <f t="shared" ref="E46" si="15">AVERAGE(C42:C46)</f>
        <v>67.37</v>
      </c>
      <c r="G46">
        <v>1941</v>
      </c>
      <c r="H46">
        <v>67.578000000000003</v>
      </c>
    </row>
    <row r="47" spans="1:8" ht="14" customHeight="1" x14ac:dyDescent="0.15">
      <c r="A47">
        <v>10</v>
      </c>
      <c r="B47" s="14" t="s">
        <v>1720</v>
      </c>
      <c r="C47" s="14">
        <v>51.74</v>
      </c>
      <c r="D47" s="14" t="str">
        <f t="shared" si="0"/>
        <v>.</v>
      </c>
      <c r="E47" s="15">
        <v>0</v>
      </c>
      <c r="G47">
        <v>1942</v>
      </c>
      <c r="H47">
        <v>65.664000000000001</v>
      </c>
    </row>
    <row r="48" spans="1:8" ht="14" customHeight="1" x14ac:dyDescent="0.15">
      <c r="A48">
        <v>11</v>
      </c>
      <c r="B48" s="14" t="s">
        <v>1719</v>
      </c>
      <c r="C48" s="14"/>
      <c r="D48" s="14" t="str">
        <f t="shared" si="0"/>
        <v>.</v>
      </c>
      <c r="E48" s="15">
        <v>0</v>
      </c>
      <c r="G48">
        <v>1943</v>
      </c>
      <c r="H48">
        <v>66.153999999999996</v>
      </c>
    </row>
    <row r="49" spans="1:8" ht="14" customHeight="1" x14ac:dyDescent="0.15">
      <c r="A49">
        <v>12</v>
      </c>
      <c r="B49" s="14" t="s">
        <v>1718</v>
      </c>
      <c r="C49" s="14">
        <v>30.35</v>
      </c>
      <c r="D49" s="14" t="str">
        <f t="shared" si="0"/>
        <v>.</v>
      </c>
      <c r="E49" s="15">
        <v>0</v>
      </c>
      <c r="G49">
        <v>1944</v>
      </c>
      <c r="H49">
        <v>66.536000000000001</v>
      </c>
    </row>
    <row r="50" spans="1:8" ht="14" customHeight="1" x14ac:dyDescent="0.15">
      <c r="A50">
        <v>1</v>
      </c>
      <c r="B50" s="14" t="s">
        <v>1717</v>
      </c>
      <c r="C50" s="14">
        <v>26.81</v>
      </c>
      <c r="D50" s="14" t="str">
        <f t="shared" si="0"/>
        <v>.</v>
      </c>
      <c r="E50" s="15">
        <v>0</v>
      </c>
      <c r="G50">
        <v>1945</v>
      </c>
      <c r="H50">
        <v>64.866</v>
      </c>
    </row>
    <row r="51" spans="1:8" ht="14" customHeight="1" x14ac:dyDescent="0.15">
      <c r="A51">
        <v>2</v>
      </c>
      <c r="B51" s="14" t="s">
        <v>1716</v>
      </c>
      <c r="C51" s="14">
        <v>22.52</v>
      </c>
      <c r="D51" s="14" t="str">
        <f t="shared" si="0"/>
        <v>.</v>
      </c>
      <c r="E51" s="15">
        <v>0</v>
      </c>
      <c r="G51">
        <v>1946</v>
      </c>
      <c r="H51">
        <v>65.665999999999997</v>
      </c>
    </row>
    <row r="52" spans="1:8" ht="14" customHeight="1" x14ac:dyDescent="0.15">
      <c r="A52">
        <v>3</v>
      </c>
      <c r="B52" s="14" t="s">
        <v>1715</v>
      </c>
      <c r="C52" s="14">
        <v>35.950000000000003</v>
      </c>
      <c r="D52" s="14" t="str">
        <f t="shared" si="0"/>
        <v>.</v>
      </c>
      <c r="E52" s="15">
        <v>0</v>
      </c>
      <c r="G52">
        <v>1947</v>
      </c>
      <c r="H52">
        <v>66.433999999999997</v>
      </c>
    </row>
    <row r="53" spans="1:8" ht="14" customHeight="1" x14ac:dyDescent="0.15">
      <c r="A53">
        <v>4</v>
      </c>
      <c r="B53" s="14" t="s">
        <v>1714</v>
      </c>
      <c r="C53" s="14">
        <v>47.04</v>
      </c>
      <c r="D53" s="14" t="str">
        <f t="shared" si="0"/>
        <v>.</v>
      </c>
      <c r="E53" s="15">
        <v>0</v>
      </c>
      <c r="G53">
        <v>1948</v>
      </c>
      <c r="H53">
        <v>67.116</v>
      </c>
    </row>
    <row r="54" spans="1:8" ht="14" customHeight="1" x14ac:dyDescent="0.15">
      <c r="A54">
        <v>5</v>
      </c>
      <c r="B54" s="14" t="s">
        <v>1713</v>
      </c>
      <c r="C54" s="14"/>
      <c r="D54" s="14" t="str">
        <f t="shared" si="0"/>
        <v>Summer</v>
      </c>
      <c r="E54">
        <f t="shared" ref="E54:E90" si="16">AVERAGE(C54:C58)</f>
        <v>70.470000000000013</v>
      </c>
      <c r="G54">
        <v>1949</v>
      </c>
      <c r="H54">
        <v>66.169999999999987</v>
      </c>
    </row>
    <row r="55" spans="1:8" ht="14" customHeight="1" x14ac:dyDescent="0.15">
      <c r="A55">
        <v>6</v>
      </c>
      <c r="B55" s="14" t="s">
        <v>1712</v>
      </c>
      <c r="C55" s="14"/>
      <c r="D55" s="14" t="str">
        <f t="shared" si="0"/>
        <v>Summer</v>
      </c>
      <c r="E55">
        <f t="shared" ref="E55:E91" si="17">AVERAGE(C54:C58)</f>
        <v>70.470000000000013</v>
      </c>
      <c r="G55">
        <v>1950</v>
      </c>
      <c r="H55">
        <v>65.89</v>
      </c>
    </row>
    <row r="56" spans="1:8" ht="14" customHeight="1" x14ac:dyDescent="0.15">
      <c r="A56">
        <v>7</v>
      </c>
      <c r="B56" s="14" t="s">
        <v>1711</v>
      </c>
      <c r="C56" s="14">
        <v>77.010000000000005</v>
      </c>
      <c r="D56" s="14" t="str">
        <f t="shared" si="0"/>
        <v>Summer</v>
      </c>
      <c r="E56">
        <f t="shared" ref="E56:E92" si="18">AVERAGE(C54:C58)</f>
        <v>70.470000000000013</v>
      </c>
      <c r="G56">
        <v>1951</v>
      </c>
      <c r="H56">
        <v>64.900000000000006</v>
      </c>
    </row>
    <row r="57" spans="1:8" ht="14" customHeight="1" x14ac:dyDescent="0.15">
      <c r="A57">
        <v>8</v>
      </c>
      <c r="B57" s="14" t="s">
        <v>1710</v>
      </c>
      <c r="C57" s="14">
        <v>73.150000000000006</v>
      </c>
      <c r="D57" s="14" t="str">
        <f t="shared" si="0"/>
        <v>Summer</v>
      </c>
      <c r="E57">
        <f t="shared" ref="E57:E93" si="19">AVERAGE(C54:C58)</f>
        <v>70.470000000000013</v>
      </c>
      <c r="G57">
        <v>1952</v>
      </c>
      <c r="H57">
        <v>69.083999999999989</v>
      </c>
    </row>
    <row r="58" spans="1:8" ht="14" customHeight="1" x14ac:dyDescent="0.15">
      <c r="A58">
        <v>9</v>
      </c>
      <c r="B58" s="14" t="s">
        <v>1709</v>
      </c>
      <c r="C58" s="14">
        <v>61.25</v>
      </c>
      <c r="D58" s="14" t="str">
        <f t="shared" si="0"/>
        <v>Summer</v>
      </c>
      <c r="E58">
        <f t="shared" ref="E58:E94" si="20">AVERAGE(C54:C58)</f>
        <v>70.470000000000013</v>
      </c>
      <c r="G58">
        <v>1953</v>
      </c>
      <c r="H58">
        <v>66.906000000000006</v>
      </c>
    </row>
    <row r="59" spans="1:8" ht="14" customHeight="1" x14ac:dyDescent="0.15">
      <c r="A59">
        <v>10</v>
      </c>
      <c r="B59" s="14" t="s">
        <v>1708</v>
      </c>
      <c r="C59" s="14"/>
      <c r="D59" s="14" t="str">
        <f t="shared" si="0"/>
        <v>.</v>
      </c>
      <c r="E59" s="15">
        <v>0</v>
      </c>
      <c r="G59">
        <v>1954</v>
      </c>
      <c r="H59">
        <v>68.08</v>
      </c>
    </row>
    <row r="60" spans="1:8" ht="14" customHeight="1" x14ac:dyDescent="0.15">
      <c r="A60">
        <v>11</v>
      </c>
      <c r="B60" s="14" t="s">
        <v>1707</v>
      </c>
      <c r="C60" s="14"/>
      <c r="D60" s="14" t="str">
        <f t="shared" si="0"/>
        <v>.</v>
      </c>
      <c r="E60" s="15">
        <v>0</v>
      </c>
      <c r="G60">
        <v>1955</v>
      </c>
      <c r="H60">
        <v>67.89</v>
      </c>
    </row>
    <row r="61" spans="1:8" ht="14" customHeight="1" x14ac:dyDescent="0.15">
      <c r="A61">
        <v>12</v>
      </c>
      <c r="B61" s="14" t="s">
        <v>1706</v>
      </c>
      <c r="C61" s="14">
        <v>30.55</v>
      </c>
      <c r="D61" s="14" t="str">
        <f t="shared" si="0"/>
        <v>.</v>
      </c>
      <c r="E61" s="15">
        <v>0</v>
      </c>
      <c r="G61">
        <v>1956</v>
      </c>
      <c r="H61">
        <v>67.917999999999992</v>
      </c>
    </row>
    <row r="62" spans="1:8" ht="14" customHeight="1" x14ac:dyDescent="0.15">
      <c r="A62">
        <v>1</v>
      </c>
      <c r="B62" s="14" t="s">
        <v>1705</v>
      </c>
      <c r="C62" s="14">
        <v>26.52</v>
      </c>
      <c r="D62" s="14" t="str">
        <f t="shared" si="0"/>
        <v>.</v>
      </c>
      <c r="E62" s="15">
        <v>0</v>
      </c>
      <c r="G62">
        <v>1957</v>
      </c>
      <c r="H62">
        <v>65.14</v>
      </c>
    </row>
    <row r="63" spans="1:8" ht="14" customHeight="1" x14ac:dyDescent="0.15">
      <c r="A63">
        <v>2</v>
      </c>
      <c r="B63" s="14" t="s">
        <v>1704</v>
      </c>
      <c r="C63" s="14">
        <v>32.5</v>
      </c>
      <c r="D63" s="14" t="str">
        <f t="shared" si="0"/>
        <v>.</v>
      </c>
      <c r="E63" s="15">
        <v>0</v>
      </c>
      <c r="G63">
        <v>1958</v>
      </c>
      <c r="H63">
        <v>67.87</v>
      </c>
    </row>
    <row r="64" spans="1:8" ht="14" customHeight="1" x14ac:dyDescent="0.15">
      <c r="A64">
        <v>3</v>
      </c>
      <c r="B64" s="14" t="s">
        <v>1703</v>
      </c>
      <c r="C64" s="14">
        <v>37.799999999999997</v>
      </c>
      <c r="D64" s="14" t="str">
        <f t="shared" si="0"/>
        <v>.</v>
      </c>
      <c r="E64" s="15">
        <v>0</v>
      </c>
      <c r="G64">
        <v>1959</v>
      </c>
      <c r="H64">
        <v>67.671999999999997</v>
      </c>
    </row>
    <row r="65" spans="1:8" ht="14" customHeight="1" x14ac:dyDescent="0.15">
      <c r="A65">
        <v>4</v>
      </c>
      <c r="B65" s="14" t="s">
        <v>1702</v>
      </c>
      <c r="C65" s="14">
        <v>49.24</v>
      </c>
      <c r="D65" s="14" t="str">
        <f t="shared" si="0"/>
        <v>.</v>
      </c>
      <c r="E65" s="15">
        <v>0</v>
      </c>
      <c r="G65">
        <v>1960</v>
      </c>
      <c r="H65">
        <v>67.031999999999996</v>
      </c>
    </row>
    <row r="66" spans="1:8" ht="14" customHeight="1" x14ac:dyDescent="0.15">
      <c r="A66">
        <v>5</v>
      </c>
      <c r="B66" s="14" t="s">
        <v>1701</v>
      </c>
      <c r="C66" s="14">
        <v>60.2</v>
      </c>
      <c r="D66" s="14" t="str">
        <f t="shared" si="0"/>
        <v>Summer</v>
      </c>
      <c r="E66">
        <f t="shared" ref="E66:E102" si="21">AVERAGE(C66:C70)</f>
        <v>66.9375</v>
      </c>
      <c r="G66">
        <v>1961</v>
      </c>
      <c r="H66">
        <v>65.207999999999998</v>
      </c>
    </row>
    <row r="67" spans="1:8" ht="14" customHeight="1" x14ac:dyDescent="0.15">
      <c r="A67">
        <v>6</v>
      </c>
      <c r="B67" s="14" t="s">
        <v>1700</v>
      </c>
      <c r="C67" s="14">
        <v>66.209999999999994</v>
      </c>
      <c r="D67" s="14" t="str">
        <f t="shared" ref="D67:D130" si="22">IF(A67=5,"Summer",IF(A67=6,"Summer",IF(A67=7,"Summer",IF(A67=8,"Summer",IF(A67=9,"Summer",".")))))</f>
        <v>Summer</v>
      </c>
      <c r="E67">
        <f t="shared" ref="E67:E103" si="23">AVERAGE(C66:C70)</f>
        <v>66.9375</v>
      </c>
      <c r="G67">
        <v>1962</v>
      </c>
      <c r="H67">
        <v>66.537999999999982</v>
      </c>
    </row>
    <row r="68" spans="1:8" ht="14" customHeight="1" x14ac:dyDescent="0.15">
      <c r="A68">
        <v>7</v>
      </c>
      <c r="B68" s="14" t="s">
        <v>1699</v>
      </c>
      <c r="C68" s="14">
        <v>68.98</v>
      </c>
      <c r="D68" s="14" t="str">
        <f t="shared" si="22"/>
        <v>Summer</v>
      </c>
      <c r="E68">
        <f t="shared" ref="E68:E104" si="24">AVERAGE(C66:C70)</f>
        <v>66.9375</v>
      </c>
      <c r="G68">
        <v>1963</v>
      </c>
      <c r="H68">
        <v>70.099999999999994</v>
      </c>
    </row>
    <row r="69" spans="1:8" ht="14" customHeight="1" x14ac:dyDescent="0.15">
      <c r="A69">
        <v>8</v>
      </c>
      <c r="B69" s="14" t="s">
        <v>1698</v>
      </c>
      <c r="C69" s="14">
        <v>72.36</v>
      </c>
      <c r="D69" s="14" t="str">
        <f t="shared" si="22"/>
        <v>Summer</v>
      </c>
      <c r="E69">
        <f t="shared" ref="E69:E105" si="25">AVERAGE(C66:C70)</f>
        <v>66.9375</v>
      </c>
      <c r="G69">
        <v>1964</v>
      </c>
      <c r="H69">
        <v>67.114000000000004</v>
      </c>
    </row>
    <row r="70" spans="1:8" ht="14" customHeight="1" x14ac:dyDescent="0.15">
      <c r="A70">
        <v>9</v>
      </c>
      <c r="B70" s="14" t="s">
        <v>1697</v>
      </c>
      <c r="C70" s="14"/>
      <c r="D70" s="14" t="str">
        <f t="shared" si="22"/>
        <v>Summer</v>
      </c>
      <c r="E70">
        <f t="shared" ref="E70:E106" si="26">AVERAGE(C66:C70)</f>
        <v>66.9375</v>
      </c>
      <c r="G70">
        <v>1965</v>
      </c>
      <c r="H70">
        <v>64.372</v>
      </c>
    </row>
    <row r="71" spans="1:8" ht="14" customHeight="1" x14ac:dyDescent="0.15">
      <c r="A71">
        <v>10</v>
      </c>
      <c r="B71" s="14" t="s">
        <v>1696</v>
      </c>
      <c r="C71" s="14">
        <v>51.32</v>
      </c>
      <c r="D71" s="14" t="str">
        <f t="shared" si="22"/>
        <v>.</v>
      </c>
      <c r="E71" s="15">
        <v>0</v>
      </c>
      <c r="G71">
        <v>1966</v>
      </c>
      <c r="H71">
        <v>67.957999999999998</v>
      </c>
    </row>
    <row r="72" spans="1:8" ht="14" customHeight="1" x14ac:dyDescent="0.15">
      <c r="A72">
        <v>11</v>
      </c>
      <c r="B72" s="14" t="s">
        <v>1695</v>
      </c>
      <c r="C72" s="14">
        <v>37.19</v>
      </c>
      <c r="D72" s="14" t="str">
        <f t="shared" si="22"/>
        <v>.</v>
      </c>
      <c r="E72" s="15">
        <v>0</v>
      </c>
      <c r="G72">
        <v>1967</v>
      </c>
      <c r="H72">
        <v>64.085999999999984</v>
      </c>
    </row>
    <row r="73" spans="1:8" ht="14" customHeight="1" x14ac:dyDescent="0.15">
      <c r="A73">
        <v>12</v>
      </c>
      <c r="B73" s="14" t="s">
        <v>1694</v>
      </c>
      <c r="C73" s="14">
        <v>21.31</v>
      </c>
      <c r="D73" s="14" t="str">
        <f t="shared" si="22"/>
        <v>.</v>
      </c>
      <c r="E73" s="15">
        <v>0</v>
      </c>
      <c r="G73">
        <v>1968</v>
      </c>
      <c r="H73">
        <v>65.885999999999996</v>
      </c>
    </row>
    <row r="74" spans="1:8" ht="14" customHeight="1" x14ac:dyDescent="0.15">
      <c r="A74">
        <v>1</v>
      </c>
      <c r="B74" s="14" t="s">
        <v>1693</v>
      </c>
      <c r="C74" s="14">
        <v>25.24</v>
      </c>
      <c r="D74" s="14" t="str">
        <f t="shared" si="22"/>
        <v>.</v>
      </c>
      <c r="E74" s="15">
        <v>0</v>
      </c>
      <c r="G74">
        <v>1969</v>
      </c>
      <c r="H74">
        <v>68.426000000000002</v>
      </c>
    </row>
    <row r="75" spans="1:8" ht="14" customHeight="1" x14ac:dyDescent="0.15">
      <c r="A75">
        <v>2</v>
      </c>
      <c r="B75" s="14" t="s">
        <v>1692</v>
      </c>
      <c r="C75" s="14">
        <v>14.78</v>
      </c>
      <c r="D75" s="14" t="str">
        <f t="shared" si="22"/>
        <v>.</v>
      </c>
      <c r="E75" s="15">
        <v>0</v>
      </c>
      <c r="G75">
        <v>1970</v>
      </c>
      <c r="H75">
        <v>68.210000000000008</v>
      </c>
    </row>
    <row r="76" spans="1:8" ht="14" customHeight="1" x14ac:dyDescent="0.15">
      <c r="A76">
        <v>3</v>
      </c>
      <c r="B76" s="14" t="s">
        <v>1691</v>
      </c>
      <c r="C76" s="14">
        <v>34.840000000000003</v>
      </c>
      <c r="D76" s="14" t="str">
        <f t="shared" si="22"/>
        <v>.</v>
      </c>
      <c r="E76" s="15">
        <v>0</v>
      </c>
      <c r="G76">
        <v>1971</v>
      </c>
      <c r="H76">
        <v>66.018000000000001</v>
      </c>
    </row>
    <row r="77" spans="1:8" ht="14" customHeight="1" x14ac:dyDescent="0.15">
      <c r="A77">
        <v>4</v>
      </c>
      <c r="B77" s="14" t="s">
        <v>1690</v>
      </c>
      <c r="C77" s="14">
        <v>48.1</v>
      </c>
      <c r="D77" s="14" t="str">
        <f t="shared" si="22"/>
        <v>.</v>
      </c>
      <c r="E77" s="15">
        <v>0</v>
      </c>
      <c r="G77">
        <v>1972</v>
      </c>
      <c r="H77">
        <v>67.037999999999997</v>
      </c>
    </row>
    <row r="78" spans="1:8" ht="14" customHeight="1" x14ac:dyDescent="0.15">
      <c r="A78">
        <v>5</v>
      </c>
      <c r="B78" s="14" t="s">
        <v>1689</v>
      </c>
      <c r="C78" s="14">
        <v>55.19</v>
      </c>
      <c r="D78" s="14" t="str">
        <f t="shared" si="22"/>
        <v>Summer</v>
      </c>
      <c r="E78">
        <f t="shared" ref="E78" si="27">AVERAGE(C78:C82)</f>
        <v>63.995999999999995</v>
      </c>
      <c r="G78">
        <v>1973</v>
      </c>
      <c r="H78">
        <v>66.853999999999999</v>
      </c>
    </row>
    <row r="79" spans="1:8" ht="14" customHeight="1" x14ac:dyDescent="0.15">
      <c r="A79">
        <v>6</v>
      </c>
      <c r="B79" s="14" t="s">
        <v>1688</v>
      </c>
      <c r="C79" s="14">
        <v>61.91</v>
      </c>
      <c r="D79" s="14" t="str">
        <f t="shared" si="22"/>
        <v>Summer</v>
      </c>
      <c r="E79">
        <f t="shared" ref="E79" si="28">AVERAGE(C78:C82)</f>
        <v>63.995999999999995</v>
      </c>
      <c r="G79">
        <v>1974</v>
      </c>
      <c r="H79">
        <v>67.582000000000008</v>
      </c>
    </row>
    <row r="80" spans="1:8" ht="14" customHeight="1" x14ac:dyDescent="0.15">
      <c r="A80">
        <v>7</v>
      </c>
      <c r="B80" s="14" t="s">
        <v>1687</v>
      </c>
      <c r="C80" s="14">
        <v>72.17</v>
      </c>
      <c r="D80" s="14" t="str">
        <f t="shared" si="22"/>
        <v>Summer</v>
      </c>
      <c r="E80">
        <f t="shared" ref="E80" si="29">AVERAGE(C78:C82)</f>
        <v>63.995999999999995</v>
      </c>
      <c r="G80">
        <v>1975</v>
      </c>
      <c r="H80">
        <v>66.932000000000002</v>
      </c>
    </row>
    <row r="81" spans="1:8" ht="14" customHeight="1" x14ac:dyDescent="0.15">
      <c r="A81">
        <v>8</v>
      </c>
      <c r="B81" s="14" t="s">
        <v>1686</v>
      </c>
      <c r="C81" s="14">
        <v>71.31</v>
      </c>
      <c r="D81" s="14" t="str">
        <f t="shared" si="22"/>
        <v>Summer</v>
      </c>
      <c r="E81">
        <f t="shared" ref="E81" si="30">AVERAGE(C78:C82)</f>
        <v>63.995999999999995</v>
      </c>
      <c r="G81">
        <v>1976</v>
      </c>
      <c r="H81">
        <v>67.36999999999999</v>
      </c>
    </row>
    <row r="82" spans="1:8" ht="14" customHeight="1" x14ac:dyDescent="0.15">
      <c r="A82">
        <v>9</v>
      </c>
      <c r="B82" s="14" t="s">
        <v>1685</v>
      </c>
      <c r="C82" s="14">
        <v>59.4</v>
      </c>
      <c r="D82" s="14" t="str">
        <f t="shared" si="22"/>
        <v>Summer</v>
      </c>
      <c r="E82">
        <f t="shared" ref="E82" si="31">AVERAGE(C78:C82)</f>
        <v>63.995999999999995</v>
      </c>
      <c r="G82">
        <v>1977</v>
      </c>
      <c r="H82">
        <v>70.206000000000003</v>
      </c>
    </row>
    <row r="83" spans="1:8" ht="14" customHeight="1" x14ac:dyDescent="0.15">
      <c r="A83">
        <v>10</v>
      </c>
      <c r="B83" s="14" t="s">
        <v>1684</v>
      </c>
      <c r="C83" s="14">
        <v>50.3</v>
      </c>
      <c r="D83" s="14" t="str">
        <f t="shared" si="22"/>
        <v>.</v>
      </c>
      <c r="E83" s="15">
        <v>0</v>
      </c>
      <c r="G83">
        <v>1978</v>
      </c>
      <c r="H83">
        <v>67.757999999999996</v>
      </c>
    </row>
    <row r="84" spans="1:8" ht="14" customHeight="1" x14ac:dyDescent="0.15">
      <c r="A84">
        <v>11</v>
      </c>
      <c r="B84" s="14" t="s">
        <v>1683</v>
      </c>
      <c r="C84" s="14"/>
      <c r="D84" s="14" t="str">
        <f t="shared" si="22"/>
        <v>.</v>
      </c>
      <c r="E84" s="15">
        <v>0</v>
      </c>
      <c r="G84">
        <v>1979</v>
      </c>
      <c r="H84">
        <v>66.89</v>
      </c>
    </row>
    <row r="85" spans="1:8" ht="14" customHeight="1" x14ac:dyDescent="0.15">
      <c r="A85">
        <v>12</v>
      </c>
      <c r="B85" s="14" t="s">
        <v>1682</v>
      </c>
      <c r="C85" s="14">
        <v>30.7</v>
      </c>
      <c r="D85" s="14" t="str">
        <f t="shared" si="22"/>
        <v>.</v>
      </c>
      <c r="E85" s="15">
        <v>0</v>
      </c>
      <c r="G85">
        <v>1980</v>
      </c>
      <c r="H85">
        <v>68.868000000000009</v>
      </c>
    </row>
    <row r="86" spans="1:8" ht="14" customHeight="1" x14ac:dyDescent="0.15">
      <c r="A86">
        <v>1</v>
      </c>
      <c r="B86" s="14" t="s">
        <v>1681</v>
      </c>
      <c r="C86" s="14">
        <v>25.57</v>
      </c>
      <c r="D86" s="14" t="str">
        <f t="shared" si="22"/>
        <v>.</v>
      </c>
      <c r="E86" s="15">
        <v>0</v>
      </c>
      <c r="G86">
        <v>1981</v>
      </c>
      <c r="H86">
        <v>68.10799999999999</v>
      </c>
    </row>
    <row r="87" spans="1:8" ht="14" customHeight="1" x14ac:dyDescent="0.15">
      <c r="A87">
        <v>2</v>
      </c>
      <c r="B87" s="14" t="s">
        <v>1680</v>
      </c>
      <c r="C87" s="14">
        <v>35.590000000000003</v>
      </c>
      <c r="D87" s="14" t="str">
        <f t="shared" si="22"/>
        <v>.</v>
      </c>
      <c r="E87" s="15">
        <v>0</v>
      </c>
      <c r="G87">
        <v>1982</v>
      </c>
      <c r="H87">
        <v>67.304000000000002</v>
      </c>
    </row>
    <row r="88" spans="1:8" ht="14" customHeight="1" x14ac:dyDescent="0.15">
      <c r="A88">
        <v>3</v>
      </c>
      <c r="B88" s="14" t="s">
        <v>1679</v>
      </c>
      <c r="C88" s="14">
        <v>42.13</v>
      </c>
      <c r="D88" s="14" t="str">
        <f t="shared" si="22"/>
        <v>.</v>
      </c>
      <c r="E88" s="15">
        <v>0</v>
      </c>
      <c r="G88">
        <v>1983</v>
      </c>
      <c r="H88">
        <v>67.957999999999998</v>
      </c>
    </row>
    <row r="89" spans="1:8" ht="14" customHeight="1" x14ac:dyDescent="0.15">
      <c r="A89">
        <v>4</v>
      </c>
      <c r="B89" s="14" t="s">
        <v>1678</v>
      </c>
      <c r="C89" s="14">
        <v>47.65</v>
      </c>
      <c r="D89" s="14" t="str">
        <f t="shared" si="22"/>
        <v>.</v>
      </c>
      <c r="E89" s="15">
        <v>0</v>
      </c>
      <c r="G89">
        <v>1984</v>
      </c>
      <c r="H89">
        <v>69.022000000000006</v>
      </c>
    </row>
    <row r="90" spans="1:8" ht="14" customHeight="1" x14ac:dyDescent="0.15">
      <c r="A90">
        <v>5</v>
      </c>
      <c r="B90" s="14" t="s">
        <v>1677</v>
      </c>
      <c r="C90" s="14">
        <v>57.13</v>
      </c>
      <c r="D90" s="14" t="str">
        <f t="shared" si="22"/>
        <v>Summer</v>
      </c>
      <c r="E90">
        <f t="shared" si="16"/>
        <v>63.424999999999997</v>
      </c>
      <c r="G90">
        <v>1985</v>
      </c>
      <c r="H90">
        <v>67.308000000000007</v>
      </c>
    </row>
    <row r="91" spans="1:8" ht="14" customHeight="1" x14ac:dyDescent="0.15">
      <c r="A91">
        <v>6</v>
      </c>
      <c r="B91" s="14" t="s">
        <v>1676</v>
      </c>
      <c r="C91" s="14">
        <v>64.25</v>
      </c>
      <c r="D91" s="14" t="str">
        <f t="shared" si="22"/>
        <v>Summer</v>
      </c>
      <c r="E91">
        <f t="shared" si="17"/>
        <v>63.424999999999997</v>
      </c>
      <c r="G91">
        <v>1986</v>
      </c>
      <c r="H91">
        <v>67.28</v>
      </c>
    </row>
    <row r="92" spans="1:8" ht="14" customHeight="1" x14ac:dyDescent="0.15">
      <c r="A92">
        <v>7</v>
      </c>
      <c r="B92" s="14" t="s">
        <v>1675</v>
      </c>
      <c r="C92" s="14"/>
      <c r="D92" s="14" t="str">
        <f t="shared" si="22"/>
        <v>Summer</v>
      </c>
      <c r="E92">
        <f t="shared" si="18"/>
        <v>63.424999999999997</v>
      </c>
      <c r="G92">
        <v>1987</v>
      </c>
      <c r="H92">
        <v>68.292000000000002</v>
      </c>
    </row>
    <row r="93" spans="1:8" ht="14" customHeight="1" x14ac:dyDescent="0.15">
      <c r="A93">
        <v>8</v>
      </c>
      <c r="B93" s="14" t="s">
        <v>1674</v>
      </c>
      <c r="C93" s="14">
        <v>70.16</v>
      </c>
      <c r="D93" s="14" t="str">
        <f t="shared" si="22"/>
        <v>Summer</v>
      </c>
      <c r="E93">
        <f t="shared" si="19"/>
        <v>63.424999999999997</v>
      </c>
      <c r="G93">
        <v>1988</v>
      </c>
      <c r="H93">
        <v>69.253999999999991</v>
      </c>
    </row>
    <row r="94" spans="1:8" ht="14" customHeight="1" x14ac:dyDescent="0.15">
      <c r="A94">
        <v>9</v>
      </c>
      <c r="B94" s="14" t="s">
        <v>1673</v>
      </c>
      <c r="C94" s="14">
        <v>62.16</v>
      </c>
      <c r="D94" s="14" t="str">
        <f t="shared" si="22"/>
        <v>Summer</v>
      </c>
      <c r="E94">
        <f t="shared" si="20"/>
        <v>63.424999999999997</v>
      </c>
      <c r="G94">
        <v>1989</v>
      </c>
      <c r="H94">
        <v>67.634000000000015</v>
      </c>
    </row>
    <row r="95" spans="1:8" ht="14" customHeight="1" x14ac:dyDescent="0.15">
      <c r="A95">
        <v>10</v>
      </c>
      <c r="B95" s="14" t="s">
        <v>1672</v>
      </c>
      <c r="C95" s="14">
        <v>50.41</v>
      </c>
      <c r="D95" s="14" t="str">
        <f t="shared" si="22"/>
        <v>.</v>
      </c>
      <c r="E95" s="15">
        <v>0</v>
      </c>
      <c r="G95">
        <v>1990</v>
      </c>
      <c r="H95">
        <v>68.006</v>
      </c>
    </row>
    <row r="96" spans="1:8" ht="14" customHeight="1" x14ac:dyDescent="0.15">
      <c r="A96">
        <v>11</v>
      </c>
      <c r="B96" s="14" t="s">
        <v>1671</v>
      </c>
      <c r="C96" s="14">
        <v>38.49</v>
      </c>
      <c r="D96" s="14" t="str">
        <f t="shared" si="22"/>
        <v>.</v>
      </c>
      <c r="E96" s="15">
        <v>0</v>
      </c>
      <c r="G96">
        <v>1991</v>
      </c>
      <c r="H96">
        <v>68.634000000000015</v>
      </c>
    </row>
    <row r="97" spans="1:8" ht="14" customHeight="1" x14ac:dyDescent="0.15">
      <c r="A97">
        <v>12</v>
      </c>
      <c r="B97" s="14" t="s">
        <v>1670</v>
      </c>
      <c r="C97" s="14">
        <v>30.89</v>
      </c>
      <c r="D97" s="14" t="str">
        <f t="shared" si="22"/>
        <v>.</v>
      </c>
      <c r="E97" s="15">
        <v>0</v>
      </c>
      <c r="G97">
        <v>1992</v>
      </c>
      <c r="H97">
        <v>66.853999999999999</v>
      </c>
    </row>
    <row r="98" spans="1:8" ht="14" customHeight="1" x14ac:dyDescent="0.15">
      <c r="A98">
        <v>1</v>
      </c>
      <c r="B98" s="14" t="s">
        <v>1669</v>
      </c>
      <c r="C98" s="14">
        <v>24.27</v>
      </c>
      <c r="D98" s="14" t="str">
        <f t="shared" si="22"/>
        <v>.</v>
      </c>
      <c r="E98" s="15">
        <v>0</v>
      </c>
      <c r="G98">
        <v>1993</v>
      </c>
      <c r="H98">
        <v>66.957999999999998</v>
      </c>
    </row>
    <row r="99" spans="1:8" ht="14" customHeight="1" x14ac:dyDescent="0.15">
      <c r="A99">
        <v>2</v>
      </c>
      <c r="B99" s="14" t="s">
        <v>1668</v>
      </c>
      <c r="C99" s="14">
        <v>23.41</v>
      </c>
      <c r="D99" s="14" t="str">
        <f t="shared" si="22"/>
        <v>.</v>
      </c>
      <c r="E99" s="15">
        <v>0</v>
      </c>
      <c r="G99">
        <v>1994</v>
      </c>
      <c r="H99">
        <v>67.763999999999996</v>
      </c>
    </row>
    <row r="100" spans="1:8" ht="14" customHeight="1" x14ac:dyDescent="0.15">
      <c r="A100">
        <v>3</v>
      </c>
      <c r="B100" s="14" t="s">
        <v>1667</v>
      </c>
      <c r="C100" s="14">
        <v>44.96</v>
      </c>
      <c r="D100" s="14" t="str">
        <f t="shared" si="22"/>
        <v>.</v>
      </c>
      <c r="E100" s="15">
        <v>0</v>
      </c>
      <c r="G100">
        <v>1995</v>
      </c>
      <c r="H100" s="17">
        <v>62.373333333333335</v>
      </c>
    </row>
    <row r="101" spans="1:8" ht="14" customHeight="1" x14ac:dyDescent="0.15">
      <c r="A101">
        <v>4</v>
      </c>
      <c r="B101" s="14" t="s">
        <v>1666</v>
      </c>
      <c r="C101" s="14"/>
      <c r="D101" s="14" t="str">
        <f t="shared" si="22"/>
        <v>.</v>
      </c>
      <c r="E101" s="15">
        <v>0</v>
      </c>
      <c r="G101">
        <v>1996</v>
      </c>
      <c r="H101">
        <v>69.156000000000006</v>
      </c>
    </row>
    <row r="102" spans="1:8" ht="14" customHeight="1" x14ac:dyDescent="0.15">
      <c r="A102">
        <v>5</v>
      </c>
      <c r="B102" s="14" t="s">
        <v>1665</v>
      </c>
      <c r="C102" s="14"/>
      <c r="D102" s="14" t="str">
        <f t="shared" si="22"/>
        <v>Summer</v>
      </c>
      <c r="E102">
        <f t="shared" si="21"/>
        <v>66.31</v>
      </c>
      <c r="G102">
        <v>1997</v>
      </c>
      <c r="H102">
        <v>69.674000000000007</v>
      </c>
    </row>
    <row r="103" spans="1:8" ht="14" customHeight="1" x14ac:dyDescent="0.15">
      <c r="A103">
        <v>6</v>
      </c>
      <c r="B103" s="14" t="s">
        <v>1664</v>
      </c>
      <c r="C103" s="14"/>
      <c r="D103" s="14" t="str">
        <f t="shared" si="22"/>
        <v>Summer</v>
      </c>
      <c r="E103">
        <f t="shared" si="23"/>
        <v>66.31</v>
      </c>
      <c r="G103">
        <v>1998</v>
      </c>
      <c r="H103">
        <v>70.602000000000004</v>
      </c>
    </row>
    <row r="104" spans="1:8" ht="14" customHeight="1" x14ac:dyDescent="0.15">
      <c r="A104">
        <v>7</v>
      </c>
      <c r="B104" s="14" t="s">
        <v>1663</v>
      </c>
      <c r="C104" s="14"/>
      <c r="D104" s="14" t="str">
        <f t="shared" si="22"/>
        <v>Summer</v>
      </c>
      <c r="E104">
        <f t="shared" si="24"/>
        <v>66.31</v>
      </c>
      <c r="G104">
        <v>1999</v>
      </c>
      <c r="H104">
        <v>68.75</v>
      </c>
    </row>
    <row r="105" spans="1:8" ht="14" customHeight="1" x14ac:dyDescent="0.15">
      <c r="A105">
        <v>8</v>
      </c>
      <c r="B105" s="14" t="s">
        <v>1662</v>
      </c>
      <c r="C105" s="14"/>
      <c r="D105" s="14" t="str">
        <f t="shared" si="22"/>
        <v>Summer</v>
      </c>
      <c r="E105">
        <f t="shared" si="25"/>
        <v>66.31</v>
      </c>
      <c r="G105">
        <v>2000</v>
      </c>
      <c r="H105">
        <v>71.22</v>
      </c>
    </row>
    <row r="106" spans="1:8" ht="14" customHeight="1" x14ac:dyDescent="0.15">
      <c r="A106">
        <v>9</v>
      </c>
      <c r="B106" s="14" t="s">
        <v>1661</v>
      </c>
      <c r="C106" s="14">
        <v>66.31</v>
      </c>
      <c r="D106" s="14" t="str">
        <f t="shared" si="22"/>
        <v>Summer</v>
      </c>
      <c r="E106">
        <f t="shared" si="26"/>
        <v>66.31</v>
      </c>
      <c r="G106">
        <v>2001</v>
      </c>
      <c r="H106">
        <v>70.940000000000012</v>
      </c>
    </row>
    <row r="107" spans="1:8" ht="14" customHeight="1" x14ac:dyDescent="0.15">
      <c r="A107">
        <v>10</v>
      </c>
      <c r="B107" s="14" t="s">
        <v>1660</v>
      </c>
      <c r="C107" s="14">
        <v>46.92</v>
      </c>
      <c r="D107" s="14" t="str">
        <f t="shared" si="22"/>
        <v>.</v>
      </c>
      <c r="E107" s="15">
        <v>0</v>
      </c>
      <c r="G107">
        <v>2002</v>
      </c>
      <c r="H107" s="20" t="s">
        <v>1770</v>
      </c>
    </row>
    <row r="108" spans="1:8" ht="14" customHeight="1" x14ac:dyDescent="0.15">
      <c r="A108">
        <v>11</v>
      </c>
      <c r="B108" s="14" t="s">
        <v>1659</v>
      </c>
      <c r="C108" s="14">
        <v>39.450000000000003</v>
      </c>
      <c r="D108" s="14" t="str">
        <f t="shared" si="22"/>
        <v>.</v>
      </c>
      <c r="E108" s="15">
        <v>0</v>
      </c>
      <c r="G108">
        <v>2003</v>
      </c>
      <c r="H108" s="20" t="s">
        <v>1770</v>
      </c>
    </row>
    <row r="109" spans="1:8" ht="14" customHeight="1" x14ac:dyDescent="0.15">
      <c r="A109">
        <v>12</v>
      </c>
      <c r="B109" s="14" t="s">
        <v>1658</v>
      </c>
      <c r="C109" s="14">
        <v>27.92</v>
      </c>
      <c r="D109" s="14" t="str">
        <f t="shared" si="22"/>
        <v>.</v>
      </c>
      <c r="E109" s="15">
        <v>0</v>
      </c>
      <c r="G109">
        <v>2004</v>
      </c>
      <c r="H109" s="20" t="s">
        <v>1770</v>
      </c>
    </row>
    <row r="110" spans="1:8" ht="14" customHeight="1" x14ac:dyDescent="0.15">
      <c r="A110">
        <v>1</v>
      </c>
      <c r="B110" s="14" t="s">
        <v>1657</v>
      </c>
      <c r="C110" s="14">
        <v>30.85</v>
      </c>
      <c r="D110" s="14" t="str">
        <f t="shared" si="22"/>
        <v>.</v>
      </c>
      <c r="E110" s="15">
        <v>0</v>
      </c>
      <c r="G110">
        <v>2005</v>
      </c>
      <c r="H110" s="20" t="s">
        <v>1770</v>
      </c>
    </row>
    <row r="111" spans="1:8" ht="14" customHeight="1" x14ac:dyDescent="0.15">
      <c r="A111">
        <v>2</v>
      </c>
      <c r="B111" s="14" t="s">
        <v>1656</v>
      </c>
      <c r="C111" s="14">
        <v>33.380000000000003</v>
      </c>
      <c r="D111" s="14" t="str">
        <f t="shared" si="22"/>
        <v>.</v>
      </c>
      <c r="E111" s="15">
        <v>0</v>
      </c>
      <c r="G111">
        <v>2006</v>
      </c>
      <c r="H111" s="20" t="s">
        <v>1770</v>
      </c>
    </row>
    <row r="112" spans="1:8" ht="14" customHeight="1" x14ac:dyDescent="0.15">
      <c r="A112">
        <v>3</v>
      </c>
      <c r="B112" s="14" t="s">
        <v>1655</v>
      </c>
      <c r="C112" s="14">
        <v>27.46</v>
      </c>
      <c r="D112" s="14" t="str">
        <f t="shared" si="22"/>
        <v>.</v>
      </c>
      <c r="E112" s="15">
        <v>0</v>
      </c>
      <c r="G112">
        <v>2007</v>
      </c>
      <c r="H112">
        <v>68.531999999999996</v>
      </c>
    </row>
    <row r="113" spans="1:8" ht="14" customHeight="1" x14ac:dyDescent="0.15">
      <c r="A113">
        <v>4</v>
      </c>
      <c r="B113" s="14" t="s">
        <v>1654</v>
      </c>
      <c r="C113" s="14">
        <v>51.44</v>
      </c>
      <c r="D113" s="14" t="str">
        <f t="shared" si="22"/>
        <v>.</v>
      </c>
      <c r="E113" s="15">
        <v>0</v>
      </c>
      <c r="G113">
        <v>2008</v>
      </c>
      <c r="H113">
        <v>65.903999999999996</v>
      </c>
    </row>
    <row r="114" spans="1:8" ht="14" customHeight="1" x14ac:dyDescent="0.15">
      <c r="A114">
        <v>5</v>
      </c>
      <c r="B114" s="14" t="s">
        <v>1653</v>
      </c>
      <c r="C114" s="14">
        <v>60.22</v>
      </c>
      <c r="D114" s="14" t="str">
        <f t="shared" si="22"/>
        <v>Summer</v>
      </c>
      <c r="E114">
        <f t="shared" ref="E114" si="32">AVERAGE(C114:C118)</f>
        <v>61.384999999999998</v>
      </c>
      <c r="G114">
        <v>2009</v>
      </c>
      <c r="H114">
        <v>64.798000000000002</v>
      </c>
    </row>
    <row r="115" spans="1:8" ht="14" customHeight="1" x14ac:dyDescent="0.15">
      <c r="A115">
        <v>6</v>
      </c>
      <c r="B115" s="14" t="s">
        <v>1652</v>
      </c>
      <c r="C115" s="14"/>
      <c r="D115" s="14" t="str">
        <f t="shared" si="22"/>
        <v>Summer</v>
      </c>
      <c r="E115">
        <f t="shared" ref="E115" si="33">AVERAGE(C114:C118)</f>
        <v>61.384999999999998</v>
      </c>
      <c r="G115">
        <v>2010</v>
      </c>
      <c r="H115">
        <v>66.66</v>
      </c>
    </row>
    <row r="116" spans="1:8" ht="14" customHeight="1" x14ac:dyDescent="0.15">
      <c r="A116">
        <v>7</v>
      </c>
      <c r="B116" s="14" t="s">
        <v>1651</v>
      </c>
      <c r="C116" s="14"/>
      <c r="D116" s="14" t="str">
        <f t="shared" si="22"/>
        <v>Summer</v>
      </c>
      <c r="E116">
        <f t="shared" ref="E116" si="34">AVERAGE(C114:C118)</f>
        <v>61.384999999999998</v>
      </c>
      <c r="G116">
        <v>2011</v>
      </c>
      <c r="H116">
        <v>66.251999999999995</v>
      </c>
    </row>
    <row r="117" spans="1:8" ht="14" customHeight="1" x14ac:dyDescent="0.15">
      <c r="A117">
        <v>8</v>
      </c>
      <c r="B117" s="14" t="s">
        <v>1650</v>
      </c>
      <c r="C117" s="14"/>
      <c r="D117" s="14" t="str">
        <f t="shared" si="22"/>
        <v>Summer</v>
      </c>
      <c r="E117">
        <f t="shared" ref="E117" si="35">AVERAGE(C114:C118)</f>
        <v>61.384999999999998</v>
      </c>
      <c r="G117">
        <v>2012</v>
      </c>
      <c r="H117">
        <v>68.706000000000003</v>
      </c>
    </row>
    <row r="118" spans="1:8" ht="14" customHeight="1" x14ac:dyDescent="0.15">
      <c r="A118">
        <v>9</v>
      </c>
      <c r="B118" s="14" t="s">
        <v>1649</v>
      </c>
      <c r="C118" s="14">
        <v>62.55</v>
      </c>
      <c r="D118" s="14" t="str">
        <f t="shared" si="22"/>
        <v>Summer</v>
      </c>
      <c r="E118">
        <f t="shared" ref="E118" si="36">AVERAGE(C114:C118)</f>
        <v>61.384999999999998</v>
      </c>
      <c r="G118">
        <v>2013</v>
      </c>
      <c r="H118">
        <v>67.191999999999993</v>
      </c>
    </row>
    <row r="119" spans="1:8" ht="14" customHeight="1" x14ac:dyDescent="0.15">
      <c r="A119">
        <v>10</v>
      </c>
      <c r="B119" s="14" t="s">
        <v>1648</v>
      </c>
      <c r="C119" s="14">
        <v>46.73</v>
      </c>
      <c r="D119" s="14" t="str">
        <f t="shared" si="22"/>
        <v>.</v>
      </c>
      <c r="E119" s="15">
        <v>0</v>
      </c>
      <c r="G119">
        <v>2014</v>
      </c>
      <c r="H119">
        <v>65.463999999999999</v>
      </c>
    </row>
    <row r="120" spans="1:8" ht="14" customHeight="1" x14ac:dyDescent="0.15">
      <c r="A120">
        <v>11</v>
      </c>
      <c r="B120" s="14" t="s">
        <v>1647</v>
      </c>
      <c r="C120" s="14">
        <v>36.51</v>
      </c>
      <c r="D120" s="14" t="str">
        <f t="shared" si="22"/>
        <v>.</v>
      </c>
      <c r="E120" s="15">
        <v>0</v>
      </c>
      <c r="G120">
        <v>2015</v>
      </c>
      <c r="H120" s="17">
        <v>72.279999999999987</v>
      </c>
    </row>
    <row r="121" spans="1:8" ht="14" customHeight="1" x14ac:dyDescent="0.15">
      <c r="A121">
        <v>12</v>
      </c>
      <c r="B121" s="14" t="s">
        <v>1646</v>
      </c>
      <c r="C121" s="14">
        <v>35.01</v>
      </c>
      <c r="D121" s="14" t="str">
        <f t="shared" si="22"/>
        <v>.</v>
      </c>
      <c r="E121" s="15">
        <v>0</v>
      </c>
    </row>
    <row r="122" spans="1:8" ht="14" customHeight="1" x14ac:dyDescent="0.15">
      <c r="A122">
        <v>1</v>
      </c>
      <c r="B122" s="14" t="s">
        <v>1645</v>
      </c>
      <c r="C122" s="14">
        <v>24.88</v>
      </c>
      <c r="D122" s="14" t="str">
        <f t="shared" si="22"/>
        <v>.</v>
      </c>
      <c r="E122" s="15">
        <v>0</v>
      </c>
    </row>
    <row r="123" spans="1:8" ht="14" customHeight="1" x14ac:dyDescent="0.15">
      <c r="A123">
        <v>2</v>
      </c>
      <c r="B123" s="14" t="s">
        <v>1644</v>
      </c>
      <c r="C123" s="14">
        <v>36.94</v>
      </c>
      <c r="D123" s="14" t="str">
        <f t="shared" si="22"/>
        <v>.</v>
      </c>
      <c r="E123" s="15">
        <v>0</v>
      </c>
    </row>
    <row r="124" spans="1:8" ht="14" customHeight="1" x14ac:dyDescent="0.15">
      <c r="A124">
        <v>3</v>
      </c>
      <c r="B124" s="14" t="s">
        <v>1643</v>
      </c>
      <c r="C124" s="14">
        <v>47.19</v>
      </c>
      <c r="D124" s="14" t="str">
        <f t="shared" si="22"/>
        <v>.</v>
      </c>
      <c r="E124" s="15">
        <v>0</v>
      </c>
    </row>
    <row r="125" spans="1:8" ht="14" customHeight="1" x14ac:dyDescent="0.15">
      <c r="A125">
        <v>4</v>
      </c>
      <c r="B125" s="14" t="s">
        <v>1642</v>
      </c>
      <c r="C125" s="14">
        <v>47.6</v>
      </c>
      <c r="D125" s="14" t="str">
        <f t="shared" si="22"/>
        <v>.</v>
      </c>
      <c r="E125" s="15">
        <v>0</v>
      </c>
    </row>
    <row r="126" spans="1:8" ht="14" customHeight="1" x14ac:dyDescent="0.15">
      <c r="A126">
        <v>5</v>
      </c>
      <c r="B126" s="14" t="s">
        <v>1641</v>
      </c>
      <c r="C126" s="14">
        <v>52.17</v>
      </c>
      <c r="D126" s="14" t="str">
        <f t="shared" si="22"/>
        <v>Summer</v>
      </c>
      <c r="E126">
        <f t="shared" ref="E126:E162" si="37">AVERAGE(C126:C130)</f>
        <v>64.424000000000007</v>
      </c>
    </row>
    <row r="127" spans="1:8" ht="14" customHeight="1" x14ac:dyDescent="0.15">
      <c r="A127">
        <v>6</v>
      </c>
      <c r="B127" s="14" t="s">
        <v>1640</v>
      </c>
      <c r="C127" s="14">
        <v>65.040000000000006</v>
      </c>
      <c r="D127" s="14" t="str">
        <f t="shared" si="22"/>
        <v>Summer</v>
      </c>
      <c r="E127">
        <f t="shared" ref="E127:E163" si="38">AVERAGE(C126:C130)</f>
        <v>64.424000000000007</v>
      </c>
    </row>
    <row r="128" spans="1:8" ht="14" customHeight="1" x14ac:dyDescent="0.15">
      <c r="A128">
        <v>7</v>
      </c>
      <c r="B128" s="14" t="s">
        <v>1639</v>
      </c>
      <c r="C128" s="14">
        <v>72.69</v>
      </c>
      <c r="D128" s="14" t="str">
        <f t="shared" si="22"/>
        <v>Summer</v>
      </c>
      <c r="E128">
        <f t="shared" ref="E128:E164" si="39">AVERAGE(C126:C130)</f>
        <v>64.424000000000007</v>
      </c>
    </row>
    <row r="129" spans="1:5" ht="14" customHeight="1" x14ac:dyDescent="0.15">
      <c r="A129">
        <v>8</v>
      </c>
      <c r="B129" s="14" t="s">
        <v>1638</v>
      </c>
      <c r="C129" s="14">
        <v>71.77</v>
      </c>
      <c r="D129" s="14" t="str">
        <f t="shared" si="22"/>
        <v>Summer</v>
      </c>
      <c r="E129">
        <f t="shared" ref="E129:E165" si="40">AVERAGE(C126:C130)</f>
        <v>64.424000000000007</v>
      </c>
    </row>
    <row r="130" spans="1:5" ht="14" customHeight="1" x14ac:dyDescent="0.15">
      <c r="A130">
        <v>9</v>
      </c>
      <c r="B130" s="14" t="s">
        <v>1637</v>
      </c>
      <c r="C130" s="14">
        <v>60.45</v>
      </c>
      <c r="D130" s="14" t="str">
        <f t="shared" si="22"/>
        <v>Summer</v>
      </c>
      <c r="E130">
        <f t="shared" ref="E130:E166" si="41">AVERAGE(C126:C130)</f>
        <v>64.424000000000007</v>
      </c>
    </row>
    <row r="131" spans="1:5" ht="14" customHeight="1" x14ac:dyDescent="0.15">
      <c r="A131">
        <v>10</v>
      </c>
      <c r="B131" s="14" t="s">
        <v>1636</v>
      </c>
      <c r="C131" s="14">
        <v>51.69</v>
      </c>
      <c r="D131" s="14" t="str">
        <f t="shared" ref="D131:D194" si="42">IF(A131=5,"Summer",IF(A131=6,"Summer",IF(A131=7,"Summer",IF(A131=8,"Summer",IF(A131=9,"Summer",".")))))</f>
        <v>.</v>
      </c>
      <c r="E131" s="15">
        <v>0</v>
      </c>
    </row>
    <row r="132" spans="1:5" ht="14" customHeight="1" x14ac:dyDescent="0.15">
      <c r="A132">
        <v>11</v>
      </c>
      <c r="B132" s="14" t="s">
        <v>1635</v>
      </c>
      <c r="C132" s="14">
        <v>33.44</v>
      </c>
      <c r="D132" s="14" t="str">
        <f t="shared" si="42"/>
        <v>.</v>
      </c>
      <c r="E132" s="15">
        <v>0</v>
      </c>
    </row>
    <row r="133" spans="1:5" ht="14" customHeight="1" x14ac:dyDescent="0.15">
      <c r="A133">
        <v>12</v>
      </c>
      <c r="B133" s="14" t="s">
        <v>1634</v>
      </c>
      <c r="C133" s="14">
        <v>28.49</v>
      </c>
      <c r="D133" s="14" t="str">
        <f t="shared" si="42"/>
        <v>.</v>
      </c>
      <c r="E133" s="15">
        <v>0</v>
      </c>
    </row>
    <row r="134" spans="1:5" ht="14" customHeight="1" x14ac:dyDescent="0.15">
      <c r="A134">
        <v>1</v>
      </c>
      <c r="B134" s="14" t="s">
        <v>1633</v>
      </c>
      <c r="C134" s="14">
        <v>29.48</v>
      </c>
      <c r="D134" s="14" t="str">
        <f t="shared" si="42"/>
        <v>.</v>
      </c>
      <c r="E134" s="15">
        <v>0</v>
      </c>
    </row>
    <row r="135" spans="1:5" ht="14" customHeight="1" x14ac:dyDescent="0.15">
      <c r="A135">
        <v>2</v>
      </c>
      <c r="B135" s="14" t="s">
        <v>1632</v>
      </c>
      <c r="C135" s="14">
        <v>32.9</v>
      </c>
      <c r="D135" s="14" t="str">
        <f t="shared" si="42"/>
        <v>.</v>
      </c>
      <c r="E135" s="15">
        <v>0</v>
      </c>
    </row>
    <row r="136" spans="1:5" ht="14" customHeight="1" x14ac:dyDescent="0.15">
      <c r="A136">
        <v>3</v>
      </c>
      <c r="B136" s="14" t="s">
        <v>1631</v>
      </c>
      <c r="C136" s="14">
        <v>42.23</v>
      </c>
      <c r="D136" s="14" t="str">
        <f t="shared" si="42"/>
        <v>.</v>
      </c>
      <c r="E136" s="15">
        <v>0</v>
      </c>
    </row>
    <row r="137" spans="1:5" ht="14" customHeight="1" x14ac:dyDescent="0.15">
      <c r="A137">
        <v>4</v>
      </c>
      <c r="B137" s="14" t="s">
        <v>1630</v>
      </c>
      <c r="C137" s="14">
        <v>51.06</v>
      </c>
      <c r="D137" s="14" t="str">
        <f t="shared" si="42"/>
        <v>.</v>
      </c>
      <c r="E137" s="15">
        <v>0</v>
      </c>
    </row>
    <row r="138" spans="1:5" ht="14" customHeight="1" x14ac:dyDescent="0.15">
      <c r="A138">
        <v>5</v>
      </c>
      <c r="B138" s="14" t="s">
        <v>1629</v>
      </c>
      <c r="C138" s="14">
        <v>55.12</v>
      </c>
      <c r="D138" s="14" t="str">
        <f t="shared" si="42"/>
        <v>Summer</v>
      </c>
      <c r="E138">
        <f t="shared" ref="E138:E174" si="43">AVERAGE(C138:C142)</f>
        <v>65.222000000000008</v>
      </c>
    </row>
    <row r="139" spans="1:5" ht="14" customHeight="1" x14ac:dyDescent="0.15">
      <c r="A139">
        <v>6</v>
      </c>
      <c r="B139" s="14" t="s">
        <v>1628</v>
      </c>
      <c r="C139" s="14">
        <v>65.989999999999995</v>
      </c>
      <c r="D139" s="14" t="str">
        <f t="shared" si="42"/>
        <v>Summer</v>
      </c>
      <c r="E139">
        <f t="shared" ref="E139:E175" si="44">AVERAGE(C138:C142)</f>
        <v>65.222000000000008</v>
      </c>
    </row>
    <row r="140" spans="1:5" ht="14" customHeight="1" x14ac:dyDescent="0.15">
      <c r="A140">
        <v>7</v>
      </c>
      <c r="B140" s="14" t="s">
        <v>1627</v>
      </c>
      <c r="C140" s="14">
        <v>72.25</v>
      </c>
      <c r="D140" s="14" t="str">
        <f t="shared" si="42"/>
        <v>Summer</v>
      </c>
      <c r="E140">
        <f t="shared" ref="E140:E176" si="45">AVERAGE(C138:C142)</f>
        <v>65.222000000000008</v>
      </c>
    </row>
    <row r="141" spans="1:5" ht="14" customHeight="1" x14ac:dyDescent="0.15">
      <c r="A141">
        <v>8</v>
      </c>
      <c r="B141" s="14" t="s">
        <v>1626</v>
      </c>
      <c r="C141" s="14">
        <v>67.77</v>
      </c>
      <c r="D141" s="14" t="str">
        <f t="shared" si="42"/>
        <v>Summer</v>
      </c>
      <c r="E141">
        <f t="shared" ref="E141:E177" si="46">AVERAGE(C138:C142)</f>
        <v>65.222000000000008</v>
      </c>
    </row>
    <row r="142" spans="1:5" ht="14" customHeight="1" x14ac:dyDescent="0.15">
      <c r="A142">
        <v>9</v>
      </c>
      <c r="B142" s="14" t="s">
        <v>1625</v>
      </c>
      <c r="C142" s="14">
        <v>64.98</v>
      </c>
      <c r="D142" s="14" t="str">
        <f t="shared" si="42"/>
        <v>Summer</v>
      </c>
      <c r="E142">
        <f t="shared" ref="E142:E178" si="47">AVERAGE(C138:C142)</f>
        <v>65.222000000000008</v>
      </c>
    </row>
    <row r="143" spans="1:5" ht="14" customHeight="1" x14ac:dyDescent="0.15">
      <c r="A143">
        <v>10</v>
      </c>
      <c r="B143" s="14" t="s">
        <v>1624</v>
      </c>
      <c r="C143" s="14">
        <v>46.94</v>
      </c>
      <c r="D143" s="14" t="str">
        <f t="shared" si="42"/>
        <v>.</v>
      </c>
      <c r="E143" s="15">
        <v>0</v>
      </c>
    </row>
    <row r="144" spans="1:5" ht="14" customHeight="1" x14ac:dyDescent="0.15">
      <c r="A144">
        <v>11</v>
      </c>
      <c r="B144" s="14" t="s">
        <v>1623</v>
      </c>
      <c r="C144" s="14">
        <v>33.06</v>
      </c>
      <c r="D144" s="14" t="str">
        <f t="shared" si="42"/>
        <v>.</v>
      </c>
      <c r="E144" s="15">
        <v>0</v>
      </c>
    </row>
    <row r="145" spans="1:5" ht="14" customHeight="1" x14ac:dyDescent="0.15">
      <c r="A145">
        <v>12</v>
      </c>
      <c r="B145" s="14" t="s">
        <v>1622</v>
      </c>
      <c r="C145" s="14">
        <v>19.21</v>
      </c>
      <c r="D145" s="14" t="str">
        <f t="shared" si="42"/>
        <v>.</v>
      </c>
      <c r="E145" s="15">
        <v>0</v>
      </c>
    </row>
    <row r="146" spans="1:5" ht="14" customHeight="1" x14ac:dyDescent="0.15">
      <c r="A146">
        <v>1</v>
      </c>
      <c r="B146" s="14" t="s">
        <v>1621</v>
      </c>
      <c r="C146" s="14">
        <v>25.51</v>
      </c>
      <c r="D146" s="14" t="str">
        <f t="shared" si="42"/>
        <v>.</v>
      </c>
      <c r="E146" s="15">
        <v>0</v>
      </c>
    </row>
    <row r="147" spans="1:5" ht="14" customHeight="1" x14ac:dyDescent="0.15">
      <c r="A147">
        <v>2</v>
      </c>
      <c r="B147" s="14" t="s">
        <v>1620</v>
      </c>
      <c r="C147" s="14">
        <v>26.73</v>
      </c>
      <c r="D147" s="14" t="str">
        <f t="shared" si="42"/>
        <v>.</v>
      </c>
      <c r="E147" s="15">
        <v>0</v>
      </c>
    </row>
    <row r="148" spans="1:5" ht="14" customHeight="1" x14ac:dyDescent="0.15">
      <c r="A148">
        <v>3</v>
      </c>
      <c r="B148" s="14" t="s">
        <v>1619</v>
      </c>
      <c r="C148" s="14">
        <v>35.97</v>
      </c>
      <c r="D148" s="14" t="str">
        <f t="shared" si="42"/>
        <v>.</v>
      </c>
      <c r="E148" s="15">
        <v>0</v>
      </c>
    </row>
    <row r="149" spans="1:5" ht="14" customHeight="1" x14ac:dyDescent="0.15">
      <c r="A149">
        <v>4</v>
      </c>
      <c r="B149" s="14" t="s">
        <v>1618</v>
      </c>
      <c r="C149" s="14">
        <v>44.69</v>
      </c>
      <c r="D149" s="14" t="str">
        <f t="shared" si="42"/>
        <v>.</v>
      </c>
      <c r="E149" s="15">
        <v>0</v>
      </c>
    </row>
    <row r="150" spans="1:5" ht="14" customHeight="1" x14ac:dyDescent="0.15">
      <c r="A150">
        <v>5</v>
      </c>
      <c r="B150" s="14" t="s">
        <v>1617</v>
      </c>
      <c r="C150" s="14">
        <v>55.73</v>
      </c>
      <c r="D150" s="14" t="str">
        <f t="shared" si="42"/>
        <v>Summer</v>
      </c>
      <c r="E150">
        <f t="shared" ref="E150" si="48">AVERAGE(C150:C154)</f>
        <v>66.45</v>
      </c>
    </row>
    <row r="151" spans="1:5" ht="14" customHeight="1" x14ac:dyDescent="0.15">
      <c r="A151">
        <v>6</v>
      </c>
      <c r="B151" s="14" t="s">
        <v>1616</v>
      </c>
      <c r="C151" s="14">
        <v>67.64</v>
      </c>
      <c r="D151" s="14" t="str">
        <f t="shared" si="42"/>
        <v>Summer</v>
      </c>
      <c r="E151">
        <f t="shared" ref="E151" si="49">AVERAGE(C150:C154)</f>
        <v>66.45</v>
      </c>
    </row>
    <row r="152" spans="1:5" ht="14" customHeight="1" x14ac:dyDescent="0.15">
      <c r="A152">
        <v>7</v>
      </c>
      <c r="B152" s="14" t="s">
        <v>1615</v>
      </c>
      <c r="C152" s="14">
        <v>74.58</v>
      </c>
      <c r="D152" s="14" t="str">
        <f t="shared" si="42"/>
        <v>Summer</v>
      </c>
      <c r="E152">
        <f t="shared" ref="E152" si="50">AVERAGE(C150:C154)</f>
        <v>66.45</v>
      </c>
    </row>
    <row r="153" spans="1:5" ht="14" customHeight="1" x14ac:dyDescent="0.15">
      <c r="A153">
        <v>8</v>
      </c>
      <c r="B153" s="14" t="s">
        <v>1614</v>
      </c>
      <c r="C153" s="14">
        <v>73.010000000000005</v>
      </c>
      <c r="D153" s="14" t="str">
        <f t="shared" si="42"/>
        <v>Summer</v>
      </c>
      <c r="E153">
        <f t="shared" ref="E153" si="51">AVERAGE(C150:C154)</f>
        <v>66.45</v>
      </c>
    </row>
    <row r="154" spans="1:5" ht="14" customHeight="1" x14ac:dyDescent="0.15">
      <c r="A154">
        <v>9</v>
      </c>
      <c r="B154" s="14" t="s">
        <v>1613</v>
      </c>
      <c r="C154" s="14">
        <v>61.29</v>
      </c>
      <c r="D154" s="14" t="str">
        <f t="shared" si="42"/>
        <v>Summer</v>
      </c>
      <c r="E154">
        <f t="shared" ref="E154" si="52">AVERAGE(C150:C154)</f>
        <v>66.45</v>
      </c>
    </row>
    <row r="155" spans="1:5" ht="14" customHeight="1" x14ac:dyDescent="0.15">
      <c r="A155">
        <v>10</v>
      </c>
      <c r="B155" s="14" t="s">
        <v>1612</v>
      </c>
      <c r="C155" s="14">
        <v>50.53</v>
      </c>
      <c r="D155" s="14" t="str">
        <f t="shared" si="42"/>
        <v>.</v>
      </c>
      <c r="E155" s="15">
        <v>0</v>
      </c>
    </row>
    <row r="156" spans="1:5" ht="14" customHeight="1" x14ac:dyDescent="0.15">
      <c r="A156">
        <v>11</v>
      </c>
      <c r="B156" s="14" t="s">
        <v>1611</v>
      </c>
      <c r="C156" s="14">
        <v>37.56</v>
      </c>
      <c r="D156" s="14" t="str">
        <f t="shared" si="42"/>
        <v>.</v>
      </c>
      <c r="E156" s="15">
        <v>0</v>
      </c>
    </row>
    <row r="157" spans="1:5" ht="14" customHeight="1" x14ac:dyDescent="0.15">
      <c r="A157">
        <v>12</v>
      </c>
      <c r="B157" s="14" t="s">
        <v>1610</v>
      </c>
      <c r="C157" s="14">
        <v>15.93</v>
      </c>
      <c r="D157" s="14" t="str">
        <f t="shared" si="42"/>
        <v>.</v>
      </c>
      <c r="E157" s="15">
        <v>0</v>
      </c>
    </row>
    <row r="158" spans="1:5" ht="14" customHeight="1" x14ac:dyDescent="0.15">
      <c r="A158">
        <v>1</v>
      </c>
      <c r="B158" s="14" t="s">
        <v>1609</v>
      </c>
      <c r="C158" s="14">
        <v>23.38</v>
      </c>
      <c r="D158" s="14" t="str">
        <f t="shared" si="42"/>
        <v>.</v>
      </c>
      <c r="E158" s="15">
        <v>0</v>
      </c>
    </row>
    <row r="159" spans="1:5" ht="14" customHeight="1" x14ac:dyDescent="0.15">
      <c r="A159">
        <v>2</v>
      </c>
      <c r="B159" s="14" t="s">
        <v>1608</v>
      </c>
      <c r="C159" s="14">
        <v>28.32</v>
      </c>
      <c r="D159" s="14" t="str">
        <f t="shared" si="42"/>
        <v>.</v>
      </c>
      <c r="E159" s="15">
        <v>0</v>
      </c>
    </row>
    <row r="160" spans="1:5" ht="14" customHeight="1" x14ac:dyDescent="0.15">
      <c r="A160">
        <v>3</v>
      </c>
      <c r="B160" s="14" t="s">
        <v>1607</v>
      </c>
      <c r="C160" s="14">
        <v>49.37</v>
      </c>
      <c r="D160" s="14" t="str">
        <f t="shared" si="42"/>
        <v>.</v>
      </c>
      <c r="E160" s="15">
        <v>0</v>
      </c>
    </row>
    <row r="161" spans="1:5" ht="14" customHeight="1" x14ac:dyDescent="0.15">
      <c r="A161">
        <v>4</v>
      </c>
      <c r="B161" s="14" t="s">
        <v>1606</v>
      </c>
      <c r="C161" s="14"/>
      <c r="D161" s="14" t="str">
        <f t="shared" si="42"/>
        <v>.</v>
      </c>
      <c r="E161" s="15">
        <v>0</v>
      </c>
    </row>
    <row r="162" spans="1:5" ht="14" customHeight="1" x14ac:dyDescent="0.15">
      <c r="A162">
        <v>5</v>
      </c>
      <c r="B162" s="14" t="s">
        <v>1605</v>
      </c>
      <c r="C162" s="14">
        <v>57.94</v>
      </c>
      <c r="D162" s="14" t="str">
        <f t="shared" si="42"/>
        <v>Summer</v>
      </c>
      <c r="E162">
        <f t="shared" si="37"/>
        <v>67.88</v>
      </c>
    </row>
    <row r="163" spans="1:5" ht="14" customHeight="1" x14ac:dyDescent="0.15">
      <c r="A163">
        <v>6</v>
      </c>
      <c r="B163" s="14" t="s">
        <v>1604</v>
      </c>
      <c r="C163" s="14">
        <v>68.819999999999993</v>
      </c>
      <c r="D163" s="14" t="str">
        <f t="shared" si="42"/>
        <v>Summer</v>
      </c>
      <c r="E163">
        <f t="shared" si="38"/>
        <v>67.88</v>
      </c>
    </row>
    <row r="164" spans="1:5" ht="14" customHeight="1" x14ac:dyDescent="0.15">
      <c r="A164">
        <v>7</v>
      </c>
      <c r="B164" s="14" t="s">
        <v>1603</v>
      </c>
      <c r="C164" s="14">
        <v>75.52</v>
      </c>
      <c r="D164" s="14" t="str">
        <f t="shared" si="42"/>
        <v>Summer</v>
      </c>
      <c r="E164">
        <f t="shared" si="39"/>
        <v>67.88</v>
      </c>
    </row>
    <row r="165" spans="1:5" ht="14" customHeight="1" x14ac:dyDescent="0.15">
      <c r="A165">
        <v>8</v>
      </c>
      <c r="B165" s="14" t="s">
        <v>1602</v>
      </c>
      <c r="C165" s="14">
        <v>71.77</v>
      </c>
      <c r="D165" s="14" t="str">
        <f t="shared" si="42"/>
        <v>Summer</v>
      </c>
      <c r="E165">
        <f t="shared" si="40"/>
        <v>67.88</v>
      </c>
    </row>
    <row r="166" spans="1:5" ht="14" customHeight="1" x14ac:dyDescent="0.15">
      <c r="A166">
        <v>9</v>
      </c>
      <c r="B166" s="14" t="s">
        <v>1601</v>
      </c>
      <c r="C166" s="14">
        <v>65.349999999999994</v>
      </c>
      <c r="D166" s="14" t="str">
        <f t="shared" si="42"/>
        <v>Summer</v>
      </c>
      <c r="E166">
        <f t="shared" si="41"/>
        <v>67.88</v>
      </c>
    </row>
    <row r="167" spans="1:5" ht="14" customHeight="1" x14ac:dyDescent="0.15">
      <c r="A167">
        <v>10</v>
      </c>
      <c r="B167" s="14" t="s">
        <v>1600</v>
      </c>
      <c r="C167" s="14">
        <v>55.4</v>
      </c>
      <c r="D167" s="14" t="str">
        <f t="shared" si="42"/>
        <v>.</v>
      </c>
      <c r="E167" s="15">
        <v>0</v>
      </c>
    </row>
    <row r="168" spans="1:5" ht="14" customHeight="1" x14ac:dyDescent="0.15">
      <c r="A168">
        <v>11</v>
      </c>
      <c r="B168" s="14" t="s">
        <v>1599</v>
      </c>
      <c r="C168" s="14">
        <v>40.49</v>
      </c>
      <c r="D168" s="14" t="str">
        <f t="shared" si="42"/>
        <v>.</v>
      </c>
      <c r="E168" s="15">
        <v>0</v>
      </c>
    </row>
    <row r="169" spans="1:5" ht="14" customHeight="1" x14ac:dyDescent="0.15">
      <c r="A169">
        <v>12</v>
      </c>
      <c r="B169" s="14" t="s">
        <v>1598</v>
      </c>
      <c r="C169" s="14">
        <v>31.02</v>
      </c>
      <c r="D169" s="14" t="str">
        <f t="shared" si="42"/>
        <v>.</v>
      </c>
      <c r="E169" s="15">
        <v>0</v>
      </c>
    </row>
    <row r="170" spans="1:5" ht="14" customHeight="1" x14ac:dyDescent="0.15">
      <c r="A170">
        <v>1</v>
      </c>
      <c r="B170" s="14" t="s">
        <v>1597</v>
      </c>
      <c r="C170" s="14">
        <v>31.15</v>
      </c>
      <c r="D170" s="14" t="str">
        <f t="shared" si="42"/>
        <v>.</v>
      </c>
      <c r="E170" s="15">
        <v>0</v>
      </c>
    </row>
    <row r="171" spans="1:5" ht="14" customHeight="1" x14ac:dyDescent="0.15">
      <c r="A171">
        <v>2</v>
      </c>
      <c r="B171" s="14" t="s">
        <v>1596</v>
      </c>
      <c r="C171" s="14">
        <v>28.9</v>
      </c>
      <c r="D171" s="14" t="str">
        <f t="shared" si="42"/>
        <v>.</v>
      </c>
      <c r="E171" s="15">
        <v>0</v>
      </c>
    </row>
    <row r="172" spans="1:5" ht="14" customHeight="1" x14ac:dyDescent="0.15">
      <c r="A172">
        <v>3</v>
      </c>
      <c r="B172" s="14" t="s">
        <v>1595</v>
      </c>
      <c r="C172" s="14">
        <v>42.8</v>
      </c>
      <c r="D172" s="14" t="str">
        <f t="shared" si="42"/>
        <v>.</v>
      </c>
      <c r="E172" s="15">
        <v>0</v>
      </c>
    </row>
    <row r="173" spans="1:5" ht="14" customHeight="1" x14ac:dyDescent="0.15">
      <c r="A173">
        <v>4</v>
      </c>
      <c r="B173" s="14" t="s">
        <v>1594</v>
      </c>
      <c r="C173" s="14">
        <v>47.72</v>
      </c>
      <c r="D173" s="14" t="str">
        <f t="shared" si="42"/>
        <v>.</v>
      </c>
      <c r="E173" s="15">
        <v>0</v>
      </c>
    </row>
    <row r="174" spans="1:5" ht="14" customHeight="1" x14ac:dyDescent="0.15">
      <c r="A174">
        <v>5</v>
      </c>
      <c r="B174" s="14" t="s">
        <v>1593</v>
      </c>
      <c r="C174" s="14">
        <v>58.58</v>
      </c>
      <c r="D174" s="14" t="str">
        <f t="shared" si="42"/>
        <v>Summer</v>
      </c>
      <c r="E174">
        <f t="shared" si="43"/>
        <v>67.686000000000007</v>
      </c>
    </row>
    <row r="175" spans="1:5" ht="14" customHeight="1" x14ac:dyDescent="0.15">
      <c r="A175">
        <v>6</v>
      </c>
      <c r="B175" s="14" t="s">
        <v>1592</v>
      </c>
      <c r="C175" s="14">
        <v>70.84</v>
      </c>
      <c r="D175" s="14" t="str">
        <f t="shared" si="42"/>
        <v>Summer</v>
      </c>
      <c r="E175">
        <f t="shared" si="44"/>
        <v>67.686000000000007</v>
      </c>
    </row>
    <row r="176" spans="1:5" ht="14" customHeight="1" x14ac:dyDescent="0.15">
      <c r="A176">
        <v>7</v>
      </c>
      <c r="B176" s="14" t="s">
        <v>1591</v>
      </c>
      <c r="C176" s="14">
        <v>72.08</v>
      </c>
      <c r="D176" s="14" t="str">
        <f t="shared" si="42"/>
        <v>Summer</v>
      </c>
      <c r="E176">
        <f t="shared" si="45"/>
        <v>67.686000000000007</v>
      </c>
    </row>
    <row r="177" spans="1:5" ht="14" customHeight="1" x14ac:dyDescent="0.15">
      <c r="A177">
        <v>8</v>
      </c>
      <c r="B177" s="14" t="s">
        <v>1590</v>
      </c>
      <c r="C177" s="14">
        <v>70.81</v>
      </c>
      <c r="D177" s="14" t="str">
        <f t="shared" si="42"/>
        <v>Summer</v>
      </c>
      <c r="E177">
        <f t="shared" si="46"/>
        <v>67.686000000000007</v>
      </c>
    </row>
    <row r="178" spans="1:5" ht="14" customHeight="1" x14ac:dyDescent="0.15">
      <c r="A178">
        <v>9</v>
      </c>
      <c r="B178" s="14" t="s">
        <v>1589</v>
      </c>
      <c r="C178" s="14">
        <v>66.12</v>
      </c>
      <c r="D178" s="14" t="str">
        <f t="shared" si="42"/>
        <v>Summer</v>
      </c>
      <c r="E178">
        <f t="shared" si="47"/>
        <v>67.686000000000007</v>
      </c>
    </row>
    <row r="179" spans="1:5" ht="14" customHeight="1" x14ac:dyDescent="0.15">
      <c r="A179">
        <v>10</v>
      </c>
      <c r="B179" s="14" t="s">
        <v>1588</v>
      </c>
      <c r="C179" s="14">
        <v>45.96</v>
      </c>
      <c r="D179" s="14" t="str">
        <f t="shared" si="42"/>
        <v>.</v>
      </c>
      <c r="E179" s="15">
        <v>0</v>
      </c>
    </row>
    <row r="180" spans="1:5" ht="14" customHeight="1" x14ac:dyDescent="0.15">
      <c r="A180">
        <v>11</v>
      </c>
      <c r="B180" s="14" t="s">
        <v>1587</v>
      </c>
      <c r="C180" s="14">
        <v>35.85</v>
      </c>
      <c r="D180" s="14" t="str">
        <f t="shared" si="42"/>
        <v>.</v>
      </c>
      <c r="E180" s="15">
        <v>0</v>
      </c>
    </row>
    <row r="181" spans="1:5" ht="14" customHeight="1" x14ac:dyDescent="0.15">
      <c r="A181">
        <v>12</v>
      </c>
      <c r="B181" s="14" t="s">
        <v>1586</v>
      </c>
      <c r="C181" s="14">
        <v>21.96</v>
      </c>
      <c r="D181" s="14" t="str">
        <f t="shared" si="42"/>
        <v>.</v>
      </c>
      <c r="E181" s="15">
        <v>0</v>
      </c>
    </row>
    <row r="182" spans="1:5" ht="14" customHeight="1" x14ac:dyDescent="0.15">
      <c r="A182">
        <v>1</v>
      </c>
      <c r="B182" s="14" t="s">
        <v>1585</v>
      </c>
      <c r="C182" s="14">
        <v>19.5</v>
      </c>
      <c r="D182" s="14" t="str">
        <f t="shared" si="42"/>
        <v>.</v>
      </c>
      <c r="E182" s="15">
        <v>0</v>
      </c>
    </row>
    <row r="183" spans="1:5" ht="14" customHeight="1" x14ac:dyDescent="0.15">
      <c r="A183">
        <v>2</v>
      </c>
      <c r="B183" s="14" t="s">
        <v>1584</v>
      </c>
      <c r="C183" s="14">
        <v>28.02</v>
      </c>
      <c r="D183" s="14" t="str">
        <f t="shared" si="42"/>
        <v>.</v>
      </c>
      <c r="E183" s="15">
        <v>0</v>
      </c>
    </row>
    <row r="184" spans="1:5" ht="14" customHeight="1" x14ac:dyDescent="0.15">
      <c r="A184">
        <v>3</v>
      </c>
      <c r="B184" s="14" t="s">
        <v>1583</v>
      </c>
      <c r="C184" s="14">
        <v>22.15</v>
      </c>
      <c r="D184" s="14" t="str">
        <f t="shared" si="42"/>
        <v>.</v>
      </c>
      <c r="E184" s="15">
        <v>0</v>
      </c>
    </row>
    <row r="185" spans="1:5" ht="14" customHeight="1" x14ac:dyDescent="0.15">
      <c r="A185">
        <v>4</v>
      </c>
      <c r="B185" s="14" t="s">
        <v>1582</v>
      </c>
      <c r="C185" s="14">
        <v>45.87</v>
      </c>
      <c r="D185" s="14" t="str">
        <f t="shared" si="42"/>
        <v>.</v>
      </c>
      <c r="E185" s="15">
        <v>0</v>
      </c>
    </row>
    <row r="186" spans="1:5" ht="14" customHeight="1" x14ac:dyDescent="0.15">
      <c r="A186">
        <v>5</v>
      </c>
      <c r="B186" s="14" t="s">
        <v>1581</v>
      </c>
      <c r="C186" s="14">
        <v>56.63</v>
      </c>
      <c r="D186" s="14" t="str">
        <f t="shared" si="42"/>
        <v>Summer</v>
      </c>
      <c r="E186">
        <f t="shared" ref="E186" si="53">AVERAGE(C186:C190)</f>
        <v>63.027999999999999</v>
      </c>
    </row>
    <row r="187" spans="1:5" ht="14" customHeight="1" x14ac:dyDescent="0.15">
      <c r="A187">
        <v>6</v>
      </c>
      <c r="B187" s="14" t="s">
        <v>1580</v>
      </c>
      <c r="C187" s="14">
        <v>63.49</v>
      </c>
      <c r="D187" s="14" t="str">
        <f t="shared" si="42"/>
        <v>Summer</v>
      </c>
      <c r="E187">
        <f t="shared" ref="E187" si="54">AVERAGE(C186:C190)</f>
        <v>63.027999999999999</v>
      </c>
    </row>
    <row r="188" spans="1:5" ht="14" customHeight="1" x14ac:dyDescent="0.15">
      <c r="A188">
        <v>7</v>
      </c>
      <c r="B188" s="14" t="s">
        <v>1579</v>
      </c>
      <c r="C188" s="14">
        <v>70.430000000000007</v>
      </c>
      <c r="D188" s="14" t="str">
        <f t="shared" si="42"/>
        <v>Summer</v>
      </c>
      <c r="E188">
        <f t="shared" ref="E188" si="55">AVERAGE(C186:C190)</f>
        <v>63.027999999999999</v>
      </c>
    </row>
    <row r="189" spans="1:5" ht="14" customHeight="1" x14ac:dyDescent="0.15">
      <c r="A189">
        <v>8</v>
      </c>
      <c r="B189" s="14" t="s">
        <v>1578</v>
      </c>
      <c r="C189" s="14">
        <v>69.45</v>
      </c>
      <c r="D189" s="14" t="str">
        <f t="shared" si="42"/>
        <v>Summer</v>
      </c>
      <c r="E189">
        <f t="shared" ref="E189" si="56">AVERAGE(C186:C190)</f>
        <v>63.027999999999999</v>
      </c>
    </row>
    <row r="190" spans="1:5" ht="14" customHeight="1" x14ac:dyDescent="0.15">
      <c r="A190">
        <v>9</v>
      </c>
      <c r="B190" s="14" t="s">
        <v>1577</v>
      </c>
      <c r="C190" s="14">
        <v>55.14</v>
      </c>
      <c r="D190" s="14" t="str">
        <f t="shared" si="42"/>
        <v>Summer</v>
      </c>
      <c r="E190">
        <f t="shared" ref="E190" si="57">AVERAGE(C186:C190)</f>
        <v>63.027999999999999</v>
      </c>
    </row>
    <row r="191" spans="1:5" ht="14" customHeight="1" x14ac:dyDescent="0.15">
      <c r="A191">
        <v>10</v>
      </c>
      <c r="B191" s="14" t="s">
        <v>1576</v>
      </c>
      <c r="C191" s="14">
        <v>48.64</v>
      </c>
      <c r="D191" s="14" t="str">
        <f t="shared" si="42"/>
        <v>.</v>
      </c>
      <c r="E191" s="15">
        <v>0</v>
      </c>
    </row>
    <row r="192" spans="1:5" ht="14" customHeight="1" x14ac:dyDescent="0.15">
      <c r="A192">
        <v>11</v>
      </c>
      <c r="B192" s="14" t="s">
        <v>1575</v>
      </c>
      <c r="C192" s="14">
        <v>37.99</v>
      </c>
      <c r="D192" s="14" t="str">
        <f t="shared" si="42"/>
        <v>.</v>
      </c>
      <c r="E192" s="15">
        <v>0</v>
      </c>
    </row>
    <row r="193" spans="1:5" ht="14" customHeight="1" x14ac:dyDescent="0.15">
      <c r="A193">
        <v>12</v>
      </c>
      <c r="B193" s="14" t="s">
        <v>1574</v>
      </c>
      <c r="C193" s="14">
        <v>27.42</v>
      </c>
      <c r="D193" s="14" t="str">
        <f t="shared" si="42"/>
        <v>.</v>
      </c>
      <c r="E193" s="15">
        <v>0</v>
      </c>
    </row>
    <row r="194" spans="1:5" ht="14" customHeight="1" x14ac:dyDescent="0.15">
      <c r="A194">
        <v>1</v>
      </c>
      <c r="B194" s="14" t="s">
        <v>1573</v>
      </c>
      <c r="C194" s="14">
        <v>23.11</v>
      </c>
      <c r="D194" s="14" t="str">
        <f t="shared" si="42"/>
        <v>.</v>
      </c>
      <c r="E194" s="15">
        <v>0</v>
      </c>
    </row>
    <row r="195" spans="1:5" ht="14" customHeight="1" x14ac:dyDescent="0.15">
      <c r="A195">
        <v>2</v>
      </c>
      <c r="B195" s="14" t="s">
        <v>1572</v>
      </c>
      <c r="C195" s="14">
        <v>21.81</v>
      </c>
      <c r="D195" s="14" t="str">
        <f t="shared" ref="D195:D258" si="58">IF(A195=5,"Summer",IF(A195=6,"Summer",IF(A195=7,"Summer",IF(A195=8,"Summer",IF(A195=9,"Summer",".")))))</f>
        <v>.</v>
      </c>
      <c r="E195" s="15">
        <v>0</v>
      </c>
    </row>
    <row r="196" spans="1:5" ht="14" customHeight="1" x14ac:dyDescent="0.15">
      <c r="A196">
        <v>3</v>
      </c>
      <c r="B196" s="14" t="s">
        <v>1571</v>
      </c>
      <c r="C196" s="14">
        <v>36.590000000000003</v>
      </c>
      <c r="D196" s="14" t="str">
        <f t="shared" si="58"/>
        <v>.</v>
      </c>
      <c r="E196" s="15">
        <v>0</v>
      </c>
    </row>
    <row r="197" spans="1:5" ht="14" customHeight="1" x14ac:dyDescent="0.15">
      <c r="A197">
        <v>4</v>
      </c>
      <c r="B197" s="14" t="s">
        <v>1570</v>
      </c>
      <c r="C197" s="14">
        <v>48.72</v>
      </c>
      <c r="D197" s="14" t="str">
        <f t="shared" si="58"/>
        <v>.</v>
      </c>
      <c r="E197" s="15">
        <v>0</v>
      </c>
    </row>
    <row r="198" spans="1:5" ht="14" customHeight="1" x14ac:dyDescent="0.15">
      <c r="A198">
        <v>5</v>
      </c>
      <c r="B198" s="14" t="s">
        <v>1569</v>
      </c>
      <c r="C198" s="14">
        <v>60</v>
      </c>
      <c r="D198" s="14" t="str">
        <f t="shared" si="58"/>
        <v>Summer</v>
      </c>
      <c r="E198">
        <f t="shared" ref="E198:E234" si="59">AVERAGE(C198:C202)</f>
        <v>66.777999999999992</v>
      </c>
    </row>
    <row r="199" spans="1:5" ht="14" customHeight="1" x14ac:dyDescent="0.15">
      <c r="A199">
        <v>6</v>
      </c>
      <c r="B199" s="14" t="s">
        <v>1568</v>
      </c>
      <c r="C199" s="14">
        <v>67.91</v>
      </c>
      <c r="D199" s="14" t="str">
        <f t="shared" si="58"/>
        <v>Summer</v>
      </c>
      <c r="E199">
        <f t="shared" ref="E199:E235" si="60">AVERAGE(C198:C202)</f>
        <v>66.777999999999992</v>
      </c>
    </row>
    <row r="200" spans="1:5" ht="14" customHeight="1" x14ac:dyDescent="0.15">
      <c r="A200">
        <v>7</v>
      </c>
      <c r="B200" s="14" t="s">
        <v>1567</v>
      </c>
      <c r="C200" s="14">
        <v>73.69</v>
      </c>
      <c r="D200" s="14" t="str">
        <f t="shared" si="58"/>
        <v>Summer</v>
      </c>
      <c r="E200">
        <f t="shared" ref="E200:E236" si="61">AVERAGE(C198:C202)</f>
        <v>66.777999999999992</v>
      </c>
    </row>
    <row r="201" spans="1:5" ht="14" customHeight="1" x14ac:dyDescent="0.15">
      <c r="A201">
        <v>8</v>
      </c>
      <c r="B201" s="14" t="s">
        <v>1566</v>
      </c>
      <c r="C201" s="14">
        <v>73.959999999999994</v>
      </c>
      <c r="D201" s="14" t="str">
        <f t="shared" si="58"/>
        <v>Summer</v>
      </c>
      <c r="E201">
        <f t="shared" ref="E201:E237" si="62">AVERAGE(C198:C202)</f>
        <v>66.777999999999992</v>
      </c>
    </row>
    <row r="202" spans="1:5" ht="14" customHeight="1" x14ac:dyDescent="0.15">
      <c r="A202">
        <v>9</v>
      </c>
      <c r="B202" s="14" t="s">
        <v>1565</v>
      </c>
      <c r="C202" s="14">
        <v>58.33</v>
      </c>
      <c r="D202" s="14" t="str">
        <f t="shared" si="58"/>
        <v>Summer</v>
      </c>
      <c r="E202">
        <f t="shared" ref="E202:E238" si="63">AVERAGE(C198:C202)</f>
        <v>66.777999999999992</v>
      </c>
    </row>
    <row r="203" spans="1:5" ht="14" customHeight="1" x14ac:dyDescent="0.15">
      <c r="A203">
        <v>10</v>
      </c>
      <c r="B203" s="14" t="s">
        <v>1564</v>
      </c>
      <c r="C203" s="14">
        <v>48.41</v>
      </c>
      <c r="D203" s="14" t="str">
        <f t="shared" si="58"/>
        <v>.</v>
      </c>
      <c r="E203" s="15">
        <v>0</v>
      </c>
    </row>
    <row r="204" spans="1:5" ht="14" customHeight="1" x14ac:dyDescent="0.15">
      <c r="A204">
        <v>11</v>
      </c>
      <c r="B204" s="14" t="s">
        <v>1563</v>
      </c>
      <c r="C204" s="14">
        <v>41.73</v>
      </c>
      <c r="D204" s="14" t="str">
        <f t="shared" si="58"/>
        <v>.</v>
      </c>
      <c r="E204" s="15">
        <v>0</v>
      </c>
    </row>
    <row r="205" spans="1:5" ht="14" customHeight="1" x14ac:dyDescent="0.15">
      <c r="A205">
        <v>12</v>
      </c>
      <c r="B205" s="14" t="s">
        <v>1562</v>
      </c>
      <c r="C205" s="14">
        <v>21.85</v>
      </c>
      <c r="D205" s="14" t="str">
        <f t="shared" si="58"/>
        <v>.</v>
      </c>
      <c r="E205" s="15">
        <v>0</v>
      </c>
    </row>
    <row r="206" spans="1:5" ht="14" customHeight="1" x14ac:dyDescent="0.15">
      <c r="A206">
        <v>1</v>
      </c>
      <c r="B206" s="14" t="s">
        <v>1561</v>
      </c>
      <c r="C206" s="14">
        <v>28.83</v>
      </c>
      <c r="D206" s="14" t="str">
        <f t="shared" si="58"/>
        <v>.</v>
      </c>
      <c r="E206" s="15">
        <v>0</v>
      </c>
    </row>
    <row r="207" spans="1:5" ht="14" customHeight="1" x14ac:dyDescent="0.15">
      <c r="A207">
        <v>2</v>
      </c>
      <c r="B207" s="14" t="s">
        <v>1560</v>
      </c>
      <c r="C207" s="14">
        <v>24.95</v>
      </c>
      <c r="D207" s="14" t="str">
        <f t="shared" si="58"/>
        <v>.</v>
      </c>
      <c r="E207" s="15">
        <v>0</v>
      </c>
    </row>
    <row r="208" spans="1:5" ht="14" customHeight="1" x14ac:dyDescent="0.15">
      <c r="A208">
        <v>3</v>
      </c>
      <c r="B208" s="14" t="s">
        <v>1559</v>
      </c>
      <c r="C208" s="14">
        <v>39.72</v>
      </c>
      <c r="D208" s="14" t="str">
        <f t="shared" si="58"/>
        <v>.</v>
      </c>
      <c r="E208" s="15">
        <v>0</v>
      </c>
    </row>
    <row r="209" spans="1:5" ht="14" customHeight="1" x14ac:dyDescent="0.15">
      <c r="A209">
        <v>4</v>
      </c>
      <c r="B209" s="14" t="s">
        <v>1558</v>
      </c>
      <c r="C209" s="14">
        <v>48.56</v>
      </c>
      <c r="D209" s="14" t="str">
        <f t="shared" si="58"/>
        <v>.</v>
      </c>
      <c r="E209" s="15">
        <v>0</v>
      </c>
    </row>
    <row r="210" spans="1:5" ht="14" customHeight="1" x14ac:dyDescent="0.15">
      <c r="A210">
        <v>5</v>
      </c>
      <c r="B210" s="14" t="s">
        <v>1557</v>
      </c>
      <c r="C210" s="14">
        <v>59.31</v>
      </c>
      <c r="D210" s="14" t="str">
        <f t="shared" si="58"/>
        <v>Summer</v>
      </c>
      <c r="E210">
        <f t="shared" ref="E210:E246" si="64">AVERAGE(C210:C214)</f>
        <v>67.986000000000018</v>
      </c>
    </row>
    <row r="211" spans="1:5" ht="14" customHeight="1" x14ac:dyDescent="0.15">
      <c r="A211">
        <v>6</v>
      </c>
      <c r="B211" s="14" t="s">
        <v>1556</v>
      </c>
      <c r="C211" s="14">
        <v>69.760000000000005</v>
      </c>
      <c r="D211" s="14" t="str">
        <f t="shared" si="58"/>
        <v>Summer</v>
      </c>
      <c r="E211">
        <f t="shared" ref="E211:E247" si="65">AVERAGE(C210:C214)</f>
        <v>67.986000000000018</v>
      </c>
    </row>
    <row r="212" spans="1:5" ht="14" customHeight="1" x14ac:dyDescent="0.15">
      <c r="A212">
        <v>7</v>
      </c>
      <c r="B212" s="14" t="s">
        <v>1555</v>
      </c>
      <c r="C212" s="14">
        <v>73.42</v>
      </c>
      <c r="D212" s="14" t="str">
        <f t="shared" si="58"/>
        <v>Summer</v>
      </c>
      <c r="E212">
        <f t="shared" ref="E212:E248" si="66">AVERAGE(C210:C214)</f>
        <v>67.986000000000018</v>
      </c>
    </row>
    <row r="213" spans="1:5" ht="14" customHeight="1" x14ac:dyDescent="0.15">
      <c r="A213">
        <v>8</v>
      </c>
      <c r="B213" s="14" t="s">
        <v>1554</v>
      </c>
      <c r="C213" s="14">
        <v>72.47</v>
      </c>
      <c r="D213" s="14" t="str">
        <f t="shared" si="58"/>
        <v>Summer</v>
      </c>
      <c r="E213">
        <f t="shared" ref="E213:E249" si="67">AVERAGE(C210:C214)</f>
        <v>67.986000000000018</v>
      </c>
    </row>
    <row r="214" spans="1:5" ht="14" customHeight="1" x14ac:dyDescent="0.15">
      <c r="A214">
        <v>9</v>
      </c>
      <c r="B214" s="14" t="s">
        <v>1553</v>
      </c>
      <c r="C214" s="14">
        <v>64.97</v>
      </c>
      <c r="D214" s="14" t="str">
        <f t="shared" si="58"/>
        <v>Summer</v>
      </c>
      <c r="E214">
        <f t="shared" ref="E214:E250" si="68">AVERAGE(C210:C214)</f>
        <v>67.986000000000018</v>
      </c>
    </row>
    <row r="215" spans="1:5" ht="14" customHeight="1" x14ac:dyDescent="0.15">
      <c r="A215">
        <v>10</v>
      </c>
      <c r="B215" s="14" t="s">
        <v>1552</v>
      </c>
      <c r="C215" s="14">
        <v>52.47</v>
      </c>
      <c r="D215" s="14" t="str">
        <f t="shared" si="58"/>
        <v>.</v>
      </c>
      <c r="E215" s="15">
        <v>0</v>
      </c>
    </row>
    <row r="216" spans="1:5" ht="14" customHeight="1" x14ac:dyDescent="0.15">
      <c r="A216">
        <v>11</v>
      </c>
      <c r="B216" s="14" t="s">
        <v>1551</v>
      </c>
      <c r="C216" s="14">
        <v>42.93</v>
      </c>
      <c r="D216" s="14" t="str">
        <f t="shared" si="58"/>
        <v>.</v>
      </c>
      <c r="E216" s="15">
        <v>0</v>
      </c>
    </row>
    <row r="217" spans="1:5" ht="14" customHeight="1" x14ac:dyDescent="0.15">
      <c r="A217">
        <v>12</v>
      </c>
      <c r="B217" s="14" t="s">
        <v>1550</v>
      </c>
      <c r="C217" s="14">
        <v>18.510000000000002</v>
      </c>
      <c r="D217" s="14" t="str">
        <f t="shared" si="58"/>
        <v>.</v>
      </c>
      <c r="E217" s="15">
        <v>0</v>
      </c>
    </row>
    <row r="218" spans="1:5" ht="14" customHeight="1" x14ac:dyDescent="0.15">
      <c r="A218">
        <v>1</v>
      </c>
      <c r="B218" s="14" t="s">
        <v>1549</v>
      </c>
      <c r="C218" s="14">
        <v>24.52</v>
      </c>
      <c r="D218" s="14" t="str">
        <f t="shared" si="58"/>
        <v>.</v>
      </c>
      <c r="E218" s="15">
        <v>0</v>
      </c>
    </row>
    <row r="219" spans="1:5" ht="14" customHeight="1" x14ac:dyDescent="0.15">
      <c r="A219">
        <v>2</v>
      </c>
      <c r="B219" s="14" t="s">
        <v>1548</v>
      </c>
      <c r="C219" s="14">
        <v>33</v>
      </c>
      <c r="D219" s="14" t="str">
        <f t="shared" si="58"/>
        <v>.</v>
      </c>
      <c r="E219" s="15">
        <v>0</v>
      </c>
    </row>
    <row r="220" spans="1:5" ht="14" customHeight="1" x14ac:dyDescent="0.15">
      <c r="A220">
        <v>3</v>
      </c>
      <c r="B220" s="14" t="s">
        <v>1547</v>
      </c>
      <c r="C220" s="14">
        <v>32.83</v>
      </c>
      <c r="D220" s="14" t="str">
        <f t="shared" si="58"/>
        <v>.</v>
      </c>
      <c r="E220" s="15">
        <v>0</v>
      </c>
    </row>
    <row r="221" spans="1:5" ht="14" customHeight="1" x14ac:dyDescent="0.15">
      <c r="A221">
        <v>4</v>
      </c>
      <c r="B221" s="14" t="s">
        <v>1546</v>
      </c>
      <c r="C221" s="14">
        <v>53.47</v>
      </c>
      <c r="D221" s="14" t="str">
        <f t="shared" si="58"/>
        <v>.</v>
      </c>
      <c r="E221" s="15">
        <v>0</v>
      </c>
    </row>
    <row r="222" spans="1:5" ht="14" customHeight="1" x14ac:dyDescent="0.15">
      <c r="A222">
        <v>5</v>
      </c>
      <c r="B222" s="14" t="s">
        <v>1545</v>
      </c>
      <c r="C222" s="14">
        <v>54.38</v>
      </c>
      <c r="D222" s="14" t="str">
        <f t="shared" si="58"/>
        <v>Summer</v>
      </c>
      <c r="E222">
        <f t="shared" ref="E222" si="69">AVERAGE(C222:C226)</f>
        <v>62.956000000000003</v>
      </c>
    </row>
    <row r="223" spans="1:5" ht="14" customHeight="1" x14ac:dyDescent="0.15">
      <c r="A223">
        <v>6</v>
      </c>
      <c r="B223" s="14" t="s">
        <v>1544</v>
      </c>
      <c r="C223" s="14">
        <v>62.11</v>
      </c>
      <c r="D223" s="14" t="str">
        <f t="shared" si="58"/>
        <v>Summer</v>
      </c>
      <c r="E223">
        <f t="shared" ref="E223" si="70">AVERAGE(C222:C226)</f>
        <v>62.956000000000003</v>
      </c>
    </row>
    <row r="224" spans="1:5" ht="14" customHeight="1" x14ac:dyDescent="0.15">
      <c r="A224">
        <v>7</v>
      </c>
      <c r="B224" s="14" t="s">
        <v>1543</v>
      </c>
      <c r="C224" s="14">
        <v>69.680000000000007</v>
      </c>
      <c r="D224" s="14" t="str">
        <f t="shared" si="58"/>
        <v>Summer</v>
      </c>
      <c r="E224">
        <f t="shared" ref="E224" si="71">AVERAGE(C222:C226)</f>
        <v>62.956000000000003</v>
      </c>
    </row>
    <row r="225" spans="1:5" ht="14" customHeight="1" x14ac:dyDescent="0.15">
      <c r="A225">
        <v>8</v>
      </c>
      <c r="B225" s="14" t="s">
        <v>1542</v>
      </c>
      <c r="C225" s="14">
        <v>66.489999999999995</v>
      </c>
      <c r="D225" s="14" t="str">
        <f t="shared" si="58"/>
        <v>Summer</v>
      </c>
      <c r="E225">
        <f t="shared" ref="E225" si="72">AVERAGE(C222:C226)</f>
        <v>62.956000000000003</v>
      </c>
    </row>
    <row r="226" spans="1:5" ht="14" customHeight="1" x14ac:dyDescent="0.15">
      <c r="A226">
        <v>9</v>
      </c>
      <c r="B226" s="14" t="s">
        <v>1541</v>
      </c>
      <c r="C226" s="14">
        <v>62.12</v>
      </c>
      <c r="D226" s="14" t="str">
        <f t="shared" si="58"/>
        <v>Summer</v>
      </c>
      <c r="E226">
        <f t="shared" ref="E226" si="73">AVERAGE(C222:C226)</f>
        <v>62.956000000000003</v>
      </c>
    </row>
    <row r="227" spans="1:5" ht="14" customHeight="1" x14ac:dyDescent="0.15">
      <c r="A227">
        <v>10</v>
      </c>
      <c r="B227" s="14" t="s">
        <v>1540</v>
      </c>
      <c r="C227" s="14">
        <v>52.15</v>
      </c>
      <c r="D227" s="14" t="str">
        <f t="shared" si="58"/>
        <v>.</v>
      </c>
      <c r="E227" s="15">
        <v>0</v>
      </c>
    </row>
    <row r="228" spans="1:5" ht="14" customHeight="1" x14ac:dyDescent="0.15">
      <c r="A228">
        <v>11</v>
      </c>
      <c r="B228" s="14" t="s">
        <v>1539</v>
      </c>
      <c r="C228" s="14">
        <v>40.96</v>
      </c>
      <c r="D228" s="14" t="str">
        <f t="shared" si="58"/>
        <v>.</v>
      </c>
      <c r="E228" s="15">
        <v>0</v>
      </c>
    </row>
    <row r="229" spans="1:5" ht="14" customHeight="1" x14ac:dyDescent="0.15">
      <c r="A229">
        <v>12</v>
      </c>
      <c r="B229" s="14" t="s">
        <v>1538</v>
      </c>
      <c r="C229" s="14">
        <v>26.6</v>
      </c>
      <c r="D229" s="14" t="str">
        <f t="shared" si="58"/>
        <v>.</v>
      </c>
      <c r="E229" s="15">
        <v>0</v>
      </c>
    </row>
    <row r="230" spans="1:5" ht="14" customHeight="1" x14ac:dyDescent="0.15">
      <c r="A230">
        <v>1</v>
      </c>
      <c r="B230" s="14" t="s">
        <v>1537</v>
      </c>
      <c r="C230" s="14">
        <v>18.579999999999998</v>
      </c>
      <c r="D230" s="14" t="str">
        <f t="shared" si="58"/>
        <v>.</v>
      </c>
      <c r="E230" s="15">
        <v>0</v>
      </c>
    </row>
    <row r="231" spans="1:5" ht="14" customHeight="1" x14ac:dyDescent="0.15">
      <c r="A231">
        <v>2</v>
      </c>
      <c r="B231" s="14" t="s">
        <v>1536</v>
      </c>
      <c r="C231" s="14">
        <v>31.17</v>
      </c>
      <c r="D231" s="14" t="str">
        <f t="shared" si="58"/>
        <v>.</v>
      </c>
      <c r="E231" s="15">
        <v>0</v>
      </c>
    </row>
    <row r="232" spans="1:5" ht="14" customHeight="1" x14ac:dyDescent="0.15">
      <c r="A232">
        <v>3</v>
      </c>
      <c r="B232" s="14" t="s">
        <v>1535</v>
      </c>
      <c r="C232" s="14">
        <v>42.13</v>
      </c>
      <c r="D232" s="14" t="str">
        <f t="shared" si="58"/>
        <v>.</v>
      </c>
      <c r="E232" s="15">
        <v>0</v>
      </c>
    </row>
    <row r="233" spans="1:5" ht="14" customHeight="1" x14ac:dyDescent="0.15">
      <c r="A233">
        <v>4</v>
      </c>
      <c r="B233" s="14" t="s">
        <v>1534</v>
      </c>
      <c r="C233" s="14">
        <v>43.75</v>
      </c>
      <c r="D233" s="14" t="str">
        <f t="shared" si="58"/>
        <v>.</v>
      </c>
      <c r="E233" s="15">
        <v>0</v>
      </c>
    </row>
    <row r="234" spans="1:5" ht="14" customHeight="1" x14ac:dyDescent="0.15">
      <c r="A234">
        <v>5</v>
      </c>
      <c r="B234" s="14" t="s">
        <v>1533</v>
      </c>
      <c r="C234" s="14">
        <v>54.71</v>
      </c>
      <c r="D234" s="14" t="str">
        <f t="shared" si="58"/>
        <v>Summer</v>
      </c>
      <c r="E234">
        <f t="shared" si="59"/>
        <v>66.044000000000011</v>
      </c>
    </row>
    <row r="235" spans="1:5" ht="14" customHeight="1" x14ac:dyDescent="0.15">
      <c r="A235">
        <v>6</v>
      </c>
      <c r="B235" s="14" t="s">
        <v>1532</v>
      </c>
      <c r="C235" s="14">
        <v>66.430000000000007</v>
      </c>
      <c r="D235" s="14" t="str">
        <f t="shared" si="58"/>
        <v>Summer</v>
      </c>
      <c r="E235">
        <f t="shared" si="60"/>
        <v>66.044000000000011</v>
      </c>
    </row>
    <row r="236" spans="1:5" ht="14" customHeight="1" x14ac:dyDescent="0.15">
      <c r="A236">
        <v>7</v>
      </c>
      <c r="B236" s="14" t="s">
        <v>1531</v>
      </c>
      <c r="C236" s="14">
        <v>76.63</v>
      </c>
      <c r="D236" s="14" t="str">
        <f t="shared" si="58"/>
        <v>Summer</v>
      </c>
      <c r="E236">
        <f t="shared" si="61"/>
        <v>66.044000000000011</v>
      </c>
    </row>
    <row r="237" spans="1:5" ht="14" customHeight="1" x14ac:dyDescent="0.15">
      <c r="A237">
        <v>8</v>
      </c>
      <c r="B237" s="14" t="s">
        <v>1530</v>
      </c>
      <c r="C237" s="14">
        <v>70.72</v>
      </c>
      <c r="D237" s="14" t="str">
        <f t="shared" si="58"/>
        <v>Summer</v>
      </c>
      <c r="E237">
        <f t="shared" si="62"/>
        <v>66.044000000000011</v>
      </c>
    </row>
    <row r="238" spans="1:5" ht="14" customHeight="1" x14ac:dyDescent="0.15">
      <c r="A238">
        <v>9</v>
      </c>
      <c r="B238" s="14" t="s">
        <v>1529</v>
      </c>
      <c r="C238" s="14">
        <v>61.73</v>
      </c>
      <c r="D238" s="14" t="str">
        <f t="shared" si="58"/>
        <v>Summer</v>
      </c>
      <c r="E238">
        <f t="shared" si="63"/>
        <v>66.044000000000011</v>
      </c>
    </row>
    <row r="239" spans="1:5" ht="14" customHeight="1" x14ac:dyDescent="0.15">
      <c r="A239">
        <v>10</v>
      </c>
      <c r="B239" s="14" t="s">
        <v>1528</v>
      </c>
      <c r="C239" s="14">
        <v>48.14</v>
      </c>
      <c r="D239" s="14" t="str">
        <f t="shared" si="58"/>
        <v>.</v>
      </c>
      <c r="E239" s="15">
        <v>0</v>
      </c>
    </row>
    <row r="240" spans="1:5" ht="14" customHeight="1" x14ac:dyDescent="0.15">
      <c r="A240">
        <v>11</v>
      </c>
      <c r="B240" s="14" t="s">
        <v>1527</v>
      </c>
      <c r="C240" s="14">
        <v>35.26</v>
      </c>
      <c r="D240" s="14" t="str">
        <f t="shared" si="58"/>
        <v>.</v>
      </c>
      <c r="E240" s="15">
        <v>0</v>
      </c>
    </row>
    <row r="241" spans="1:5" ht="14" customHeight="1" x14ac:dyDescent="0.15">
      <c r="A241">
        <v>12</v>
      </c>
      <c r="B241" s="14" t="s">
        <v>1526</v>
      </c>
      <c r="C241" s="14">
        <v>21.01</v>
      </c>
      <c r="D241" s="14" t="str">
        <f t="shared" si="58"/>
        <v>.</v>
      </c>
      <c r="E241" s="15">
        <v>0</v>
      </c>
    </row>
    <row r="242" spans="1:5" ht="14" customHeight="1" x14ac:dyDescent="0.15">
      <c r="A242">
        <v>1</v>
      </c>
      <c r="B242" s="14" t="s">
        <v>1525</v>
      </c>
      <c r="C242" s="14">
        <v>19.43</v>
      </c>
      <c r="D242" s="14" t="str">
        <f t="shared" si="58"/>
        <v>.</v>
      </c>
      <c r="E242" s="15">
        <v>0</v>
      </c>
    </row>
    <row r="243" spans="1:5" ht="14" customHeight="1" x14ac:dyDescent="0.15">
      <c r="A243">
        <v>2</v>
      </c>
      <c r="B243" s="14" t="s">
        <v>1524</v>
      </c>
      <c r="C243" s="14">
        <v>32.93</v>
      </c>
      <c r="D243" s="14" t="str">
        <f t="shared" si="58"/>
        <v>.</v>
      </c>
      <c r="E243" s="15">
        <v>0</v>
      </c>
    </row>
    <row r="244" spans="1:5" ht="14" customHeight="1" x14ac:dyDescent="0.15">
      <c r="A244">
        <v>3</v>
      </c>
      <c r="B244" s="14" t="s">
        <v>1523</v>
      </c>
      <c r="C244" s="14">
        <v>34.44</v>
      </c>
      <c r="D244" s="14" t="str">
        <f t="shared" si="58"/>
        <v>.</v>
      </c>
      <c r="E244" s="15">
        <v>0</v>
      </c>
    </row>
    <row r="245" spans="1:5" ht="14" customHeight="1" x14ac:dyDescent="0.15">
      <c r="A245">
        <v>4</v>
      </c>
      <c r="B245" s="14" t="s">
        <v>1522</v>
      </c>
      <c r="C245" s="14">
        <v>45.07</v>
      </c>
      <c r="D245" s="14" t="str">
        <f t="shared" si="58"/>
        <v>.</v>
      </c>
      <c r="E245" s="15">
        <v>0</v>
      </c>
    </row>
    <row r="246" spans="1:5" ht="14" customHeight="1" x14ac:dyDescent="0.15">
      <c r="A246">
        <v>5</v>
      </c>
      <c r="B246" s="14" t="s">
        <v>1521</v>
      </c>
      <c r="C246" s="14">
        <v>49.92</v>
      </c>
      <c r="D246" s="14" t="str">
        <f t="shared" si="58"/>
        <v>Summer</v>
      </c>
      <c r="E246">
        <f t="shared" si="64"/>
        <v>64.868000000000009</v>
      </c>
    </row>
    <row r="247" spans="1:5" ht="14" customHeight="1" x14ac:dyDescent="0.15">
      <c r="A247">
        <v>6</v>
      </c>
      <c r="B247" s="14" t="s">
        <v>1520</v>
      </c>
      <c r="C247" s="14">
        <v>66.430000000000007</v>
      </c>
      <c r="D247" s="14" t="str">
        <f t="shared" si="58"/>
        <v>Summer</v>
      </c>
      <c r="E247">
        <f t="shared" si="65"/>
        <v>64.868000000000009</v>
      </c>
    </row>
    <row r="248" spans="1:5" ht="14" customHeight="1" x14ac:dyDescent="0.15">
      <c r="A248">
        <v>7</v>
      </c>
      <c r="B248" s="14" t="s">
        <v>1519</v>
      </c>
      <c r="C248" s="14">
        <v>75.69</v>
      </c>
      <c r="D248" s="14" t="str">
        <f t="shared" si="58"/>
        <v>Summer</v>
      </c>
      <c r="E248">
        <f t="shared" si="66"/>
        <v>64.868000000000009</v>
      </c>
    </row>
    <row r="249" spans="1:5" ht="14" customHeight="1" x14ac:dyDescent="0.15">
      <c r="A249">
        <v>8</v>
      </c>
      <c r="B249" s="14" t="s">
        <v>1518</v>
      </c>
      <c r="C249" s="14">
        <v>68.3</v>
      </c>
      <c r="D249" s="14" t="str">
        <f t="shared" si="58"/>
        <v>Summer</v>
      </c>
      <c r="E249">
        <f t="shared" si="67"/>
        <v>64.868000000000009</v>
      </c>
    </row>
    <row r="250" spans="1:5" ht="14" customHeight="1" x14ac:dyDescent="0.15">
      <c r="A250">
        <v>9</v>
      </c>
      <c r="B250" s="14" t="s">
        <v>1517</v>
      </c>
      <c r="C250" s="14">
        <v>64</v>
      </c>
      <c r="D250" s="14" t="str">
        <f t="shared" si="58"/>
        <v>Summer</v>
      </c>
      <c r="E250">
        <f t="shared" si="68"/>
        <v>64.868000000000009</v>
      </c>
    </row>
    <row r="251" spans="1:5" ht="14" customHeight="1" x14ac:dyDescent="0.15">
      <c r="A251">
        <v>10</v>
      </c>
      <c r="B251" s="14" t="s">
        <v>1516</v>
      </c>
      <c r="C251" s="14">
        <v>46.42</v>
      </c>
      <c r="D251" s="14" t="str">
        <f t="shared" si="58"/>
        <v>.</v>
      </c>
      <c r="E251" s="15">
        <v>0</v>
      </c>
    </row>
    <row r="252" spans="1:5" ht="14" customHeight="1" x14ac:dyDescent="0.15">
      <c r="A252">
        <v>11</v>
      </c>
      <c r="B252" s="14" t="s">
        <v>1515</v>
      </c>
      <c r="C252" s="14">
        <v>44.58</v>
      </c>
      <c r="D252" s="14" t="str">
        <f t="shared" si="58"/>
        <v>.</v>
      </c>
      <c r="E252" s="15">
        <v>0</v>
      </c>
    </row>
    <row r="253" spans="1:5" ht="14" customHeight="1" x14ac:dyDescent="0.15">
      <c r="A253">
        <v>12</v>
      </c>
      <c r="B253" s="14" t="s">
        <v>1514</v>
      </c>
      <c r="C253" s="14">
        <v>28.11</v>
      </c>
      <c r="D253" s="14" t="str">
        <f t="shared" si="58"/>
        <v>.</v>
      </c>
      <c r="E253" s="15">
        <v>0</v>
      </c>
    </row>
    <row r="254" spans="1:5" ht="14" customHeight="1" x14ac:dyDescent="0.15">
      <c r="A254">
        <v>1</v>
      </c>
      <c r="B254" s="14" t="s">
        <v>1513</v>
      </c>
      <c r="C254" s="14">
        <v>16.54</v>
      </c>
      <c r="D254" s="14" t="str">
        <f t="shared" si="58"/>
        <v>.</v>
      </c>
      <c r="E254" s="15">
        <v>0</v>
      </c>
    </row>
    <row r="255" spans="1:5" ht="14" customHeight="1" x14ac:dyDescent="0.15">
      <c r="A255">
        <v>2</v>
      </c>
      <c r="B255" s="14" t="s">
        <v>1512</v>
      </c>
      <c r="C255" s="14">
        <v>32.82</v>
      </c>
      <c r="D255" s="14" t="str">
        <f t="shared" si="58"/>
        <v>.</v>
      </c>
      <c r="E255" s="15">
        <v>0</v>
      </c>
    </row>
    <row r="256" spans="1:5" ht="14" customHeight="1" x14ac:dyDescent="0.15">
      <c r="A256">
        <v>3</v>
      </c>
      <c r="B256" s="14" t="s">
        <v>1511</v>
      </c>
      <c r="C256" s="14">
        <v>43.8</v>
      </c>
      <c r="D256" s="14" t="str">
        <f t="shared" si="58"/>
        <v>.</v>
      </c>
      <c r="E256" s="15">
        <v>0</v>
      </c>
    </row>
    <row r="257" spans="1:5" ht="14" customHeight="1" x14ac:dyDescent="0.15">
      <c r="A257">
        <v>4</v>
      </c>
      <c r="B257" s="14" t="s">
        <v>1510</v>
      </c>
      <c r="C257" s="14">
        <v>41.66</v>
      </c>
      <c r="D257" s="14" t="str">
        <f t="shared" si="58"/>
        <v>.</v>
      </c>
      <c r="E257" s="15">
        <v>0</v>
      </c>
    </row>
    <row r="258" spans="1:5" ht="14" customHeight="1" x14ac:dyDescent="0.15">
      <c r="A258">
        <v>5</v>
      </c>
      <c r="B258" s="14" t="s">
        <v>1509</v>
      </c>
      <c r="C258" s="14">
        <v>57.84</v>
      </c>
      <c r="D258" s="14" t="str">
        <f t="shared" si="58"/>
        <v>Summer</v>
      </c>
      <c r="E258">
        <f t="shared" ref="E258" si="74">AVERAGE(C258:C262)</f>
        <v>62.767499999999998</v>
      </c>
    </row>
    <row r="259" spans="1:5" ht="14" customHeight="1" x14ac:dyDescent="0.15">
      <c r="A259">
        <v>6</v>
      </c>
      <c r="B259" s="14" t="s">
        <v>1508</v>
      </c>
      <c r="C259" s="14">
        <v>68.010000000000005</v>
      </c>
      <c r="D259" s="14" t="str">
        <f t="shared" ref="D259:D322" si="75">IF(A259=5,"Summer",IF(A259=6,"Summer",IF(A259=7,"Summer",IF(A259=8,"Summer",IF(A259=9,"Summer",".")))))</f>
        <v>Summer</v>
      </c>
      <c r="E259">
        <f t="shared" ref="E259" si="76">AVERAGE(C258:C262)</f>
        <v>62.767499999999998</v>
      </c>
    </row>
    <row r="260" spans="1:5" ht="14" customHeight="1" x14ac:dyDescent="0.15">
      <c r="A260">
        <v>7</v>
      </c>
      <c r="B260" s="14" t="s">
        <v>1507</v>
      </c>
      <c r="C260" s="14"/>
      <c r="D260" s="14" t="str">
        <f t="shared" si="75"/>
        <v>Summer</v>
      </c>
      <c r="E260">
        <f t="shared" ref="E260" si="77">AVERAGE(C258:C262)</f>
        <v>62.767499999999998</v>
      </c>
    </row>
    <row r="261" spans="1:5" ht="14" customHeight="1" x14ac:dyDescent="0.15">
      <c r="A261">
        <v>8</v>
      </c>
      <c r="B261" s="14" t="s">
        <v>1506</v>
      </c>
      <c r="C261" s="14">
        <v>69.84</v>
      </c>
      <c r="D261" s="14" t="str">
        <f t="shared" si="75"/>
        <v>Summer</v>
      </c>
      <c r="E261">
        <f t="shared" ref="E261" si="78">AVERAGE(C258:C262)</f>
        <v>62.767499999999998</v>
      </c>
    </row>
    <row r="262" spans="1:5" ht="14" customHeight="1" x14ac:dyDescent="0.15">
      <c r="A262">
        <v>9</v>
      </c>
      <c r="B262" s="14" t="s">
        <v>1505</v>
      </c>
      <c r="C262" s="14">
        <v>55.38</v>
      </c>
      <c r="D262" s="14" t="str">
        <f t="shared" si="75"/>
        <v>Summer</v>
      </c>
      <c r="E262">
        <f t="shared" ref="E262" si="79">AVERAGE(C258:C262)</f>
        <v>62.767499999999998</v>
      </c>
    </row>
    <row r="263" spans="1:5" ht="14" customHeight="1" x14ac:dyDescent="0.15">
      <c r="A263">
        <v>10</v>
      </c>
      <c r="B263" s="14" t="s">
        <v>1504</v>
      </c>
      <c r="C263" s="14">
        <v>51.36</v>
      </c>
      <c r="D263" s="14" t="str">
        <f t="shared" si="75"/>
        <v>.</v>
      </c>
      <c r="E263" s="15">
        <v>0</v>
      </c>
    </row>
    <row r="264" spans="1:5" ht="14" customHeight="1" x14ac:dyDescent="0.15">
      <c r="A264">
        <v>11</v>
      </c>
      <c r="B264" s="14" t="s">
        <v>1503</v>
      </c>
      <c r="C264" s="14">
        <v>32.32</v>
      </c>
      <c r="D264" s="14" t="str">
        <f t="shared" si="75"/>
        <v>.</v>
      </c>
      <c r="E264" s="15">
        <v>0</v>
      </c>
    </row>
    <row r="265" spans="1:5" ht="14" customHeight="1" x14ac:dyDescent="0.15">
      <c r="A265">
        <v>12</v>
      </c>
      <c r="B265" s="14" t="s">
        <v>1502</v>
      </c>
      <c r="C265" s="14">
        <v>28.65</v>
      </c>
      <c r="D265" s="14" t="str">
        <f t="shared" si="75"/>
        <v>.</v>
      </c>
      <c r="E265" s="15">
        <v>0</v>
      </c>
    </row>
    <row r="266" spans="1:5" ht="14" customHeight="1" x14ac:dyDescent="0.15">
      <c r="A266">
        <v>1</v>
      </c>
      <c r="B266" s="14" t="s">
        <v>1501</v>
      </c>
      <c r="C266" s="14">
        <v>22.24</v>
      </c>
      <c r="D266" s="14" t="str">
        <f t="shared" si="75"/>
        <v>.</v>
      </c>
      <c r="E266" s="15">
        <v>0</v>
      </c>
    </row>
    <row r="267" spans="1:5" ht="14" customHeight="1" x14ac:dyDescent="0.15">
      <c r="A267">
        <v>2</v>
      </c>
      <c r="B267" s="14" t="s">
        <v>1500</v>
      </c>
      <c r="C267" s="14">
        <v>22.72</v>
      </c>
      <c r="D267" s="14" t="str">
        <f t="shared" si="75"/>
        <v>.</v>
      </c>
      <c r="E267" s="15">
        <v>0</v>
      </c>
    </row>
    <row r="268" spans="1:5" ht="14" customHeight="1" x14ac:dyDescent="0.15">
      <c r="A268">
        <v>3</v>
      </c>
      <c r="B268" s="14" t="s">
        <v>1499</v>
      </c>
      <c r="C268" s="14">
        <v>39.08</v>
      </c>
      <c r="D268" s="14" t="str">
        <f t="shared" si="75"/>
        <v>.</v>
      </c>
      <c r="E268" s="15">
        <v>0</v>
      </c>
    </row>
    <row r="269" spans="1:5" ht="14" customHeight="1" x14ac:dyDescent="0.15">
      <c r="A269">
        <v>4</v>
      </c>
      <c r="B269" s="14" t="s">
        <v>1498</v>
      </c>
      <c r="C269" s="14">
        <v>45.25</v>
      </c>
      <c r="D269" s="14" t="str">
        <f t="shared" si="75"/>
        <v>.</v>
      </c>
      <c r="E269" s="15">
        <v>0</v>
      </c>
    </row>
    <row r="270" spans="1:5" ht="14" customHeight="1" x14ac:dyDescent="0.15">
      <c r="A270">
        <v>5</v>
      </c>
      <c r="B270" s="14" t="s">
        <v>1497</v>
      </c>
      <c r="C270" s="14">
        <v>55.16</v>
      </c>
      <c r="D270" s="14" t="str">
        <f t="shared" si="75"/>
        <v>Summer</v>
      </c>
      <c r="E270">
        <f t="shared" ref="E270:E306" si="80">AVERAGE(C270:C274)</f>
        <v>66.742000000000004</v>
      </c>
    </row>
    <row r="271" spans="1:5" ht="14" customHeight="1" x14ac:dyDescent="0.15">
      <c r="A271">
        <v>6</v>
      </c>
      <c r="B271" s="14" t="s">
        <v>1496</v>
      </c>
      <c r="C271" s="14">
        <v>66.180000000000007</v>
      </c>
      <c r="D271" s="14" t="str">
        <f t="shared" si="75"/>
        <v>Summer</v>
      </c>
      <c r="E271">
        <f t="shared" ref="E271:E307" si="81">AVERAGE(C270:C274)</f>
        <v>66.742000000000004</v>
      </c>
    </row>
    <row r="272" spans="1:5" ht="14" customHeight="1" x14ac:dyDescent="0.15">
      <c r="A272">
        <v>7</v>
      </c>
      <c r="B272" s="14" t="s">
        <v>1495</v>
      </c>
      <c r="C272" s="14">
        <v>76.319999999999993</v>
      </c>
      <c r="D272" s="14" t="str">
        <f t="shared" si="75"/>
        <v>Summer</v>
      </c>
      <c r="E272">
        <f t="shared" ref="E272:E308" si="82">AVERAGE(C270:C274)</f>
        <v>66.742000000000004</v>
      </c>
    </row>
    <row r="273" spans="1:5" ht="14" customHeight="1" x14ac:dyDescent="0.15">
      <c r="A273">
        <v>8</v>
      </c>
      <c r="B273" s="14" t="s">
        <v>1494</v>
      </c>
      <c r="C273" s="14">
        <v>71.459999999999994</v>
      </c>
      <c r="D273" s="14" t="str">
        <f t="shared" si="75"/>
        <v>Summer</v>
      </c>
      <c r="E273">
        <f t="shared" ref="E273:E309" si="83">AVERAGE(C270:C274)</f>
        <v>66.742000000000004</v>
      </c>
    </row>
    <row r="274" spans="1:5" ht="14" customHeight="1" x14ac:dyDescent="0.15">
      <c r="A274">
        <v>9</v>
      </c>
      <c r="B274" s="14" t="s">
        <v>1493</v>
      </c>
      <c r="C274" s="14">
        <v>64.59</v>
      </c>
      <c r="D274" s="14" t="str">
        <f t="shared" si="75"/>
        <v>Summer</v>
      </c>
      <c r="E274">
        <f t="shared" ref="E274:E310" si="84">AVERAGE(C270:C274)</f>
        <v>66.742000000000004</v>
      </c>
    </row>
    <row r="275" spans="1:5" ht="14" customHeight="1" x14ac:dyDescent="0.15">
      <c r="A275">
        <v>10</v>
      </c>
      <c r="B275" s="14" t="s">
        <v>1492</v>
      </c>
      <c r="C275" s="14">
        <v>44.09</v>
      </c>
      <c r="D275" s="14" t="str">
        <f t="shared" si="75"/>
        <v>.</v>
      </c>
      <c r="E275" s="15">
        <v>0</v>
      </c>
    </row>
    <row r="276" spans="1:5" ht="14" customHeight="1" x14ac:dyDescent="0.15">
      <c r="A276">
        <v>11</v>
      </c>
      <c r="B276" s="14" t="s">
        <v>1491</v>
      </c>
      <c r="C276" s="14">
        <v>30.38</v>
      </c>
      <c r="D276" s="14" t="str">
        <f t="shared" si="75"/>
        <v>.</v>
      </c>
      <c r="E276" s="15">
        <v>0</v>
      </c>
    </row>
    <row r="277" spans="1:5" ht="14" customHeight="1" x14ac:dyDescent="0.15">
      <c r="A277">
        <v>12</v>
      </c>
      <c r="B277" s="14" t="s">
        <v>1490</v>
      </c>
      <c r="C277" s="14">
        <v>18.489999999999998</v>
      </c>
      <c r="D277" s="14" t="str">
        <f t="shared" si="75"/>
        <v>.</v>
      </c>
      <c r="E277" s="15">
        <v>0</v>
      </c>
    </row>
    <row r="278" spans="1:5" ht="14" customHeight="1" x14ac:dyDescent="0.15">
      <c r="A278">
        <v>1</v>
      </c>
      <c r="B278" s="14" t="s">
        <v>1489</v>
      </c>
      <c r="C278" s="14">
        <v>27.06</v>
      </c>
      <c r="D278" s="14" t="str">
        <f t="shared" si="75"/>
        <v>.</v>
      </c>
      <c r="E278" s="15">
        <v>0</v>
      </c>
    </row>
    <row r="279" spans="1:5" ht="14" customHeight="1" x14ac:dyDescent="0.15">
      <c r="A279">
        <v>2</v>
      </c>
      <c r="B279" s="14" t="s">
        <v>1488</v>
      </c>
      <c r="C279" s="14">
        <v>30.88</v>
      </c>
      <c r="D279" s="14" t="str">
        <f t="shared" si="75"/>
        <v>.</v>
      </c>
      <c r="E279" s="15">
        <v>0</v>
      </c>
    </row>
    <row r="280" spans="1:5" ht="14" customHeight="1" x14ac:dyDescent="0.15">
      <c r="A280">
        <v>3</v>
      </c>
      <c r="B280" s="14" t="s">
        <v>1487</v>
      </c>
      <c r="C280" s="14">
        <v>32.24</v>
      </c>
      <c r="D280" s="14" t="str">
        <f t="shared" si="75"/>
        <v>.</v>
      </c>
      <c r="E280" s="15">
        <v>0</v>
      </c>
    </row>
    <row r="281" spans="1:5" ht="14" customHeight="1" x14ac:dyDescent="0.15">
      <c r="A281">
        <v>4</v>
      </c>
      <c r="B281" s="14" t="s">
        <v>1486</v>
      </c>
      <c r="C281" s="14">
        <v>36.840000000000003</v>
      </c>
      <c r="D281" s="14" t="str">
        <f t="shared" si="75"/>
        <v>.</v>
      </c>
      <c r="E281" s="15">
        <v>0</v>
      </c>
    </row>
    <row r="282" spans="1:5" ht="14" customHeight="1" x14ac:dyDescent="0.15">
      <c r="A282">
        <v>5</v>
      </c>
      <c r="B282" s="14" t="s">
        <v>1485</v>
      </c>
      <c r="C282" s="14">
        <v>53.46</v>
      </c>
      <c r="D282" s="14" t="str">
        <f t="shared" si="75"/>
        <v>Summer</v>
      </c>
      <c r="E282">
        <f t="shared" ref="E282:E318" si="85">AVERAGE(C282:C286)</f>
        <v>63.085999999999999</v>
      </c>
    </row>
    <row r="283" spans="1:5" ht="14" customHeight="1" x14ac:dyDescent="0.15">
      <c r="A283">
        <v>6</v>
      </c>
      <c r="B283" s="14" t="s">
        <v>1484</v>
      </c>
      <c r="C283" s="14">
        <v>62.65</v>
      </c>
      <c r="D283" s="14" t="str">
        <f t="shared" si="75"/>
        <v>Summer</v>
      </c>
      <c r="E283">
        <f t="shared" ref="E283:E319" si="86">AVERAGE(C282:C286)</f>
        <v>63.085999999999999</v>
      </c>
    </row>
    <row r="284" spans="1:5" ht="14" customHeight="1" x14ac:dyDescent="0.15">
      <c r="A284">
        <v>7</v>
      </c>
      <c r="B284" s="14" t="s">
        <v>1483</v>
      </c>
      <c r="C284" s="14">
        <v>71.760000000000005</v>
      </c>
      <c r="D284" s="14" t="str">
        <f t="shared" si="75"/>
        <v>Summer</v>
      </c>
      <c r="E284">
        <f t="shared" ref="E284:E320" si="87">AVERAGE(C282:C286)</f>
        <v>63.085999999999999</v>
      </c>
    </row>
    <row r="285" spans="1:5" ht="14" customHeight="1" x14ac:dyDescent="0.15">
      <c r="A285">
        <v>8</v>
      </c>
      <c r="B285" s="14" t="s">
        <v>1482</v>
      </c>
      <c r="C285" s="14">
        <v>67.319999999999993</v>
      </c>
      <c r="D285" s="14" t="str">
        <f t="shared" si="75"/>
        <v>Summer</v>
      </c>
      <c r="E285">
        <f t="shared" ref="E285:E321" si="88">AVERAGE(C282:C286)</f>
        <v>63.085999999999999</v>
      </c>
    </row>
    <row r="286" spans="1:5" ht="14" customHeight="1" x14ac:dyDescent="0.15">
      <c r="A286">
        <v>9</v>
      </c>
      <c r="B286" s="14" t="s">
        <v>1481</v>
      </c>
      <c r="C286" s="14">
        <v>60.24</v>
      </c>
      <c r="D286" s="14" t="str">
        <f t="shared" si="75"/>
        <v>Summer</v>
      </c>
      <c r="E286">
        <f t="shared" ref="E286:E322" si="89">AVERAGE(C282:C286)</f>
        <v>63.085999999999999</v>
      </c>
    </row>
    <row r="287" spans="1:5" ht="14" customHeight="1" x14ac:dyDescent="0.15">
      <c r="A287">
        <v>10</v>
      </c>
      <c r="B287" s="14" t="s">
        <v>1480</v>
      </c>
      <c r="C287" s="14">
        <v>49.24</v>
      </c>
      <c r="D287" s="14" t="str">
        <f t="shared" si="75"/>
        <v>.</v>
      </c>
      <c r="E287" s="15">
        <v>0</v>
      </c>
    </row>
    <row r="288" spans="1:5" ht="14" customHeight="1" x14ac:dyDescent="0.15">
      <c r="A288">
        <v>11</v>
      </c>
      <c r="B288" s="14" t="s">
        <v>1479</v>
      </c>
      <c r="C288" s="14">
        <v>34.299999999999997</v>
      </c>
      <c r="D288" s="14" t="str">
        <f t="shared" si="75"/>
        <v>.</v>
      </c>
      <c r="E288" s="15">
        <v>0</v>
      </c>
    </row>
    <row r="289" spans="1:5" ht="14" customHeight="1" x14ac:dyDescent="0.15">
      <c r="A289">
        <v>12</v>
      </c>
      <c r="B289" s="14" t="s">
        <v>1478</v>
      </c>
      <c r="C289" s="14">
        <v>26</v>
      </c>
      <c r="D289" s="14" t="str">
        <f t="shared" si="75"/>
        <v>.</v>
      </c>
      <c r="E289" s="15">
        <v>0</v>
      </c>
    </row>
    <row r="290" spans="1:5" ht="14" customHeight="1" x14ac:dyDescent="0.15">
      <c r="A290">
        <v>1</v>
      </c>
      <c r="B290" s="14" t="s">
        <v>1477</v>
      </c>
      <c r="C290" s="14">
        <v>25.18</v>
      </c>
      <c r="D290" s="14" t="str">
        <f t="shared" si="75"/>
        <v>.</v>
      </c>
      <c r="E290" s="15">
        <v>0</v>
      </c>
    </row>
    <row r="291" spans="1:5" ht="14" customHeight="1" x14ac:dyDescent="0.15">
      <c r="A291">
        <v>2</v>
      </c>
      <c r="B291" s="14" t="s">
        <v>1476</v>
      </c>
      <c r="C291" s="14">
        <v>29.67</v>
      </c>
      <c r="D291" s="14" t="str">
        <f t="shared" si="75"/>
        <v>.</v>
      </c>
      <c r="E291" s="15">
        <v>0</v>
      </c>
    </row>
    <row r="292" spans="1:5" ht="14" customHeight="1" x14ac:dyDescent="0.15">
      <c r="A292">
        <v>3</v>
      </c>
      <c r="B292" s="14" t="s">
        <v>1475</v>
      </c>
      <c r="C292" s="14">
        <v>40.630000000000003</v>
      </c>
      <c r="D292" s="14" t="str">
        <f t="shared" si="75"/>
        <v>.</v>
      </c>
      <c r="E292" s="15">
        <v>0</v>
      </c>
    </row>
    <row r="293" spans="1:5" ht="14" customHeight="1" x14ac:dyDescent="0.15">
      <c r="A293">
        <v>4</v>
      </c>
      <c r="B293" s="14" t="s">
        <v>1474</v>
      </c>
      <c r="C293" s="14">
        <v>43.49</v>
      </c>
      <c r="D293" s="14" t="str">
        <f t="shared" si="75"/>
        <v>.</v>
      </c>
      <c r="E293" s="15">
        <v>0</v>
      </c>
    </row>
    <row r="294" spans="1:5" ht="14" customHeight="1" x14ac:dyDescent="0.15">
      <c r="A294">
        <v>5</v>
      </c>
      <c r="B294" s="14" t="s">
        <v>1473</v>
      </c>
      <c r="C294" s="14">
        <v>55.88</v>
      </c>
      <c r="D294" s="14" t="str">
        <f t="shared" si="75"/>
        <v>Summer</v>
      </c>
      <c r="E294">
        <f t="shared" ref="E294" si="90">AVERAGE(C294:C298)</f>
        <v>67.115999999999985</v>
      </c>
    </row>
    <row r="295" spans="1:5" ht="14" customHeight="1" x14ac:dyDescent="0.15">
      <c r="A295">
        <v>6</v>
      </c>
      <c r="B295" s="14" t="s">
        <v>1472</v>
      </c>
      <c r="C295" s="14">
        <v>66.87</v>
      </c>
      <c r="D295" s="14" t="str">
        <f t="shared" si="75"/>
        <v>Summer</v>
      </c>
      <c r="E295">
        <f t="shared" ref="E295" si="91">AVERAGE(C294:C298)</f>
        <v>67.115999999999985</v>
      </c>
    </row>
    <row r="296" spans="1:5" ht="14" customHeight="1" x14ac:dyDescent="0.15">
      <c r="A296">
        <v>7</v>
      </c>
      <c r="B296" s="14" t="s">
        <v>1471</v>
      </c>
      <c r="C296" s="14">
        <v>75.27</v>
      </c>
      <c r="D296" s="14" t="str">
        <f t="shared" si="75"/>
        <v>Summer</v>
      </c>
      <c r="E296">
        <f t="shared" ref="E296" si="92">AVERAGE(C294:C298)</f>
        <v>67.115999999999985</v>
      </c>
    </row>
    <row r="297" spans="1:5" ht="14" customHeight="1" x14ac:dyDescent="0.15">
      <c r="A297">
        <v>8</v>
      </c>
      <c r="B297" s="14" t="s">
        <v>1470</v>
      </c>
      <c r="C297" s="14">
        <v>73.150000000000006</v>
      </c>
      <c r="D297" s="14" t="str">
        <f t="shared" si="75"/>
        <v>Summer</v>
      </c>
      <c r="E297">
        <f t="shared" ref="E297" si="93">AVERAGE(C294:C298)</f>
        <v>67.115999999999985</v>
      </c>
    </row>
    <row r="298" spans="1:5" ht="14" customHeight="1" x14ac:dyDescent="0.15">
      <c r="A298">
        <v>9</v>
      </c>
      <c r="B298" s="14" t="s">
        <v>1469</v>
      </c>
      <c r="C298" s="14">
        <v>64.41</v>
      </c>
      <c r="D298" s="14" t="str">
        <f t="shared" si="75"/>
        <v>Summer</v>
      </c>
      <c r="E298">
        <f t="shared" ref="E298" si="94">AVERAGE(C294:C298)</f>
        <v>67.115999999999985</v>
      </c>
    </row>
    <row r="299" spans="1:5" ht="14" customHeight="1" x14ac:dyDescent="0.15">
      <c r="A299">
        <v>10</v>
      </c>
      <c r="B299" s="14" t="s">
        <v>1468</v>
      </c>
      <c r="C299" s="14">
        <v>55.77</v>
      </c>
      <c r="D299" s="14" t="str">
        <f t="shared" si="75"/>
        <v>.</v>
      </c>
      <c r="E299" s="15">
        <v>0</v>
      </c>
    </row>
    <row r="300" spans="1:5" ht="14" customHeight="1" x14ac:dyDescent="0.15">
      <c r="A300">
        <v>11</v>
      </c>
      <c r="B300" s="14" t="s">
        <v>1467</v>
      </c>
      <c r="C300" s="14">
        <v>41.69</v>
      </c>
      <c r="D300" s="14" t="str">
        <f t="shared" si="75"/>
        <v>.</v>
      </c>
      <c r="E300" s="15">
        <v>0</v>
      </c>
    </row>
    <row r="301" spans="1:5" ht="14" customHeight="1" x14ac:dyDescent="0.15">
      <c r="A301">
        <v>12</v>
      </c>
      <c r="B301" s="14" t="s">
        <v>1466</v>
      </c>
      <c r="C301" s="14">
        <v>28.62</v>
      </c>
      <c r="D301" s="14" t="str">
        <f t="shared" si="75"/>
        <v>.</v>
      </c>
      <c r="E301" s="15">
        <v>0</v>
      </c>
    </row>
    <row r="302" spans="1:5" ht="14" customHeight="1" x14ac:dyDescent="0.15">
      <c r="A302">
        <v>1</v>
      </c>
      <c r="B302" s="14" t="s">
        <v>1465</v>
      </c>
      <c r="C302" s="14"/>
      <c r="D302" s="14" t="str">
        <f t="shared" si="75"/>
        <v>.</v>
      </c>
      <c r="E302" s="15">
        <v>0</v>
      </c>
    </row>
    <row r="303" spans="1:5" ht="14" customHeight="1" x14ac:dyDescent="0.15">
      <c r="A303">
        <v>2</v>
      </c>
      <c r="B303" s="14" t="s">
        <v>1464</v>
      </c>
      <c r="C303" s="14">
        <v>22.95</v>
      </c>
      <c r="D303" s="14" t="str">
        <f t="shared" si="75"/>
        <v>.</v>
      </c>
      <c r="E303" s="15">
        <v>0</v>
      </c>
    </row>
    <row r="304" spans="1:5" ht="14" customHeight="1" x14ac:dyDescent="0.15">
      <c r="A304">
        <v>3</v>
      </c>
      <c r="B304" s="14" t="s">
        <v>1463</v>
      </c>
      <c r="C304" s="14">
        <v>33.4</v>
      </c>
      <c r="D304" s="14" t="str">
        <f t="shared" si="75"/>
        <v>.</v>
      </c>
      <c r="E304" s="15">
        <v>0</v>
      </c>
    </row>
    <row r="305" spans="1:5" ht="14" customHeight="1" x14ac:dyDescent="0.15">
      <c r="A305">
        <v>4</v>
      </c>
      <c r="B305" s="14" t="s">
        <v>1462</v>
      </c>
      <c r="C305" s="14"/>
      <c r="D305" s="14" t="str">
        <f t="shared" si="75"/>
        <v>.</v>
      </c>
      <c r="E305" s="15">
        <v>0</v>
      </c>
    </row>
    <row r="306" spans="1:5" ht="14" customHeight="1" x14ac:dyDescent="0.15">
      <c r="A306">
        <v>5</v>
      </c>
      <c r="B306" s="14" t="s">
        <v>1461</v>
      </c>
      <c r="C306" s="14">
        <v>53.68</v>
      </c>
      <c r="D306" s="14" t="str">
        <f t="shared" si="75"/>
        <v>Summer</v>
      </c>
      <c r="E306">
        <f t="shared" si="80"/>
        <v>57.43</v>
      </c>
    </row>
    <row r="307" spans="1:5" ht="14" customHeight="1" x14ac:dyDescent="0.15">
      <c r="A307">
        <v>6</v>
      </c>
      <c r="B307" s="14" t="s">
        <v>1460</v>
      </c>
      <c r="C307" s="14"/>
      <c r="D307" s="14" t="str">
        <f t="shared" si="75"/>
        <v>Summer</v>
      </c>
      <c r="E307">
        <f t="shared" si="81"/>
        <v>57.43</v>
      </c>
    </row>
    <row r="308" spans="1:5" ht="14" customHeight="1" x14ac:dyDescent="0.15">
      <c r="A308">
        <v>7</v>
      </c>
      <c r="B308" s="14" t="s">
        <v>1459</v>
      </c>
      <c r="C308" s="14"/>
      <c r="D308" s="14" t="str">
        <f t="shared" si="75"/>
        <v>Summer</v>
      </c>
      <c r="E308">
        <f t="shared" si="82"/>
        <v>57.43</v>
      </c>
    </row>
    <row r="309" spans="1:5" ht="14" customHeight="1" x14ac:dyDescent="0.15">
      <c r="A309">
        <v>8</v>
      </c>
      <c r="B309" s="14" t="s">
        <v>1458</v>
      </c>
      <c r="C309" s="14"/>
      <c r="D309" s="14" t="str">
        <f t="shared" si="75"/>
        <v>Summer</v>
      </c>
      <c r="E309">
        <f t="shared" si="83"/>
        <v>57.43</v>
      </c>
    </row>
    <row r="310" spans="1:5" ht="14" customHeight="1" x14ac:dyDescent="0.15">
      <c r="A310">
        <v>9</v>
      </c>
      <c r="B310" s="14" t="s">
        <v>1457</v>
      </c>
      <c r="C310" s="14">
        <v>61.18</v>
      </c>
      <c r="D310" s="14" t="str">
        <f t="shared" si="75"/>
        <v>Summer</v>
      </c>
      <c r="E310">
        <f t="shared" si="84"/>
        <v>57.43</v>
      </c>
    </row>
    <row r="311" spans="1:5" ht="14" customHeight="1" x14ac:dyDescent="0.15">
      <c r="A311">
        <v>10</v>
      </c>
      <c r="B311" s="14" t="s">
        <v>1456</v>
      </c>
      <c r="C311" s="14">
        <v>44.53</v>
      </c>
      <c r="D311" s="14" t="str">
        <f t="shared" si="75"/>
        <v>.</v>
      </c>
      <c r="E311" s="15">
        <v>0</v>
      </c>
    </row>
    <row r="312" spans="1:5" ht="14" customHeight="1" x14ac:dyDescent="0.15">
      <c r="A312">
        <v>11</v>
      </c>
      <c r="B312" s="14" t="s">
        <v>1455</v>
      </c>
      <c r="C312" s="14">
        <v>31.4</v>
      </c>
      <c r="D312" s="14" t="str">
        <f t="shared" si="75"/>
        <v>.</v>
      </c>
      <c r="E312" s="15">
        <v>0</v>
      </c>
    </row>
    <row r="313" spans="1:5" ht="14" customHeight="1" x14ac:dyDescent="0.15">
      <c r="A313">
        <v>12</v>
      </c>
      <c r="B313" s="14" t="s">
        <v>1454</v>
      </c>
      <c r="C313" s="14">
        <v>25.83</v>
      </c>
      <c r="D313" s="14" t="str">
        <f t="shared" si="75"/>
        <v>.</v>
      </c>
      <c r="E313" s="15">
        <v>0</v>
      </c>
    </row>
    <row r="314" spans="1:5" ht="14" customHeight="1" x14ac:dyDescent="0.15">
      <c r="A314">
        <v>1</v>
      </c>
      <c r="B314" s="14" t="s">
        <v>1453</v>
      </c>
      <c r="C314" s="14">
        <v>29.29</v>
      </c>
      <c r="D314" s="14" t="str">
        <f t="shared" si="75"/>
        <v>.</v>
      </c>
      <c r="E314" s="15">
        <v>0</v>
      </c>
    </row>
    <row r="315" spans="1:5" ht="14" customHeight="1" x14ac:dyDescent="0.15">
      <c r="A315">
        <v>2</v>
      </c>
      <c r="B315" s="14" t="s">
        <v>1452</v>
      </c>
      <c r="C315" s="14">
        <v>20.7</v>
      </c>
      <c r="D315" s="14" t="str">
        <f t="shared" si="75"/>
        <v>.</v>
      </c>
      <c r="E315" s="15">
        <v>0</v>
      </c>
    </row>
    <row r="316" spans="1:5" ht="14" customHeight="1" x14ac:dyDescent="0.15">
      <c r="A316">
        <v>3</v>
      </c>
      <c r="B316" s="14" t="s">
        <v>1451</v>
      </c>
      <c r="C316" s="14">
        <v>27.18</v>
      </c>
      <c r="D316" s="14" t="str">
        <f t="shared" si="75"/>
        <v>.</v>
      </c>
      <c r="E316" s="15">
        <v>0</v>
      </c>
    </row>
    <row r="317" spans="1:5" ht="14" customHeight="1" x14ac:dyDescent="0.15">
      <c r="A317">
        <v>4</v>
      </c>
      <c r="B317" s="14" t="s">
        <v>1450</v>
      </c>
      <c r="C317" s="14">
        <v>42.66</v>
      </c>
      <c r="D317" s="14" t="str">
        <f t="shared" si="75"/>
        <v>.</v>
      </c>
      <c r="E317" s="15">
        <v>0</v>
      </c>
    </row>
    <row r="318" spans="1:5" ht="14" customHeight="1" x14ac:dyDescent="0.15">
      <c r="A318">
        <v>5</v>
      </c>
      <c r="B318" s="14" t="s">
        <v>1449</v>
      </c>
      <c r="C318" s="14">
        <v>51.13</v>
      </c>
      <c r="D318" s="14" t="str">
        <f t="shared" si="75"/>
        <v>Summer</v>
      </c>
      <c r="E318">
        <f t="shared" si="85"/>
        <v>60.755999999999993</v>
      </c>
    </row>
    <row r="319" spans="1:5" ht="14" customHeight="1" x14ac:dyDescent="0.15">
      <c r="A319">
        <v>6</v>
      </c>
      <c r="B319" s="14" t="s">
        <v>1448</v>
      </c>
      <c r="C319" s="14">
        <v>62.32</v>
      </c>
      <c r="D319" s="14" t="str">
        <f t="shared" si="75"/>
        <v>Summer</v>
      </c>
      <c r="E319">
        <f t="shared" si="86"/>
        <v>60.755999999999993</v>
      </c>
    </row>
    <row r="320" spans="1:5" ht="14" customHeight="1" x14ac:dyDescent="0.15">
      <c r="A320">
        <v>7</v>
      </c>
      <c r="B320" s="14" t="s">
        <v>1447</v>
      </c>
      <c r="C320" s="14">
        <v>69.02</v>
      </c>
      <c r="D320" s="14" t="str">
        <f t="shared" si="75"/>
        <v>Summer</v>
      </c>
      <c r="E320">
        <f t="shared" si="87"/>
        <v>60.755999999999993</v>
      </c>
    </row>
    <row r="321" spans="1:5" ht="14" customHeight="1" x14ac:dyDescent="0.15">
      <c r="A321">
        <v>8</v>
      </c>
      <c r="B321" s="14" t="s">
        <v>1446</v>
      </c>
      <c r="C321" s="14">
        <v>64.81</v>
      </c>
      <c r="D321" s="14" t="str">
        <f t="shared" si="75"/>
        <v>Summer</v>
      </c>
      <c r="E321">
        <f t="shared" si="88"/>
        <v>60.755999999999993</v>
      </c>
    </row>
    <row r="322" spans="1:5" ht="14" customHeight="1" x14ac:dyDescent="0.15">
      <c r="A322">
        <v>9</v>
      </c>
      <c r="B322" s="14" t="s">
        <v>1445</v>
      </c>
      <c r="C322" s="14">
        <v>56.5</v>
      </c>
      <c r="D322" s="14" t="str">
        <f t="shared" si="75"/>
        <v>Summer</v>
      </c>
      <c r="E322">
        <f t="shared" si="89"/>
        <v>60.755999999999993</v>
      </c>
    </row>
    <row r="323" spans="1:5" ht="14" customHeight="1" x14ac:dyDescent="0.15">
      <c r="A323">
        <v>10</v>
      </c>
      <c r="B323" s="14" t="s">
        <v>1444</v>
      </c>
      <c r="C323" s="14">
        <v>40.659999999999997</v>
      </c>
      <c r="D323" s="14" t="str">
        <f t="shared" ref="D323:D386" si="95">IF(A323=5,"Summer",IF(A323=6,"Summer",IF(A323=7,"Summer",IF(A323=8,"Summer",IF(A323=9,"Summer",".")))))</f>
        <v>.</v>
      </c>
      <c r="E323" s="15">
        <v>0</v>
      </c>
    </row>
    <row r="324" spans="1:5" ht="14" customHeight="1" x14ac:dyDescent="0.15">
      <c r="A324">
        <v>11</v>
      </c>
      <c r="B324" s="14" t="s">
        <v>1443</v>
      </c>
      <c r="C324" s="14">
        <v>35.200000000000003</v>
      </c>
      <c r="D324" s="14" t="str">
        <f t="shared" si="95"/>
        <v>.</v>
      </c>
      <c r="E324" s="15">
        <v>0</v>
      </c>
    </row>
    <row r="325" spans="1:5" ht="14" customHeight="1" x14ac:dyDescent="0.15">
      <c r="A325">
        <v>12</v>
      </c>
      <c r="B325" s="14" t="s">
        <v>1442</v>
      </c>
      <c r="C325" s="14">
        <v>20.54</v>
      </c>
      <c r="D325" s="14" t="str">
        <f t="shared" si="95"/>
        <v>.</v>
      </c>
      <c r="E325" s="15">
        <v>0</v>
      </c>
    </row>
    <row r="326" spans="1:5" ht="14" customHeight="1" x14ac:dyDescent="0.15">
      <c r="A326">
        <v>1</v>
      </c>
      <c r="B326" s="14" t="s">
        <v>1441</v>
      </c>
      <c r="C326" s="14">
        <v>17.45</v>
      </c>
      <c r="D326" s="14" t="str">
        <f t="shared" si="95"/>
        <v>.</v>
      </c>
      <c r="E326" s="15">
        <v>0</v>
      </c>
    </row>
    <row r="327" spans="1:5" ht="14" customHeight="1" x14ac:dyDescent="0.15">
      <c r="A327">
        <v>2</v>
      </c>
      <c r="B327" s="14" t="s">
        <v>1440</v>
      </c>
      <c r="C327" s="14">
        <v>29.49</v>
      </c>
      <c r="D327" s="14" t="str">
        <f t="shared" si="95"/>
        <v>.</v>
      </c>
      <c r="E327" s="15">
        <v>0</v>
      </c>
    </row>
    <row r="328" spans="1:5" ht="14" customHeight="1" x14ac:dyDescent="0.15">
      <c r="A328">
        <v>3</v>
      </c>
      <c r="B328" s="14" t="s">
        <v>1439</v>
      </c>
      <c r="C328" s="14">
        <v>23.3</v>
      </c>
      <c r="D328" s="14" t="str">
        <f t="shared" si="95"/>
        <v>.</v>
      </c>
      <c r="E328" s="15">
        <v>0</v>
      </c>
    </row>
    <row r="329" spans="1:5" ht="14" customHeight="1" x14ac:dyDescent="0.15">
      <c r="A329">
        <v>4</v>
      </c>
      <c r="B329" s="14" t="s">
        <v>1438</v>
      </c>
      <c r="C329" s="14">
        <v>42</v>
      </c>
      <c r="D329" s="14" t="str">
        <f t="shared" si="95"/>
        <v>.</v>
      </c>
      <c r="E329" s="15">
        <v>0</v>
      </c>
    </row>
    <row r="330" spans="1:5" ht="14" customHeight="1" x14ac:dyDescent="0.15">
      <c r="A330">
        <v>5</v>
      </c>
      <c r="B330" s="14" t="s">
        <v>1437</v>
      </c>
      <c r="C330" s="14">
        <v>47.81</v>
      </c>
      <c r="D330" s="14" t="str">
        <f t="shared" si="95"/>
        <v>Summer</v>
      </c>
      <c r="E330">
        <f t="shared" ref="E330" si="96">AVERAGE(C330:C334)</f>
        <v>59.935999999999993</v>
      </c>
    </row>
    <row r="331" spans="1:5" ht="14" customHeight="1" x14ac:dyDescent="0.15">
      <c r="A331">
        <v>6</v>
      </c>
      <c r="B331" s="14" t="s">
        <v>1436</v>
      </c>
      <c r="C331" s="14">
        <v>62.8</v>
      </c>
      <c r="D331" s="14" t="str">
        <f t="shared" si="95"/>
        <v>Summer</v>
      </c>
      <c r="E331">
        <f t="shared" ref="E331" si="97">AVERAGE(C330:C334)</f>
        <v>59.935999999999993</v>
      </c>
    </row>
    <row r="332" spans="1:5" ht="14" customHeight="1" x14ac:dyDescent="0.15">
      <c r="A332">
        <v>7</v>
      </c>
      <c r="B332" s="14" t="s">
        <v>1435</v>
      </c>
      <c r="C332" s="14">
        <v>66.92</v>
      </c>
      <c r="D332" s="14" t="str">
        <f t="shared" si="95"/>
        <v>Summer</v>
      </c>
      <c r="E332">
        <f t="shared" ref="E332" si="98">AVERAGE(C330:C334)</f>
        <v>59.935999999999993</v>
      </c>
    </row>
    <row r="333" spans="1:5" ht="14" customHeight="1" x14ac:dyDescent="0.15">
      <c r="A333">
        <v>8</v>
      </c>
      <c r="B333" s="14" t="s">
        <v>1434</v>
      </c>
      <c r="C333" s="14">
        <v>67.489999999999995</v>
      </c>
      <c r="D333" s="14" t="str">
        <f t="shared" si="95"/>
        <v>Summer</v>
      </c>
      <c r="E333">
        <f t="shared" ref="E333" si="99">AVERAGE(C330:C334)</f>
        <v>59.935999999999993</v>
      </c>
    </row>
    <row r="334" spans="1:5" ht="14" customHeight="1" x14ac:dyDescent="0.15">
      <c r="A334">
        <v>9</v>
      </c>
      <c r="B334" s="14" t="s">
        <v>1433</v>
      </c>
      <c r="C334" s="14">
        <v>54.66</v>
      </c>
      <c r="D334" s="14" t="str">
        <f t="shared" si="95"/>
        <v>Summer</v>
      </c>
      <c r="E334">
        <f t="shared" ref="E334" si="100">AVERAGE(C330:C334)</f>
        <v>59.935999999999993</v>
      </c>
    </row>
    <row r="335" spans="1:5" ht="14" customHeight="1" x14ac:dyDescent="0.15">
      <c r="A335">
        <v>10</v>
      </c>
      <c r="B335" s="14" t="s">
        <v>1432</v>
      </c>
      <c r="C335" s="14">
        <v>47.83</v>
      </c>
      <c r="D335" s="14" t="str">
        <f t="shared" si="95"/>
        <v>.</v>
      </c>
      <c r="E335" s="15">
        <v>0</v>
      </c>
    </row>
    <row r="336" spans="1:5" ht="14" customHeight="1" x14ac:dyDescent="0.15">
      <c r="A336">
        <v>11</v>
      </c>
      <c r="B336" s="14" t="s">
        <v>1431</v>
      </c>
      <c r="C336" s="14">
        <v>35.65</v>
      </c>
      <c r="D336" s="14" t="str">
        <f t="shared" si="95"/>
        <v>.</v>
      </c>
      <c r="E336" s="15">
        <v>0</v>
      </c>
    </row>
    <row r="337" spans="1:5" ht="14" customHeight="1" x14ac:dyDescent="0.15">
      <c r="A337">
        <v>12</v>
      </c>
      <c r="B337" s="14" t="s">
        <v>1430</v>
      </c>
      <c r="C337" s="14">
        <v>13.94</v>
      </c>
      <c r="D337" s="14" t="str">
        <f t="shared" si="95"/>
        <v>.</v>
      </c>
      <c r="E337" s="15">
        <v>0</v>
      </c>
    </row>
    <row r="338" spans="1:5" ht="14" customHeight="1" x14ac:dyDescent="0.15">
      <c r="A338">
        <v>1</v>
      </c>
      <c r="B338" s="14" t="s">
        <v>1429</v>
      </c>
      <c r="C338" s="14">
        <v>15.16</v>
      </c>
      <c r="D338" s="14" t="str">
        <f t="shared" si="95"/>
        <v>.</v>
      </c>
      <c r="E338" s="15">
        <v>0</v>
      </c>
    </row>
    <row r="339" spans="1:5" ht="14" customHeight="1" x14ac:dyDescent="0.15">
      <c r="A339">
        <v>2</v>
      </c>
      <c r="B339" s="14" t="s">
        <v>1428</v>
      </c>
      <c r="C339" s="14">
        <v>32.83</v>
      </c>
      <c r="D339" s="14" t="str">
        <f t="shared" si="95"/>
        <v>.</v>
      </c>
      <c r="E339" s="15">
        <v>0</v>
      </c>
    </row>
    <row r="340" spans="1:5" ht="14" customHeight="1" x14ac:dyDescent="0.15">
      <c r="A340">
        <v>3</v>
      </c>
      <c r="B340" s="14" t="s">
        <v>1427</v>
      </c>
      <c r="C340" s="14">
        <v>37.31</v>
      </c>
      <c r="D340" s="14" t="str">
        <f t="shared" si="95"/>
        <v>.</v>
      </c>
      <c r="E340" s="15">
        <v>0</v>
      </c>
    </row>
    <row r="341" spans="1:5" ht="14" customHeight="1" x14ac:dyDescent="0.15">
      <c r="A341">
        <v>4</v>
      </c>
      <c r="B341" s="14" t="s">
        <v>1426</v>
      </c>
      <c r="C341" s="14">
        <v>47.06</v>
      </c>
      <c r="D341" s="14" t="str">
        <f t="shared" si="95"/>
        <v>.</v>
      </c>
      <c r="E341" s="15">
        <v>0</v>
      </c>
    </row>
    <row r="342" spans="1:5" ht="14" customHeight="1" x14ac:dyDescent="0.15">
      <c r="A342">
        <v>5</v>
      </c>
      <c r="B342" s="14" t="s">
        <v>1425</v>
      </c>
      <c r="C342" s="14">
        <v>55.01</v>
      </c>
      <c r="D342" s="14" t="str">
        <f t="shared" si="95"/>
        <v>Summer</v>
      </c>
      <c r="E342">
        <f t="shared" ref="E342:E378" si="101">AVERAGE(C342:C346)</f>
        <v>64.305999999999997</v>
      </c>
    </row>
    <row r="343" spans="1:5" ht="14" customHeight="1" x14ac:dyDescent="0.15">
      <c r="A343">
        <v>6</v>
      </c>
      <c r="B343" s="14" t="s">
        <v>1424</v>
      </c>
      <c r="C343" s="14">
        <v>64.650000000000006</v>
      </c>
      <c r="D343" s="14" t="str">
        <f t="shared" si="95"/>
        <v>Summer</v>
      </c>
      <c r="E343">
        <f t="shared" ref="E343:E379" si="102">AVERAGE(C342:C346)</f>
        <v>64.305999999999997</v>
      </c>
    </row>
    <row r="344" spans="1:5" ht="14" customHeight="1" x14ac:dyDescent="0.15">
      <c r="A344">
        <v>7</v>
      </c>
      <c r="B344" s="14" t="s">
        <v>1423</v>
      </c>
      <c r="C344" s="14">
        <v>71.62</v>
      </c>
      <c r="D344" s="14" t="str">
        <f t="shared" si="95"/>
        <v>Summer</v>
      </c>
      <c r="E344">
        <f t="shared" ref="E344:E380" si="103">AVERAGE(C342:C346)</f>
        <v>64.305999999999997</v>
      </c>
    </row>
    <row r="345" spans="1:5" ht="14" customHeight="1" x14ac:dyDescent="0.15">
      <c r="A345">
        <v>8</v>
      </c>
      <c r="B345" s="14" t="s">
        <v>1422</v>
      </c>
      <c r="C345" s="14">
        <v>68.47</v>
      </c>
      <c r="D345" s="14" t="str">
        <f t="shared" si="95"/>
        <v>Summer</v>
      </c>
      <c r="E345">
        <f t="shared" ref="E345:E381" si="104">AVERAGE(C342:C346)</f>
        <v>64.305999999999997</v>
      </c>
    </row>
    <row r="346" spans="1:5" ht="14" customHeight="1" x14ac:dyDescent="0.15">
      <c r="A346">
        <v>9</v>
      </c>
      <c r="B346" s="14" t="s">
        <v>1421</v>
      </c>
      <c r="C346" s="14">
        <v>61.78</v>
      </c>
      <c r="D346" s="14" t="str">
        <f t="shared" si="95"/>
        <v>Summer</v>
      </c>
      <c r="E346">
        <f t="shared" ref="E346:E382" si="105">AVERAGE(C342:C346)</f>
        <v>64.305999999999997</v>
      </c>
    </row>
    <row r="347" spans="1:5" ht="14" customHeight="1" x14ac:dyDescent="0.15">
      <c r="A347">
        <v>10</v>
      </c>
      <c r="B347" s="14" t="s">
        <v>1420</v>
      </c>
      <c r="C347" s="14">
        <v>42.94</v>
      </c>
      <c r="D347" s="14" t="str">
        <f t="shared" si="95"/>
        <v>.</v>
      </c>
      <c r="E347" s="15">
        <v>0</v>
      </c>
    </row>
    <row r="348" spans="1:5" ht="14" customHeight="1" x14ac:dyDescent="0.15">
      <c r="A348">
        <v>11</v>
      </c>
      <c r="B348" s="14" t="s">
        <v>1419</v>
      </c>
      <c r="C348" s="14">
        <v>36.17</v>
      </c>
      <c r="D348" s="14" t="str">
        <f t="shared" si="95"/>
        <v>.</v>
      </c>
      <c r="E348" s="15">
        <v>0</v>
      </c>
    </row>
    <row r="349" spans="1:5" ht="14" customHeight="1" x14ac:dyDescent="0.15">
      <c r="A349">
        <v>12</v>
      </c>
      <c r="B349" s="14" t="s">
        <v>1418</v>
      </c>
      <c r="C349" s="14">
        <v>27.07</v>
      </c>
      <c r="D349" s="14" t="str">
        <f t="shared" si="95"/>
        <v>.</v>
      </c>
      <c r="E349" s="15">
        <v>0</v>
      </c>
    </row>
    <row r="350" spans="1:5" ht="14" customHeight="1" x14ac:dyDescent="0.15">
      <c r="A350">
        <v>1</v>
      </c>
      <c r="B350" s="14" t="s">
        <v>1417</v>
      </c>
      <c r="C350" s="14">
        <v>24.7</v>
      </c>
      <c r="D350" s="14" t="str">
        <f t="shared" si="95"/>
        <v>.</v>
      </c>
      <c r="E350" s="15">
        <v>0</v>
      </c>
    </row>
    <row r="351" spans="1:5" ht="14" customHeight="1" x14ac:dyDescent="0.15">
      <c r="A351">
        <v>2</v>
      </c>
      <c r="B351" s="14" t="s">
        <v>1416</v>
      </c>
      <c r="C351" s="14">
        <v>36.340000000000003</v>
      </c>
      <c r="D351" s="14" t="str">
        <f t="shared" si="95"/>
        <v>.</v>
      </c>
      <c r="E351" s="15">
        <v>0</v>
      </c>
    </row>
    <row r="352" spans="1:5" ht="14" customHeight="1" x14ac:dyDescent="0.15">
      <c r="A352">
        <v>3</v>
      </c>
      <c r="B352" s="14" t="s">
        <v>1415</v>
      </c>
      <c r="C352" s="14">
        <v>38.69</v>
      </c>
      <c r="D352" s="14" t="str">
        <f t="shared" si="95"/>
        <v>.</v>
      </c>
      <c r="E352" s="15">
        <v>0</v>
      </c>
    </row>
    <row r="353" spans="1:5" ht="14" customHeight="1" x14ac:dyDescent="0.15">
      <c r="A353">
        <v>4</v>
      </c>
      <c r="B353" s="14" t="s">
        <v>1414</v>
      </c>
      <c r="C353" s="14">
        <v>48.32</v>
      </c>
      <c r="D353" s="14" t="str">
        <f t="shared" si="95"/>
        <v>.</v>
      </c>
      <c r="E353" s="15">
        <v>0</v>
      </c>
    </row>
    <row r="354" spans="1:5" ht="14" customHeight="1" x14ac:dyDescent="0.15">
      <c r="A354">
        <v>5</v>
      </c>
      <c r="B354" s="14" t="s">
        <v>1413</v>
      </c>
      <c r="C354" s="14">
        <v>58.46</v>
      </c>
      <c r="D354" s="14" t="str">
        <f t="shared" si="95"/>
        <v>Summer</v>
      </c>
      <c r="E354">
        <f t="shared" ref="E354:E390" si="106">AVERAGE(C354:C358)</f>
        <v>63.43</v>
      </c>
    </row>
    <row r="355" spans="1:5" ht="14" customHeight="1" x14ac:dyDescent="0.15">
      <c r="A355">
        <v>6</v>
      </c>
      <c r="B355" s="14" t="s">
        <v>1412</v>
      </c>
      <c r="C355" s="14">
        <v>67.349999999999994</v>
      </c>
      <c r="D355" s="14" t="str">
        <f t="shared" si="95"/>
        <v>Summer</v>
      </c>
      <c r="E355">
        <f t="shared" ref="E355:E391" si="107">AVERAGE(C354:C358)</f>
        <v>63.43</v>
      </c>
    </row>
    <row r="356" spans="1:5" ht="14" customHeight="1" x14ac:dyDescent="0.15">
      <c r="A356">
        <v>7</v>
      </c>
      <c r="B356" s="14" t="s">
        <v>1411</v>
      </c>
      <c r="C356" s="14"/>
      <c r="D356" s="14" t="str">
        <f t="shared" si="95"/>
        <v>Summer</v>
      </c>
      <c r="E356">
        <f t="shared" ref="E356:E392" si="108">AVERAGE(C354:C358)</f>
        <v>63.43</v>
      </c>
    </row>
    <row r="357" spans="1:5" ht="14" customHeight="1" x14ac:dyDescent="0.15">
      <c r="A357">
        <v>8</v>
      </c>
      <c r="B357" s="14" t="s">
        <v>1410</v>
      </c>
      <c r="C357" s="14">
        <v>69.84</v>
      </c>
      <c r="D357" s="14" t="str">
        <f t="shared" si="95"/>
        <v>Summer</v>
      </c>
      <c r="E357">
        <f t="shared" ref="E357:E393" si="109">AVERAGE(C354:C358)</f>
        <v>63.43</v>
      </c>
    </row>
    <row r="358" spans="1:5" ht="14" customHeight="1" x14ac:dyDescent="0.15">
      <c r="A358">
        <v>9</v>
      </c>
      <c r="B358" s="14" t="s">
        <v>1409</v>
      </c>
      <c r="C358" s="14">
        <v>58.07</v>
      </c>
      <c r="D358" s="14" t="str">
        <f t="shared" si="95"/>
        <v>Summer</v>
      </c>
      <c r="E358">
        <f t="shared" ref="E358:E394" si="110">AVERAGE(C354:C358)</f>
        <v>63.43</v>
      </c>
    </row>
    <row r="359" spans="1:5" ht="14" customHeight="1" x14ac:dyDescent="0.15">
      <c r="A359">
        <v>10</v>
      </c>
      <c r="B359" s="14" t="s">
        <v>1408</v>
      </c>
      <c r="C359" s="14">
        <v>49.36</v>
      </c>
      <c r="D359" s="14" t="str">
        <f t="shared" si="95"/>
        <v>.</v>
      </c>
      <c r="E359" s="15">
        <v>0</v>
      </c>
    </row>
    <row r="360" spans="1:5" ht="14" customHeight="1" x14ac:dyDescent="0.15">
      <c r="A360">
        <v>11</v>
      </c>
      <c r="B360" s="14" t="s">
        <v>1407</v>
      </c>
      <c r="C360" s="14">
        <v>37.35</v>
      </c>
      <c r="D360" s="14" t="str">
        <f t="shared" si="95"/>
        <v>.</v>
      </c>
      <c r="E360" s="15">
        <v>0</v>
      </c>
    </row>
    <row r="361" spans="1:5" ht="14" customHeight="1" x14ac:dyDescent="0.15">
      <c r="A361">
        <v>12</v>
      </c>
      <c r="B361" s="14" t="s">
        <v>1406</v>
      </c>
      <c r="C361" s="14">
        <v>20.149999999999999</v>
      </c>
      <c r="D361" s="14" t="str">
        <f t="shared" si="95"/>
        <v>.</v>
      </c>
      <c r="E361" s="15">
        <v>0</v>
      </c>
    </row>
    <row r="362" spans="1:5" ht="14" customHeight="1" x14ac:dyDescent="0.15">
      <c r="A362">
        <v>1</v>
      </c>
      <c r="B362" s="14" t="s">
        <v>1405</v>
      </c>
      <c r="C362" s="14">
        <v>28.18</v>
      </c>
      <c r="D362" s="14" t="str">
        <f t="shared" si="95"/>
        <v>.</v>
      </c>
      <c r="E362" s="15">
        <v>0</v>
      </c>
    </row>
    <row r="363" spans="1:5" ht="14" customHeight="1" x14ac:dyDescent="0.15">
      <c r="A363">
        <v>2</v>
      </c>
      <c r="B363" s="14" t="s">
        <v>1404</v>
      </c>
      <c r="C363" s="14">
        <v>33.21</v>
      </c>
      <c r="D363" s="14" t="str">
        <f t="shared" si="95"/>
        <v>.</v>
      </c>
      <c r="E363" s="15">
        <v>0</v>
      </c>
    </row>
    <row r="364" spans="1:5" ht="14" customHeight="1" x14ac:dyDescent="0.15">
      <c r="A364">
        <v>3</v>
      </c>
      <c r="B364" s="14" t="s">
        <v>1403</v>
      </c>
      <c r="C364" s="14">
        <v>33.56</v>
      </c>
      <c r="D364" s="14" t="str">
        <f t="shared" si="95"/>
        <v>.</v>
      </c>
      <c r="E364" s="15">
        <v>0</v>
      </c>
    </row>
    <row r="365" spans="1:5" ht="14" customHeight="1" x14ac:dyDescent="0.15">
      <c r="A365">
        <v>4</v>
      </c>
      <c r="B365" s="14" t="s">
        <v>1402</v>
      </c>
      <c r="C365" s="14">
        <v>48.01</v>
      </c>
      <c r="D365" s="14" t="str">
        <f t="shared" si="95"/>
        <v>.</v>
      </c>
      <c r="E365" s="15">
        <v>0</v>
      </c>
    </row>
    <row r="366" spans="1:5" ht="14" customHeight="1" x14ac:dyDescent="0.15">
      <c r="A366">
        <v>5</v>
      </c>
      <c r="B366" s="14" t="s">
        <v>1401</v>
      </c>
      <c r="C366" s="14"/>
      <c r="D366" s="14" t="str">
        <f t="shared" si="95"/>
        <v>Summer</v>
      </c>
      <c r="E366">
        <f t="shared" ref="E366" si="111">AVERAGE(C366:C370)</f>
        <v>64.152500000000003</v>
      </c>
    </row>
    <row r="367" spans="1:5" ht="14" customHeight="1" x14ac:dyDescent="0.15">
      <c r="A367">
        <v>6</v>
      </c>
      <c r="B367" s="14" t="s">
        <v>1400</v>
      </c>
      <c r="C367" s="14">
        <v>62.87</v>
      </c>
      <c r="D367" s="14" t="str">
        <f t="shared" si="95"/>
        <v>Summer</v>
      </c>
      <c r="E367">
        <f t="shared" ref="E367" si="112">AVERAGE(C366:C370)</f>
        <v>64.152500000000003</v>
      </c>
    </row>
    <row r="368" spans="1:5" ht="14" customHeight="1" x14ac:dyDescent="0.15">
      <c r="A368">
        <v>7</v>
      </c>
      <c r="B368" s="14" t="s">
        <v>1399</v>
      </c>
      <c r="C368" s="14">
        <v>68.400000000000006</v>
      </c>
      <c r="D368" s="14" t="str">
        <f t="shared" si="95"/>
        <v>Summer</v>
      </c>
      <c r="E368">
        <f t="shared" ref="E368" si="113">AVERAGE(C366:C370)</f>
        <v>64.152500000000003</v>
      </c>
    </row>
    <row r="369" spans="1:5" ht="14" customHeight="1" x14ac:dyDescent="0.15">
      <c r="A369">
        <v>8</v>
      </c>
      <c r="B369" s="14" t="s">
        <v>1398</v>
      </c>
      <c r="C369" s="14">
        <v>65.05</v>
      </c>
      <c r="D369" s="14" t="str">
        <f t="shared" si="95"/>
        <v>Summer</v>
      </c>
      <c r="E369">
        <f t="shared" ref="E369" si="114">AVERAGE(C366:C370)</f>
        <v>64.152500000000003</v>
      </c>
    </row>
    <row r="370" spans="1:5" ht="14" customHeight="1" x14ac:dyDescent="0.15">
      <c r="A370">
        <v>9</v>
      </c>
      <c r="B370" s="14" t="s">
        <v>1397</v>
      </c>
      <c r="C370" s="14">
        <v>60.29</v>
      </c>
      <c r="D370" s="14" t="str">
        <f t="shared" si="95"/>
        <v>Summer</v>
      </c>
      <c r="E370">
        <f t="shared" ref="E370" si="115">AVERAGE(C366:C370)</f>
        <v>64.152500000000003</v>
      </c>
    </row>
    <row r="371" spans="1:5" ht="14" customHeight="1" x14ac:dyDescent="0.15">
      <c r="A371">
        <v>10</v>
      </c>
      <c r="B371" s="14" t="s">
        <v>1396</v>
      </c>
      <c r="C371" s="14">
        <v>50.75</v>
      </c>
      <c r="D371" s="14" t="str">
        <f t="shared" si="95"/>
        <v>.</v>
      </c>
      <c r="E371" s="15">
        <v>0</v>
      </c>
    </row>
    <row r="372" spans="1:5" ht="14" customHeight="1" x14ac:dyDescent="0.15">
      <c r="A372">
        <v>11</v>
      </c>
      <c r="B372" s="14" t="s">
        <v>1395</v>
      </c>
      <c r="C372" s="14">
        <v>39.36</v>
      </c>
      <c r="D372" s="14" t="str">
        <f t="shared" si="95"/>
        <v>.</v>
      </c>
      <c r="E372" s="15">
        <v>0</v>
      </c>
    </row>
    <row r="373" spans="1:5" ht="14" customHeight="1" x14ac:dyDescent="0.15">
      <c r="A373">
        <v>12</v>
      </c>
      <c r="B373" s="14" t="s">
        <v>1394</v>
      </c>
      <c r="C373" s="14">
        <v>20.75</v>
      </c>
      <c r="D373" s="14" t="str">
        <f t="shared" si="95"/>
        <v>.</v>
      </c>
      <c r="E373" s="15">
        <v>0</v>
      </c>
    </row>
    <row r="374" spans="1:5" ht="14" customHeight="1" x14ac:dyDescent="0.15">
      <c r="A374">
        <v>1</v>
      </c>
      <c r="B374" s="14" t="s">
        <v>1393</v>
      </c>
      <c r="C374" s="14">
        <v>29.7</v>
      </c>
      <c r="D374" s="14" t="str">
        <f t="shared" si="95"/>
        <v>.</v>
      </c>
      <c r="E374" s="15">
        <v>0</v>
      </c>
    </row>
    <row r="375" spans="1:5" ht="14" customHeight="1" x14ac:dyDescent="0.15">
      <c r="A375">
        <v>2</v>
      </c>
      <c r="B375" s="14" t="s">
        <v>1392</v>
      </c>
      <c r="C375" s="14">
        <v>27.83</v>
      </c>
      <c r="D375" s="14" t="str">
        <f t="shared" si="95"/>
        <v>.</v>
      </c>
      <c r="E375" s="15">
        <v>0</v>
      </c>
    </row>
    <row r="376" spans="1:5" ht="14" customHeight="1" x14ac:dyDescent="0.15">
      <c r="A376">
        <v>3</v>
      </c>
      <c r="B376" s="14" t="s">
        <v>1391</v>
      </c>
      <c r="C376" s="14">
        <v>38.58</v>
      </c>
      <c r="D376" s="14" t="str">
        <f t="shared" si="95"/>
        <v>.</v>
      </c>
      <c r="E376" s="15">
        <v>0</v>
      </c>
    </row>
    <row r="377" spans="1:5" ht="14" customHeight="1" x14ac:dyDescent="0.15">
      <c r="A377">
        <v>4</v>
      </c>
      <c r="B377" s="14" t="s">
        <v>1390</v>
      </c>
      <c r="C377" s="14">
        <v>44.31</v>
      </c>
      <c r="D377" s="14" t="str">
        <f t="shared" si="95"/>
        <v>.</v>
      </c>
      <c r="E377" s="15">
        <v>0</v>
      </c>
    </row>
    <row r="378" spans="1:5" ht="14" customHeight="1" x14ac:dyDescent="0.15">
      <c r="A378">
        <v>5</v>
      </c>
      <c r="B378" s="14" t="s">
        <v>1389</v>
      </c>
      <c r="C378" s="14">
        <v>56.8</v>
      </c>
      <c r="D378" s="14" t="str">
        <f t="shared" si="95"/>
        <v>Summer</v>
      </c>
      <c r="E378">
        <f t="shared" si="101"/>
        <v>62.067999999999998</v>
      </c>
    </row>
    <row r="379" spans="1:5" ht="14" customHeight="1" x14ac:dyDescent="0.15">
      <c r="A379">
        <v>6</v>
      </c>
      <c r="B379" s="14" t="s">
        <v>1388</v>
      </c>
      <c r="C379" s="14">
        <v>59.35</v>
      </c>
      <c r="D379" s="14" t="str">
        <f t="shared" si="95"/>
        <v>Summer</v>
      </c>
      <c r="E379">
        <f t="shared" si="102"/>
        <v>62.067999999999998</v>
      </c>
    </row>
    <row r="380" spans="1:5" ht="14" customHeight="1" x14ac:dyDescent="0.15">
      <c r="A380">
        <v>7</v>
      </c>
      <c r="B380" s="14" t="s">
        <v>1387</v>
      </c>
      <c r="C380" s="14">
        <v>69.05</v>
      </c>
      <c r="D380" s="14" t="str">
        <f t="shared" si="95"/>
        <v>Summer</v>
      </c>
      <c r="E380">
        <f t="shared" si="103"/>
        <v>62.067999999999998</v>
      </c>
    </row>
    <row r="381" spans="1:5" ht="14" customHeight="1" x14ac:dyDescent="0.15">
      <c r="A381">
        <v>8</v>
      </c>
      <c r="B381" s="14" t="s">
        <v>1386</v>
      </c>
      <c r="C381" s="14">
        <v>66.510000000000005</v>
      </c>
      <c r="D381" s="14" t="str">
        <f t="shared" si="95"/>
        <v>Summer</v>
      </c>
      <c r="E381">
        <f t="shared" si="104"/>
        <v>62.067999999999998</v>
      </c>
    </row>
    <row r="382" spans="1:5" ht="14" customHeight="1" x14ac:dyDescent="0.15">
      <c r="A382">
        <v>9</v>
      </c>
      <c r="B382" s="14" t="s">
        <v>1385</v>
      </c>
      <c r="C382" s="14">
        <v>58.63</v>
      </c>
      <c r="D382" s="14" t="str">
        <f t="shared" si="95"/>
        <v>Summer</v>
      </c>
      <c r="E382">
        <f t="shared" si="105"/>
        <v>62.067999999999998</v>
      </c>
    </row>
    <row r="383" spans="1:5" ht="14" customHeight="1" x14ac:dyDescent="0.15">
      <c r="A383">
        <v>10</v>
      </c>
      <c r="B383" s="14" t="s">
        <v>1384</v>
      </c>
      <c r="C383" s="14">
        <v>49.53</v>
      </c>
      <c r="D383" s="14" t="str">
        <f t="shared" si="95"/>
        <v>.</v>
      </c>
      <c r="E383" s="15">
        <v>0</v>
      </c>
    </row>
    <row r="384" spans="1:5" ht="14" customHeight="1" x14ac:dyDescent="0.15">
      <c r="A384">
        <v>11</v>
      </c>
      <c r="B384" s="14" t="s">
        <v>1383</v>
      </c>
      <c r="C384" s="14">
        <v>35.25</v>
      </c>
      <c r="D384" s="14" t="str">
        <f t="shared" si="95"/>
        <v>.</v>
      </c>
      <c r="E384" s="15">
        <v>0</v>
      </c>
    </row>
    <row r="385" spans="1:5" ht="14" customHeight="1" x14ac:dyDescent="0.15">
      <c r="A385">
        <v>12</v>
      </c>
      <c r="B385" s="14" t="s">
        <v>1382</v>
      </c>
      <c r="C385" s="14">
        <v>20.94</v>
      </c>
      <c r="D385" s="14" t="str">
        <f t="shared" si="95"/>
        <v>.</v>
      </c>
      <c r="E385" s="15">
        <v>0</v>
      </c>
    </row>
    <row r="386" spans="1:5" ht="14" customHeight="1" x14ac:dyDescent="0.15">
      <c r="A386">
        <v>1</v>
      </c>
      <c r="B386" s="14" t="s">
        <v>1381</v>
      </c>
      <c r="C386" s="14">
        <v>21.51</v>
      </c>
      <c r="D386" s="14" t="str">
        <f t="shared" si="95"/>
        <v>.</v>
      </c>
      <c r="E386" s="15">
        <v>0</v>
      </c>
    </row>
    <row r="387" spans="1:5" ht="14" customHeight="1" x14ac:dyDescent="0.15">
      <c r="A387">
        <v>2</v>
      </c>
      <c r="B387" s="14" t="s">
        <v>1380</v>
      </c>
      <c r="C387" s="14">
        <v>14.24</v>
      </c>
      <c r="D387" s="14" t="str">
        <f t="shared" ref="D387:D450" si="116">IF(A387=5,"Summer",IF(A387=6,"Summer",IF(A387=7,"Summer",IF(A387=8,"Summer",IF(A387=9,"Summer",".")))))</f>
        <v>.</v>
      </c>
      <c r="E387" s="15">
        <v>0</v>
      </c>
    </row>
    <row r="388" spans="1:5" ht="14" customHeight="1" x14ac:dyDescent="0.15">
      <c r="A388">
        <v>3</v>
      </c>
      <c r="B388" s="14" t="s">
        <v>1379</v>
      </c>
      <c r="C388" s="14">
        <v>35.24</v>
      </c>
      <c r="D388" s="14" t="str">
        <f t="shared" si="116"/>
        <v>.</v>
      </c>
      <c r="E388" s="15">
        <v>0</v>
      </c>
    </row>
    <row r="389" spans="1:5" ht="14" customHeight="1" x14ac:dyDescent="0.15">
      <c r="A389">
        <v>4</v>
      </c>
      <c r="B389" s="14" t="s">
        <v>1378</v>
      </c>
      <c r="C389" s="14">
        <v>44.98</v>
      </c>
      <c r="D389" s="14" t="str">
        <f t="shared" si="116"/>
        <v>.</v>
      </c>
      <c r="E389" s="15">
        <v>0</v>
      </c>
    </row>
    <row r="390" spans="1:5" ht="14" customHeight="1" x14ac:dyDescent="0.15">
      <c r="A390">
        <v>5</v>
      </c>
      <c r="B390" s="14" t="s">
        <v>1377</v>
      </c>
      <c r="C390" s="14">
        <v>53.84</v>
      </c>
      <c r="D390" s="14" t="str">
        <f t="shared" si="116"/>
        <v>Summer</v>
      </c>
      <c r="E390">
        <f t="shared" si="106"/>
        <v>63.394000000000005</v>
      </c>
    </row>
    <row r="391" spans="1:5" ht="14" customHeight="1" x14ac:dyDescent="0.15">
      <c r="A391">
        <v>6</v>
      </c>
      <c r="B391" s="14" t="s">
        <v>1376</v>
      </c>
      <c r="C391" s="14">
        <v>64.849999999999994</v>
      </c>
      <c r="D391" s="14" t="str">
        <f t="shared" si="116"/>
        <v>Summer</v>
      </c>
      <c r="E391">
        <f t="shared" si="107"/>
        <v>63.394000000000005</v>
      </c>
    </row>
    <row r="392" spans="1:5" ht="14" customHeight="1" x14ac:dyDescent="0.15">
      <c r="A392">
        <v>7</v>
      </c>
      <c r="B392" s="14" t="s">
        <v>1375</v>
      </c>
      <c r="C392" s="14">
        <v>72.73</v>
      </c>
      <c r="D392" s="14" t="str">
        <f t="shared" si="116"/>
        <v>Summer</v>
      </c>
      <c r="E392">
        <f t="shared" si="108"/>
        <v>63.394000000000005</v>
      </c>
    </row>
    <row r="393" spans="1:5" ht="14" customHeight="1" x14ac:dyDescent="0.15">
      <c r="A393">
        <v>8</v>
      </c>
      <c r="B393" s="14" t="s">
        <v>1374</v>
      </c>
      <c r="C393" s="14">
        <v>69.42</v>
      </c>
      <c r="D393" s="14" t="str">
        <f t="shared" si="116"/>
        <v>Summer</v>
      </c>
      <c r="E393">
        <f t="shared" si="109"/>
        <v>63.394000000000005</v>
      </c>
    </row>
    <row r="394" spans="1:5" ht="14" customHeight="1" x14ac:dyDescent="0.15">
      <c r="A394">
        <v>9</v>
      </c>
      <c r="B394" s="14" t="s">
        <v>1373</v>
      </c>
      <c r="C394" s="14">
        <v>56.13</v>
      </c>
      <c r="D394" s="14" t="str">
        <f t="shared" si="116"/>
        <v>Summer</v>
      </c>
      <c r="E394">
        <f t="shared" si="110"/>
        <v>63.394000000000005</v>
      </c>
    </row>
    <row r="395" spans="1:5" ht="14" customHeight="1" x14ac:dyDescent="0.15">
      <c r="A395">
        <v>10</v>
      </c>
      <c r="B395" s="14" t="s">
        <v>1372</v>
      </c>
      <c r="C395" s="14">
        <v>48.27</v>
      </c>
      <c r="D395" s="14" t="str">
        <f t="shared" si="116"/>
        <v>.</v>
      </c>
      <c r="E395" s="15">
        <v>0</v>
      </c>
    </row>
    <row r="396" spans="1:5" ht="14" customHeight="1" x14ac:dyDescent="0.15">
      <c r="A396">
        <v>11</v>
      </c>
      <c r="B396" s="14" t="s">
        <v>1371</v>
      </c>
      <c r="C396" s="14">
        <v>20.64</v>
      </c>
      <c r="D396" s="14" t="str">
        <f t="shared" si="116"/>
        <v>.</v>
      </c>
      <c r="E396" s="15">
        <v>0</v>
      </c>
    </row>
    <row r="397" spans="1:5" ht="14" customHeight="1" x14ac:dyDescent="0.15">
      <c r="A397">
        <v>12</v>
      </c>
      <c r="B397" s="14" t="s">
        <v>1370</v>
      </c>
      <c r="C397" s="14">
        <v>20.7</v>
      </c>
      <c r="D397" s="14" t="str">
        <f t="shared" si="116"/>
        <v>.</v>
      </c>
      <c r="E397" s="15">
        <v>0</v>
      </c>
    </row>
    <row r="398" spans="1:5" ht="14" customHeight="1" x14ac:dyDescent="0.15">
      <c r="A398">
        <v>1</v>
      </c>
      <c r="B398" s="14" t="s">
        <v>1005</v>
      </c>
      <c r="C398" s="14">
        <v>5.65</v>
      </c>
      <c r="D398" s="14" t="str">
        <f t="shared" si="116"/>
        <v>.</v>
      </c>
      <c r="E398" s="15">
        <v>0</v>
      </c>
    </row>
    <row r="399" spans="1:5" ht="14" customHeight="1" x14ac:dyDescent="0.15">
      <c r="A399">
        <v>2</v>
      </c>
      <c r="B399" s="14" t="s">
        <v>1006</v>
      </c>
      <c r="C399" s="14">
        <v>33.15</v>
      </c>
      <c r="D399" s="14" t="str">
        <f t="shared" si="116"/>
        <v>.</v>
      </c>
      <c r="E399" s="15">
        <v>0</v>
      </c>
    </row>
    <row r="400" spans="1:5" ht="14" customHeight="1" x14ac:dyDescent="0.15">
      <c r="A400">
        <v>3</v>
      </c>
      <c r="B400" s="14" t="s">
        <v>1007</v>
      </c>
      <c r="C400" s="14">
        <v>35.25</v>
      </c>
      <c r="D400" s="14" t="str">
        <f t="shared" si="116"/>
        <v>.</v>
      </c>
      <c r="E400" s="15">
        <v>0</v>
      </c>
    </row>
    <row r="401" spans="1:5" ht="14" customHeight="1" x14ac:dyDescent="0.15">
      <c r="A401">
        <v>4</v>
      </c>
      <c r="B401" s="14" t="s">
        <v>1008</v>
      </c>
      <c r="C401" s="14">
        <v>53.96</v>
      </c>
      <c r="D401" s="14" t="str">
        <f t="shared" si="116"/>
        <v>.</v>
      </c>
      <c r="E401" s="15">
        <v>0</v>
      </c>
    </row>
    <row r="402" spans="1:5" ht="14" customHeight="1" x14ac:dyDescent="0.15">
      <c r="A402">
        <v>5</v>
      </c>
      <c r="B402" s="14" t="s">
        <v>1009</v>
      </c>
      <c r="C402" s="14">
        <v>54.12</v>
      </c>
      <c r="D402" s="14" t="str">
        <f t="shared" si="116"/>
        <v>Summer</v>
      </c>
      <c r="E402">
        <f t="shared" ref="E402" si="117">AVERAGE(C402:C406)</f>
        <v>64.927999999999997</v>
      </c>
    </row>
    <row r="403" spans="1:5" ht="14" customHeight="1" x14ac:dyDescent="0.15">
      <c r="A403">
        <v>6</v>
      </c>
      <c r="B403" s="14" t="s">
        <v>1010</v>
      </c>
      <c r="C403" s="14">
        <v>67.02</v>
      </c>
      <c r="D403" s="14" t="str">
        <f t="shared" si="116"/>
        <v>Summer</v>
      </c>
      <c r="E403">
        <f t="shared" ref="E403" si="118">AVERAGE(C402:C406)</f>
        <v>64.927999999999997</v>
      </c>
    </row>
    <row r="404" spans="1:5" ht="14" customHeight="1" x14ac:dyDescent="0.15">
      <c r="A404">
        <v>7</v>
      </c>
      <c r="B404" s="14" t="s">
        <v>1011</v>
      </c>
      <c r="C404" s="14">
        <v>72.75</v>
      </c>
      <c r="D404" s="14" t="str">
        <f t="shared" si="116"/>
        <v>Summer</v>
      </c>
      <c r="E404">
        <f t="shared" ref="E404" si="119">AVERAGE(C402:C406)</f>
        <v>64.927999999999997</v>
      </c>
    </row>
    <row r="405" spans="1:5" ht="14" customHeight="1" x14ac:dyDescent="0.15">
      <c r="A405">
        <v>8</v>
      </c>
      <c r="B405" s="14" t="s">
        <v>1012</v>
      </c>
      <c r="C405" s="14">
        <v>69.88</v>
      </c>
      <c r="D405" s="14" t="str">
        <f t="shared" si="116"/>
        <v>Summer</v>
      </c>
      <c r="E405">
        <f t="shared" ref="E405" si="120">AVERAGE(C402:C406)</f>
        <v>64.927999999999997</v>
      </c>
    </row>
    <row r="406" spans="1:5" ht="14" customHeight="1" x14ac:dyDescent="0.15">
      <c r="A406">
        <v>9</v>
      </c>
      <c r="B406" s="14" t="s">
        <v>1013</v>
      </c>
      <c r="C406" s="14">
        <v>60.87</v>
      </c>
      <c r="D406" s="14" t="str">
        <f t="shared" si="116"/>
        <v>Summer</v>
      </c>
      <c r="E406">
        <f t="shared" ref="E406" si="121">AVERAGE(C402:C406)</f>
        <v>64.927999999999997</v>
      </c>
    </row>
    <row r="407" spans="1:5" ht="14" customHeight="1" x14ac:dyDescent="0.15">
      <c r="A407">
        <v>10</v>
      </c>
      <c r="B407" s="14" t="s">
        <v>1014</v>
      </c>
      <c r="C407" s="14">
        <v>47.55</v>
      </c>
      <c r="D407" s="14" t="str">
        <f t="shared" si="116"/>
        <v>.</v>
      </c>
      <c r="E407" s="15">
        <v>0</v>
      </c>
    </row>
    <row r="408" spans="1:5" ht="14" customHeight="1" x14ac:dyDescent="0.15">
      <c r="A408">
        <v>11</v>
      </c>
      <c r="B408" s="14" t="s">
        <v>1015</v>
      </c>
      <c r="C408" s="14">
        <v>35.24</v>
      </c>
      <c r="D408" s="14" t="str">
        <f t="shared" si="116"/>
        <v>.</v>
      </c>
      <c r="E408" s="15">
        <v>0</v>
      </c>
    </row>
    <row r="409" spans="1:5" ht="14" customHeight="1" x14ac:dyDescent="0.15">
      <c r="A409">
        <v>12</v>
      </c>
      <c r="B409" s="14" t="s">
        <v>1016</v>
      </c>
      <c r="C409" s="14">
        <v>24.64</v>
      </c>
      <c r="D409" s="14" t="str">
        <f t="shared" si="116"/>
        <v>.</v>
      </c>
      <c r="E409" s="15">
        <v>0</v>
      </c>
    </row>
    <row r="410" spans="1:5" ht="14" customHeight="1" x14ac:dyDescent="0.15">
      <c r="A410">
        <v>1</v>
      </c>
      <c r="B410" s="14" t="s">
        <v>1017</v>
      </c>
      <c r="C410" s="14">
        <v>26.66</v>
      </c>
      <c r="D410" s="14" t="str">
        <f t="shared" si="116"/>
        <v>.</v>
      </c>
      <c r="E410" s="15">
        <v>0</v>
      </c>
    </row>
    <row r="411" spans="1:5" ht="14" customHeight="1" x14ac:dyDescent="0.15">
      <c r="A411">
        <v>2</v>
      </c>
      <c r="B411" s="14" t="s">
        <v>1018</v>
      </c>
      <c r="C411" s="14">
        <v>32.49</v>
      </c>
      <c r="D411" s="14" t="str">
        <f t="shared" si="116"/>
        <v>.</v>
      </c>
      <c r="E411" s="15">
        <v>0</v>
      </c>
    </row>
    <row r="412" spans="1:5" ht="14" customHeight="1" x14ac:dyDescent="0.15">
      <c r="A412">
        <v>3</v>
      </c>
      <c r="B412" s="14" t="s">
        <v>1019</v>
      </c>
      <c r="C412" s="14">
        <v>36.54</v>
      </c>
      <c r="D412" s="14" t="str">
        <f t="shared" si="116"/>
        <v>.</v>
      </c>
      <c r="E412" s="15">
        <v>0</v>
      </c>
    </row>
    <row r="413" spans="1:5" ht="14" customHeight="1" x14ac:dyDescent="0.15">
      <c r="A413">
        <v>4</v>
      </c>
      <c r="B413" s="14" t="s">
        <v>1020</v>
      </c>
      <c r="C413" s="14">
        <v>47.72</v>
      </c>
      <c r="D413" s="14" t="str">
        <f t="shared" si="116"/>
        <v>.</v>
      </c>
      <c r="E413" s="15">
        <v>0</v>
      </c>
    </row>
    <row r="414" spans="1:5" ht="14" customHeight="1" x14ac:dyDescent="0.15">
      <c r="A414">
        <v>5</v>
      </c>
      <c r="B414" s="14" t="s">
        <v>1021</v>
      </c>
      <c r="C414" s="14">
        <v>56.03</v>
      </c>
      <c r="D414" s="14" t="str">
        <f t="shared" si="116"/>
        <v>Summer</v>
      </c>
      <c r="E414">
        <f t="shared" ref="E414:E450" si="122">AVERAGE(C414:C418)</f>
        <v>68.058000000000007</v>
      </c>
    </row>
    <row r="415" spans="1:5" ht="14" customHeight="1" x14ac:dyDescent="0.15">
      <c r="A415">
        <v>6</v>
      </c>
      <c r="B415" s="14" t="s">
        <v>1022</v>
      </c>
      <c r="C415" s="14">
        <v>72.930000000000007</v>
      </c>
      <c r="D415" s="14" t="str">
        <f t="shared" si="116"/>
        <v>Summer</v>
      </c>
      <c r="E415">
        <f t="shared" ref="E415:E451" si="123">AVERAGE(C414:C418)</f>
        <v>68.058000000000007</v>
      </c>
    </row>
    <row r="416" spans="1:5" ht="14" customHeight="1" x14ac:dyDescent="0.15">
      <c r="A416">
        <v>7</v>
      </c>
      <c r="B416" s="14" t="s">
        <v>1023</v>
      </c>
      <c r="C416" s="14">
        <v>74.53</v>
      </c>
      <c r="D416" s="14" t="str">
        <f t="shared" si="116"/>
        <v>Summer</v>
      </c>
      <c r="E416">
        <f t="shared" ref="E416:E452" si="124">AVERAGE(C414:C418)</f>
        <v>68.058000000000007</v>
      </c>
    </row>
    <row r="417" spans="1:5" ht="14" customHeight="1" x14ac:dyDescent="0.15">
      <c r="A417">
        <v>8</v>
      </c>
      <c r="B417" s="14" t="s">
        <v>1024</v>
      </c>
      <c r="C417" s="14">
        <v>70.599999999999994</v>
      </c>
      <c r="D417" s="14" t="str">
        <f t="shared" si="116"/>
        <v>Summer</v>
      </c>
      <c r="E417">
        <f t="shared" ref="E417:E453" si="125">AVERAGE(C414:C418)</f>
        <v>68.058000000000007</v>
      </c>
    </row>
    <row r="418" spans="1:5" ht="14" customHeight="1" x14ac:dyDescent="0.15">
      <c r="A418">
        <v>9</v>
      </c>
      <c r="B418" s="14" t="s">
        <v>1025</v>
      </c>
      <c r="C418" s="14">
        <v>66.2</v>
      </c>
      <c r="D418" s="14" t="str">
        <f t="shared" si="116"/>
        <v>Summer</v>
      </c>
      <c r="E418">
        <f t="shared" ref="E418:E454" si="126">AVERAGE(C414:C418)</f>
        <v>68.058000000000007</v>
      </c>
    </row>
    <row r="419" spans="1:5" ht="14" customHeight="1" x14ac:dyDescent="0.15">
      <c r="A419">
        <v>10</v>
      </c>
      <c r="B419" s="14" t="s">
        <v>1026</v>
      </c>
      <c r="C419" s="14">
        <v>52.92</v>
      </c>
      <c r="D419" s="14" t="str">
        <f t="shared" si="116"/>
        <v>.</v>
      </c>
      <c r="E419" s="15">
        <v>0</v>
      </c>
    </row>
    <row r="420" spans="1:5" ht="14" customHeight="1" x14ac:dyDescent="0.15">
      <c r="A420">
        <v>11</v>
      </c>
      <c r="B420" s="14" t="s">
        <v>1027</v>
      </c>
      <c r="C420" s="14">
        <v>33.97</v>
      </c>
      <c r="D420" s="14" t="str">
        <f t="shared" si="116"/>
        <v>.</v>
      </c>
      <c r="E420" s="15">
        <v>0</v>
      </c>
    </row>
    <row r="421" spans="1:5" ht="14" customHeight="1" x14ac:dyDescent="0.15">
      <c r="A421">
        <v>12</v>
      </c>
      <c r="B421" s="14" t="s">
        <v>1028</v>
      </c>
      <c r="C421" s="14">
        <v>22.29</v>
      </c>
      <c r="D421" s="14" t="str">
        <f t="shared" si="116"/>
        <v>.</v>
      </c>
      <c r="E421" s="15">
        <v>0</v>
      </c>
    </row>
    <row r="422" spans="1:5" ht="14" customHeight="1" x14ac:dyDescent="0.15">
      <c r="A422">
        <v>1</v>
      </c>
      <c r="B422" s="14" t="s">
        <v>1029</v>
      </c>
      <c r="C422" s="14">
        <v>23.31</v>
      </c>
      <c r="D422" s="14" t="str">
        <f t="shared" si="116"/>
        <v>.</v>
      </c>
      <c r="E422" s="15">
        <v>0</v>
      </c>
    </row>
    <row r="423" spans="1:5" ht="14" customHeight="1" x14ac:dyDescent="0.15">
      <c r="A423">
        <v>2</v>
      </c>
      <c r="B423" s="14" t="s">
        <v>1030</v>
      </c>
      <c r="C423" s="14">
        <v>33.43</v>
      </c>
      <c r="D423" s="14" t="str">
        <f t="shared" si="116"/>
        <v>.</v>
      </c>
      <c r="E423" s="15">
        <v>0</v>
      </c>
    </row>
    <row r="424" spans="1:5" ht="14" customHeight="1" x14ac:dyDescent="0.15">
      <c r="A424">
        <v>3</v>
      </c>
      <c r="B424" s="14" t="s">
        <v>1031</v>
      </c>
      <c r="C424" s="14">
        <v>28.53</v>
      </c>
      <c r="D424" s="14" t="str">
        <f t="shared" si="116"/>
        <v>.</v>
      </c>
      <c r="E424" s="15">
        <v>0</v>
      </c>
    </row>
    <row r="425" spans="1:5" ht="14" customHeight="1" x14ac:dyDescent="0.15">
      <c r="A425">
        <v>4</v>
      </c>
      <c r="B425" s="14" t="s">
        <v>1032</v>
      </c>
      <c r="C425" s="14">
        <v>50.11</v>
      </c>
      <c r="D425" s="14" t="str">
        <f t="shared" si="116"/>
        <v>.</v>
      </c>
      <c r="E425" s="15">
        <v>0</v>
      </c>
    </row>
    <row r="426" spans="1:5" ht="14" customHeight="1" x14ac:dyDescent="0.15">
      <c r="A426">
        <v>5</v>
      </c>
      <c r="B426" s="14" t="s">
        <v>1033</v>
      </c>
      <c r="C426" s="14">
        <v>59.88</v>
      </c>
      <c r="D426" s="14" t="str">
        <f t="shared" si="116"/>
        <v>Summer</v>
      </c>
      <c r="E426">
        <f t="shared" ref="E426:E462" si="127">AVERAGE(C426:C430)</f>
        <v>66.781999999999996</v>
      </c>
    </row>
    <row r="427" spans="1:5" ht="14" customHeight="1" x14ac:dyDescent="0.15">
      <c r="A427">
        <v>6</v>
      </c>
      <c r="B427" s="14" t="s">
        <v>1034</v>
      </c>
      <c r="C427" s="14">
        <v>64.87</v>
      </c>
      <c r="D427" s="14" t="str">
        <f t="shared" si="116"/>
        <v>Summer</v>
      </c>
      <c r="E427">
        <f t="shared" ref="E427:E463" si="128">AVERAGE(C426:C430)</f>
        <v>66.781999999999996</v>
      </c>
    </row>
    <row r="428" spans="1:5" ht="14" customHeight="1" x14ac:dyDescent="0.15">
      <c r="A428">
        <v>7</v>
      </c>
      <c r="B428" s="14" t="s">
        <v>860</v>
      </c>
      <c r="C428" s="14">
        <v>74.64</v>
      </c>
      <c r="D428" s="14" t="str">
        <f t="shared" si="116"/>
        <v>Summer</v>
      </c>
      <c r="E428">
        <f t="shared" ref="E428:E464" si="129">AVERAGE(C426:C430)</f>
        <v>66.781999999999996</v>
      </c>
    </row>
    <row r="429" spans="1:5" ht="14" customHeight="1" x14ac:dyDescent="0.15">
      <c r="A429">
        <v>8</v>
      </c>
      <c r="B429" s="14" t="s">
        <v>861</v>
      </c>
      <c r="C429" s="14">
        <v>72.33</v>
      </c>
      <c r="D429" s="14" t="str">
        <f t="shared" si="116"/>
        <v>Summer</v>
      </c>
      <c r="E429">
        <f t="shared" ref="E429:E465" si="130">AVERAGE(C426:C430)</f>
        <v>66.781999999999996</v>
      </c>
    </row>
    <row r="430" spans="1:5" ht="14" customHeight="1" x14ac:dyDescent="0.15">
      <c r="A430">
        <v>9</v>
      </c>
      <c r="B430" s="14" t="s">
        <v>862</v>
      </c>
      <c r="C430" s="14">
        <v>62.19</v>
      </c>
      <c r="D430" s="14" t="str">
        <f t="shared" si="116"/>
        <v>Summer</v>
      </c>
      <c r="E430">
        <f t="shared" ref="E430:E466" si="131">AVERAGE(C426:C430)</f>
        <v>66.781999999999996</v>
      </c>
    </row>
    <row r="431" spans="1:5" ht="14" customHeight="1" x14ac:dyDescent="0.15">
      <c r="A431">
        <v>10</v>
      </c>
      <c r="B431" s="14" t="s">
        <v>863</v>
      </c>
      <c r="C431" s="14">
        <v>48.68</v>
      </c>
      <c r="D431" s="14" t="str">
        <f t="shared" si="116"/>
        <v>.</v>
      </c>
      <c r="E431" s="15">
        <v>0</v>
      </c>
    </row>
    <row r="432" spans="1:5" ht="14" customHeight="1" x14ac:dyDescent="0.15">
      <c r="A432">
        <v>11</v>
      </c>
      <c r="B432" s="14" t="s">
        <v>864</v>
      </c>
      <c r="C432" s="14">
        <v>39.1</v>
      </c>
      <c r="D432" s="14" t="str">
        <f t="shared" si="116"/>
        <v>.</v>
      </c>
      <c r="E432" s="15">
        <v>0</v>
      </c>
    </row>
    <row r="433" spans="1:5" ht="14" customHeight="1" x14ac:dyDescent="0.15">
      <c r="A433">
        <v>12</v>
      </c>
      <c r="B433" s="14" t="s">
        <v>865</v>
      </c>
      <c r="C433" s="14">
        <v>15.29</v>
      </c>
      <c r="D433" s="14" t="str">
        <f t="shared" si="116"/>
        <v>.</v>
      </c>
      <c r="E433" s="15">
        <v>0</v>
      </c>
    </row>
    <row r="434" spans="1:5" ht="14" customHeight="1" x14ac:dyDescent="0.15">
      <c r="A434">
        <v>1</v>
      </c>
      <c r="B434" s="14" t="s">
        <v>866</v>
      </c>
      <c r="C434" s="14">
        <v>27.5</v>
      </c>
      <c r="D434" s="14" t="str">
        <f t="shared" si="116"/>
        <v>.</v>
      </c>
      <c r="E434" s="15">
        <v>0</v>
      </c>
    </row>
    <row r="435" spans="1:5" ht="14" customHeight="1" x14ac:dyDescent="0.15">
      <c r="A435">
        <v>2</v>
      </c>
      <c r="B435" s="14" t="s">
        <v>867</v>
      </c>
      <c r="C435" s="14">
        <v>22.07</v>
      </c>
      <c r="D435" s="14" t="str">
        <f t="shared" si="116"/>
        <v>.</v>
      </c>
      <c r="E435" s="15">
        <v>0</v>
      </c>
    </row>
    <row r="436" spans="1:5" ht="14" customHeight="1" x14ac:dyDescent="0.15">
      <c r="A436">
        <v>3</v>
      </c>
      <c r="B436" s="14" t="s">
        <v>868</v>
      </c>
      <c r="C436" s="14">
        <v>39.81</v>
      </c>
      <c r="D436" s="14" t="str">
        <f t="shared" si="116"/>
        <v>.</v>
      </c>
      <c r="E436" s="15">
        <v>0</v>
      </c>
    </row>
    <row r="437" spans="1:5" ht="14" customHeight="1" x14ac:dyDescent="0.15">
      <c r="A437">
        <v>4</v>
      </c>
      <c r="B437" s="14" t="s">
        <v>869</v>
      </c>
      <c r="C437" s="14">
        <v>44.61</v>
      </c>
      <c r="D437" s="14" t="str">
        <f t="shared" si="116"/>
        <v>.</v>
      </c>
      <c r="E437" s="15">
        <v>0</v>
      </c>
    </row>
    <row r="438" spans="1:5" ht="14" customHeight="1" x14ac:dyDescent="0.15">
      <c r="A438">
        <v>5</v>
      </c>
      <c r="B438" s="14" t="s">
        <v>870</v>
      </c>
      <c r="C438" s="14">
        <v>54.49</v>
      </c>
      <c r="D438" s="14" t="str">
        <f t="shared" si="116"/>
        <v>Summer</v>
      </c>
      <c r="E438">
        <f t="shared" ref="E438" si="132">AVERAGE(C438:C442)</f>
        <v>66.617999999999995</v>
      </c>
    </row>
    <row r="439" spans="1:5" ht="14" customHeight="1" x14ac:dyDescent="0.15">
      <c r="A439">
        <v>6</v>
      </c>
      <c r="B439" s="14" t="s">
        <v>871</v>
      </c>
      <c r="C439" s="14">
        <v>71.64</v>
      </c>
      <c r="D439" s="14" t="str">
        <f t="shared" si="116"/>
        <v>Summer</v>
      </c>
      <c r="E439">
        <f t="shared" ref="E439" si="133">AVERAGE(C438:C442)</f>
        <v>66.617999999999995</v>
      </c>
    </row>
    <row r="440" spans="1:5" ht="14" customHeight="1" x14ac:dyDescent="0.15">
      <c r="A440">
        <v>7</v>
      </c>
      <c r="B440" s="14" t="s">
        <v>872</v>
      </c>
      <c r="C440" s="14">
        <v>72.3</v>
      </c>
      <c r="D440" s="14" t="str">
        <f t="shared" si="116"/>
        <v>Summer</v>
      </c>
      <c r="E440">
        <f t="shared" ref="E440" si="134">AVERAGE(C438:C442)</f>
        <v>66.617999999999995</v>
      </c>
    </row>
    <row r="441" spans="1:5" ht="14" customHeight="1" x14ac:dyDescent="0.15">
      <c r="A441">
        <v>8</v>
      </c>
      <c r="B441" s="14" t="s">
        <v>873</v>
      </c>
      <c r="C441" s="14">
        <v>69.22</v>
      </c>
      <c r="D441" s="14" t="str">
        <f t="shared" si="116"/>
        <v>Summer</v>
      </c>
      <c r="E441">
        <f t="shared" ref="E441" si="135">AVERAGE(C438:C442)</f>
        <v>66.617999999999995</v>
      </c>
    </row>
    <row r="442" spans="1:5" ht="14" customHeight="1" x14ac:dyDescent="0.15">
      <c r="A442">
        <v>9</v>
      </c>
      <c r="B442" s="14" t="s">
        <v>874</v>
      </c>
      <c r="C442" s="14">
        <v>65.44</v>
      </c>
      <c r="D442" s="14" t="str">
        <f t="shared" si="116"/>
        <v>Summer</v>
      </c>
      <c r="E442">
        <f t="shared" ref="E442" si="136">AVERAGE(C438:C442)</f>
        <v>66.617999999999995</v>
      </c>
    </row>
    <row r="443" spans="1:5" ht="14" customHeight="1" x14ac:dyDescent="0.15">
      <c r="A443">
        <v>10</v>
      </c>
      <c r="B443" s="14" t="s">
        <v>875</v>
      </c>
      <c r="C443" s="14">
        <v>53.24</v>
      </c>
      <c r="D443" s="14" t="str">
        <f t="shared" si="116"/>
        <v>.</v>
      </c>
      <c r="E443" s="15">
        <v>0</v>
      </c>
    </row>
    <row r="444" spans="1:5" ht="14" customHeight="1" x14ac:dyDescent="0.15">
      <c r="A444">
        <v>11</v>
      </c>
      <c r="B444" s="14" t="s">
        <v>876</v>
      </c>
      <c r="C444" s="14">
        <v>41.12</v>
      </c>
      <c r="D444" s="14" t="str">
        <f t="shared" si="116"/>
        <v>.</v>
      </c>
      <c r="E444" s="15">
        <v>0</v>
      </c>
    </row>
    <row r="445" spans="1:5" ht="14" customHeight="1" x14ac:dyDescent="0.15">
      <c r="A445">
        <v>12</v>
      </c>
      <c r="B445" s="14" t="s">
        <v>877</v>
      </c>
      <c r="C445" s="14">
        <v>33.11</v>
      </c>
      <c r="D445" s="14" t="str">
        <f t="shared" si="116"/>
        <v>.</v>
      </c>
      <c r="E445" s="15">
        <v>0</v>
      </c>
    </row>
    <row r="446" spans="1:5" ht="14" customHeight="1" x14ac:dyDescent="0.15">
      <c r="A446">
        <v>1</v>
      </c>
      <c r="B446" s="14" t="s">
        <v>878</v>
      </c>
      <c r="C446" s="14">
        <v>33.5</v>
      </c>
      <c r="D446" s="14" t="str">
        <f t="shared" si="116"/>
        <v>.</v>
      </c>
      <c r="E446" s="15">
        <v>0</v>
      </c>
    </row>
    <row r="447" spans="1:5" ht="14" customHeight="1" x14ac:dyDescent="0.15">
      <c r="A447">
        <v>2</v>
      </c>
      <c r="B447" s="14" t="s">
        <v>879</v>
      </c>
      <c r="C447" s="14">
        <v>32.26</v>
      </c>
      <c r="D447" s="14" t="str">
        <f t="shared" si="116"/>
        <v>.</v>
      </c>
      <c r="E447" s="15">
        <v>0</v>
      </c>
    </row>
    <row r="448" spans="1:5" ht="14" customHeight="1" x14ac:dyDescent="0.15">
      <c r="A448">
        <v>3</v>
      </c>
      <c r="B448" s="14" t="s">
        <v>880</v>
      </c>
      <c r="C448" s="14">
        <v>40.85</v>
      </c>
      <c r="D448" s="14" t="str">
        <f t="shared" si="116"/>
        <v>.</v>
      </c>
      <c r="E448" s="15">
        <v>0</v>
      </c>
    </row>
    <row r="449" spans="1:5" ht="14" customHeight="1" x14ac:dyDescent="0.15">
      <c r="A449">
        <v>4</v>
      </c>
      <c r="B449" s="14" t="s">
        <v>881</v>
      </c>
      <c r="C449" s="14">
        <v>49.47</v>
      </c>
      <c r="D449" s="14" t="str">
        <f t="shared" si="116"/>
        <v>.</v>
      </c>
      <c r="E449" s="15">
        <v>0</v>
      </c>
    </row>
    <row r="450" spans="1:5" ht="14" customHeight="1" x14ac:dyDescent="0.15">
      <c r="A450">
        <v>5</v>
      </c>
      <c r="B450" s="14" t="s">
        <v>882</v>
      </c>
      <c r="C450" s="14">
        <v>63.28</v>
      </c>
      <c r="D450" s="14" t="str">
        <f t="shared" si="116"/>
        <v>Summer</v>
      </c>
      <c r="E450">
        <f t="shared" si="122"/>
        <v>67.881999999999991</v>
      </c>
    </row>
    <row r="451" spans="1:5" ht="14" customHeight="1" x14ac:dyDescent="0.15">
      <c r="A451">
        <v>6</v>
      </c>
      <c r="B451" s="14" t="s">
        <v>883</v>
      </c>
      <c r="C451" s="14">
        <v>69.38</v>
      </c>
      <c r="D451" s="14" t="str">
        <f t="shared" ref="D451:D514" si="137">IF(A451=5,"Summer",IF(A451=6,"Summer",IF(A451=7,"Summer",IF(A451=8,"Summer",IF(A451=9,"Summer",".")))))</f>
        <v>Summer</v>
      </c>
      <c r="E451">
        <f t="shared" si="123"/>
        <v>67.881999999999991</v>
      </c>
    </row>
    <row r="452" spans="1:5" ht="14" customHeight="1" x14ac:dyDescent="0.15">
      <c r="A452">
        <v>7</v>
      </c>
      <c r="B452" s="14" t="s">
        <v>884</v>
      </c>
      <c r="C452" s="14">
        <v>76.36</v>
      </c>
      <c r="D452" s="14" t="str">
        <f t="shared" si="137"/>
        <v>Summer</v>
      </c>
      <c r="E452">
        <f t="shared" si="124"/>
        <v>67.881999999999991</v>
      </c>
    </row>
    <row r="453" spans="1:5" ht="14" customHeight="1" x14ac:dyDescent="0.15">
      <c r="A453">
        <v>8</v>
      </c>
      <c r="B453" s="14" t="s">
        <v>885</v>
      </c>
      <c r="C453" s="14">
        <v>73.06</v>
      </c>
      <c r="D453" s="14" t="str">
        <f t="shared" si="137"/>
        <v>Summer</v>
      </c>
      <c r="E453">
        <f t="shared" si="125"/>
        <v>67.881999999999991</v>
      </c>
    </row>
    <row r="454" spans="1:5" ht="14" customHeight="1" x14ac:dyDescent="0.15">
      <c r="A454">
        <v>9</v>
      </c>
      <c r="B454" s="14" t="s">
        <v>886</v>
      </c>
      <c r="C454" s="14">
        <v>57.33</v>
      </c>
      <c r="D454" s="14" t="str">
        <f t="shared" si="137"/>
        <v>Summer</v>
      </c>
      <c r="E454">
        <f t="shared" si="126"/>
        <v>67.881999999999991</v>
      </c>
    </row>
    <row r="455" spans="1:5" ht="14" customHeight="1" x14ac:dyDescent="0.15">
      <c r="A455">
        <v>10</v>
      </c>
      <c r="B455" s="14" t="s">
        <v>887</v>
      </c>
      <c r="C455" s="14">
        <v>53.92</v>
      </c>
      <c r="D455" s="14" t="str">
        <f t="shared" si="137"/>
        <v>.</v>
      </c>
      <c r="E455" s="15">
        <v>0</v>
      </c>
    </row>
    <row r="456" spans="1:5" ht="14" customHeight="1" x14ac:dyDescent="0.15">
      <c r="A456">
        <v>11</v>
      </c>
      <c r="B456" s="14" t="s">
        <v>888</v>
      </c>
      <c r="C456" s="14">
        <v>40.5</v>
      </c>
      <c r="D456" s="14" t="str">
        <f t="shared" si="137"/>
        <v>.</v>
      </c>
      <c r="E456" s="15">
        <v>0</v>
      </c>
    </row>
    <row r="457" spans="1:5" ht="14" customHeight="1" x14ac:dyDescent="0.15">
      <c r="A457">
        <v>12</v>
      </c>
      <c r="B457" s="14" t="s">
        <v>889</v>
      </c>
      <c r="C457" s="14">
        <v>30.35</v>
      </c>
      <c r="D457" s="14" t="str">
        <f t="shared" si="137"/>
        <v>.</v>
      </c>
      <c r="E457" s="15">
        <v>0</v>
      </c>
    </row>
    <row r="458" spans="1:5" ht="14" customHeight="1" x14ac:dyDescent="0.15">
      <c r="A458">
        <v>1</v>
      </c>
      <c r="B458" s="14" t="s">
        <v>890</v>
      </c>
      <c r="C458" s="14">
        <v>30.49</v>
      </c>
      <c r="D458" s="14" t="str">
        <f t="shared" si="137"/>
        <v>.</v>
      </c>
      <c r="E458" s="15">
        <v>0</v>
      </c>
    </row>
    <row r="459" spans="1:5" ht="14" customHeight="1" x14ac:dyDescent="0.15">
      <c r="A459">
        <v>2</v>
      </c>
      <c r="B459" s="14" t="s">
        <v>891</v>
      </c>
      <c r="C459" s="14">
        <v>32.75</v>
      </c>
      <c r="D459" s="14" t="str">
        <f t="shared" si="137"/>
        <v>.</v>
      </c>
      <c r="E459" s="15">
        <v>0</v>
      </c>
    </row>
    <row r="460" spans="1:5" ht="14" customHeight="1" x14ac:dyDescent="0.15">
      <c r="A460">
        <v>3</v>
      </c>
      <c r="B460" s="14" t="s">
        <v>892</v>
      </c>
      <c r="C460" s="14">
        <v>40.94</v>
      </c>
      <c r="D460" s="14" t="str">
        <f t="shared" si="137"/>
        <v>.</v>
      </c>
      <c r="E460" s="15">
        <v>0</v>
      </c>
    </row>
    <row r="461" spans="1:5" ht="14" customHeight="1" x14ac:dyDescent="0.15">
      <c r="A461">
        <v>4</v>
      </c>
      <c r="B461" s="14" t="s">
        <v>893</v>
      </c>
      <c r="C461" s="14">
        <v>44.54</v>
      </c>
      <c r="D461" s="14" t="str">
        <f t="shared" si="137"/>
        <v>.</v>
      </c>
      <c r="E461" s="15">
        <v>0</v>
      </c>
    </row>
    <row r="462" spans="1:5" ht="14" customHeight="1" x14ac:dyDescent="0.15">
      <c r="A462">
        <v>5</v>
      </c>
      <c r="B462" s="14" t="s">
        <v>894</v>
      </c>
      <c r="C462" s="14">
        <v>50.05</v>
      </c>
      <c r="D462" s="14" t="str">
        <f t="shared" si="137"/>
        <v>Summer</v>
      </c>
      <c r="E462">
        <f t="shared" si="127"/>
        <v>63.968000000000004</v>
      </c>
    </row>
    <row r="463" spans="1:5" ht="14" customHeight="1" x14ac:dyDescent="0.15">
      <c r="A463">
        <v>6</v>
      </c>
      <c r="B463" s="14" t="s">
        <v>895</v>
      </c>
      <c r="C463" s="14">
        <v>64.790000000000006</v>
      </c>
      <c r="D463" s="14" t="str">
        <f t="shared" si="137"/>
        <v>Summer</v>
      </c>
      <c r="E463">
        <f t="shared" si="128"/>
        <v>63.968000000000004</v>
      </c>
    </row>
    <row r="464" spans="1:5" ht="14" customHeight="1" x14ac:dyDescent="0.15">
      <c r="A464">
        <v>7</v>
      </c>
      <c r="B464" s="14" t="s">
        <v>896</v>
      </c>
      <c r="C464" s="14">
        <v>73.95</v>
      </c>
      <c r="D464" s="14" t="str">
        <f t="shared" si="137"/>
        <v>Summer</v>
      </c>
      <c r="E464">
        <f t="shared" si="129"/>
        <v>63.968000000000004</v>
      </c>
    </row>
    <row r="465" spans="1:5" ht="14" customHeight="1" x14ac:dyDescent="0.15">
      <c r="A465">
        <v>8</v>
      </c>
      <c r="B465" s="14" t="s">
        <v>897</v>
      </c>
      <c r="C465" s="14">
        <v>71.5</v>
      </c>
      <c r="D465" s="14" t="str">
        <f t="shared" si="137"/>
        <v>Summer</v>
      </c>
      <c r="E465">
        <f t="shared" si="130"/>
        <v>63.968000000000004</v>
      </c>
    </row>
    <row r="466" spans="1:5" ht="14" customHeight="1" x14ac:dyDescent="0.15">
      <c r="A466">
        <v>9</v>
      </c>
      <c r="B466" s="14" t="s">
        <v>898</v>
      </c>
      <c r="C466" s="14">
        <v>59.55</v>
      </c>
      <c r="D466" s="14" t="str">
        <f t="shared" si="137"/>
        <v>Summer</v>
      </c>
      <c r="E466">
        <f t="shared" si="131"/>
        <v>63.968000000000004</v>
      </c>
    </row>
    <row r="467" spans="1:5" ht="14" customHeight="1" x14ac:dyDescent="0.15">
      <c r="A467">
        <v>10</v>
      </c>
      <c r="B467" s="14" t="s">
        <v>899</v>
      </c>
      <c r="C467" s="14">
        <v>47.58</v>
      </c>
      <c r="D467" s="14" t="str">
        <f t="shared" si="137"/>
        <v>.</v>
      </c>
      <c r="E467" s="15">
        <v>0</v>
      </c>
    </row>
    <row r="468" spans="1:5" ht="14" customHeight="1" x14ac:dyDescent="0.15">
      <c r="A468">
        <v>11</v>
      </c>
      <c r="B468" s="14" t="s">
        <v>900</v>
      </c>
      <c r="C468" s="14">
        <v>33.32</v>
      </c>
      <c r="D468" s="14" t="str">
        <f t="shared" si="137"/>
        <v>.</v>
      </c>
      <c r="E468" s="15">
        <v>0</v>
      </c>
    </row>
    <row r="469" spans="1:5" ht="14" customHeight="1" x14ac:dyDescent="0.15">
      <c r="A469">
        <v>12</v>
      </c>
      <c r="B469" s="14" t="s">
        <v>901</v>
      </c>
      <c r="C469" s="14">
        <v>27.55</v>
      </c>
      <c r="D469" s="14" t="str">
        <f t="shared" si="137"/>
        <v>.</v>
      </c>
      <c r="E469" s="15">
        <v>0</v>
      </c>
    </row>
    <row r="470" spans="1:5" ht="14" customHeight="1" x14ac:dyDescent="0.15">
      <c r="A470">
        <v>1</v>
      </c>
      <c r="B470" s="14" t="s">
        <v>902</v>
      </c>
      <c r="C470" s="14">
        <v>24.13</v>
      </c>
      <c r="D470" s="14" t="str">
        <f t="shared" si="137"/>
        <v>.</v>
      </c>
      <c r="E470" s="15">
        <v>0</v>
      </c>
    </row>
    <row r="471" spans="1:5" ht="14" customHeight="1" x14ac:dyDescent="0.15">
      <c r="A471">
        <v>2</v>
      </c>
      <c r="B471" s="14" t="s">
        <v>903</v>
      </c>
      <c r="C471" s="14">
        <v>19.22</v>
      </c>
      <c r="D471" s="14" t="str">
        <f t="shared" si="137"/>
        <v>.</v>
      </c>
      <c r="E471" s="15">
        <v>0</v>
      </c>
    </row>
    <row r="472" spans="1:5" ht="14" customHeight="1" x14ac:dyDescent="0.15">
      <c r="A472">
        <v>3</v>
      </c>
      <c r="B472" s="14" t="s">
        <v>904</v>
      </c>
      <c r="C472" s="14">
        <v>38.35</v>
      </c>
      <c r="D472" s="14" t="str">
        <f t="shared" si="137"/>
        <v>.</v>
      </c>
      <c r="E472" s="15">
        <v>0</v>
      </c>
    </row>
    <row r="473" spans="1:5" ht="14" customHeight="1" x14ac:dyDescent="0.15">
      <c r="A473">
        <v>4</v>
      </c>
      <c r="B473" s="14" t="s">
        <v>905</v>
      </c>
      <c r="C473" s="14">
        <v>48.47</v>
      </c>
      <c r="D473" s="14" t="str">
        <f t="shared" si="137"/>
        <v>.</v>
      </c>
      <c r="E473" s="15">
        <v>0</v>
      </c>
    </row>
    <row r="474" spans="1:5" ht="14" customHeight="1" x14ac:dyDescent="0.15">
      <c r="A474">
        <v>5</v>
      </c>
      <c r="B474" s="14" t="s">
        <v>906</v>
      </c>
      <c r="C474" s="14">
        <v>58.93</v>
      </c>
      <c r="D474" s="14" t="str">
        <f t="shared" si="137"/>
        <v>Summer</v>
      </c>
      <c r="E474">
        <f t="shared" ref="E474" si="138">AVERAGE(C474:C478)</f>
        <v>67.95</v>
      </c>
    </row>
    <row r="475" spans="1:5" ht="14" customHeight="1" x14ac:dyDescent="0.15">
      <c r="A475">
        <v>6</v>
      </c>
      <c r="B475" s="14" t="s">
        <v>907</v>
      </c>
      <c r="C475" s="14">
        <v>70.17</v>
      </c>
      <c r="D475" s="14" t="str">
        <f t="shared" si="137"/>
        <v>Summer</v>
      </c>
      <c r="E475">
        <f t="shared" ref="E475" si="139">AVERAGE(C474:C478)</f>
        <v>67.95</v>
      </c>
    </row>
    <row r="476" spans="1:5" ht="14" customHeight="1" x14ac:dyDescent="0.15">
      <c r="A476">
        <v>7</v>
      </c>
      <c r="B476" s="14" t="s">
        <v>908</v>
      </c>
      <c r="C476" s="14">
        <v>76.680000000000007</v>
      </c>
      <c r="D476" s="14" t="str">
        <f t="shared" si="137"/>
        <v>Summer</v>
      </c>
      <c r="E476">
        <f t="shared" ref="E476" si="140">AVERAGE(C474:C478)</f>
        <v>67.95</v>
      </c>
    </row>
    <row r="477" spans="1:5" ht="14" customHeight="1" x14ac:dyDescent="0.15">
      <c r="A477">
        <v>8</v>
      </c>
      <c r="B477" s="14" t="s">
        <v>909</v>
      </c>
      <c r="C477" s="14">
        <v>72.39</v>
      </c>
      <c r="D477" s="14" t="str">
        <f t="shared" si="137"/>
        <v>Summer</v>
      </c>
      <c r="E477">
        <f t="shared" ref="E477" si="141">AVERAGE(C474:C478)</f>
        <v>67.95</v>
      </c>
    </row>
    <row r="478" spans="1:5" ht="14" customHeight="1" x14ac:dyDescent="0.15">
      <c r="A478">
        <v>9</v>
      </c>
      <c r="B478" s="14" t="s">
        <v>910</v>
      </c>
      <c r="C478" s="14">
        <v>61.58</v>
      </c>
      <c r="D478" s="14" t="str">
        <f t="shared" si="137"/>
        <v>Summer</v>
      </c>
      <c r="E478">
        <f t="shared" ref="E478" si="142">AVERAGE(C474:C478)</f>
        <v>67.95</v>
      </c>
    </row>
    <row r="479" spans="1:5" ht="14" customHeight="1" x14ac:dyDescent="0.15">
      <c r="A479">
        <v>10</v>
      </c>
      <c r="B479" s="14" t="s">
        <v>911</v>
      </c>
      <c r="C479" s="14">
        <v>47.39</v>
      </c>
      <c r="D479" s="14" t="str">
        <f t="shared" si="137"/>
        <v>.</v>
      </c>
      <c r="E479" s="15">
        <v>0</v>
      </c>
    </row>
    <row r="480" spans="1:5" ht="14" customHeight="1" x14ac:dyDescent="0.15">
      <c r="A480">
        <v>11</v>
      </c>
      <c r="B480" s="14" t="s">
        <v>912</v>
      </c>
      <c r="C480" s="14">
        <v>35.99</v>
      </c>
      <c r="D480" s="14" t="str">
        <f t="shared" si="137"/>
        <v>.</v>
      </c>
      <c r="E480" s="15">
        <v>0</v>
      </c>
    </row>
    <row r="481" spans="1:5" ht="14" customHeight="1" x14ac:dyDescent="0.15">
      <c r="A481">
        <v>12</v>
      </c>
      <c r="B481" s="14" t="s">
        <v>913</v>
      </c>
      <c r="C481" s="14">
        <v>30.08</v>
      </c>
      <c r="D481" s="14" t="str">
        <f t="shared" si="137"/>
        <v>.</v>
      </c>
      <c r="E481" s="15">
        <v>0</v>
      </c>
    </row>
    <row r="482" spans="1:5" ht="14" customHeight="1" x14ac:dyDescent="0.15">
      <c r="A482">
        <v>1</v>
      </c>
      <c r="B482" s="14" t="s">
        <v>914</v>
      </c>
      <c r="C482" s="14">
        <v>4.5</v>
      </c>
      <c r="D482" s="14" t="str">
        <f t="shared" si="137"/>
        <v>.</v>
      </c>
      <c r="E482" s="15">
        <v>0</v>
      </c>
    </row>
    <row r="483" spans="1:5" ht="14" customHeight="1" x14ac:dyDescent="0.15">
      <c r="A483">
        <v>2</v>
      </c>
      <c r="B483" s="14" t="s">
        <v>915</v>
      </c>
      <c r="C483" s="14">
        <v>25.81</v>
      </c>
      <c r="D483" s="14" t="str">
        <f t="shared" si="137"/>
        <v>.</v>
      </c>
      <c r="E483" s="15">
        <v>0</v>
      </c>
    </row>
    <row r="484" spans="1:5" ht="14" customHeight="1" x14ac:dyDescent="0.15">
      <c r="A484">
        <v>3</v>
      </c>
      <c r="B484" s="14" t="s">
        <v>916</v>
      </c>
      <c r="C484" s="14">
        <v>35.26</v>
      </c>
      <c r="D484" s="14" t="str">
        <f t="shared" si="137"/>
        <v>.</v>
      </c>
      <c r="E484" s="15">
        <v>0</v>
      </c>
    </row>
    <row r="485" spans="1:5" ht="14" customHeight="1" x14ac:dyDescent="0.15">
      <c r="A485">
        <v>4</v>
      </c>
      <c r="B485" s="14" t="s">
        <v>917</v>
      </c>
      <c r="C485" s="14">
        <v>46.72</v>
      </c>
      <c r="D485" s="14" t="str">
        <f t="shared" si="137"/>
        <v>.</v>
      </c>
      <c r="E485" s="15">
        <v>0</v>
      </c>
    </row>
    <row r="486" spans="1:5" ht="14" customHeight="1" x14ac:dyDescent="0.15">
      <c r="A486">
        <v>5</v>
      </c>
      <c r="B486" s="14" t="s">
        <v>918</v>
      </c>
      <c r="C486" s="14">
        <v>58.24</v>
      </c>
      <c r="D486" s="14" t="str">
        <f t="shared" si="137"/>
        <v>Summer</v>
      </c>
      <c r="E486">
        <f t="shared" ref="E486:E522" si="143">AVERAGE(C486:C490)</f>
        <v>67.544000000000011</v>
      </c>
    </row>
    <row r="487" spans="1:5" ht="14" customHeight="1" x14ac:dyDescent="0.15">
      <c r="A487">
        <v>6</v>
      </c>
      <c r="B487" s="14" t="s">
        <v>919</v>
      </c>
      <c r="C487" s="14">
        <v>65.09</v>
      </c>
      <c r="D487" s="14" t="str">
        <f t="shared" si="137"/>
        <v>Summer</v>
      </c>
      <c r="E487">
        <f t="shared" ref="E487:E523" si="144">AVERAGE(C486:C490)</f>
        <v>67.544000000000011</v>
      </c>
    </row>
    <row r="488" spans="1:5" ht="14" customHeight="1" x14ac:dyDescent="0.15">
      <c r="A488">
        <v>7</v>
      </c>
      <c r="B488" s="14" t="s">
        <v>920</v>
      </c>
      <c r="C488" s="14">
        <v>74.510000000000005</v>
      </c>
      <c r="D488" s="14" t="str">
        <f t="shared" si="137"/>
        <v>Summer</v>
      </c>
      <c r="E488">
        <f t="shared" ref="E488:E524" si="145">AVERAGE(C486:C490)</f>
        <v>67.544000000000011</v>
      </c>
    </row>
    <row r="489" spans="1:5" ht="14" customHeight="1" x14ac:dyDescent="0.15">
      <c r="A489">
        <v>8</v>
      </c>
      <c r="B489" s="14" t="s">
        <v>921</v>
      </c>
      <c r="C489" s="14">
        <v>75.48</v>
      </c>
      <c r="D489" s="14" t="str">
        <f t="shared" si="137"/>
        <v>Summer</v>
      </c>
      <c r="E489">
        <f t="shared" ref="E489:E525" si="146">AVERAGE(C486:C490)</f>
        <v>67.544000000000011</v>
      </c>
    </row>
    <row r="490" spans="1:5" ht="14" customHeight="1" x14ac:dyDescent="0.15">
      <c r="A490">
        <v>9</v>
      </c>
      <c r="B490" s="14" t="s">
        <v>922</v>
      </c>
      <c r="C490" s="14">
        <v>64.400000000000006</v>
      </c>
      <c r="D490" s="14" t="str">
        <f t="shared" si="137"/>
        <v>Summer</v>
      </c>
      <c r="E490">
        <f t="shared" ref="E490:E526" si="147">AVERAGE(C486:C490)</f>
        <v>67.544000000000011</v>
      </c>
    </row>
    <row r="491" spans="1:5" ht="14" customHeight="1" x14ac:dyDescent="0.15">
      <c r="A491">
        <v>10</v>
      </c>
      <c r="B491" s="14" t="s">
        <v>923</v>
      </c>
      <c r="C491" s="14">
        <v>49.91</v>
      </c>
      <c r="D491" s="14" t="str">
        <f t="shared" si="137"/>
        <v>.</v>
      </c>
      <c r="E491" s="15">
        <v>0</v>
      </c>
    </row>
    <row r="492" spans="1:5" ht="14" customHeight="1" x14ac:dyDescent="0.15">
      <c r="A492">
        <v>11</v>
      </c>
      <c r="B492" s="14" t="s">
        <v>924</v>
      </c>
      <c r="C492" s="14">
        <v>36.01</v>
      </c>
      <c r="D492" s="14" t="str">
        <f t="shared" si="137"/>
        <v>.</v>
      </c>
      <c r="E492" s="15">
        <v>0</v>
      </c>
    </row>
    <row r="493" spans="1:5" ht="14" customHeight="1" x14ac:dyDescent="0.15">
      <c r="A493">
        <v>12</v>
      </c>
      <c r="B493" s="14" t="s">
        <v>925</v>
      </c>
      <c r="C493" s="14">
        <v>21.84</v>
      </c>
      <c r="D493" s="14" t="str">
        <f t="shared" si="137"/>
        <v>.</v>
      </c>
      <c r="E493" s="15">
        <v>0</v>
      </c>
    </row>
    <row r="494" spans="1:5" ht="14" customHeight="1" x14ac:dyDescent="0.15">
      <c r="A494">
        <v>1</v>
      </c>
      <c r="B494" s="14" t="s">
        <v>926</v>
      </c>
      <c r="C494" s="14">
        <v>24.04</v>
      </c>
      <c r="D494" s="14" t="str">
        <f t="shared" si="137"/>
        <v>.</v>
      </c>
      <c r="E494" s="15">
        <v>0</v>
      </c>
    </row>
    <row r="495" spans="1:5" ht="14" customHeight="1" x14ac:dyDescent="0.15">
      <c r="A495">
        <v>2</v>
      </c>
      <c r="B495" s="14" t="s">
        <v>927</v>
      </c>
      <c r="C495" s="14">
        <v>33.14</v>
      </c>
      <c r="D495" s="14" t="str">
        <f t="shared" si="137"/>
        <v>.</v>
      </c>
      <c r="E495" s="15">
        <v>0</v>
      </c>
    </row>
    <row r="496" spans="1:5" ht="14" customHeight="1" x14ac:dyDescent="0.15">
      <c r="A496">
        <v>3</v>
      </c>
      <c r="B496" s="14" t="s">
        <v>928</v>
      </c>
      <c r="C496" s="14">
        <v>42.55</v>
      </c>
      <c r="D496" s="14" t="str">
        <f t="shared" si="137"/>
        <v>.</v>
      </c>
      <c r="E496" s="15">
        <v>0</v>
      </c>
    </row>
    <row r="497" spans="1:5" ht="14" customHeight="1" x14ac:dyDescent="0.15">
      <c r="A497">
        <v>4</v>
      </c>
      <c r="B497" s="14" t="s">
        <v>929</v>
      </c>
      <c r="C497" s="14">
        <v>49.23</v>
      </c>
      <c r="D497" s="14" t="str">
        <f t="shared" si="137"/>
        <v>.</v>
      </c>
      <c r="E497" s="15">
        <v>0</v>
      </c>
    </row>
    <row r="498" spans="1:5" ht="14" customHeight="1" x14ac:dyDescent="0.15">
      <c r="A498">
        <v>5</v>
      </c>
      <c r="B498" s="14" t="s">
        <v>930</v>
      </c>
      <c r="C498" s="14">
        <v>55.17</v>
      </c>
      <c r="D498" s="14" t="str">
        <f t="shared" si="137"/>
        <v>Summer</v>
      </c>
      <c r="E498">
        <f t="shared" ref="E498:E534" si="148">AVERAGE(C498:C502)</f>
        <v>66.292000000000002</v>
      </c>
    </row>
    <row r="499" spans="1:5" ht="14" customHeight="1" x14ac:dyDescent="0.15">
      <c r="A499">
        <v>6</v>
      </c>
      <c r="B499" s="14" t="s">
        <v>931</v>
      </c>
      <c r="C499" s="14">
        <v>67.56</v>
      </c>
      <c r="D499" s="14" t="str">
        <f t="shared" si="137"/>
        <v>Summer</v>
      </c>
      <c r="E499">
        <f t="shared" ref="E499:E535" si="149">AVERAGE(C498:C502)</f>
        <v>66.292000000000002</v>
      </c>
    </row>
    <row r="500" spans="1:5" ht="14" customHeight="1" x14ac:dyDescent="0.15">
      <c r="A500">
        <v>7</v>
      </c>
      <c r="B500" s="14" t="s">
        <v>932</v>
      </c>
      <c r="C500" s="14">
        <v>72.3</v>
      </c>
      <c r="D500" s="14" t="str">
        <f t="shared" si="137"/>
        <v>Summer</v>
      </c>
      <c r="E500">
        <f t="shared" ref="E500:E536" si="150">AVERAGE(C498:C502)</f>
        <v>66.292000000000002</v>
      </c>
    </row>
    <row r="501" spans="1:5" ht="14" customHeight="1" x14ac:dyDescent="0.15">
      <c r="A501">
        <v>8</v>
      </c>
      <c r="B501" s="14" t="s">
        <v>933</v>
      </c>
      <c r="C501" s="14">
        <v>73.17</v>
      </c>
      <c r="D501" s="14" t="str">
        <f t="shared" si="137"/>
        <v>Summer</v>
      </c>
      <c r="E501">
        <f t="shared" ref="E501:E537" si="151">AVERAGE(C498:C502)</f>
        <v>66.292000000000002</v>
      </c>
    </row>
    <row r="502" spans="1:5" ht="14" customHeight="1" x14ac:dyDescent="0.15">
      <c r="A502">
        <v>9</v>
      </c>
      <c r="B502" s="14" t="s">
        <v>934</v>
      </c>
      <c r="C502" s="14">
        <v>63.26</v>
      </c>
      <c r="D502" s="14" t="str">
        <f t="shared" si="137"/>
        <v>Summer</v>
      </c>
      <c r="E502">
        <f t="shared" ref="E502:E538" si="152">AVERAGE(C498:C502)</f>
        <v>66.292000000000002</v>
      </c>
    </row>
    <row r="503" spans="1:5" ht="14" customHeight="1" x14ac:dyDescent="0.15">
      <c r="A503">
        <v>10</v>
      </c>
      <c r="B503" s="14" t="s">
        <v>935</v>
      </c>
      <c r="C503" s="14">
        <v>53.66</v>
      </c>
      <c r="D503" s="14" t="str">
        <f t="shared" si="137"/>
        <v>.</v>
      </c>
      <c r="E503" s="15">
        <v>0</v>
      </c>
    </row>
    <row r="504" spans="1:5" ht="14" customHeight="1" x14ac:dyDescent="0.15">
      <c r="A504">
        <v>11</v>
      </c>
      <c r="B504" s="14" t="s">
        <v>936</v>
      </c>
      <c r="C504" s="14">
        <v>32.79</v>
      </c>
      <c r="D504" s="14" t="str">
        <f t="shared" si="137"/>
        <v>.</v>
      </c>
      <c r="E504" s="15">
        <v>0</v>
      </c>
    </row>
    <row r="505" spans="1:5" ht="14" customHeight="1" x14ac:dyDescent="0.15">
      <c r="A505">
        <v>12</v>
      </c>
      <c r="B505" s="14" t="s">
        <v>937</v>
      </c>
      <c r="C505" s="14">
        <v>26.15</v>
      </c>
      <c r="D505" s="14" t="str">
        <f t="shared" si="137"/>
        <v>.</v>
      </c>
      <c r="E505" s="15">
        <v>0</v>
      </c>
    </row>
    <row r="506" spans="1:5" ht="14" customHeight="1" x14ac:dyDescent="0.15">
      <c r="A506">
        <v>1</v>
      </c>
      <c r="B506" s="14" t="s">
        <v>938</v>
      </c>
      <c r="C506" s="14">
        <v>28.29</v>
      </c>
      <c r="D506" s="14" t="str">
        <f t="shared" si="137"/>
        <v>.</v>
      </c>
      <c r="E506" s="15">
        <v>0</v>
      </c>
    </row>
    <row r="507" spans="1:5" ht="14" customHeight="1" x14ac:dyDescent="0.15">
      <c r="A507">
        <v>2</v>
      </c>
      <c r="B507" s="14" t="s">
        <v>939</v>
      </c>
      <c r="C507" s="14">
        <v>20.34</v>
      </c>
      <c r="D507" s="14" t="str">
        <f t="shared" si="137"/>
        <v>.</v>
      </c>
      <c r="E507" s="15">
        <v>0</v>
      </c>
    </row>
    <row r="508" spans="1:5" ht="14" customHeight="1" x14ac:dyDescent="0.15">
      <c r="A508">
        <v>3</v>
      </c>
      <c r="B508" s="14" t="s">
        <v>940</v>
      </c>
      <c r="C508" s="14">
        <v>37.770000000000003</v>
      </c>
      <c r="D508" s="14" t="str">
        <f t="shared" si="137"/>
        <v>.</v>
      </c>
      <c r="E508" s="15">
        <v>0</v>
      </c>
    </row>
    <row r="509" spans="1:5" ht="14" customHeight="1" x14ac:dyDescent="0.15">
      <c r="A509">
        <v>4</v>
      </c>
      <c r="B509" s="14" t="s">
        <v>941</v>
      </c>
      <c r="C509" s="14">
        <v>48.37</v>
      </c>
      <c r="D509" s="14" t="str">
        <f t="shared" si="137"/>
        <v>.</v>
      </c>
      <c r="E509" s="15">
        <v>0</v>
      </c>
    </row>
    <row r="510" spans="1:5" ht="14" customHeight="1" x14ac:dyDescent="0.15">
      <c r="A510">
        <v>5</v>
      </c>
      <c r="B510" s="14" t="s">
        <v>942</v>
      </c>
      <c r="C510" s="14">
        <v>60.74</v>
      </c>
      <c r="D510" s="14" t="str">
        <f t="shared" si="137"/>
        <v>Summer</v>
      </c>
      <c r="E510">
        <f t="shared" ref="E510" si="153">AVERAGE(C510:C514)</f>
        <v>68.88</v>
      </c>
    </row>
    <row r="511" spans="1:5" ht="14" customHeight="1" x14ac:dyDescent="0.15">
      <c r="A511">
        <v>6</v>
      </c>
      <c r="B511" s="14" t="s">
        <v>943</v>
      </c>
      <c r="C511" s="14">
        <v>68.790000000000006</v>
      </c>
      <c r="D511" s="14" t="str">
        <f t="shared" si="137"/>
        <v>Summer</v>
      </c>
      <c r="E511">
        <f t="shared" ref="E511" si="154">AVERAGE(C510:C514)</f>
        <v>68.88</v>
      </c>
    </row>
    <row r="512" spans="1:5" ht="14" customHeight="1" x14ac:dyDescent="0.15">
      <c r="A512">
        <v>7</v>
      </c>
      <c r="B512" s="14" t="s">
        <v>944</v>
      </c>
      <c r="C512" s="14">
        <v>76.98</v>
      </c>
      <c r="D512" s="14" t="str">
        <f t="shared" si="137"/>
        <v>Summer</v>
      </c>
      <c r="E512">
        <f t="shared" ref="E512" si="155">AVERAGE(C510:C514)</f>
        <v>68.88</v>
      </c>
    </row>
    <row r="513" spans="1:5" ht="14" customHeight="1" x14ac:dyDescent="0.15">
      <c r="A513">
        <v>8</v>
      </c>
      <c r="B513" s="14" t="s">
        <v>945</v>
      </c>
      <c r="C513" s="14">
        <v>72.03</v>
      </c>
      <c r="D513" s="14" t="str">
        <f t="shared" si="137"/>
        <v>Summer</v>
      </c>
      <c r="E513">
        <f t="shared" ref="E513" si="156">AVERAGE(C510:C514)</f>
        <v>68.88</v>
      </c>
    </row>
    <row r="514" spans="1:5" ht="14" customHeight="1" x14ac:dyDescent="0.15">
      <c r="A514">
        <v>9</v>
      </c>
      <c r="B514" s="14" t="s">
        <v>946</v>
      </c>
      <c r="C514" s="14">
        <v>65.86</v>
      </c>
      <c r="D514" s="14" t="str">
        <f t="shared" si="137"/>
        <v>Summer</v>
      </c>
      <c r="E514">
        <f t="shared" ref="E514" si="157">AVERAGE(C510:C514)</f>
        <v>68.88</v>
      </c>
    </row>
    <row r="515" spans="1:5" ht="14" customHeight="1" x14ac:dyDescent="0.15">
      <c r="A515">
        <v>10</v>
      </c>
      <c r="B515" s="14" t="s">
        <v>947</v>
      </c>
      <c r="C515" s="14">
        <v>51.48</v>
      </c>
      <c r="D515" s="14" t="str">
        <f t="shared" ref="D515:D578" si="158">IF(A515=5,"Summer",IF(A515=6,"Summer",IF(A515=7,"Summer",IF(A515=8,"Summer",IF(A515=9,"Summer",".")))))</f>
        <v>.</v>
      </c>
      <c r="E515" s="15">
        <v>0</v>
      </c>
    </row>
    <row r="516" spans="1:5" ht="14" customHeight="1" x14ac:dyDescent="0.15">
      <c r="A516">
        <v>11</v>
      </c>
      <c r="B516" s="14" t="s">
        <v>948</v>
      </c>
      <c r="C516" s="14">
        <v>40.229999999999997</v>
      </c>
      <c r="D516" s="14" t="str">
        <f t="shared" si="158"/>
        <v>.</v>
      </c>
      <c r="E516" s="15">
        <v>0</v>
      </c>
    </row>
    <row r="517" spans="1:5" ht="14" customHeight="1" x14ac:dyDescent="0.15">
      <c r="A517">
        <v>12</v>
      </c>
      <c r="B517" s="14" t="s">
        <v>949</v>
      </c>
      <c r="C517" s="14">
        <v>33.450000000000003</v>
      </c>
      <c r="D517" s="14" t="str">
        <f t="shared" si="158"/>
        <v>.</v>
      </c>
      <c r="E517" s="15">
        <v>0</v>
      </c>
    </row>
    <row r="518" spans="1:5" ht="14" customHeight="1" x14ac:dyDescent="0.15">
      <c r="A518">
        <v>1</v>
      </c>
      <c r="B518" s="14" t="s">
        <v>950</v>
      </c>
      <c r="C518" s="14">
        <v>16.850000000000001</v>
      </c>
      <c r="D518" s="14" t="str">
        <f t="shared" si="158"/>
        <v>.</v>
      </c>
      <c r="E518" s="15">
        <v>0</v>
      </c>
    </row>
    <row r="519" spans="1:5" ht="14" customHeight="1" x14ac:dyDescent="0.15">
      <c r="A519">
        <v>2</v>
      </c>
      <c r="B519" s="14" t="s">
        <v>951</v>
      </c>
      <c r="C519" s="14">
        <v>33.26</v>
      </c>
      <c r="D519" s="14" t="str">
        <f t="shared" si="158"/>
        <v>.</v>
      </c>
      <c r="E519" s="15">
        <v>0</v>
      </c>
    </row>
    <row r="520" spans="1:5" ht="14" customHeight="1" x14ac:dyDescent="0.15">
      <c r="A520">
        <v>3</v>
      </c>
      <c r="B520" s="14" t="s">
        <v>952</v>
      </c>
      <c r="C520" s="14">
        <v>42.57</v>
      </c>
      <c r="D520" s="14" t="str">
        <f t="shared" si="158"/>
        <v>.</v>
      </c>
      <c r="E520" s="15">
        <v>0</v>
      </c>
    </row>
    <row r="521" spans="1:5" ht="14" customHeight="1" x14ac:dyDescent="0.15">
      <c r="A521">
        <v>4</v>
      </c>
      <c r="B521" s="14" t="s">
        <v>953</v>
      </c>
      <c r="C521" s="14">
        <v>48.41</v>
      </c>
      <c r="D521" s="14" t="str">
        <f t="shared" si="158"/>
        <v>.</v>
      </c>
      <c r="E521" s="15">
        <v>0</v>
      </c>
    </row>
    <row r="522" spans="1:5" ht="14" customHeight="1" x14ac:dyDescent="0.15">
      <c r="A522">
        <v>5</v>
      </c>
      <c r="B522" s="14" t="s">
        <v>954</v>
      </c>
      <c r="C522" s="14">
        <v>59.55</v>
      </c>
      <c r="D522" s="14" t="str">
        <f t="shared" si="158"/>
        <v>Summer</v>
      </c>
      <c r="E522">
        <f t="shared" si="143"/>
        <v>67.744</v>
      </c>
    </row>
    <row r="523" spans="1:5" ht="14" customHeight="1" x14ac:dyDescent="0.15">
      <c r="A523">
        <v>6</v>
      </c>
      <c r="B523" s="14" t="s">
        <v>955</v>
      </c>
      <c r="C523" s="14">
        <v>69.33</v>
      </c>
      <c r="D523" s="14" t="str">
        <f t="shared" si="158"/>
        <v>Summer</v>
      </c>
      <c r="E523">
        <f t="shared" si="144"/>
        <v>67.744</v>
      </c>
    </row>
    <row r="524" spans="1:5" ht="14" customHeight="1" x14ac:dyDescent="0.15">
      <c r="A524">
        <v>7</v>
      </c>
      <c r="B524" s="14" t="s">
        <v>956</v>
      </c>
      <c r="C524" s="14">
        <v>75.39</v>
      </c>
      <c r="D524" s="14" t="str">
        <f t="shared" si="158"/>
        <v>Summer</v>
      </c>
      <c r="E524">
        <f t="shared" si="145"/>
        <v>67.744</v>
      </c>
    </row>
    <row r="525" spans="1:5" ht="14" customHeight="1" x14ac:dyDescent="0.15">
      <c r="A525">
        <v>8</v>
      </c>
      <c r="B525" s="14" t="s">
        <v>957</v>
      </c>
      <c r="C525" s="14">
        <v>70.3</v>
      </c>
      <c r="D525" s="14" t="str">
        <f t="shared" si="158"/>
        <v>Summer</v>
      </c>
      <c r="E525">
        <f t="shared" si="146"/>
        <v>67.744</v>
      </c>
    </row>
    <row r="526" spans="1:5" ht="14" customHeight="1" x14ac:dyDescent="0.15">
      <c r="A526">
        <v>9</v>
      </c>
      <c r="B526" s="14" t="s">
        <v>958</v>
      </c>
      <c r="C526" s="14">
        <v>64.150000000000006</v>
      </c>
      <c r="D526" s="14" t="str">
        <f t="shared" si="158"/>
        <v>Summer</v>
      </c>
      <c r="E526">
        <f t="shared" si="147"/>
        <v>67.744</v>
      </c>
    </row>
    <row r="527" spans="1:5" ht="14" customHeight="1" x14ac:dyDescent="0.15">
      <c r="A527">
        <v>10</v>
      </c>
      <c r="B527" s="14" t="s">
        <v>959</v>
      </c>
      <c r="C527" s="14">
        <v>53.78</v>
      </c>
      <c r="D527" s="14" t="str">
        <f t="shared" si="158"/>
        <v>.</v>
      </c>
      <c r="E527" s="15">
        <v>0</v>
      </c>
    </row>
    <row r="528" spans="1:5" ht="14" customHeight="1" x14ac:dyDescent="0.15">
      <c r="A528">
        <v>11</v>
      </c>
      <c r="B528" s="14" t="s">
        <v>960</v>
      </c>
      <c r="C528" s="14">
        <v>32.630000000000003</v>
      </c>
      <c r="D528" s="14" t="str">
        <f t="shared" si="158"/>
        <v>.</v>
      </c>
      <c r="E528" s="15">
        <v>0</v>
      </c>
    </row>
    <row r="529" spans="1:5" ht="14" customHeight="1" x14ac:dyDescent="0.15">
      <c r="A529">
        <v>12</v>
      </c>
      <c r="B529" s="14" t="s">
        <v>961</v>
      </c>
      <c r="C529" s="14">
        <v>30.92</v>
      </c>
      <c r="D529" s="14" t="str">
        <f t="shared" si="158"/>
        <v>.</v>
      </c>
      <c r="E529" s="15">
        <v>0</v>
      </c>
    </row>
    <row r="530" spans="1:5" ht="14" customHeight="1" x14ac:dyDescent="0.15">
      <c r="A530">
        <v>1</v>
      </c>
      <c r="B530" s="14" t="s">
        <v>962</v>
      </c>
      <c r="C530" s="14">
        <v>29.79</v>
      </c>
      <c r="D530" s="14" t="str">
        <f t="shared" si="158"/>
        <v>.</v>
      </c>
      <c r="E530" s="15">
        <v>0</v>
      </c>
    </row>
    <row r="531" spans="1:5" ht="14" customHeight="1" x14ac:dyDescent="0.15">
      <c r="A531">
        <v>2</v>
      </c>
      <c r="B531" s="14" t="s">
        <v>963</v>
      </c>
      <c r="C531" s="14">
        <v>32.14</v>
      </c>
      <c r="D531" s="14" t="str">
        <f t="shared" si="158"/>
        <v>.</v>
      </c>
      <c r="E531" s="15">
        <v>0</v>
      </c>
    </row>
    <row r="532" spans="1:5" ht="14" customHeight="1" x14ac:dyDescent="0.15">
      <c r="A532">
        <v>3</v>
      </c>
      <c r="B532" s="14" t="s">
        <v>964</v>
      </c>
      <c r="C532" s="14">
        <v>37</v>
      </c>
      <c r="D532" s="14" t="str">
        <f t="shared" si="158"/>
        <v>.</v>
      </c>
      <c r="E532" s="15">
        <v>0</v>
      </c>
    </row>
    <row r="533" spans="1:5" ht="14" customHeight="1" x14ac:dyDescent="0.15">
      <c r="A533">
        <v>4</v>
      </c>
      <c r="B533" s="14" t="s">
        <v>965</v>
      </c>
      <c r="C533" s="14">
        <v>49.13</v>
      </c>
      <c r="D533" s="14" t="str">
        <f t="shared" si="158"/>
        <v>.</v>
      </c>
      <c r="E533" s="15">
        <v>0</v>
      </c>
    </row>
    <row r="534" spans="1:5" ht="14" customHeight="1" x14ac:dyDescent="0.15">
      <c r="A534">
        <v>5</v>
      </c>
      <c r="B534" s="14" t="s">
        <v>966</v>
      </c>
      <c r="C534" s="14">
        <v>62.97</v>
      </c>
      <c r="D534" s="14" t="str">
        <f t="shared" si="158"/>
        <v>Summer</v>
      </c>
      <c r="E534">
        <f t="shared" si="148"/>
        <v>67.578000000000003</v>
      </c>
    </row>
    <row r="535" spans="1:5" ht="14" customHeight="1" x14ac:dyDescent="0.15">
      <c r="A535">
        <v>6</v>
      </c>
      <c r="B535" s="14" t="s">
        <v>967</v>
      </c>
      <c r="C535" s="14">
        <v>67.209999999999994</v>
      </c>
      <c r="D535" s="14" t="str">
        <f t="shared" si="158"/>
        <v>Summer</v>
      </c>
      <c r="E535">
        <f t="shared" si="149"/>
        <v>67.578000000000003</v>
      </c>
    </row>
    <row r="536" spans="1:5" ht="14" customHeight="1" x14ac:dyDescent="0.15">
      <c r="A536">
        <v>7</v>
      </c>
      <c r="B536" s="14" t="s">
        <v>968</v>
      </c>
      <c r="C536" s="14">
        <v>73.319999999999993</v>
      </c>
      <c r="D536" s="14" t="str">
        <f t="shared" si="158"/>
        <v>Summer</v>
      </c>
      <c r="E536">
        <f t="shared" si="150"/>
        <v>67.578000000000003</v>
      </c>
    </row>
    <row r="537" spans="1:5" ht="14" customHeight="1" x14ac:dyDescent="0.15">
      <c r="A537">
        <v>8</v>
      </c>
      <c r="B537" s="14" t="s">
        <v>969</v>
      </c>
      <c r="C537" s="14">
        <v>72.41</v>
      </c>
      <c r="D537" s="14" t="str">
        <f t="shared" si="158"/>
        <v>Summer</v>
      </c>
      <c r="E537">
        <f t="shared" si="151"/>
        <v>67.578000000000003</v>
      </c>
    </row>
    <row r="538" spans="1:5" ht="14" customHeight="1" x14ac:dyDescent="0.15">
      <c r="A538">
        <v>9</v>
      </c>
      <c r="B538" s="14" t="s">
        <v>970</v>
      </c>
      <c r="C538" s="14">
        <v>61.98</v>
      </c>
      <c r="D538" s="14" t="str">
        <f t="shared" si="158"/>
        <v>Summer</v>
      </c>
      <c r="E538">
        <f t="shared" si="152"/>
        <v>67.578000000000003</v>
      </c>
    </row>
    <row r="539" spans="1:5" ht="14" customHeight="1" x14ac:dyDescent="0.15">
      <c r="A539">
        <v>10</v>
      </c>
      <c r="B539" s="14" t="s">
        <v>971</v>
      </c>
      <c r="C539" s="14">
        <v>52.57</v>
      </c>
      <c r="D539" s="14" t="str">
        <f t="shared" si="158"/>
        <v>.</v>
      </c>
      <c r="E539" s="15">
        <v>0</v>
      </c>
    </row>
    <row r="540" spans="1:5" ht="14" customHeight="1" x14ac:dyDescent="0.15">
      <c r="A540">
        <v>11</v>
      </c>
      <c r="B540" s="14" t="s">
        <v>972</v>
      </c>
      <c r="C540" s="14">
        <v>40.700000000000003</v>
      </c>
      <c r="D540" s="14" t="str">
        <f t="shared" si="158"/>
        <v>.</v>
      </c>
      <c r="E540" s="15">
        <v>0</v>
      </c>
    </row>
    <row r="541" spans="1:5" ht="14" customHeight="1" x14ac:dyDescent="0.15">
      <c r="A541">
        <v>12</v>
      </c>
      <c r="B541" s="14" t="s">
        <v>973</v>
      </c>
      <c r="C541" s="14">
        <v>29.74</v>
      </c>
      <c r="D541" s="14" t="str">
        <f t="shared" si="158"/>
        <v>.</v>
      </c>
      <c r="E541" s="15">
        <v>0</v>
      </c>
    </row>
    <row r="542" spans="1:5" ht="14" customHeight="1" x14ac:dyDescent="0.15">
      <c r="A542">
        <v>1</v>
      </c>
      <c r="B542" s="14" t="s">
        <v>974</v>
      </c>
      <c r="C542" s="14">
        <v>14.21</v>
      </c>
      <c r="D542" s="14" t="str">
        <f t="shared" si="158"/>
        <v>.</v>
      </c>
      <c r="E542" s="15">
        <v>0</v>
      </c>
    </row>
    <row r="543" spans="1:5" ht="14" customHeight="1" x14ac:dyDescent="0.15">
      <c r="A543">
        <v>2</v>
      </c>
      <c r="B543" s="14" t="s">
        <v>975</v>
      </c>
      <c r="C543" s="14">
        <v>14.19</v>
      </c>
      <c r="D543" s="14" t="str">
        <f t="shared" si="158"/>
        <v>.</v>
      </c>
      <c r="E543" s="15">
        <v>0</v>
      </c>
    </row>
    <row r="544" spans="1:5" ht="14" customHeight="1" x14ac:dyDescent="0.15">
      <c r="A544">
        <v>3</v>
      </c>
      <c r="B544" s="14" t="s">
        <v>976</v>
      </c>
      <c r="C544" s="14">
        <v>33.86</v>
      </c>
      <c r="D544" s="14" t="str">
        <f t="shared" si="158"/>
        <v>.</v>
      </c>
      <c r="E544" s="15">
        <v>0</v>
      </c>
    </row>
    <row r="545" spans="1:5" ht="14" customHeight="1" x14ac:dyDescent="0.15">
      <c r="A545">
        <v>4</v>
      </c>
      <c r="B545" s="14" t="s">
        <v>977</v>
      </c>
      <c r="C545" s="14">
        <v>51.89</v>
      </c>
      <c r="D545" s="14" t="str">
        <f t="shared" si="158"/>
        <v>.</v>
      </c>
      <c r="E545" s="15">
        <v>0</v>
      </c>
    </row>
    <row r="546" spans="1:5" ht="14" customHeight="1" x14ac:dyDescent="0.15">
      <c r="A546">
        <v>5</v>
      </c>
      <c r="B546" s="14" t="s">
        <v>978</v>
      </c>
      <c r="C546" s="14">
        <v>56.68</v>
      </c>
      <c r="D546" s="14" t="str">
        <f t="shared" si="158"/>
        <v>Summer</v>
      </c>
      <c r="E546">
        <f t="shared" ref="E546" si="159">AVERAGE(C546:C550)</f>
        <v>65.664000000000001</v>
      </c>
    </row>
    <row r="547" spans="1:5" ht="14" customHeight="1" x14ac:dyDescent="0.15">
      <c r="A547">
        <v>6</v>
      </c>
      <c r="B547" s="14" t="s">
        <v>979</v>
      </c>
      <c r="C547" s="14">
        <v>66.61</v>
      </c>
      <c r="D547" s="14" t="str">
        <f t="shared" si="158"/>
        <v>Summer</v>
      </c>
      <c r="E547">
        <f t="shared" ref="E547" si="160">AVERAGE(C546:C550)</f>
        <v>65.664000000000001</v>
      </c>
    </row>
    <row r="548" spans="1:5" ht="14" customHeight="1" x14ac:dyDescent="0.15">
      <c r="A548">
        <v>7</v>
      </c>
      <c r="B548" s="14" t="s">
        <v>980</v>
      </c>
      <c r="C548" s="14">
        <v>73.22</v>
      </c>
      <c r="D548" s="14" t="str">
        <f t="shared" si="158"/>
        <v>Summer</v>
      </c>
      <c r="E548">
        <f t="shared" ref="E548" si="161">AVERAGE(C546:C550)</f>
        <v>65.664000000000001</v>
      </c>
    </row>
    <row r="549" spans="1:5" ht="14" customHeight="1" x14ac:dyDescent="0.15">
      <c r="A549">
        <v>8</v>
      </c>
      <c r="B549" s="14" t="s">
        <v>981</v>
      </c>
      <c r="C549" s="14">
        <v>70.61</v>
      </c>
      <c r="D549" s="14" t="str">
        <f t="shared" si="158"/>
        <v>Summer</v>
      </c>
      <c r="E549">
        <f t="shared" ref="E549" si="162">AVERAGE(C546:C550)</f>
        <v>65.664000000000001</v>
      </c>
    </row>
    <row r="550" spans="1:5" ht="14" customHeight="1" x14ac:dyDescent="0.15">
      <c r="A550">
        <v>9</v>
      </c>
      <c r="B550" s="14" t="s">
        <v>982</v>
      </c>
      <c r="C550" s="14">
        <v>61.2</v>
      </c>
      <c r="D550" s="14" t="str">
        <f t="shared" si="158"/>
        <v>Summer</v>
      </c>
      <c r="E550">
        <f t="shared" ref="E550" si="163">AVERAGE(C546:C550)</f>
        <v>65.664000000000001</v>
      </c>
    </row>
    <row r="551" spans="1:5" ht="14" customHeight="1" x14ac:dyDescent="0.15">
      <c r="A551">
        <v>10</v>
      </c>
      <c r="B551" s="14" t="s">
        <v>983</v>
      </c>
      <c r="C551" s="14">
        <v>50.83</v>
      </c>
      <c r="D551" s="14" t="str">
        <f t="shared" si="158"/>
        <v>.</v>
      </c>
      <c r="E551" s="15">
        <v>0</v>
      </c>
    </row>
    <row r="552" spans="1:5" ht="14" customHeight="1" x14ac:dyDescent="0.15">
      <c r="A552">
        <v>11</v>
      </c>
      <c r="B552" s="14" t="s">
        <v>984</v>
      </c>
      <c r="C552" s="14">
        <v>37.21</v>
      </c>
      <c r="D552" s="14" t="str">
        <f t="shared" si="158"/>
        <v>.</v>
      </c>
      <c r="E552" s="15">
        <v>0</v>
      </c>
    </row>
    <row r="553" spans="1:5" ht="14" customHeight="1" x14ac:dyDescent="0.15">
      <c r="A553">
        <v>12</v>
      </c>
      <c r="B553" s="14" t="s">
        <v>985</v>
      </c>
      <c r="C553" s="14">
        <v>31.55</v>
      </c>
      <c r="D553" s="14" t="str">
        <f t="shared" si="158"/>
        <v>.</v>
      </c>
      <c r="E553" s="15">
        <v>0</v>
      </c>
    </row>
    <row r="554" spans="1:5" ht="14" customHeight="1" x14ac:dyDescent="0.15">
      <c r="A554">
        <v>1</v>
      </c>
      <c r="B554" s="14" t="s">
        <v>986</v>
      </c>
      <c r="C554" s="14">
        <v>29.81</v>
      </c>
      <c r="D554" s="14" t="str">
        <f t="shared" si="158"/>
        <v>.</v>
      </c>
      <c r="E554" s="15">
        <v>0</v>
      </c>
    </row>
    <row r="555" spans="1:5" ht="14" customHeight="1" x14ac:dyDescent="0.15">
      <c r="A555">
        <v>2</v>
      </c>
      <c r="B555" s="14" t="s">
        <v>987</v>
      </c>
      <c r="C555" s="14">
        <v>37.64</v>
      </c>
      <c r="D555" s="14" t="str">
        <f t="shared" si="158"/>
        <v>.</v>
      </c>
      <c r="E555" s="15">
        <v>0</v>
      </c>
    </row>
    <row r="556" spans="1:5" ht="14" customHeight="1" x14ac:dyDescent="0.15">
      <c r="A556">
        <v>3</v>
      </c>
      <c r="B556" s="14" t="s">
        <v>988</v>
      </c>
      <c r="C556" s="14">
        <v>35.4</v>
      </c>
      <c r="D556" s="14" t="str">
        <f t="shared" si="158"/>
        <v>.</v>
      </c>
      <c r="E556" s="15">
        <v>0</v>
      </c>
    </row>
    <row r="557" spans="1:5" ht="14" customHeight="1" x14ac:dyDescent="0.15">
      <c r="A557">
        <v>4</v>
      </c>
      <c r="B557" s="14" t="s">
        <v>989</v>
      </c>
      <c r="C557" s="14">
        <v>55.44</v>
      </c>
      <c r="D557" s="14" t="str">
        <f t="shared" si="158"/>
        <v>.</v>
      </c>
      <c r="E557" s="15">
        <v>0</v>
      </c>
    </row>
    <row r="558" spans="1:5" ht="14" customHeight="1" x14ac:dyDescent="0.15">
      <c r="A558">
        <v>5</v>
      </c>
      <c r="B558" s="14" t="s">
        <v>990</v>
      </c>
      <c r="C558" s="14">
        <v>54.82</v>
      </c>
      <c r="D558" s="14" t="str">
        <f t="shared" si="158"/>
        <v>Summer</v>
      </c>
      <c r="E558">
        <f t="shared" ref="E558:E594" si="164">AVERAGE(C558:C562)</f>
        <v>66.153999999999996</v>
      </c>
    </row>
    <row r="559" spans="1:5" ht="14" customHeight="1" x14ac:dyDescent="0.15">
      <c r="A559">
        <v>6</v>
      </c>
      <c r="B559" s="14" t="s">
        <v>991</v>
      </c>
      <c r="C559" s="14">
        <v>66.47</v>
      </c>
      <c r="D559" s="14" t="str">
        <f t="shared" si="158"/>
        <v>Summer</v>
      </c>
      <c r="E559">
        <f t="shared" ref="E559:E595" si="165">AVERAGE(C558:C562)</f>
        <v>66.153999999999996</v>
      </c>
    </row>
    <row r="560" spans="1:5" ht="14" customHeight="1" x14ac:dyDescent="0.15">
      <c r="A560">
        <v>7</v>
      </c>
      <c r="B560" s="14" t="s">
        <v>992</v>
      </c>
      <c r="C560" s="14">
        <v>74.94</v>
      </c>
      <c r="D560" s="14" t="str">
        <f t="shared" si="158"/>
        <v>Summer</v>
      </c>
      <c r="E560">
        <f t="shared" ref="E560:E596" si="166">AVERAGE(C558:C562)</f>
        <v>66.153999999999996</v>
      </c>
    </row>
    <row r="561" spans="1:5" ht="14" customHeight="1" x14ac:dyDescent="0.15">
      <c r="A561">
        <v>8</v>
      </c>
      <c r="B561" s="14" t="s">
        <v>993</v>
      </c>
      <c r="C561" s="14">
        <v>73.84</v>
      </c>
      <c r="D561" s="14" t="str">
        <f t="shared" si="158"/>
        <v>Summer</v>
      </c>
      <c r="E561">
        <f t="shared" ref="E561:E597" si="167">AVERAGE(C558:C562)</f>
        <v>66.153999999999996</v>
      </c>
    </row>
    <row r="562" spans="1:5" ht="14" customHeight="1" x14ac:dyDescent="0.15">
      <c r="A562">
        <v>9</v>
      </c>
      <c r="B562" s="14" t="s">
        <v>994</v>
      </c>
      <c r="C562" s="14">
        <v>60.7</v>
      </c>
      <c r="D562" s="14" t="str">
        <f t="shared" si="158"/>
        <v>Summer</v>
      </c>
      <c r="E562">
        <f t="shared" ref="E562:E598" si="168">AVERAGE(C558:C562)</f>
        <v>66.153999999999996</v>
      </c>
    </row>
    <row r="563" spans="1:5" ht="14" customHeight="1" x14ac:dyDescent="0.15">
      <c r="A563">
        <v>10</v>
      </c>
      <c r="B563" s="14" t="s">
        <v>995</v>
      </c>
      <c r="C563" s="14">
        <v>50.04</v>
      </c>
      <c r="D563" s="14" t="str">
        <f t="shared" si="158"/>
        <v>.</v>
      </c>
      <c r="E563" s="15">
        <v>0</v>
      </c>
    </row>
    <row r="564" spans="1:5" ht="14" customHeight="1" x14ac:dyDescent="0.15">
      <c r="A564">
        <v>11</v>
      </c>
      <c r="B564" s="14" t="s">
        <v>996</v>
      </c>
      <c r="C564" s="14">
        <v>37.92</v>
      </c>
      <c r="D564" s="14" t="str">
        <f t="shared" si="158"/>
        <v>.</v>
      </c>
      <c r="E564" s="15">
        <v>0</v>
      </c>
    </row>
    <row r="565" spans="1:5" ht="14" customHeight="1" x14ac:dyDescent="0.15">
      <c r="A565">
        <v>12</v>
      </c>
      <c r="B565" s="14" t="s">
        <v>997</v>
      </c>
      <c r="C565" s="14">
        <v>27.6</v>
      </c>
      <c r="D565" s="14" t="str">
        <f t="shared" si="158"/>
        <v>.</v>
      </c>
      <c r="E565" s="15">
        <v>0</v>
      </c>
    </row>
    <row r="566" spans="1:5" ht="14" customHeight="1" x14ac:dyDescent="0.15">
      <c r="A566">
        <v>1</v>
      </c>
      <c r="B566" s="14" t="s">
        <v>0</v>
      </c>
      <c r="C566" s="14">
        <v>24.56</v>
      </c>
      <c r="D566" s="14" t="str">
        <f t="shared" si="158"/>
        <v>.</v>
      </c>
      <c r="E566" s="15">
        <v>0</v>
      </c>
    </row>
    <row r="567" spans="1:5" ht="14" customHeight="1" x14ac:dyDescent="0.15">
      <c r="A567">
        <v>2</v>
      </c>
      <c r="B567" s="14" t="s">
        <v>998</v>
      </c>
      <c r="C567" s="14">
        <v>28.9</v>
      </c>
      <c r="D567" s="14" t="str">
        <f t="shared" si="158"/>
        <v>.</v>
      </c>
      <c r="E567" s="15">
        <v>0</v>
      </c>
    </row>
    <row r="568" spans="1:5" ht="14" customHeight="1" x14ac:dyDescent="0.15">
      <c r="A568">
        <v>3</v>
      </c>
      <c r="B568" s="14" t="s">
        <v>999</v>
      </c>
      <c r="C568" s="14">
        <v>33.130000000000003</v>
      </c>
      <c r="D568" s="14" t="str">
        <f t="shared" si="158"/>
        <v>.</v>
      </c>
      <c r="E568" s="15">
        <v>0</v>
      </c>
    </row>
    <row r="569" spans="1:5" ht="14" customHeight="1" x14ac:dyDescent="0.15">
      <c r="A569">
        <v>4</v>
      </c>
      <c r="B569" s="14" t="s">
        <v>1000</v>
      </c>
      <c r="C569" s="14">
        <v>44.94</v>
      </c>
      <c r="D569" s="14" t="str">
        <f t="shared" si="158"/>
        <v>.</v>
      </c>
      <c r="E569" s="15">
        <v>0</v>
      </c>
    </row>
    <row r="570" spans="1:5" ht="14" customHeight="1" x14ac:dyDescent="0.15">
      <c r="A570">
        <v>5</v>
      </c>
      <c r="B570" s="14" t="s">
        <v>1001</v>
      </c>
      <c r="C570" s="14">
        <v>59.65</v>
      </c>
      <c r="D570" s="14" t="str">
        <f t="shared" si="158"/>
        <v>Summer</v>
      </c>
      <c r="E570">
        <f t="shared" ref="E570:E606" si="169">AVERAGE(C570:C574)</f>
        <v>66.536000000000001</v>
      </c>
    </row>
    <row r="571" spans="1:5" ht="14" customHeight="1" x14ac:dyDescent="0.15">
      <c r="A571">
        <v>6</v>
      </c>
      <c r="B571" s="14" t="s">
        <v>1002</v>
      </c>
      <c r="C571" s="14">
        <v>66.62</v>
      </c>
      <c r="D571" s="14" t="str">
        <f t="shared" si="158"/>
        <v>Summer</v>
      </c>
      <c r="E571">
        <f t="shared" ref="E571:E607" si="170">AVERAGE(C570:C574)</f>
        <v>66.536000000000001</v>
      </c>
    </row>
    <row r="572" spans="1:5" ht="14" customHeight="1" x14ac:dyDescent="0.15">
      <c r="A572">
        <v>7</v>
      </c>
      <c r="B572" s="14" t="s">
        <v>1003</v>
      </c>
      <c r="C572" s="14">
        <v>71.959999999999994</v>
      </c>
      <c r="D572" s="14" t="str">
        <f t="shared" si="158"/>
        <v>Summer</v>
      </c>
      <c r="E572">
        <f t="shared" ref="E572:E608" si="171">AVERAGE(C570:C574)</f>
        <v>66.536000000000001</v>
      </c>
    </row>
    <row r="573" spans="1:5" ht="14" customHeight="1" x14ac:dyDescent="0.15">
      <c r="A573">
        <v>8</v>
      </c>
      <c r="B573" s="14" t="s">
        <v>1004</v>
      </c>
      <c r="C573" s="14">
        <v>72.760000000000005</v>
      </c>
      <c r="D573" s="14" t="str">
        <f t="shared" si="158"/>
        <v>Summer</v>
      </c>
      <c r="E573">
        <f t="shared" ref="E573:E609" si="172">AVERAGE(C570:C574)</f>
        <v>66.536000000000001</v>
      </c>
    </row>
    <row r="574" spans="1:5" ht="14" customHeight="1" x14ac:dyDescent="0.15">
      <c r="A574">
        <v>9</v>
      </c>
      <c r="B574" s="14" t="s">
        <v>715</v>
      </c>
      <c r="C574" s="14">
        <v>61.69</v>
      </c>
      <c r="D574" s="14" t="str">
        <f t="shared" si="158"/>
        <v>Summer</v>
      </c>
      <c r="E574">
        <f t="shared" ref="E574:E610" si="173">AVERAGE(C570:C574)</f>
        <v>66.536000000000001</v>
      </c>
    </row>
    <row r="575" spans="1:5" ht="14" customHeight="1" x14ac:dyDescent="0.15">
      <c r="A575">
        <v>10</v>
      </c>
      <c r="B575" s="14" t="s">
        <v>716</v>
      </c>
      <c r="C575" s="14">
        <v>53.38</v>
      </c>
      <c r="D575" s="14" t="str">
        <f t="shared" si="158"/>
        <v>.</v>
      </c>
      <c r="E575" s="15">
        <v>0</v>
      </c>
    </row>
    <row r="576" spans="1:5" ht="14" customHeight="1" x14ac:dyDescent="0.15">
      <c r="A576">
        <v>11</v>
      </c>
      <c r="B576" s="14" t="s">
        <v>717</v>
      </c>
      <c r="C576" s="14">
        <v>38.06</v>
      </c>
      <c r="D576" s="14" t="str">
        <f t="shared" si="158"/>
        <v>.</v>
      </c>
      <c r="E576" s="15">
        <v>0</v>
      </c>
    </row>
    <row r="577" spans="1:5" ht="14" customHeight="1" x14ac:dyDescent="0.15">
      <c r="A577">
        <v>12</v>
      </c>
      <c r="B577" s="14" t="s">
        <v>718</v>
      </c>
      <c r="C577" s="14">
        <v>22.24</v>
      </c>
      <c r="D577" s="14" t="str">
        <f t="shared" si="158"/>
        <v>.</v>
      </c>
      <c r="E577" s="15">
        <v>0</v>
      </c>
    </row>
    <row r="578" spans="1:5" ht="14" customHeight="1" x14ac:dyDescent="0.15">
      <c r="A578">
        <v>1</v>
      </c>
      <c r="B578" s="14" t="s">
        <v>719</v>
      </c>
      <c r="C578" s="14">
        <v>26.01</v>
      </c>
      <c r="D578" s="14" t="str">
        <f t="shared" si="158"/>
        <v>.</v>
      </c>
      <c r="E578" s="15">
        <v>0</v>
      </c>
    </row>
    <row r="579" spans="1:5" ht="14" customHeight="1" x14ac:dyDescent="0.15">
      <c r="A579">
        <v>2</v>
      </c>
      <c r="B579" s="14" t="s">
        <v>720</v>
      </c>
      <c r="C579" s="14">
        <v>30.84</v>
      </c>
      <c r="D579" s="14" t="str">
        <f t="shared" ref="D579:D642" si="174">IF(A579=5,"Summer",IF(A579=6,"Summer",IF(A579=7,"Summer",IF(A579=8,"Summer",IF(A579=9,"Summer",".")))))</f>
        <v>.</v>
      </c>
      <c r="E579" s="15">
        <v>0</v>
      </c>
    </row>
    <row r="580" spans="1:5" ht="14" customHeight="1" x14ac:dyDescent="0.15">
      <c r="A580">
        <v>3</v>
      </c>
      <c r="B580" s="14" t="s">
        <v>721</v>
      </c>
      <c r="C580" s="14">
        <v>41.84</v>
      </c>
      <c r="D580" s="14" t="str">
        <f t="shared" si="174"/>
        <v>.</v>
      </c>
      <c r="E580" s="15">
        <v>0</v>
      </c>
    </row>
    <row r="581" spans="1:5" ht="14" customHeight="1" x14ac:dyDescent="0.15">
      <c r="A581">
        <v>4</v>
      </c>
      <c r="B581" s="14" t="s">
        <v>722</v>
      </c>
      <c r="C581" s="14">
        <v>44.49</v>
      </c>
      <c r="D581" s="14" t="str">
        <f t="shared" si="174"/>
        <v>.</v>
      </c>
      <c r="E581" s="15">
        <v>0</v>
      </c>
    </row>
    <row r="582" spans="1:5" ht="14" customHeight="1" x14ac:dyDescent="0.15">
      <c r="A582">
        <v>5</v>
      </c>
      <c r="B582" s="14" t="s">
        <v>723</v>
      </c>
      <c r="C582" s="14">
        <v>57.65</v>
      </c>
      <c r="D582" s="14" t="str">
        <f t="shared" si="174"/>
        <v>Summer</v>
      </c>
      <c r="E582">
        <f t="shared" ref="E582" si="175">AVERAGE(C582:C586)</f>
        <v>64.866</v>
      </c>
    </row>
    <row r="583" spans="1:5" ht="14" customHeight="1" x14ac:dyDescent="0.15">
      <c r="A583">
        <v>6</v>
      </c>
      <c r="B583" s="14" t="s">
        <v>724</v>
      </c>
      <c r="C583" s="14">
        <v>62.15</v>
      </c>
      <c r="D583" s="14" t="str">
        <f t="shared" si="174"/>
        <v>Summer</v>
      </c>
      <c r="E583">
        <f t="shared" ref="E583" si="176">AVERAGE(C582:C586)</f>
        <v>64.866</v>
      </c>
    </row>
    <row r="584" spans="1:5" ht="14" customHeight="1" x14ac:dyDescent="0.15">
      <c r="A584">
        <v>7</v>
      </c>
      <c r="B584" s="14" t="s">
        <v>725</v>
      </c>
      <c r="C584" s="14">
        <v>72.92</v>
      </c>
      <c r="D584" s="14" t="str">
        <f t="shared" si="174"/>
        <v>Summer</v>
      </c>
      <c r="E584">
        <f t="shared" ref="E584" si="177">AVERAGE(C582:C586)</f>
        <v>64.866</v>
      </c>
    </row>
    <row r="585" spans="1:5" ht="14" customHeight="1" x14ac:dyDescent="0.15">
      <c r="A585">
        <v>8</v>
      </c>
      <c r="B585" s="14" t="s">
        <v>726</v>
      </c>
      <c r="C585" s="14">
        <v>71.73</v>
      </c>
      <c r="D585" s="14" t="str">
        <f t="shared" si="174"/>
        <v>Summer</v>
      </c>
      <c r="E585">
        <f t="shared" ref="E585" si="178">AVERAGE(C582:C586)</f>
        <v>64.866</v>
      </c>
    </row>
    <row r="586" spans="1:5" ht="14" customHeight="1" x14ac:dyDescent="0.15">
      <c r="A586">
        <v>9</v>
      </c>
      <c r="B586" s="14" t="s">
        <v>727</v>
      </c>
      <c r="C586" s="14">
        <v>59.88</v>
      </c>
      <c r="D586" s="14" t="str">
        <f t="shared" si="174"/>
        <v>Summer</v>
      </c>
      <c r="E586">
        <f t="shared" ref="E586" si="179">AVERAGE(C582:C586)</f>
        <v>64.866</v>
      </c>
    </row>
    <row r="587" spans="1:5" ht="14" customHeight="1" x14ac:dyDescent="0.15">
      <c r="A587">
        <v>10</v>
      </c>
      <c r="B587" s="14" t="s">
        <v>728</v>
      </c>
      <c r="C587" s="14">
        <v>52.2</v>
      </c>
      <c r="D587" s="14" t="str">
        <f t="shared" si="174"/>
        <v>.</v>
      </c>
      <c r="E587" s="15">
        <v>0</v>
      </c>
    </row>
    <row r="588" spans="1:5" ht="14" customHeight="1" x14ac:dyDescent="0.15">
      <c r="A588">
        <v>11</v>
      </c>
      <c r="B588" s="14" t="s">
        <v>729</v>
      </c>
      <c r="C588" s="14">
        <v>38.909999999999997</v>
      </c>
      <c r="D588" s="14" t="str">
        <f t="shared" si="174"/>
        <v>.</v>
      </c>
      <c r="E588" s="15">
        <v>0</v>
      </c>
    </row>
    <row r="589" spans="1:5" ht="14" customHeight="1" x14ac:dyDescent="0.15">
      <c r="A589">
        <v>12</v>
      </c>
      <c r="B589" s="14" t="s">
        <v>730</v>
      </c>
      <c r="C589" s="14">
        <v>26.86</v>
      </c>
      <c r="D589" s="14" t="str">
        <f t="shared" si="174"/>
        <v>.</v>
      </c>
      <c r="E589" s="15">
        <v>0</v>
      </c>
    </row>
    <row r="590" spans="1:5" ht="14" customHeight="1" x14ac:dyDescent="0.15">
      <c r="A590">
        <v>1</v>
      </c>
      <c r="B590" s="14" t="s">
        <v>731</v>
      </c>
      <c r="C590" s="14">
        <v>29.03</v>
      </c>
      <c r="D590" s="14" t="str">
        <f t="shared" si="174"/>
        <v>.</v>
      </c>
      <c r="E590" s="15">
        <v>0</v>
      </c>
    </row>
    <row r="591" spans="1:5" ht="14" customHeight="1" x14ac:dyDescent="0.15">
      <c r="A591">
        <v>2</v>
      </c>
      <c r="B591" s="14" t="s">
        <v>732</v>
      </c>
      <c r="C591" s="14">
        <v>33.46</v>
      </c>
      <c r="D591" s="14" t="str">
        <f t="shared" si="174"/>
        <v>.</v>
      </c>
      <c r="E591" s="15">
        <v>0</v>
      </c>
    </row>
    <row r="592" spans="1:5" ht="14" customHeight="1" x14ac:dyDescent="0.15">
      <c r="A592">
        <v>3</v>
      </c>
      <c r="B592" s="14" t="s">
        <v>733</v>
      </c>
      <c r="C592" s="14">
        <v>44.02</v>
      </c>
      <c r="D592" s="14" t="str">
        <f t="shared" si="174"/>
        <v>.</v>
      </c>
      <c r="E592" s="15">
        <v>0</v>
      </c>
    </row>
    <row r="593" spans="1:5" ht="14" customHeight="1" x14ac:dyDescent="0.15">
      <c r="A593">
        <v>4</v>
      </c>
      <c r="B593" s="14" t="s">
        <v>734</v>
      </c>
      <c r="C593" s="14">
        <v>55.61</v>
      </c>
      <c r="D593" s="14" t="str">
        <f t="shared" si="174"/>
        <v>.</v>
      </c>
      <c r="E593" s="15">
        <v>0</v>
      </c>
    </row>
    <row r="594" spans="1:5" ht="14" customHeight="1" x14ac:dyDescent="0.15">
      <c r="A594">
        <v>5</v>
      </c>
      <c r="B594" s="14" t="s">
        <v>735</v>
      </c>
      <c r="C594" s="14">
        <v>54.32</v>
      </c>
      <c r="D594" s="14" t="str">
        <f t="shared" si="174"/>
        <v>Summer</v>
      </c>
      <c r="E594">
        <f t="shared" si="164"/>
        <v>65.665999999999997</v>
      </c>
    </row>
    <row r="595" spans="1:5" ht="14" customHeight="1" x14ac:dyDescent="0.15">
      <c r="A595">
        <v>6</v>
      </c>
      <c r="B595" s="14" t="s">
        <v>736</v>
      </c>
      <c r="C595" s="14">
        <v>68.83</v>
      </c>
      <c r="D595" s="14" t="str">
        <f t="shared" si="174"/>
        <v>Summer</v>
      </c>
      <c r="E595">
        <f t="shared" si="165"/>
        <v>65.665999999999997</v>
      </c>
    </row>
    <row r="596" spans="1:5" ht="14" customHeight="1" x14ac:dyDescent="0.15">
      <c r="A596">
        <v>7</v>
      </c>
      <c r="B596" s="14" t="s">
        <v>737</v>
      </c>
      <c r="C596" s="14">
        <v>74.75</v>
      </c>
      <c r="D596" s="14" t="str">
        <f t="shared" si="174"/>
        <v>Summer</v>
      </c>
      <c r="E596">
        <f t="shared" si="166"/>
        <v>65.665999999999997</v>
      </c>
    </row>
    <row r="597" spans="1:5" ht="14" customHeight="1" x14ac:dyDescent="0.15">
      <c r="A597">
        <v>8</v>
      </c>
      <c r="B597" s="14" t="s">
        <v>738</v>
      </c>
      <c r="C597" s="14">
        <v>69.05</v>
      </c>
      <c r="D597" s="14" t="str">
        <f t="shared" si="174"/>
        <v>Summer</v>
      </c>
      <c r="E597">
        <f t="shared" si="167"/>
        <v>65.665999999999997</v>
      </c>
    </row>
    <row r="598" spans="1:5" ht="14" customHeight="1" x14ac:dyDescent="0.15">
      <c r="A598">
        <v>9</v>
      </c>
      <c r="B598" s="14" t="s">
        <v>739</v>
      </c>
      <c r="C598" s="14">
        <v>61.38</v>
      </c>
      <c r="D598" s="14" t="str">
        <f t="shared" si="174"/>
        <v>Summer</v>
      </c>
      <c r="E598">
        <f t="shared" si="168"/>
        <v>65.665999999999997</v>
      </c>
    </row>
    <row r="599" spans="1:5" ht="14" customHeight="1" x14ac:dyDescent="0.15">
      <c r="A599">
        <v>10</v>
      </c>
      <c r="B599" s="14" t="s">
        <v>740</v>
      </c>
      <c r="C599" s="14">
        <v>48.58</v>
      </c>
      <c r="D599" s="14" t="str">
        <f t="shared" si="174"/>
        <v>.</v>
      </c>
      <c r="E599" s="15">
        <v>0</v>
      </c>
    </row>
    <row r="600" spans="1:5" ht="14" customHeight="1" x14ac:dyDescent="0.15">
      <c r="A600">
        <v>11</v>
      </c>
      <c r="B600" s="14" t="s">
        <v>741</v>
      </c>
      <c r="C600" s="14">
        <v>31.43</v>
      </c>
      <c r="D600" s="14" t="str">
        <f t="shared" si="174"/>
        <v>.</v>
      </c>
      <c r="E600" s="15">
        <v>0</v>
      </c>
    </row>
    <row r="601" spans="1:5" ht="14" customHeight="1" x14ac:dyDescent="0.15">
      <c r="A601">
        <v>12</v>
      </c>
      <c r="B601" s="14" t="s">
        <v>742</v>
      </c>
      <c r="C601" s="14">
        <v>33.479999999999997</v>
      </c>
      <c r="D601" s="14" t="str">
        <f t="shared" si="174"/>
        <v>.</v>
      </c>
      <c r="E601" s="15">
        <v>0</v>
      </c>
    </row>
    <row r="602" spans="1:5" ht="14" customHeight="1" x14ac:dyDescent="0.15">
      <c r="A602">
        <v>1</v>
      </c>
      <c r="B602" s="14" t="s">
        <v>743</v>
      </c>
      <c r="C602" s="14">
        <v>28.78</v>
      </c>
      <c r="D602" s="14" t="str">
        <f t="shared" si="174"/>
        <v>.</v>
      </c>
      <c r="E602" s="15">
        <v>0</v>
      </c>
    </row>
    <row r="603" spans="1:5" ht="14" customHeight="1" x14ac:dyDescent="0.15">
      <c r="A603">
        <v>2</v>
      </c>
      <c r="B603" s="14" t="s">
        <v>744</v>
      </c>
      <c r="C603" s="14">
        <v>27.86</v>
      </c>
      <c r="D603" s="14" t="str">
        <f t="shared" si="174"/>
        <v>.</v>
      </c>
      <c r="E603" s="15">
        <v>0</v>
      </c>
    </row>
    <row r="604" spans="1:5" ht="14" customHeight="1" x14ac:dyDescent="0.15">
      <c r="A604">
        <v>3</v>
      </c>
      <c r="B604" s="14" t="s">
        <v>745</v>
      </c>
      <c r="C604" s="14">
        <v>34.380000000000003</v>
      </c>
      <c r="D604" s="14" t="str">
        <f t="shared" si="174"/>
        <v>.</v>
      </c>
      <c r="E604" s="15">
        <v>0</v>
      </c>
    </row>
    <row r="605" spans="1:5" ht="14" customHeight="1" x14ac:dyDescent="0.15">
      <c r="A605">
        <v>4</v>
      </c>
      <c r="B605" s="14" t="s">
        <v>746</v>
      </c>
      <c r="C605" s="14">
        <v>47</v>
      </c>
      <c r="D605" s="14" t="str">
        <f t="shared" si="174"/>
        <v>.</v>
      </c>
      <c r="E605" s="15">
        <v>0</v>
      </c>
    </row>
    <row r="606" spans="1:5" ht="14" customHeight="1" x14ac:dyDescent="0.15">
      <c r="A606">
        <v>5</v>
      </c>
      <c r="B606" s="14" t="s">
        <v>747</v>
      </c>
      <c r="C606" s="14">
        <v>57.98</v>
      </c>
      <c r="D606" s="14" t="str">
        <f t="shared" si="174"/>
        <v>Summer</v>
      </c>
      <c r="E606">
        <f t="shared" si="169"/>
        <v>66.433999999999997</v>
      </c>
    </row>
    <row r="607" spans="1:5" ht="14" customHeight="1" x14ac:dyDescent="0.15">
      <c r="A607">
        <v>6</v>
      </c>
      <c r="B607" s="14" t="s">
        <v>748</v>
      </c>
      <c r="C607" s="14">
        <v>64.2</v>
      </c>
      <c r="D607" s="14" t="str">
        <f t="shared" si="174"/>
        <v>Summer</v>
      </c>
      <c r="E607">
        <f t="shared" si="170"/>
        <v>66.433999999999997</v>
      </c>
    </row>
    <row r="608" spans="1:5" ht="14" customHeight="1" x14ac:dyDescent="0.15">
      <c r="A608">
        <v>7</v>
      </c>
      <c r="B608" s="14" t="s">
        <v>749</v>
      </c>
      <c r="C608" s="14">
        <v>71.45</v>
      </c>
      <c r="D608" s="14" t="str">
        <f t="shared" si="174"/>
        <v>Summer</v>
      </c>
      <c r="E608">
        <f t="shared" si="171"/>
        <v>66.433999999999997</v>
      </c>
    </row>
    <row r="609" spans="1:5" ht="14" customHeight="1" x14ac:dyDescent="0.15">
      <c r="A609">
        <v>8</v>
      </c>
      <c r="B609" s="14" t="s">
        <v>750</v>
      </c>
      <c r="C609" s="14">
        <v>73.25</v>
      </c>
      <c r="D609" s="14" t="str">
        <f t="shared" si="174"/>
        <v>Summer</v>
      </c>
      <c r="E609">
        <f t="shared" si="172"/>
        <v>66.433999999999997</v>
      </c>
    </row>
    <row r="610" spans="1:5" ht="14" customHeight="1" x14ac:dyDescent="0.15">
      <c r="A610">
        <v>9</v>
      </c>
      <c r="B610" s="14" t="s">
        <v>751</v>
      </c>
      <c r="C610" s="14">
        <v>65.290000000000006</v>
      </c>
      <c r="D610" s="14" t="str">
        <f t="shared" si="174"/>
        <v>Summer</v>
      </c>
      <c r="E610">
        <f t="shared" si="173"/>
        <v>66.433999999999997</v>
      </c>
    </row>
    <row r="611" spans="1:5" ht="14" customHeight="1" x14ac:dyDescent="0.15">
      <c r="A611">
        <v>10</v>
      </c>
      <c r="B611" s="14" t="s">
        <v>752</v>
      </c>
      <c r="C611" s="14">
        <v>55.3</v>
      </c>
      <c r="D611" s="14" t="str">
        <f t="shared" si="174"/>
        <v>.</v>
      </c>
      <c r="E611" s="15">
        <v>0</v>
      </c>
    </row>
    <row r="612" spans="1:5" ht="14" customHeight="1" x14ac:dyDescent="0.15">
      <c r="A612">
        <v>11</v>
      </c>
      <c r="B612" s="14" t="s">
        <v>753</v>
      </c>
      <c r="C612" s="14">
        <v>31.6</v>
      </c>
      <c r="D612" s="14" t="str">
        <f t="shared" si="174"/>
        <v>.</v>
      </c>
      <c r="E612" s="15">
        <v>0</v>
      </c>
    </row>
    <row r="613" spans="1:5" ht="14" customHeight="1" x14ac:dyDescent="0.15">
      <c r="A613">
        <v>12</v>
      </c>
      <c r="B613" s="14" t="s">
        <v>754</v>
      </c>
      <c r="C613" s="14">
        <v>29.98</v>
      </c>
      <c r="D613" s="14" t="str">
        <f t="shared" si="174"/>
        <v>.</v>
      </c>
      <c r="E613" s="15">
        <v>0</v>
      </c>
    </row>
    <row r="614" spans="1:5" ht="14" customHeight="1" x14ac:dyDescent="0.15">
      <c r="A614">
        <v>1</v>
      </c>
      <c r="B614" s="14" t="s">
        <v>755</v>
      </c>
      <c r="C614" s="14">
        <v>24.7</v>
      </c>
      <c r="D614" s="14" t="str">
        <f t="shared" si="174"/>
        <v>.</v>
      </c>
      <c r="E614" s="15">
        <v>0</v>
      </c>
    </row>
    <row r="615" spans="1:5" ht="14" customHeight="1" x14ac:dyDescent="0.15">
      <c r="A615">
        <v>2</v>
      </c>
      <c r="B615" s="14" t="s">
        <v>756</v>
      </c>
      <c r="C615" s="14">
        <v>23.15</v>
      </c>
      <c r="D615" s="14" t="str">
        <f t="shared" si="174"/>
        <v>.</v>
      </c>
      <c r="E615" s="15">
        <v>0</v>
      </c>
    </row>
    <row r="616" spans="1:5" ht="14" customHeight="1" x14ac:dyDescent="0.15">
      <c r="A616">
        <v>3</v>
      </c>
      <c r="B616" s="14" t="s">
        <v>757</v>
      </c>
      <c r="C616" s="14">
        <v>31.92</v>
      </c>
      <c r="D616" s="14" t="str">
        <f t="shared" si="174"/>
        <v>.</v>
      </c>
      <c r="E616" s="15">
        <v>0</v>
      </c>
    </row>
    <row r="617" spans="1:5" ht="14" customHeight="1" x14ac:dyDescent="0.15">
      <c r="A617">
        <v>4</v>
      </c>
      <c r="B617" s="14" t="s">
        <v>758</v>
      </c>
      <c r="C617" s="14">
        <v>53.18</v>
      </c>
      <c r="D617" s="14" t="str">
        <f t="shared" si="174"/>
        <v>.</v>
      </c>
      <c r="E617" s="15">
        <v>0</v>
      </c>
    </row>
    <row r="618" spans="1:5" ht="14" customHeight="1" x14ac:dyDescent="0.15">
      <c r="A618">
        <v>5</v>
      </c>
      <c r="B618" s="14" t="s">
        <v>759</v>
      </c>
      <c r="C618" s="14">
        <v>59.13</v>
      </c>
      <c r="D618" s="14" t="str">
        <f t="shared" si="174"/>
        <v>Summer</v>
      </c>
      <c r="E618">
        <f t="shared" ref="E618" si="180">AVERAGE(C618:C622)</f>
        <v>67.116</v>
      </c>
    </row>
    <row r="619" spans="1:5" ht="14" customHeight="1" x14ac:dyDescent="0.15">
      <c r="A619">
        <v>6</v>
      </c>
      <c r="B619" s="14" t="s">
        <v>760</v>
      </c>
      <c r="C619" s="14">
        <v>67.33</v>
      </c>
      <c r="D619" s="14" t="str">
        <f t="shared" si="174"/>
        <v>Summer</v>
      </c>
      <c r="E619">
        <f t="shared" ref="E619" si="181">AVERAGE(C618:C622)</f>
        <v>67.116</v>
      </c>
    </row>
    <row r="620" spans="1:5" ht="14" customHeight="1" x14ac:dyDescent="0.15">
      <c r="A620">
        <v>7</v>
      </c>
      <c r="B620" s="14" t="s">
        <v>761</v>
      </c>
      <c r="C620" s="14">
        <v>72.760000000000005</v>
      </c>
      <c r="D620" s="14" t="str">
        <f t="shared" si="174"/>
        <v>Summer</v>
      </c>
      <c r="E620">
        <f t="shared" ref="E620" si="182">AVERAGE(C618:C622)</f>
        <v>67.116</v>
      </c>
    </row>
    <row r="621" spans="1:5" ht="14" customHeight="1" x14ac:dyDescent="0.15">
      <c r="A621">
        <v>8</v>
      </c>
      <c r="B621" s="14" t="s">
        <v>762</v>
      </c>
      <c r="C621" s="14">
        <v>70.91</v>
      </c>
      <c r="D621" s="14" t="str">
        <f t="shared" si="174"/>
        <v>Summer</v>
      </c>
      <c r="E621">
        <f t="shared" ref="E621" si="183">AVERAGE(C618:C622)</f>
        <v>67.116</v>
      </c>
    </row>
    <row r="622" spans="1:5" ht="14" customHeight="1" x14ac:dyDescent="0.15">
      <c r="A622">
        <v>9</v>
      </c>
      <c r="B622" s="14" t="s">
        <v>763</v>
      </c>
      <c r="C622" s="14">
        <v>65.45</v>
      </c>
      <c r="D622" s="14" t="str">
        <f t="shared" si="174"/>
        <v>Summer</v>
      </c>
      <c r="E622">
        <f t="shared" ref="E622" si="184">AVERAGE(C618:C622)</f>
        <v>67.116</v>
      </c>
    </row>
    <row r="623" spans="1:5" ht="14" customHeight="1" x14ac:dyDescent="0.15">
      <c r="A623">
        <v>10</v>
      </c>
      <c r="B623" s="14" t="s">
        <v>764</v>
      </c>
      <c r="C623" s="14">
        <v>48.65</v>
      </c>
      <c r="D623" s="14" t="str">
        <f t="shared" si="174"/>
        <v>.</v>
      </c>
      <c r="E623" s="15">
        <v>0</v>
      </c>
    </row>
    <row r="624" spans="1:5" ht="14" customHeight="1" x14ac:dyDescent="0.15">
      <c r="A624">
        <v>11</v>
      </c>
      <c r="B624" s="14" t="s">
        <v>765</v>
      </c>
      <c r="C624" s="14">
        <v>34.72</v>
      </c>
      <c r="D624" s="14" t="str">
        <f t="shared" si="174"/>
        <v>.</v>
      </c>
      <c r="E624" s="15">
        <v>0</v>
      </c>
    </row>
    <row r="625" spans="1:5" ht="14" customHeight="1" x14ac:dyDescent="0.15">
      <c r="A625">
        <v>12</v>
      </c>
      <c r="B625" s="14" t="s">
        <v>766</v>
      </c>
      <c r="C625" s="14">
        <v>25.57</v>
      </c>
      <c r="D625" s="14" t="str">
        <f t="shared" si="174"/>
        <v>.</v>
      </c>
      <c r="E625" s="15">
        <v>0</v>
      </c>
    </row>
    <row r="626" spans="1:5" ht="14" customHeight="1" x14ac:dyDescent="0.15">
      <c r="A626">
        <v>1</v>
      </c>
      <c r="B626" s="14" t="s">
        <v>767</v>
      </c>
      <c r="C626" s="14">
        <v>10.01</v>
      </c>
      <c r="D626" s="14" t="str">
        <f t="shared" si="174"/>
        <v>.</v>
      </c>
      <c r="E626" s="15">
        <v>0</v>
      </c>
    </row>
    <row r="627" spans="1:5" ht="14" customHeight="1" x14ac:dyDescent="0.15">
      <c r="A627">
        <v>2</v>
      </c>
      <c r="B627" s="14" t="s">
        <v>768</v>
      </c>
      <c r="C627" s="14">
        <v>25.22</v>
      </c>
      <c r="D627" s="14" t="str">
        <f t="shared" si="174"/>
        <v>.</v>
      </c>
      <c r="E627" s="15">
        <v>0</v>
      </c>
    </row>
    <row r="628" spans="1:5" ht="14" customHeight="1" x14ac:dyDescent="0.15">
      <c r="A628">
        <v>3</v>
      </c>
      <c r="B628" s="14" t="s">
        <v>769</v>
      </c>
      <c r="C628" s="14">
        <v>36.26</v>
      </c>
      <c r="D628" s="14" t="str">
        <f t="shared" si="174"/>
        <v>.</v>
      </c>
      <c r="E628" s="15">
        <v>0</v>
      </c>
    </row>
    <row r="629" spans="1:5" ht="14" customHeight="1" x14ac:dyDescent="0.15">
      <c r="A629">
        <v>4</v>
      </c>
      <c r="B629" s="14" t="s">
        <v>770</v>
      </c>
      <c r="C629" s="14">
        <v>48.62</v>
      </c>
      <c r="D629" s="14" t="str">
        <f t="shared" si="174"/>
        <v>.</v>
      </c>
      <c r="E629" s="15">
        <v>0</v>
      </c>
    </row>
    <row r="630" spans="1:5" ht="14" customHeight="1" x14ac:dyDescent="0.15">
      <c r="A630">
        <v>5</v>
      </c>
      <c r="B630" s="14" t="s">
        <v>771</v>
      </c>
      <c r="C630" s="14">
        <v>58.48</v>
      </c>
      <c r="D630" s="14" t="str">
        <f t="shared" si="174"/>
        <v>Summer</v>
      </c>
      <c r="E630">
        <f t="shared" ref="E630:E666" si="185">AVERAGE(C630:C634)</f>
        <v>66.169999999999987</v>
      </c>
    </row>
    <row r="631" spans="1:5" ht="14" customHeight="1" x14ac:dyDescent="0.15">
      <c r="A631">
        <v>6</v>
      </c>
      <c r="B631" s="14" t="s">
        <v>772</v>
      </c>
      <c r="C631" s="14">
        <v>65.28</v>
      </c>
      <c r="D631" s="14" t="str">
        <f t="shared" si="174"/>
        <v>Summer</v>
      </c>
      <c r="E631">
        <f t="shared" ref="E631:E667" si="186">AVERAGE(C630:C634)</f>
        <v>66.169999999999987</v>
      </c>
    </row>
    <row r="632" spans="1:5" ht="14" customHeight="1" x14ac:dyDescent="0.15">
      <c r="A632">
        <v>7</v>
      </c>
      <c r="B632" s="14" t="s">
        <v>773</v>
      </c>
      <c r="C632" s="14">
        <v>74.64</v>
      </c>
      <c r="D632" s="14" t="str">
        <f t="shared" si="174"/>
        <v>Summer</v>
      </c>
      <c r="E632">
        <f t="shared" ref="E632:E668" si="187">AVERAGE(C630:C634)</f>
        <v>66.169999999999987</v>
      </c>
    </row>
    <row r="633" spans="1:5" ht="14" customHeight="1" x14ac:dyDescent="0.15">
      <c r="A633">
        <v>8</v>
      </c>
      <c r="B633" s="14" t="s">
        <v>774</v>
      </c>
      <c r="C633" s="14">
        <v>70.959999999999994</v>
      </c>
      <c r="D633" s="14" t="str">
        <f t="shared" si="174"/>
        <v>Summer</v>
      </c>
      <c r="E633">
        <f t="shared" ref="E633:E669" si="188">AVERAGE(C630:C634)</f>
        <v>66.169999999999987</v>
      </c>
    </row>
    <row r="634" spans="1:5" ht="14" customHeight="1" x14ac:dyDescent="0.15">
      <c r="A634">
        <v>9</v>
      </c>
      <c r="B634" s="14" t="s">
        <v>775</v>
      </c>
      <c r="C634" s="14">
        <v>61.49</v>
      </c>
      <c r="D634" s="14" t="str">
        <f t="shared" si="174"/>
        <v>Summer</v>
      </c>
      <c r="E634">
        <f t="shared" ref="E634:E670" si="189">AVERAGE(C630:C634)</f>
        <v>66.169999999999987</v>
      </c>
    </row>
    <row r="635" spans="1:5" ht="14" customHeight="1" x14ac:dyDescent="0.15">
      <c r="A635">
        <v>10</v>
      </c>
      <c r="B635" s="14" t="s">
        <v>776</v>
      </c>
      <c r="C635" s="14">
        <v>49.2</v>
      </c>
      <c r="D635" s="14" t="str">
        <f t="shared" si="174"/>
        <v>.</v>
      </c>
      <c r="E635" s="15">
        <v>0</v>
      </c>
    </row>
    <row r="636" spans="1:5" ht="14" customHeight="1" x14ac:dyDescent="0.15">
      <c r="A636">
        <v>11</v>
      </c>
      <c r="B636" s="14" t="s">
        <v>777</v>
      </c>
      <c r="C636" s="14">
        <v>45.54</v>
      </c>
      <c r="D636" s="14" t="str">
        <f t="shared" si="174"/>
        <v>.</v>
      </c>
      <c r="E636" s="15">
        <v>0</v>
      </c>
    </row>
    <row r="637" spans="1:5" ht="14" customHeight="1" x14ac:dyDescent="0.15">
      <c r="A637">
        <v>12</v>
      </c>
      <c r="B637" s="14" t="s">
        <v>778</v>
      </c>
      <c r="C637" s="14">
        <v>28.99</v>
      </c>
      <c r="D637" s="14" t="str">
        <f t="shared" si="174"/>
        <v>.</v>
      </c>
      <c r="E637" s="15">
        <v>0</v>
      </c>
    </row>
    <row r="638" spans="1:5" ht="14" customHeight="1" x14ac:dyDescent="0.15">
      <c r="A638">
        <v>1</v>
      </c>
      <c r="B638" s="14" t="s">
        <v>779</v>
      </c>
      <c r="C638" s="14">
        <v>24.02</v>
      </c>
      <c r="D638" s="14" t="str">
        <f t="shared" si="174"/>
        <v>.</v>
      </c>
      <c r="E638" s="15">
        <v>0</v>
      </c>
    </row>
    <row r="639" spans="1:5" ht="14" customHeight="1" x14ac:dyDescent="0.15">
      <c r="A639">
        <v>2</v>
      </c>
      <c r="B639" s="14" t="s">
        <v>780</v>
      </c>
      <c r="C639" s="14">
        <v>35.14</v>
      </c>
      <c r="D639" s="14" t="str">
        <f t="shared" si="174"/>
        <v>.</v>
      </c>
      <c r="E639" s="15">
        <v>0</v>
      </c>
    </row>
    <row r="640" spans="1:5" ht="14" customHeight="1" x14ac:dyDescent="0.15">
      <c r="A640">
        <v>3</v>
      </c>
      <c r="B640" s="14" t="s">
        <v>781</v>
      </c>
      <c r="C640" s="14">
        <v>38.200000000000003</v>
      </c>
      <c r="D640" s="14" t="str">
        <f t="shared" si="174"/>
        <v>.</v>
      </c>
      <c r="E640" s="15">
        <v>0</v>
      </c>
    </row>
    <row r="641" spans="1:5" ht="14" customHeight="1" x14ac:dyDescent="0.15">
      <c r="A641">
        <v>4</v>
      </c>
      <c r="B641" s="14" t="s">
        <v>782</v>
      </c>
      <c r="C641" s="14">
        <v>48.74</v>
      </c>
      <c r="D641" s="14" t="str">
        <f t="shared" si="174"/>
        <v>.</v>
      </c>
      <c r="E641" s="15">
        <v>0</v>
      </c>
    </row>
    <row r="642" spans="1:5" ht="14" customHeight="1" x14ac:dyDescent="0.15">
      <c r="A642">
        <v>5</v>
      </c>
      <c r="B642" s="14" t="s">
        <v>783</v>
      </c>
      <c r="C642" s="14">
        <v>54.64</v>
      </c>
      <c r="D642" s="14" t="str">
        <f t="shared" si="174"/>
        <v>Summer</v>
      </c>
      <c r="E642">
        <f t="shared" ref="E642:E678" si="190">AVERAGE(C642:C646)</f>
        <v>65.89</v>
      </c>
    </row>
    <row r="643" spans="1:5" ht="14" customHeight="1" x14ac:dyDescent="0.15">
      <c r="A643">
        <v>6</v>
      </c>
      <c r="B643" s="14" t="s">
        <v>784</v>
      </c>
      <c r="C643" s="14">
        <v>70.099999999999994</v>
      </c>
      <c r="D643" s="14" t="str">
        <f t="shared" ref="D643:D706" si="191">IF(A643=5,"Summer",IF(A643=6,"Summer",IF(A643=7,"Summer",IF(A643=8,"Summer",IF(A643=9,"Summer",".")))))</f>
        <v>Summer</v>
      </c>
      <c r="E643">
        <f t="shared" ref="E643:E679" si="192">AVERAGE(C642:C646)</f>
        <v>65.89</v>
      </c>
    </row>
    <row r="644" spans="1:5" ht="14" customHeight="1" x14ac:dyDescent="0.15">
      <c r="A644">
        <v>7</v>
      </c>
      <c r="B644" s="14" t="s">
        <v>785</v>
      </c>
      <c r="C644" s="14">
        <v>70.41</v>
      </c>
      <c r="D644" s="14" t="str">
        <f t="shared" si="191"/>
        <v>Summer</v>
      </c>
      <c r="E644">
        <f t="shared" ref="E644:E680" si="193">AVERAGE(C642:C646)</f>
        <v>65.89</v>
      </c>
    </row>
    <row r="645" spans="1:5" ht="14" customHeight="1" x14ac:dyDescent="0.15">
      <c r="A645">
        <v>8</v>
      </c>
      <c r="B645" s="14" t="s">
        <v>786</v>
      </c>
      <c r="C645" s="14">
        <v>71.23</v>
      </c>
      <c r="D645" s="14" t="str">
        <f t="shared" si="191"/>
        <v>Summer</v>
      </c>
      <c r="E645">
        <f t="shared" ref="E645:E681" si="194">AVERAGE(C642:C646)</f>
        <v>65.89</v>
      </c>
    </row>
    <row r="646" spans="1:5" ht="14" customHeight="1" x14ac:dyDescent="0.15">
      <c r="A646">
        <v>9</v>
      </c>
      <c r="B646" s="14" t="s">
        <v>787</v>
      </c>
      <c r="C646" s="14">
        <v>63.07</v>
      </c>
      <c r="D646" s="14" t="str">
        <f t="shared" si="191"/>
        <v>Summer</v>
      </c>
      <c r="E646">
        <f t="shared" ref="E646:E682" si="195">AVERAGE(C642:C646)</f>
        <v>65.89</v>
      </c>
    </row>
    <row r="647" spans="1:5" ht="14" customHeight="1" x14ac:dyDescent="0.15">
      <c r="A647">
        <v>10</v>
      </c>
      <c r="B647" s="14" t="s">
        <v>788</v>
      </c>
      <c r="C647" s="14">
        <v>56.5</v>
      </c>
      <c r="D647" s="14" t="str">
        <f t="shared" si="191"/>
        <v>.</v>
      </c>
      <c r="E647" s="15">
        <v>0</v>
      </c>
    </row>
    <row r="648" spans="1:5" ht="14" customHeight="1" x14ac:dyDescent="0.15">
      <c r="A648">
        <v>11</v>
      </c>
      <c r="B648" s="14" t="s">
        <v>789</v>
      </c>
      <c r="C648" s="14">
        <v>37.51</v>
      </c>
      <c r="D648" s="14" t="str">
        <f t="shared" si="191"/>
        <v>.</v>
      </c>
      <c r="E648" s="15">
        <v>0</v>
      </c>
    </row>
    <row r="649" spans="1:5" ht="14" customHeight="1" x14ac:dyDescent="0.15">
      <c r="A649">
        <v>12</v>
      </c>
      <c r="B649" s="14" t="s">
        <v>790</v>
      </c>
      <c r="C649" s="14">
        <v>33.450000000000003</v>
      </c>
      <c r="D649" s="14" t="str">
        <f t="shared" si="191"/>
        <v>.</v>
      </c>
      <c r="E649" s="15">
        <v>0</v>
      </c>
    </row>
    <row r="650" spans="1:5" ht="14" customHeight="1" x14ac:dyDescent="0.15">
      <c r="A650">
        <v>1</v>
      </c>
      <c r="B650" s="14" t="s">
        <v>791</v>
      </c>
      <c r="C650" s="14">
        <v>25.7</v>
      </c>
      <c r="D650" s="14" t="str">
        <f t="shared" si="191"/>
        <v>.</v>
      </c>
      <c r="E650" s="15">
        <v>0</v>
      </c>
    </row>
    <row r="651" spans="1:5" ht="14" customHeight="1" x14ac:dyDescent="0.15">
      <c r="A651">
        <v>2</v>
      </c>
      <c r="B651" s="14" t="s">
        <v>792</v>
      </c>
      <c r="C651" s="14">
        <v>28.1</v>
      </c>
      <c r="D651" s="14" t="str">
        <f t="shared" si="191"/>
        <v>.</v>
      </c>
      <c r="E651" s="15">
        <v>0</v>
      </c>
    </row>
    <row r="652" spans="1:5" ht="14" customHeight="1" x14ac:dyDescent="0.15">
      <c r="A652">
        <v>3</v>
      </c>
      <c r="B652" s="14" t="s">
        <v>793</v>
      </c>
      <c r="C652" s="14">
        <v>34.76</v>
      </c>
      <c r="D652" s="14" t="str">
        <f t="shared" si="191"/>
        <v>.</v>
      </c>
      <c r="E652" s="15">
        <v>0</v>
      </c>
    </row>
    <row r="653" spans="1:5" ht="14" customHeight="1" x14ac:dyDescent="0.15">
      <c r="A653">
        <v>4</v>
      </c>
      <c r="B653" s="14" t="s">
        <v>794</v>
      </c>
      <c r="C653" s="14">
        <v>45.04</v>
      </c>
      <c r="D653" s="14" t="str">
        <f t="shared" si="191"/>
        <v>.</v>
      </c>
      <c r="E653" s="15">
        <v>0</v>
      </c>
    </row>
    <row r="654" spans="1:5" ht="14" customHeight="1" x14ac:dyDescent="0.15">
      <c r="A654">
        <v>5</v>
      </c>
      <c r="B654" s="14" t="s">
        <v>795</v>
      </c>
      <c r="C654" s="14">
        <v>58.06</v>
      </c>
      <c r="D654" s="14" t="str">
        <f t="shared" si="191"/>
        <v>Summer</v>
      </c>
      <c r="E654">
        <f t="shared" ref="E654" si="196">AVERAGE(C654:C658)</f>
        <v>64.900000000000006</v>
      </c>
    </row>
    <row r="655" spans="1:5" ht="14" customHeight="1" x14ac:dyDescent="0.15">
      <c r="A655">
        <v>6</v>
      </c>
      <c r="B655" s="14" t="s">
        <v>796</v>
      </c>
      <c r="C655" s="14">
        <v>62.17</v>
      </c>
      <c r="D655" s="14" t="str">
        <f t="shared" si="191"/>
        <v>Summer</v>
      </c>
      <c r="E655">
        <f t="shared" ref="E655" si="197">AVERAGE(C654:C658)</f>
        <v>64.900000000000006</v>
      </c>
    </row>
    <row r="656" spans="1:5" ht="14" customHeight="1" x14ac:dyDescent="0.15">
      <c r="A656">
        <v>7</v>
      </c>
      <c r="B656" s="14" t="s">
        <v>797</v>
      </c>
      <c r="C656" s="14">
        <v>72.650000000000006</v>
      </c>
      <c r="D656" s="14" t="str">
        <f t="shared" si="191"/>
        <v>Summer</v>
      </c>
      <c r="E656">
        <f t="shared" ref="E656" si="198">AVERAGE(C654:C658)</f>
        <v>64.900000000000006</v>
      </c>
    </row>
    <row r="657" spans="1:5" ht="14" customHeight="1" x14ac:dyDescent="0.15">
      <c r="A657">
        <v>8</v>
      </c>
      <c r="B657" s="14" t="s">
        <v>798</v>
      </c>
      <c r="C657" s="14">
        <v>71.44</v>
      </c>
      <c r="D657" s="14" t="str">
        <f t="shared" si="191"/>
        <v>Summer</v>
      </c>
      <c r="E657">
        <f t="shared" ref="E657" si="199">AVERAGE(C654:C658)</f>
        <v>64.900000000000006</v>
      </c>
    </row>
    <row r="658" spans="1:5" ht="14" customHeight="1" x14ac:dyDescent="0.15">
      <c r="A658">
        <v>9</v>
      </c>
      <c r="B658" s="14" t="s">
        <v>799</v>
      </c>
      <c r="C658" s="14">
        <v>60.18</v>
      </c>
      <c r="D658" s="14" t="str">
        <f t="shared" si="191"/>
        <v>Summer</v>
      </c>
      <c r="E658">
        <f t="shared" ref="E658" si="200">AVERAGE(C654:C658)</f>
        <v>64.900000000000006</v>
      </c>
    </row>
    <row r="659" spans="1:5" ht="14" customHeight="1" x14ac:dyDescent="0.15">
      <c r="A659">
        <v>10</v>
      </c>
      <c r="B659" s="14" t="s">
        <v>800</v>
      </c>
      <c r="C659" s="14">
        <v>48.34</v>
      </c>
      <c r="D659" s="14" t="str">
        <f t="shared" si="191"/>
        <v>.</v>
      </c>
      <c r="E659" s="15">
        <v>0</v>
      </c>
    </row>
    <row r="660" spans="1:5" ht="14" customHeight="1" x14ac:dyDescent="0.15">
      <c r="A660">
        <v>11</v>
      </c>
      <c r="B660" s="14" t="s">
        <v>801</v>
      </c>
      <c r="C660" s="14">
        <v>34.950000000000003</v>
      </c>
      <c r="D660" s="14" t="str">
        <f t="shared" si="191"/>
        <v>.</v>
      </c>
      <c r="E660" s="15">
        <v>0</v>
      </c>
    </row>
    <row r="661" spans="1:5" ht="14" customHeight="1" x14ac:dyDescent="0.15">
      <c r="A661">
        <v>12</v>
      </c>
      <c r="B661" s="14" t="s">
        <v>802</v>
      </c>
      <c r="C661" s="14">
        <v>25.43</v>
      </c>
      <c r="D661" s="14" t="str">
        <f t="shared" si="191"/>
        <v>.</v>
      </c>
      <c r="E661" s="15">
        <v>0</v>
      </c>
    </row>
    <row r="662" spans="1:5" ht="14" customHeight="1" x14ac:dyDescent="0.15">
      <c r="A662">
        <v>1</v>
      </c>
      <c r="B662" s="14" t="s">
        <v>803</v>
      </c>
      <c r="C662" s="14">
        <v>28.53</v>
      </c>
      <c r="D662" s="14" t="str">
        <f t="shared" si="191"/>
        <v>.</v>
      </c>
      <c r="E662" s="15">
        <v>0</v>
      </c>
    </row>
    <row r="663" spans="1:5" ht="14" customHeight="1" x14ac:dyDescent="0.15">
      <c r="A663">
        <v>2</v>
      </c>
      <c r="B663" s="14" t="s">
        <v>804</v>
      </c>
      <c r="C663" s="14">
        <v>32.25</v>
      </c>
      <c r="D663" s="14" t="str">
        <f t="shared" si="191"/>
        <v>.</v>
      </c>
      <c r="E663" s="15">
        <v>0</v>
      </c>
    </row>
    <row r="664" spans="1:5" ht="14" customHeight="1" x14ac:dyDescent="0.15">
      <c r="A664">
        <v>3</v>
      </c>
      <c r="B664" s="14" t="s">
        <v>805</v>
      </c>
      <c r="C664" s="14">
        <v>32.950000000000003</v>
      </c>
      <c r="D664" s="14" t="str">
        <f t="shared" si="191"/>
        <v>.</v>
      </c>
      <c r="E664" s="15">
        <v>0</v>
      </c>
    </row>
    <row r="665" spans="1:5" ht="14" customHeight="1" x14ac:dyDescent="0.15">
      <c r="A665">
        <v>4</v>
      </c>
      <c r="B665" s="14" t="s">
        <v>806</v>
      </c>
      <c r="C665" s="14">
        <v>49.69</v>
      </c>
      <c r="D665" s="14" t="str">
        <f t="shared" si="191"/>
        <v>.</v>
      </c>
      <c r="E665" s="15">
        <v>0</v>
      </c>
    </row>
    <row r="666" spans="1:5" ht="14" customHeight="1" x14ac:dyDescent="0.15">
      <c r="A666">
        <v>5</v>
      </c>
      <c r="B666" s="14" t="s">
        <v>807</v>
      </c>
      <c r="C666" s="14">
        <v>58.9</v>
      </c>
      <c r="D666" s="14" t="str">
        <f t="shared" si="191"/>
        <v>Summer</v>
      </c>
      <c r="E666">
        <f t="shared" si="185"/>
        <v>69.083999999999989</v>
      </c>
    </row>
    <row r="667" spans="1:5" ht="14" customHeight="1" x14ac:dyDescent="0.15">
      <c r="A667">
        <v>6</v>
      </c>
      <c r="B667" s="14" t="s">
        <v>808</v>
      </c>
      <c r="C667" s="14">
        <v>73.739999999999995</v>
      </c>
      <c r="D667" s="14" t="str">
        <f t="shared" si="191"/>
        <v>Summer</v>
      </c>
      <c r="E667">
        <f t="shared" si="186"/>
        <v>69.083999999999989</v>
      </c>
    </row>
    <row r="668" spans="1:5" ht="14" customHeight="1" x14ac:dyDescent="0.15">
      <c r="A668">
        <v>7</v>
      </c>
      <c r="B668" s="14" t="s">
        <v>809</v>
      </c>
      <c r="C668" s="14">
        <v>74.83</v>
      </c>
      <c r="D668" s="14" t="str">
        <f t="shared" si="191"/>
        <v>Summer</v>
      </c>
      <c r="E668">
        <f t="shared" si="187"/>
        <v>69.083999999999989</v>
      </c>
    </row>
    <row r="669" spans="1:5" ht="14" customHeight="1" x14ac:dyDescent="0.15">
      <c r="A669">
        <v>8</v>
      </c>
      <c r="B669" s="14" t="s">
        <v>810</v>
      </c>
      <c r="C669" s="14">
        <v>72.88</v>
      </c>
      <c r="D669" s="14" t="str">
        <f t="shared" si="191"/>
        <v>Summer</v>
      </c>
      <c r="E669">
        <f t="shared" si="188"/>
        <v>69.083999999999989</v>
      </c>
    </row>
    <row r="670" spans="1:5" ht="14" customHeight="1" x14ac:dyDescent="0.15">
      <c r="A670">
        <v>9</v>
      </c>
      <c r="B670" s="14" t="s">
        <v>811</v>
      </c>
      <c r="C670" s="14">
        <v>65.069999999999993</v>
      </c>
      <c r="D670" s="14" t="str">
        <f t="shared" si="191"/>
        <v>Summer</v>
      </c>
      <c r="E670">
        <f t="shared" si="189"/>
        <v>69.083999999999989</v>
      </c>
    </row>
    <row r="671" spans="1:5" ht="14" customHeight="1" x14ac:dyDescent="0.15">
      <c r="A671">
        <v>10</v>
      </c>
      <c r="B671" s="14" t="s">
        <v>812</v>
      </c>
      <c r="C671" s="14">
        <v>50.22</v>
      </c>
      <c r="D671" s="14" t="str">
        <f t="shared" si="191"/>
        <v>.</v>
      </c>
      <c r="E671" s="15">
        <v>0</v>
      </c>
    </row>
    <row r="672" spans="1:5" ht="14" customHeight="1" x14ac:dyDescent="0.15">
      <c r="A672">
        <v>11</v>
      </c>
      <c r="B672" s="14" t="s">
        <v>813</v>
      </c>
      <c r="C672" s="14">
        <v>27.89</v>
      </c>
      <c r="D672" s="14" t="str">
        <f t="shared" si="191"/>
        <v>.</v>
      </c>
      <c r="E672" s="15">
        <v>0</v>
      </c>
    </row>
    <row r="673" spans="1:5" ht="14" customHeight="1" x14ac:dyDescent="0.15">
      <c r="A673">
        <v>12</v>
      </c>
      <c r="B673" s="14" t="s">
        <v>814</v>
      </c>
      <c r="C673" s="14">
        <v>22.06</v>
      </c>
      <c r="D673" s="14" t="str">
        <f t="shared" si="191"/>
        <v>.</v>
      </c>
      <c r="E673" s="15">
        <v>0</v>
      </c>
    </row>
    <row r="674" spans="1:5" ht="14" customHeight="1" x14ac:dyDescent="0.15">
      <c r="A674">
        <v>1</v>
      </c>
      <c r="B674" s="14" t="s">
        <v>815</v>
      </c>
      <c r="C674" s="14">
        <v>31.12</v>
      </c>
      <c r="D674" s="14" t="str">
        <f t="shared" si="191"/>
        <v>.</v>
      </c>
      <c r="E674" s="15">
        <v>0</v>
      </c>
    </row>
    <row r="675" spans="1:5" ht="14" customHeight="1" x14ac:dyDescent="0.15">
      <c r="A675">
        <v>2</v>
      </c>
      <c r="B675" s="14" t="s">
        <v>816</v>
      </c>
      <c r="C675" s="14">
        <v>31.34</v>
      </c>
      <c r="D675" s="14" t="str">
        <f t="shared" si="191"/>
        <v>.</v>
      </c>
      <c r="E675" s="15">
        <v>0</v>
      </c>
    </row>
    <row r="676" spans="1:5" ht="14" customHeight="1" x14ac:dyDescent="0.15">
      <c r="A676">
        <v>3</v>
      </c>
      <c r="B676" s="14" t="s">
        <v>817</v>
      </c>
      <c r="C676" s="14">
        <v>42.93</v>
      </c>
      <c r="D676" s="14" t="str">
        <f t="shared" si="191"/>
        <v>.</v>
      </c>
      <c r="E676" s="15">
        <v>0</v>
      </c>
    </row>
    <row r="677" spans="1:5" ht="14" customHeight="1" x14ac:dyDescent="0.15">
      <c r="A677">
        <v>4</v>
      </c>
      <c r="B677" s="14" t="s">
        <v>818</v>
      </c>
      <c r="C677" s="14">
        <v>42.68</v>
      </c>
      <c r="D677" s="14" t="str">
        <f t="shared" si="191"/>
        <v>.</v>
      </c>
      <c r="E677" s="15">
        <v>0</v>
      </c>
    </row>
    <row r="678" spans="1:5" ht="14" customHeight="1" x14ac:dyDescent="0.15">
      <c r="A678">
        <v>5</v>
      </c>
      <c r="B678" s="14" t="s">
        <v>819</v>
      </c>
      <c r="C678" s="14">
        <v>55.02</v>
      </c>
      <c r="D678" s="14" t="str">
        <f t="shared" si="191"/>
        <v>Summer</v>
      </c>
      <c r="E678">
        <f t="shared" si="190"/>
        <v>66.906000000000006</v>
      </c>
    </row>
    <row r="679" spans="1:5" ht="14" customHeight="1" x14ac:dyDescent="0.15">
      <c r="A679">
        <v>6</v>
      </c>
      <c r="B679" s="14" t="s">
        <v>820</v>
      </c>
      <c r="C679" s="14">
        <v>70.650000000000006</v>
      </c>
      <c r="D679" s="14" t="str">
        <f t="shared" si="191"/>
        <v>Summer</v>
      </c>
      <c r="E679">
        <f t="shared" si="192"/>
        <v>66.906000000000006</v>
      </c>
    </row>
    <row r="680" spans="1:5" ht="14" customHeight="1" x14ac:dyDescent="0.15">
      <c r="A680">
        <v>7</v>
      </c>
      <c r="B680" s="14" t="s">
        <v>821</v>
      </c>
      <c r="C680" s="14">
        <v>75.11</v>
      </c>
      <c r="D680" s="14" t="str">
        <f t="shared" si="191"/>
        <v>Summer</v>
      </c>
      <c r="E680">
        <f t="shared" si="193"/>
        <v>66.906000000000006</v>
      </c>
    </row>
    <row r="681" spans="1:5" ht="14" customHeight="1" x14ac:dyDescent="0.15">
      <c r="A681">
        <v>8</v>
      </c>
      <c r="B681" s="14" t="s">
        <v>822</v>
      </c>
      <c r="C681" s="14">
        <v>69.36</v>
      </c>
      <c r="D681" s="14" t="str">
        <f t="shared" si="191"/>
        <v>Summer</v>
      </c>
      <c r="E681">
        <f t="shared" si="194"/>
        <v>66.906000000000006</v>
      </c>
    </row>
    <row r="682" spans="1:5" ht="14" customHeight="1" x14ac:dyDescent="0.15">
      <c r="A682">
        <v>9</v>
      </c>
      <c r="B682" s="14" t="s">
        <v>823</v>
      </c>
      <c r="C682" s="14">
        <v>64.39</v>
      </c>
      <c r="D682" s="14" t="str">
        <f t="shared" si="191"/>
        <v>Summer</v>
      </c>
      <c r="E682">
        <f t="shared" si="195"/>
        <v>66.906000000000006</v>
      </c>
    </row>
    <row r="683" spans="1:5" ht="14" customHeight="1" x14ac:dyDescent="0.15">
      <c r="A683">
        <v>10</v>
      </c>
      <c r="B683" s="14" t="s">
        <v>824</v>
      </c>
      <c r="C683" s="14">
        <v>53.27</v>
      </c>
      <c r="D683" s="14" t="str">
        <f t="shared" si="191"/>
        <v>.</v>
      </c>
      <c r="E683" s="15">
        <v>0</v>
      </c>
    </row>
    <row r="684" spans="1:5" ht="14" customHeight="1" x14ac:dyDescent="0.15">
      <c r="A684">
        <v>11</v>
      </c>
      <c r="B684" s="14" t="s">
        <v>825</v>
      </c>
      <c r="C684" s="14">
        <v>39.590000000000003</v>
      </c>
      <c r="D684" s="14" t="str">
        <f t="shared" si="191"/>
        <v>.</v>
      </c>
      <c r="E684" s="15">
        <v>0</v>
      </c>
    </row>
    <row r="685" spans="1:5" ht="14" customHeight="1" x14ac:dyDescent="0.15">
      <c r="A685">
        <v>12</v>
      </c>
      <c r="B685" s="14" t="s">
        <v>826</v>
      </c>
      <c r="C685" s="14">
        <v>26.55</v>
      </c>
      <c r="D685" s="14" t="str">
        <f t="shared" si="191"/>
        <v>.</v>
      </c>
      <c r="E685" s="15">
        <v>0</v>
      </c>
    </row>
    <row r="686" spans="1:5" ht="14" customHeight="1" x14ac:dyDescent="0.15">
      <c r="A686">
        <v>1</v>
      </c>
      <c r="B686" s="14" t="s">
        <v>827</v>
      </c>
      <c r="C686" s="14">
        <v>26.74</v>
      </c>
      <c r="D686" s="14" t="str">
        <f t="shared" si="191"/>
        <v>.</v>
      </c>
      <c r="E686" s="15">
        <v>0</v>
      </c>
    </row>
    <row r="687" spans="1:5" ht="14" customHeight="1" x14ac:dyDescent="0.15">
      <c r="A687">
        <v>2</v>
      </c>
      <c r="B687" s="14" t="s">
        <v>828</v>
      </c>
      <c r="C687" s="14">
        <v>41.08</v>
      </c>
      <c r="D687" s="14" t="str">
        <f t="shared" si="191"/>
        <v>.</v>
      </c>
      <c r="E687" s="15">
        <v>0</v>
      </c>
    </row>
    <row r="688" spans="1:5" ht="14" customHeight="1" x14ac:dyDescent="0.15">
      <c r="A688">
        <v>3</v>
      </c>
      <c r="B688" s="14" t="s">
        <v>829</v>
      </c>
      <c r="C688" s="14">
        <v>34.340000000000003</v>
      </c>
      <c r="D688" s="14" t="str">
        <f t="shared" si="191"/>
        <v>.</v>
      </c>
      <c r="E688" s="15">
        <v>0</v>
      </c>
    </row>
    <row r="689" spans="1:5" ht="14" customHeight="1" x14ac:dyDescent="0.15">
      <c r="A689">
        <v>4</v>
      </c>
      <c r="B689" s="14" t="s">
        <v>830</v>
      </c>
      <c r="C689" s="14">
        <v>53.08</v>
      </c>
      <c r="D689" s="14" t="str">
        <f t="shared" si="191"/>
        <v>.</v>
      </c>
      <c r="E689" s="15">
        <v>0</v>
      </c>
    </row>
    <row r="690" spans="1:5" ht="14" customHeight="1" x14ac:dyDescent="0.15">
      <c r="A690">
        <v>5</v>
      </c>
      <c r="B690" s="14" t="s">
        <v>831</v>
      </c>
      <c r="C690" s="14">
        <v>56.42</v>
      </c>
      <c r="D690" s="14" t="str">
        <f t="shared" si="191"/>
        <v>Summer</v>
      </c>
      <c r="E690">
        <f t="shared" ref="E690" si="201">AVERAGE(C690:C694)</f>
        <v>68.08</v>
      </c>
    </row>
    <row r="691" spans="1:5" ht="14" customHeight="1" x14ac:dyDescent="0.15">
      <c r="A691">
        <v>6</v>
      </c>
      <c r="B691" s="14" t="s">
        <v>832</v>
      </c>
      <c r="C691" s="14">
        <v>69.58</v>
      </c>
      <c r="D691" s="14" t="str">
        <f t="shared" si="191"/>
        <v>Summer</v>
      </c>
      <c r="E691">
        <f t="shared" ref="E691" si="202">AVERAGE(C690:C694)</f>
        <v>68.08</v>
      </c>
    </row>
    <row r="692" spans="1:5" ht="14" customHeight="1" x14ac:dyDescent="0.15">
      <c r="A692">
        <v>7</v>
      </c>
      <c r="B692" s="14" t="s">
        <v>833</v>
      </c>
      <c r="C692" s="14">
        <v>77.16</v>
      </c>
      <c r="D692" s="14" t="str">
        <f t="shared" si="191"/>
        <v>Summer</v>
      </c>
      <c r="E692">
        <f t="shared" ref="E692" si="203">AVERAGE(C690:C694)</f>
        <v>68.08</v>
      </c>
    </row>
    <row r="693" spans="1:5" ht="14" customHeight="1" x14ac:dyDescent="0.15">
      <c r="A693">
        <v>8</v>
      </c>
      <c r="B693" s="14" t="s">
        <v>834</v>
      </c>
      <c r="C693" s="14">
        <v>72.39</v>
      </c>
      <c r="D693" s="14" t="str">
        <f t="shared" si="191"/>
        <v>Summer</v>
      </c>
      <c r="E693">
        <f t="shared" ref="E693" si="204">AVERAGE(C690:C694)</f>
        <v>68.08</v>
      </c>
    </row>
    <row r="694" spans="1:5" ht="14" customHeight="1" x14ac:dyDescent="0.15">
      <c r="A694">
        <v>9</v>
      </c>
      <c r="B694" s="14" t="s">
        <v>835</v>
      </c>
      <c r="C694" s="14">
        <v>64.849999999999994</v>
      </c>
      <c r="D694" s="14" t="str">
        <f t="shared" si="191"/>
        <v>Summer</v>
      </c>
      <c r="E694">
        <f t="shared" ref="E694" si="205">AVERAGE(C690:C694)</f>
        <v>68.08</v>
      </c>
    </row>
    <row r="695" spans="1:5" ht="14" customHeight="1" x14ac:dyDescent="0.15">
      <c r="A695">
        <v>10</v>
      </c>
      <c r="B695" s="14" t="s">
        <v>836</v>
      </c>
      <c r="C695" s="14">
        <v>49.23</v>
      </c>
      <c r="D695" s="14" t="str">
        <f t="shared" si="191"/>
        <v>.</v>
      </c>
      <c r="E695" s="15">
        <v>0</v>
      </c>
    </row>
    <row r="696" spans="1:5" ht="14" customHeight="1" x14ac:dyDescent="0.15">
      <c r="A696">
        <v>11</v>
      </c>
      <c r="B696" s="14" t="s">
        <v>837</v>
      </c>
      <c r="C696" s="14">
        <v>40.6</v>
      </c>
      <c r="D696" s="14" t="str">
        <f t="shared" si="191"/>
        <v>.</v>
      </c>
      <c r="E696" s="15">
        <v>0</v>
      </c>
    </row>
    <row r="697" spans="1:5" ht="14" customHeight="1" x14ac:dyDescent="0.15">
      <c r="A697">
        <v>12</v>
      </c>
      <c r="B697" s="14" t="s">
        <v>838</v>
      </c>
      <c r="C697" s="14">
        <v>28.42</v>
      </c>
      <c r="D697" s="14" t="str">
        <f t="shared" si="191"/>
        <v>.</v>
      </c>
      <c r="E697" s="15">
        <v>0</v>
      </c>
    </row>
    <row r="698" spans="1:5" ht="14" customHeight="1" x14ac:dyDescent="0.15">
      <c r="A698">
        <v>1</v>
      </c>
      <c r="B698" s="14" t="s">
        <v>839</v>
      </c>
      <c r="C698" s="14">
        <v>18.88</v>
      </c>
      <c r="D698" s="14" t="str">
        <f t="shared" si="191"/>
        <v>.</v>
      </c>
      <c r="E698" s="15">
        <v>0</v>
      </c>
    </row>
    <row r="699" spans="1:5" ht="14" customHeight="1" x14ac:dyDescent="0.15">
      <c r="A699">
        <v>2</v>
      </c>
      <c r="B699" s="14" t="s">
        <v>840</v>
      </c>
      <c r="C699" s="14">
        <v>23.18</v>
      </c>
      <c r="D699" s="14" t="str">
        <f t="shared" si="191"/>
        <v>.</v>
      </c>
      <c r="E699" s="15">
        <v>0</v>
      </c>
    </row>
    <row r="700" spans="1:5" ht="14" customHeight="1" x14ac:dyDescent="0.15">
      <c r="A700">
        <v>3</v>
      </c>
      <c r="B700" s="14" t="s">
        <v>841</v>
      </c>
      <c r="C700" s="14">
        <v>35.14</v>
      </c>
      <c r="D700" s="14" t="str">
        <f t="shared" si="191"/>
        <v>.</v>
      </c>
      <c r="E700" s="15">
        <v>0</v>
      </c>
    </row>
    <row r="701" spans="1:5" ht="14" customHeight="1" x14ac:dyDescent="0.15">
      <c r="A701">
        <v>4</v>
      </c>
      <c r="B701" s="14" t="s">
        <v>842</v>
      </c>
      <c r="C701" s="14">
        <v>49.3</v>
      </c>
      <c r="D701" s="14" t="str">
        <f t="shared" si="191"/>
        <v>.</v>
      </c>
      <c r="E701" s="15">
        <v>0</v>
      </c>
    </row>
    <row r="702" spans="1:5" ht="14" customHeight="1" x14ac:dyDescent="0.15">
      <c r="A702">
        <v>5</v>
      </c>
      <c r="B702" s="14" t="s">
        <v>843</v>
      </c>
      <c r="C702" s="14">
        <v>59.79</v>
      </c>
      <c r="D702" s="14" t="str">
        <f t="shared" si="191"/>
        <v>Summer</v>
      </c>
      <c r="E702">
        <f t="shared" ref="E702:E738" si="206">AVERAGE(C702:C706)</f>
        <v>67.89</v>
      </c>
    </row>
    <row r="703" spans="1:5" ht="14" customHeight="1" x14ac:dyDescent="0.15">
      <c r="A703">
        <v>6</v>
      </c>
      <c r="B703" s="14" t="s">
        <v>844</v>
      </c>
      <c r="C703" s="14">
        <v>64.75</v>
      </c>
      <c r="D703" s="14" t="str">
        <f t="shared" si="191"/>
        <v>Summer</v>
      </c>
      <c r="E703">
        <f t="shared" ref="E703:E739" si="207">AVERAGE(C702:C706)</f>
        <v>67.89</v>
      </c>
    </row>
    <row r="704" spans="1:5" ht="14" customHeight="1" x14ac:dyDescent="0.15">
      <c r="A704">
        <v>7</v>
      </c>
      <c r="B704" s="14" t="s">
        <v>845</v>
      </c>
      <c r="C704" s="14">
        <v>76.73</v>
      </c>
      <c r="D704" s="14" t="str">
        <f t="shared" si="191"/>
        <v>Summer</v>
      </c>
      <c r="E704">
        <f t="shared" ref="E704:E740" si="208">AVERAGE(C702:C706)</f>
        <v>67.89</v>
      </c>
    </row>
    <row r="705" spans="1:5" ht="14" customHeight="1" x14ac:dyDescent="0.15">
      <c r="A705">
        <v>8</v>
      </c>
      <c r="B705" s="14" t="s">
        <v>846</v>
      </c>
      <c r="C705" s="14">
        <v>74.89</v>
      </c>
      <c r="D705" s="14" t="str">
        <f t="shared" si="191"/>
        <v>Summer</v>
      </c>
      <c r="E705">
        <f t="shared" ref="E705:E741" si="209">AVERAGE(C702:C706)</f>
        <v>67.89</v>
      </c>
    </row>
    <row r="706" spans="1:5" ht="14" customHeight="1" x14ac:dyDescent="0.15">
      <c r="A706">
        <v>9</v>
      </c>
      <c r="B706" s="14" t="s">
        <v>847</v>
      </c>
      <c r="C706" s="14">
        <v>63.29</v>
      </c>
      <c r="D706" s="14" t="str">
        <f t="shared" si="191"/>
        <v>Summer</v>
      </c>
      <c r="E706">
        <f t="shared" ref="E706:E742" si="210">AVERAGE(C702:C706)</f>
        <v>67.89</v>
      </c>
    </row>
    <row r="707" spans="1:5" ht="14" customHeight="1" x14ac:dyDescent="0.15">
      <c r="A707">
        <v>10</v>
      </c>
      <c r="B707" s="14" t="s">
        <v>848</v>
      </c>
      <c r="C707" s="14">
        <v>52.32</v>
      </c>
      <c r="D707" s="14" t="str">
        <f t="shared" ref="D707:D770" si="211">IF(A707=5,"Summer",IF(A707=6,"Summer",IF(A707=7,"Summer",IF(A707=8,"Summer",IF(A707=9,"Summer",".")))))</f>
        <v>.</v>
      </c>
      <c r="E707" s="15">
        <v>0</v>
      </c>
    </row>
    <row r="708" spans="1:5" ht="14" customHeight="1" x14ac:dyDescent="0.15">
      <c r="A708">
        <v>11</v>
      </c>
      <c r="B708" s="14" t="s">
        <v>849</v>
      </c>
      <c r="C708" s="14">
        <v>31.15</v>
      </c>
      <c r="D708" s="14" t="str">
        <f t="shared" si="211"/>
        <v>.</v>
      </c>
      <c r="E708" s="15">
        <v>0</v>
      </c>
    </row>
    <row r="709" spans="1:5" ht="14" customHeight="1" x14ac:dyDescent="0.15">
      <c r="A709">
        <v>12</v>
      </c>
      <c r="B709" s="14" t="s">
        <v>850</v>
      </c>
      <c r="C709" s="14">
        <v>27.8</v>
      </c>
      <c r="D709" s="14" t="str">
        <f t="shared" si="211"/>
        <v>.</v>
      </c>
      <c r="E709" s="15">
        <v>0</v>
      </c>
    </row>
    <row r="710" spans="1:5" ht="14" customHeight="1" x14ac:dyDescent="0.15">
      <c r="A710">
        <v>1</v>
      </c>
      <c r="B710" s="14" t="s">
        <v>851</v>
      </c>
      <c r="C710" s="14">
        <v>29.43</v>
      </c>
      <c r="D710" s="14" t="str">
        <f t="shared" si="211"/>
        <v>.</v>
      </c>
      <c r="E710" s="15">
        <v>0</v>
      </c>
    </row>
    <row r="711" spans="1:5" ht="14" customHeight="1" x14ac:dyDescent="0.15">
      <c r="A711">
        <v>2</v>
      </c>
      <c r="B711" s="14" t="s">
        <v>852</v>
      </c>
      <c r="C711" s="14">
        <v>21.15</v>
      </c>
      <c r="D711" s="14" t="str">
        <f t="shared" si="211"/>
        <v>.</v>
      </c>
      <c r="E711" s="15">
        <v>0</v>
      </c>
    </row>
    <row r="712" spans="1:5" ht="14" customHeight="1" x14ac:dyDescent="0.15">
      <c r="A712">
        <v>3</v>
      </c>
      <c r="B712" s="14" t="s">
        <v>853</v>
      </c>
      <c r="C712" s="14">
        <v>36.89</v>
      </c>
      <c r="D712" s="14" t="str">
        <f t="shared" si="211"/>
        <v>.</v>
      </c>
      <c r="E712" s="15">
        <v>0</v>
      </c>
    </row>
    <row r="713" spans="1:5" ht="14" customHeight="1" x14ac:dyDescent="0.15">
      <c r="A713">
        <v>4</v>
      </c>
      <c r="B713" s="14" t="s">
        <v>854</v>
      </c>
      <c r="C713" s="14">
        <v>45.3</v>
      </c>
      <c r="D713" s="14" t="str">
        <f t="shared" si="211"/>
        <v>.</v>
      </c>
      <c r="E713" s="15">
        <v>0</v>
      </c>
    </row>
    <row r="714" spans="1:5" ht="14" customHeight="1" x14ac:dyDescent="0.15">
      <c r="A714">
        <v>5</v>
      </c>
      <c r="B714" s="14" t="s">
        <v>855</v>
      </c>
      <c r="C714" s="14">
        <v>60.51</v>
      </c>
      <c r="D714" s="14" t="str">
        <f t="shared" si="211"/>
        <v>Summer</v>
      </c>
      <c r="E714">
        <f t="shared" ref="E714:E750" si="212">AVERAGE(C714:C718)</f>
        <v>67.917999999999992</v>
      </c>
    </row>
    <row r="715" spans="1:5" ht="14" customHeight="1" x14ac:dyDescent="0.15">
      <c r="A715">
        <v>6</v>
      </c>
      <c r="B715" s="14" t="s">
        <v>856</v>
      </c>
      <c r="C715" s="14">
        <v>73.89</v>
      </c>
      <c r="D715" s="14" t="str">
        <f t="shared" si="211"/>
        <v>Summer</v>
      </c>
      <c r="E715">
        <f t="shared" ref="E715:E751" si="213">AVERAGE(C714:C718)</f>
        <v>67.917999999999992</v>
      </c>
    </row>
    <row r="716" spans="1:5" ht="14" customHeight="1" x14ac:dyDescent="0.15">
      <c r="A716">
        <v>7</v>
      </c>
      <c r="B716" s="14" t="s">
        <v>857</v>
      </c>
      <c r="C716" s="14">
        <v>72.430000000000007</v>
      </c>
      <c r="D716" s="14" t="str">
        <f t="shared" si="211"/>
        <v>Summer</v>
      </c>
      <c r="E716">
        <f t="shared" ref="E716:E752" si="214">AVERAGE(C714:C718)</f>
        <v>67.917999999999992</v>
      </c>
    </row>
    <row r="717" spans="1:5" ht="14" customHeight="1" x14ac:dyDescent="0.15">
      <c r="A717">
        <v>8</v>
      </c>
      <c r="B717" s="14" t="s">
        <v>858</v>
      </c>
      <c r="C717" s="14">
        <v>69.319999999999993</v>
      </c>
      <c r="D717" s="14" t="str">
        <f t="shared" si="211"/>
        <v>Summer</v>
      </c>
      <c r="E717">
        <f t="shared" ref="E717:E753" si="215">AVERAGE(C714:C718)</f>
        <v>67.917999999999992</v>
      </c>
    </row>
    <row r="718" spans="1:5" ht="14" customHeight="1" x14ac:dyDescent="0.15">
      <c r="A718">
        <v>9</v>
      </c>
      <c r="B718" s="14" t="s">
        <v>859</v>
      </c>
      <c r="C718" s="14">
        <v>63.44</v>
      </c>
      <c r="D718" s="14" t="str">
        <f t="shared" si="211"/>
        <v>Summer</v>
      </c>
      <c r="E718">
        <f t="shared" ref="E718:E754" si="216">AVERAGE(C714:C718)</f>
        <v>67.917999999999992</v>
      </c>
    </row>
    <row r="719" spans="1:5" ht="14" customHeight="1" x14ac:dyDescent="0.15">
      <c r="A719">
        <v>10</v>
      </c>
      <c r="B719" s="14" t="s">
        <v>570</v>
      </c>
      <c r="C719" s="14">
        <v>53.58</v>
      </c>
      <c r="D719" s="14" t="str">
        <f t="shared" si="211"/>
        <v>.</v>
      </c>
      <c r="E719" s="15">
        <v>0</v>
      </c>
    </row>
    <row r="720" spans="1:5" ht="14" customHeight="1" x14ac:dyDescent="0.15">
      <c r="A720">
        <v>11</v>
      </c>
      <c r="B720" s="14" t="s">
        <v>571</v>
      </c>
      <c r="C720" s="14">
        <v>31.9</v>
      </c>
      <c r="D720" s="14" t="str">
        <f t="shared" si="211"/>
        <v>.</v>
      </c>
      <c r="E720" s="15">
        <v>0</v>
      </c>
    </row>
    <row r="721" spans="1:5" ht="14" customHeight="1" x14ac:dyDescent="0.15">
      <c r="A721">
        <v>12</v>
      </c>
      <c r="B721" s="14" t="s">
        <v>572</v>
      </c>
      <c r="C721" s="14">
        <v>30.49</v>
      </c>
      <c r="D721" s="14" t="str">
        <f t="shared" si="211"/>
        <v>.</v>
      </c>
      <c r="E721" s="15">
        <v>0</v>
      </c>
    </row>
    <row r="722" spans="1:5" ht="14" customHeight="1" x14ac:dyDescent="0.15">
      <c r="A722">
        <v>1</v>
      </c>
      <c r="B722" s="14" t="s">
        <v>573</v>
      </c>
      <c r="C722" s="14">
        <v>19.670000000000002</v>
      </c>
      <c r="D722" s="14" t="str">
        <f t="shared" si="211"/>
        <v>.</v>
      </c>
      <c r="E722" s="15">
        <v>0</v>
      </c>
    </row>
    <row r="723" spans="1:5" ht="14" customHeight="1" x14ac:dyDescent="0.15">
      <c r="A723">
        <v>2</v>
      </c>
      <c r="B723" s="14" t="s">
        <v>574</v>
      </c>
      <c r="C723" s="14">
        <v>36.79</v>
      </c>
      <c r="D723" s="14" t="str">
        <f t="shared" si="211"/>
        <v>.</v>
      </c>
      <c r="E723" s="15">
        <v>0</v>
      </c>
    </row>
    <row r="724" spans="1:5" ht="14" customHeight="1" x14ac:dyDescent="0.15">
      <c r="A724">
        <v>3</v>
      </c>
      <c r="B724" s="14" t="s">
        <v>575</v>
      </c>
      <c r="C724" s="14">
        <v>36.89</v>
      </c>
      <c r="D724" s="14" t="str">
        <f t="shared" si="211"/>
        <v>.</v>
      </c>
      <c r="E724" s="15">
        <v>0</v>
      </c>
    </row>
    <row r="725" spans="1:5" ht="14" customHeight="1" x14ac:dyDescent="0.15">
      <c r="A725">
        <v>4</v>
      </c>
      <c r="B725" s="14" t="s">
        <v>576</v>
      </c>
      <c r="C725" s="14">
        <v>41.95</v>
      </c>
      <c r="D725" s="14" t="str">
        <f t="shared" si="211"/>
        <v>.</v>
      </c>
      <c r="E725" s="15">
        <v>0</v>
      </c>
    </row>
    <row r="726" spans="1:5" ht="14" customHeight="1" x14ac:dyDescent="0.15">
      <c r="A726">
        <v>5</v>
      </c>
      <c r="B726" s="14" t="s">
        <v>577</v>
      </c>
      <c r="C726" s="14">
        <v>54.87</v>
      </c>
      <c r="D726" s="14" t="str">
        <f t="shared" si="211"/>
        <v>Summer</v>
      </c>
      <c r="E726">
        <f t="shared" ref="E726" si="217">AVERAGE(C726:C730)</f>
        <v>65.14</v>
      </c>
    </row>
    <row r="727" spans="1:5" ht="14" customHeight="1" x14ac:dyDescent="0.15">
      <c r="A727">
        <v>6</v>
      </c>
      <c r="B727" s="14" t="s">
        <v>578</v>
      </c>
      <c r="C727" s="14">
        <v>65.97</v>
      </c>
      <c r="D727" s="14" t="str">
        <f t="shared" si="211"/>
        <v>Summer</v>
      </c>
      <c r="E727">
        <f t="shared" ref="E727" si="218">AVERAGE(C726:C730)</f>
        <v>65.14</v>
      </c>
    </row>
    <row r="728" spans="1:5" ht="14" customHeight="1" x14ac:dyDescent="0.15">
      <c r="A728">
        <v>7</v>
      </c>
      <c r="B728" s="14" t="s">
        <v>579</v>
      </c>
      <c r="C728" s="14">
        <v>73.97</v>
      </c>
      <c r="D728" s="14" t="str">
        <f t="shared" si="211"/>
        <v>Summer</v>
      </c>
      <c r="E728">
        <f t="shared" ref="E728" si="219">AVERAGE(C726:C730)</f>
        <v>65.14</v>
      </c>
    </row>
    <row r="729" spans="1:5" ht="14" customHeight="1" x14ac:dyDescent="0.15">
      <c r="A729">
        <v>8</v>
      </c>
      <c r="B729" s="14" t="s">
        <v>580</v>
      </c>
      <c r="C729" s="14">
        <v>71.7</v>
      </c>
      <c r="D729" s="14" t="str">
        <f t="shared" si="211"/>
        <v>Summer</v>
      </c>
      <c r="E729">
        <f t="shared" ref="E729" si="220">AVERAGE(C726:C730)</f>
        <v>65.14</v>
      </c>
    </row>
    <row r="730" spans="1:5" ht="14" customHeight="1" x14ac:dyDescent="0.15">
      <c r="A730">
        <v>9</v>
      </c>
      <c r="B730" s="14" t="s">
        <v>581</v>
      </c>
      <c r="C730" s="14">
        <v>59.19</v>
      </c>
      <c r="D730" s="14" t="str">
        <f t="shared" si="211"/>
        <v>Summer</v>
      </c>
      <c r="E730">
        <f t="shared" ref="E730" si="221">AVERAGE(C726:C730)</f>
        <v>65.14</v>
      </c>
    </row>
    <row r="731" spans="1:5" ht="14" customHeight="1" x14ac:dyDescent="0.15">
      <c r="A731">
        <v>10</v>
      </c>
      <c r="B731" s="14" t="s">
        <v>582</v>
      </c>
      <c r="C731" s="14">
        <v>50.68</v>
      </c>
      <c r="D731" s="14" t="str">
        <f t="shared" si="211"/>
        <v>.</v>
      </c>
      <c r="E731" s="15">
        <v>0</v>
      </c>
    </row>
    <row r="732" spans="1:5" ht="14" customHeight="1" x14ac:dyDescent="0.15">
      <c r="A732">
        <v>11</v>
      </c>
      <c r="B732" s="14" t="s">
        <v>583</v>
      </c>
      <c r="C732" s="14">
        <v>33.729999999999997</v>
      </c>
      <c r="D732" s="14" t="str">
        <f t="shared" si="211"/>
        <v>.</v>
      </c>
      <c r="E732" s="15">
        <v>0</v>
      </c>
    </row>
    <row r="733" spans="1:5" ht="14" customHeight="1" x14ac:dyDescent="0.15">
      <c r="A733">
        <v>12</v>
      </c>
      <c r="B733" s="14" t="s">
        <v>584</v>
      </c>
      <c r="C733" s="14">
        <v>34.43</v>
      </c>
      <c r="D733" s="14" t="str">
        <f t="shared" si="211"/>
        <v>.</v>
      </c>
      <c r="E733" s="15">
        <v>0</v>
      </c>
    </row>
    <row r="734" spans="1:5" ht="14" customHeight="1" x14ac:dyDescent="0.15">
      <c r="A734">
        <v>1</v>
      </c>
      <c r="B734" s="14" t="s">
        <v>585</v>
      </c>
      <c r="C734" s="14">
        <v>28.27</v>
      </c>
      <c r="D734" s="14" t="str">
        <f t="shared" si="211"/>
        <v>.</v>
      </c>
      <c r="E734" s="15">
        <v>0</v>
      </c>
    </row>
    <row r="735" spans="1:5" ht="14" customHeight="1" x14ac:dyDescent="0.15">
      <c r="A735">
        <v>2</v>
      </c>
      <c r="B735" s="14" t="s">
        <v>586</v>
      </c>
      <c r="C735" s="14">
        <v>33.15</v>
      </c>
      <c r="D735" s="14" t="str">
        <f t="shared" si="211"/>
        <v>.</v>
      </c>
      <c r="E735" s="15">
        <v>0</v>
      </c>
    </row>
    <row r="736" spans="1:5" ht="14" customHeight="1" x14ac:dyDescent="0.15">
      <c r="A736">
        <v>3</v>
      </c>
      <c r="B736" s="14" t="s">
        <v>587</v>
      </c>
      <c r="C736" s="14">
        <v>29.96</v>
      </c>
      <c r="D736" s="14" t="str">
        <f t="shared" si="211"/>
        <v>.</v>
      </c>
      <c r="E736" s="15">
        <v>0</v>
      </c>
    </row>
    <row r="737" spans="1:5" ht="14" customHeight="1" x14ac:dyDescent="0.15">
      <c r="A737">
        <v>4</v>
      </c>
      <c r="B737" s="14" t="s">
        <v>588</v>
      </c>
      <c r="C737" s="14">
        <v>44.85</v>
      </c>
      <c r="D737" s="14" t="str">
        <f t="shared" si="211"/>
        <v>.</v>
      </c>
      <c r="E737" s="15">
        <v>0</v>
      </c>
    </row>
    <row r="738" spans="1:5" ht="14" customHeight="1" x14ac:dyDescent="0.15">
      <c r="A738">
        <v>5</v>
      </c>
      <c r="B738" s="14" t="s">
        <v>589</v>
      </c>
      <c r="C738" s="14">
        <v>62.69</v>
      </c>
      <c r="D738" s="14" t="str">
        <f t="shared" si="211"/>
        <v>Summer</v>
      </c>
      <c r="E738">
        <f t="shared" si="206"/>
        <v>67.87</v>
      </c>
    </row>
    <row r="739" spans="1:5" ht="14" customHeight="1" x14ac:dyDescent="0.15">
      <c r="A739">
        <v>6</v>
      </c>
      <c r="B739" s="14" t="s">
        <v>590</v>
      </c>
      <c r="C739" s="14">
        <v>68.36</v>
      </c>
      <c r="D739" s="14" t="str">
        <f t="shared" si="211"/>
        <v>Summer</v>
      </c>
      <c r="E739">
        <f t="shared" si="207"/>
        <v>67.87</v>
      </c>
    </row>
    <row r="740" spans="1:5" ht="14" customHeight="1" x14ac:dyDescent="0.15">
      <c r="A740">
        <v>7</v>
      </c>
      <c r="B740" s="14" t="s">
        <v>591</v>
      </c>
      <c r="C740" s="14">
        <v>70.36</v>
      </c>
      <c r="D740" s="14" t="str">
        <f t="shared" si="211"/>
        <v>Summer</v>
      </c>
      <c r="E740">
        <f t="shared" si="208"/>
        <v>67.87</v>
      </c>
    </row>
    <row r="741" spans="1:5" ht="14" customHeight="1" x14ac:dyDescent="0.15">
      <c r="A741">
        <v>8</v>
      </c>
      <c r="B741" s="14" t="s">
        <v>592</v>
      </c>
      <c r="C741" s="14">
        <v>73.48</v>
      </c>
      <c r="D741" s="14" t="str">
        <f t="shared" si="211"/>
        <v>Summer</v>
      </c>
      <c r="E741">
        <f t="shared" si="209"/>
        <v>67.87</v>
      </c>
    </row>
    <row r="742" spans="1:5" ht="14" customHeight="1" x14ac:dyDescent="0.15">
      <c r="A742">
        <v>9</v>
      </c>
      <c r="B742" s="14" t="s">
        <v>593</v>
      </c>
      <c r="C742" s="14">
        <v>64.459999999999994</v>
      </c>
      <c r="D742" s="14" t="str">
        <f t="shared" si="211"/>
        <v>Summer</v>
      </c>
      <c r="E742">
        <f t="shared" si="210"/>
        <v>67.87</v>
      </c>
    </row>
    <row r="743" spans="1:5" ht="14" customHeight="1" x14ac:dyDescent="0.15">
      <c r="A743">
        <v>10</v>
      </c>
      <c r="B743" s="14" t="s">
        <v>594</v>
      </c>
      <c r="C743" s="14">
        <v>51.12</v>
      </c>
      <c r="D743" s="14" t="str">
        <f t="shared" si="211"/>
        <v>.</v>
      </c>
      <c r="E743" s="15">
        <v>0</v>
      </c>
    </row>
    <row r="744" spans="1:5" ht="14" customHeight="1" x14ac:dyDescent="0.15">
      <c r="A744">
        <v>11</v>
      </c>
      <c r="B744" s="14" t="s">
        <v>595</v>
      </c>
      <c r="C744" s="14">
        <v>35.9</v>
      </c>
      <c r="D744" s="14" t="str">
        <f t="shared" si="211"/>
        <v>.</v>
      </c>
      <c r="E744" s="15">
        <v>0</v>
      </c>
    </row>
    <row r="745" spans="1:5" ht="14" customHeight="1" x14ac:dyDescent="0.15">
      <c r="A745">
        <v>12</v>
      </c>
      <c r="B745" s="14" t="s">
        <v>596</v>
      </c>
      <c r="C745" s="14">
        <v>29.23</v>
      </c>
      <c r="D745" s="14" t="str">
        <f t="shared" si="211"/>
        <v>.</v>
      </c>
      <c r="E745" s="15">
        <v>0</v>
      </c>
    </row>
    <row r="746" spans="1:5" ht="14" customHeight="1" x14ac:dyDescent="0.15">
      <c r="A746">
        <v>1</v>
      </c>
      <c r="B746" s="14" t="s">
        <v>597</v>
      </c>
      <c r="C746" s="14">
        <v>23.11</v>
      </c>
      <c r="D746" s="14" t="str">
        <f t="shared" si="211"/>
        <v>.</v>
      </c>
      <c r="E746" s="15">
        <v>0</v>
      </c>
    </row>
    <row r="747" spans="1:5" ht="14" customHeight="1" x14ac:dyDescent="0.15">
      <c r="A747">
        <v>2</v>
      </c>
      <c r="B747" s="14" t="s">
        <v>598</v>
      </c>
      <c r="C747" s="14">
        <v>24.12</v>
      </c>
      <c r="D747" s="14" t="str">
        <f t="shared" si="211"/>
        <v>.</v>
      </c>
      <c r="E747" s="15">
        <v>0</v>
      </c>
    </row>
    <row r="748" spans="1:5" ht="14" customHeight="1" x14ac:dyDescent="0.15">
      <c r="A748">
        <v>3</v>
      </c>
      <c r="B748" s="14" t="s">
        <v>599</v>
      </c>
      <c r="C748" s="14">
        <v>36.700000000000003</v>
      </c>
      <c r="D748" s="14" t="str">
        <f t="shared" si="211"/>
        <v>.</v>
      </c>
      <c r="E748" s="15">
        <v>0</v>
      </c>
    </row>
    <row r="749" spans="1:5" ht="14" customHeight="1" x14ac:dyDescent="0.15">
      <c r="A749">
        <v>4</v>
      </c>
      <c r="B749" s="14" t="s">
        <v>600</v>
      </c>
      <c r="C749" s="14">
        <v>44.73</v>
      </c>
      <c r="D749" s="14" t="str">
        <f t="shared" si="211"/>
        <v>.</v>
      </c>
      <c r="E749" s="15">
        <v>0</v>
      </c>
    </row>
    <row r="750" spans="1:5" ht="14" customHeight="1" x14ac:dyDescent="0.15">
      <c r="A750">
        <v>5</v>
      </c>
      <c r="B750" s="14" t="s">
        <v>601</v>
      </c>
      <c r="C750" s="14">
        <v>58.02</v>
      </c>
      <c r="D750" s="14" t="str">
        <f t="shared" si="211"/>
        <v>Summer</v>
      </c>
      <c r="E750">
        <f t="shared" si="212"/>
        <v>67.671999999999997</v>
      </c>
    </row>
    <row r="751" spans="1:5" ht="14" customHeight="1" x14ac:dyDescent="0.15">
      <c r="A751">
        <v>6</v>
      </c>
      <c r="B751" s="14" t="s">
        <v>602</v>
      </c>
      <c r="C751" s="14">
        <v>72.12</v>
      </c>
      <c r="D751" s="14" t="str">
        <f t="shared" si="211"/>
        <v>Summer</v>
      </c>
      <c r="E751">
        <f t="shared" si="213"/>
        <v>67.671999999999997</v>
      </c>
    </row>
    <row r="752" spans="1:5" ht="14" customHeight="1" x14ac:dyDescent="0.15">
      <c r="A752">
        <v>7</v>
      </c>
      <c r="B752" s="14" t="s">
        <v>603</v>
      </c>
      <c r="C752" s="14">
        <v>73.11</v>
      </c>
      <c r="D752" s="14" t="str">
        <f t="shared" si="211"/>
        <v>Summer</v>
      </c>
      <c r="E752">
        <f t="shared" si="214"/>
        <v>67.671999999999997</v>
      </c>
    </row>
    <row r="753" spans="1:5" ht="14" customHeight="1" x14ac:dyDescent="0.15">
      <c r="A753">
        <v>8</v>
      </c>
      <c r="B753" s="14" t="s">
        <v>604</v>
      </c>
      <c r="C753" s="14">
        <v>74.12</v>
      </c>
      <c r="D753" s="14" t="str">
        <f t="shared" si="211"/>
        <v>Summer</v>
      </c>
      <c r="E753">
        <f t="shared" si="215"/>
        <v>67.671999999999997</v>
      </c>
    </row>
    <row r="754" spans="1:5" ht="14" customHeight="1" x14ac:dyDescent="0.15">
      <c r="A754">
        <v>9</v>
      </c>
      <c r="B754" s="14" t="s">
        <v>605</v>
      </c>
      <c r="C754" s="14">
        <v>60.99</v>
      </c>
      <c r="D754" s="14" t="str">
        <f t="shared" si="211"/>
        <v>Summer</v>
      </c>
      <c r="E754">
        <f t="shared" si="216"/>
        <v>67.671999999999997</v>
      </c>
    </row>
    <row r="755" spans="1:5" ht="14" customHeight="1" x14ac:dyDescent="0.15">
      <c r="A755">
        <v>10</v>
      </c>
      <c r="B755" s="14" t="s">
        <v>606</v>
      </c>
      <c r="C755" s="14">
        <v>47.29</v>
      </c>
      <c r="D755" s="14" t="str">
        <f t="shared" si="211"/>
        <v>.</v>
      </c>
      <c r="E755" s="15">
        <v>0</v>
      </c>
    </row>
    <row r="756" spans="1:5" ht="14" customHeight="1" x14ac:dyDescent="0.15">
      <c r="A756">
        <v>11</v>
      </c>
      <c r="B756" s="14" t="s">
        <v>607</v>
      </c>
      <c r="C756" s="14">
        <v>34.86</v>
      </c>
      <c r="D756" s="14" t="str">
        <f t="shared" si="211"/>
        <v>.</v>
      </c>
      <c r="E756" s="15">
        <v>0</v>
      </c>
    </row>
    <row r="757" spans="1:5" ht="14" customHeight="1" x14ac:dyDescent="0.15">
      <c r="A757">
        <v>12</v>
      </c>
      <c r="B757" s="14" t="s">
        <v>608</v>
      </c>
      <c r="C757" s="14">
        <v>32.979999999999997</v>
      </c>
      <c r="D757" s="14" t="str">
        <f t="shared" si="211"/>
        <v>.</v>
      </c>
      <c r="E757" s="15">
        <v>0</v>
      </c>
    </row>
    <row r="758" spans="1:5" ht="14" customHeight="1" x14ac:dyDescent="0.15">
      <c r="A758">
        <v>1</v>
      </c>
      <c r="B758" s="14" t="s">
        <v>609</v>
      </c>
      <c r="C758" s="14">
        <v>21.74</v>
      </c>
      <c r="D758" s="14" t="str">
        <f t="shared" si="211"/>
        <v>.</v>
      </c>
      <c r="E758" s="15">
        <v>0</v>
      </c>
    </row>
    <row r="759" spans="1:5" ht="14" customHeight="1" x14ac:dyDescent="0.15">
      <c r="A759">
        <v>2</v>
      </c>
      <c r="B759" s="14" t="s">
        <v>610</v>
      </c>
      <c r="C759" s="14">
        <v>23.93</v>
      </c>
      <c r="D759" s="14" t="str">
        <f t="shared" si="211"/>
        <v>.</v>
      </c>
      <c r="E759" s="15">
        <v>0</v>
      </c>
    </row>
    <row r="760" spans="1:5" ht="14" customHeight="1" x14ac:dyDescent="0.15">
      <c r="A760">
        <v>3</v>
      </c>
      <c r="B760" s="14" t="s">
        <v>611</v>
      </c>
      <c r="C760" s="14">
        <v>34.74</v>
      </c>
      <c r="D760" s="14" t="str">
        <f t="shared" si="211"/>
        <v>.</v>
      </c>
      <c r="E760" s="15">
        <v>0</v>
      </c>
    </row>
    <row r="761" spans="1:5" ht="14" customHeight="1" x14ac:dyDescent="0.15">
      <c r="A761">
        <v>4</v>
      </c>
      <c r="B761" s="14" t="s">
        <v>612</v>
      </c>
      <c r="C761" s="14">
        <v>50.89</v>
      </c>
      <c r="D761" s="14" t="str">
        <f t="shared" si="211"/>
        <v>.</v>
      </c>
      <c r="E761" s="15">
        <v>0</v>
      </c>
    </row>
    <row r="762" spans="1:5" ht="14" customHeight="1" x14ac:dyDescent="0.15">
      <c r="A762">
        <v>5</v>
      </c>
      <c r="B762" s="14" t="s">
        <v>613</v>
      </c>
      <c r="C762" s="14">
        <v>57.72</v>
      </c>
      <c r="D762" s="14" t="str">
        <f t="shared" si="211"/>
        <v>Summer</v>
      </c>
      <c r="E762">
        <f t="shared" ref="E762" si="222">AVERAGE(C762:C766)</f>
        <v>67.031999999999996</v>
      </c>
    </row>
    <row r="763" spans="1:5" ht="14" customHeight="1" x14ac:dyDescent="0.15">
      <c r="A763">
        <v>6</v>
      </c>
      <c r="B763" s="14" t="s">
        <v>614</v>
      </c>
      <c r="C763" s="14">
        <v>68.67</v>
      </c>
      <c r="D763" s="14" t="str">
        <f t="shared" si="211"/>
        <v>Summer</v>
      </c>
      <c r="E763">
        <f t="shared" ref="E763" si="223">AVERAGE(C762:C766)</f>
        <v>67.031999999999996</v>
      </c>
    </row>
    <row r="764" spans="1:5" ht="14" customHeight="1" x14ac:dyDescent="0.15">
      <c r="A764">
        <v>7</v>
      </c>
      <c r="B764" s="14" t="s">
        <v>615</v>
      </c>
      <c r="C764" s="14">
        <v>73.099999999999994</v>
      </c>
      <c r="D764" s="14" t="str">
        <f t="shared" si="211"/>
        <v>Summer</v>
      </c>
      <c r="E764">
        <f t="shared" ref="E764" si="224">AVERAGE(C762:C766)</f>
        <v>67.031999999999996</v>
      </c>
    </row>
    <row r="765" spans="1:5" ht="14" customHeight="1" x14ac:dyDescent="0.15">
      <c r="A765">
        <v>8</v>
      </c>
      <c r="B765" s="14" t="s">
        <v>616</v>
      </c>
      <c r="C765" s="14">
        <v>72.27</v>
      </c>
      <c r="D765" s="14" t="str">
        <f t="shared" si="211"/>
        <v>Summer</v>
      </c>
      <c r="E765">
        <f t="shared" ref="E765" si="225">AVERAGE(C762:C766)</f>
        <v>67.031999999999996</v>
      </c>
    </row>
    <row r="766" spans="1:5" ht="14" customHeight="1" x14ac:dyDescent="0.15">
      <c r="A766">
        <v>9</v>
      </c>
      <c r="B766" s="14" t="s">
        <v>617</v>
      </c>
      <c r="C766" s="14">
        <v>63.4</v>
      </c>
      <c r="D766" s="14" t="str">
        <f t="shared" si="211"/>
        <v>Summer</v>
      </c>
      <c r="E766">
        <f t="shared" ref="E766" si="226">AVERAGE(C762:C766)</f>
        <v>67.031999999999996</v>
      </c>
    </row>
    <row r="767" spans="1:5" ht="14" customHeight="1" x14ac:dyDescent="0.15">
      <c r="A767">
        <v>10</v>
      </c>
      <c r="B767" s="14" t="s">
        <v>618</v>
      </c>
      <c r="C767" s="14">
        <v>51.87</v>
      </c>
      <c r="D767" s="14" t="str">
        <f t="shared" si="211"/>
        <v>.</v>
      </c>
      <c r="E767" s="15">
        <v>0</v>
      </c>
    </row>
    <row r="768" spans="1:5" ht="14" customHeight="1" x14ac:dyDescent="0.15">
      <c r="A768">
        <v>11</v>
      </c>
      <c r="B768" s="14" t="s">
        <v>619</v>
      </c>
      <c r="C768" s="14">
        <v>38.19</v>
      </c>
      <c r="D768" s="14" t="str">
        <f t="shared" si="211"/>
        <v>.</v>
      </c>
      <c r="E768" s="15">
        <v>0</v>
      </c>
    </row>
    <row r="769" spans="1:5" ht="14" customHeight="1" x14ac:dyDescent="0.15">
      <c r="A769">
        <v>12</v>
      </c>
      <c r="B769" s="14" t="s">
        <v>620</v>
      </c>
      <c r="C769" s="14">
        <v>26.54</v>
      </c>
      <c r="D769" s="14" t="str">
        <f t="shared" si="211"/>
        <v>.</v>
      </c>
      <c r="E769" s="15">
        <v>0</v>
      </c>
    </row>
    <row r="770" spans="1:5" ht="14" customHeight="1" x14ac:dyDescent="0.15">
      <c r="A770">
        <v>1</v>
      </c>
      <c r="B770" s="14" t="s">
        <v>621</v>
      </c>
      <c r="C770" s="14">
        <v>26.45</v>
      </c>
      <c r="D770" s="14" t="str">
        <f t="shared" si="211"/>
        <v>.</v>
      </c>
      <c r="E770" s="15">
        <v>0</v>
      </c>
    </row>
    <row r="771" spans="1:5" ht="14" customHeight="1" x14ac:dyDescent="0.15">
      <c r="A771">
        <v>2</v>
      </c>
      <c r="B771" s="14" t="s">
        <v>622</v>
      </c>
      <c r="C771" s="14">
        <v>34.44</v>
      </c>
      <c r="D771" s="14" t="str">
        <f t="shared" ref="D771:D834" si="227">IF(A771=5,"Summer",IF(A771=6,"Summer",IF(A771=7,"Summer",IF(A771=8,"Summer",IF(A771=9,"Summer",".")))))</f>
        <v>.</v>
      </c>
      <c r="E771" s="15">
        <v>0</v>
      </c>
    </row>
    <row r="772" spans="1:5" ht="14" customHeight="1" x14ac:dyDescent="0.15">
      <c r="A772">
        <v>3</v>
      </c>
      <c r="B772" s="14" t="s">
        <v>623</v>
      </c>
      <c r="C772" s="14">
        <v>37.39</v>
      </c>
      <c r="D772" s="14" t="str">
        <f t="shared" si="227"/>
        <v>.</v>
      </c>
      <c r="E772" s="15">
        <v>0</v>
      </c>
    </row>
    <row r="773" spans="1:5" ht="14" customHeight="1" x14ac:dyDescent="0.15">
      <c r="A773">
        <v>4</v>
      </c>
      <c r="B773" s="14" t="s">
        <v>624</v>
      </c>
      <c r="C773" s="14">
        <v>45.15</v>
      </c>
      <c r="D773" s="14" t="str">
        <f t="shared" si="227"/>
        <v>.</v>
      </c>
      <c r="E773" s="15">
        <v>0</v>
      </c>
    </row>
    <row r="774" spans="1:5" ht="14" customHeight="1" x14ac:dyDescent="0.15">
      <c r="A774">
        <v>5</v>
      </c>
      <c r="B774" s="14" t="s">
        <v>625</v>
      </c>
      <c r="C774" s="14">
        <v>56.04</v>
      </c>
      <c r="D774" s="14" t="str">
        <f t="shared" si="227"/>
        <v>Summer</v>
      </c>
      <c r="E774">
        <f t="shared" ref="E774:E810" si="228">AVERAGE(C774:C778)</f>
        <v>65.207999999999998</v>
      </c>
    </row>
    <row r="775" spans="1:5" ht="14" customHeight="1" x14ac:dyDescent="0.15">
      <c r="A775">
        <v>6</v>
      </c>
      <c r="B775" s="14" t="s">
        <v>626</v>
      </c>
      <c r="C775" s="14">
        <v>68.16</v>
      </c>
      <c r="D775" s="14" t="str">
        <f t="shared" si="227"/>
        <v>Summer</v>
      </c>
      <c r="E775">
        <f t="shared" ref="E775:E811" si="229">AVERAGE(C774:C778)</f>
        <v>65.207999999999998</v>
      </c>
    </row>
    <row r="776" spans="1:5" ht="14" customHeight="1" x14ac:dyDescent="0.15">
      <c r="A776">
        <v>7</v>
      </c>
      <c r="B776" s="14" t="s">
        <v>627</v>
      </c>
      <c r="C776" s="14">
        <v>72.52</v>
      </c>
      <c r="D776" s="14" t="str">
        <f t="shared" si="227"/>
        <v>Summer</v>
      </c>
      <c r="E776">
        <f t="shared" ref="E776:E812" si="230">AVERAGE(C774:C778)</f>
        <v>65.207999999999998</v>
      </c>
    </row>
    <row r="777" spans="1:5" ht="14" customHeight="1" x14ac:dyDescent="0.15">
      <c r="A777">
        <v>8</v>
      </c>
      <c r="B777" s="14" t="s">
        <v>628</v>
      </c>
      <c r="C777" s="14">
        <v>72.180000000000007</v>
      </c>
      <c r="D777" s="14" t="str">
        <f t="shared" si="227"/>
        <v>Summer</v>
      </c>
      <c r="E777">
        <f t="shared" ref="E777:E813" si="231">AVERAGE(C774:C778)</f>
        <v>65.207999999999998</v>
      </c>
    </row>
    <row r="778" spans="1:5" ht="14" customHeight="1" x14ac:dyDescent="0.15">
      <c r="A778">
        <v>9</v>
      </c>
      <c r="B778" s="14" t="s">
        <v>629</v>
      </c>
      <c r="C778" s="14">
        <v>57.14</v>
      </c>
      <c r="D778" s="14" t="str">
        <f t="shared" si="227"/>
        <v>Summer</v>
      </c>
      <c r="E778">
        <f t="shared" ref="E778:E814" si="232">AVERAGE(C774:C778)</f>
        <v>65.207999999999998</v>
      </c>
    </row>
    <row r="779" spans="1:5" ht="14" customHeight="1" x14ac:dyDescent="0.15">
      <c r="A779">
        <v>10</v>
      </c>
      <c r="B779" s="14" t="s">
        <v>630</v>
      </c>
      <c r="C779" s="14">
        <v>49.11</v>
      </c>
      <c r="D779" s="14" t="str">
        <f t="shared" si="227"/>
        <v>.</v>
      </c>
      <c r="E779" s="15">
        <v>0</v>
      </c>
    </row>
    <row r="780" spans="1:5" ht="14" customHeight="1" x14ac:dyDescent="0.15">
      <c r="A780">
        <v>11</v>
      </c>
      <c r="B780" s="14" t="s">
        <v>631</v>
      </c>
      <c r="C780" s="14">
        <v>33.520000000000003</v>
      </c>
      <c r="D780" s="14" t="str">
        <f t="shared" si="227"/>
        <v>.</v>
      </c>
      <c r="E780" s="15">
        <v>0</v>
      </c>
    </row>
    <row r="781" spans="1:5" ht="14" customHeight="1" x14ac:dyDescent="0.15">
      <c r="A781">
        <v>12</v>
      </c>
      <c r="B781" s="14" t="s">
        <v>632</v>
      </c>
      <c r="C781" s="14">
        <v>24.03</v>
      </c>
      <c r="D781" s="14" t="str">
        <f t="shared" si="227"/>
        <v>.</v>
      </c>
      <c r="E781" s="15">
        <v>0</v>
      </c>
    </row>
    <row r="782" spans="1:5" ht="14" customHeight="1" x14ac:dyDescent="0.15">
      <c r="A782">
        <v>1</v>
      </c>
      <c r="B782" s="14" t="s">
        <v>633</v>
      </c>
      <c r="C782" s="14">
        <v>12.5</v>
      </c>
      <c r="D782" s="14" t="str">
        <f t="shared" si="227"/>
        <v>.</v>
      </c>
      <c r="E782" s="15">
        <v>0</v>
      </c>
    </row>
    <row r="783" spans="1:5" ht="14" customHeight="1" x14ac:dyDescent="0.15">
      <c r="A783">
        <v>2</v>
      </c>
      <c r="B783" s="14" t="s">
        <v>634</v>
      </c>
      <c r="C783" s="14">
        <v>29.33</v>
      </c>
      <c r="D783" s="14" t="str">
        <f t="shared" si="227"/>
        <v>.</v>
      </c>
      <c r="E783" s="15">
        <v>0</v>
      </c>
    </row>
    <row r="784" spans="1:5" ht="14" customHeight="1" x14ac:dyDescent="0.15">
      <c r="A784">
        <v>3</v>
      </c>
      <c r="B784" s="14" t="s">
        <v>635</v>
      </c>
      <c r="C784" s="14">
        <v>34.6</v>
      </c>
      <c r="D784" s="14" t="str">
        <f t="shared" si="227"/>
        <v>.</v>
      </c>
      <c r="E784" s="15">
        <v>0</v>
      </c>
    </row>
    <row r="785" spans="1:5" ht="14" customHeight="1" x14ac:dyDescent="0.15">
      <c r="A785">
        <v>4</v>
      </c>
      <c r="B785" s="14" t="s">
        <v>636</v>
      </c>
      <c r="C785" s="14">
        <v>50.58</v>
      </c>
      <c r="D785" s="14" t="str">
        <f t="shared" si="227"/>
        <v>.</v>
      </c>
      <c r="E785" s="15">
        <v>0</v>
      </c>
    </row>
    <row r="786" spans="1:5" ht="14" customHeight="1" x14ac:dyDescent="0.15">
      <c r="A786">
        <v>5</v>
      </c>
      <c r="B786" s="14" t="s">
        <v>637</v>
      </c>
      <c r="C786" s="14">
        <v>59.89</v>
      </c>
      <c r="D786" s="14" t="str">
        <f t="shared" si="227"/>
        <v>Summer</v>
      </c>
      <c r="E786">
        <f t="shared" ref="E786:E822" si="233">AVERAGE(C786:C790)</f>
        <v>66.537999999999982</v>
      </c>
    </row>
    <row r="787" spans="1:5" ht="14" customHeight="1" x14ac:dyDescent="0.15">
      <c r="A787">
        <v>6</v>
      </c>
      <c r="B787" s="14" t="s">
        <v>638</v>
      </c>
      <c r="C787" s="14">
        <v>66.3</v>
      </c>
      <c r="D787" s="14" t="str">
        <f t="shared" si="227"/>
        <v>Summer</v>
      </c>
      <c r="E787">
        <f t="shared" ref="E787:E823" si="234">AVERAGE(C786:C790)</f>
        <v>66.537999999999982</v>
      </c>
    </row>
    <row r="788" spans="1:5" ht="14" customHeight="1" x14ac:dyDescent="0.15">
      <c r="A788">
        <v>7</v>
      </c>
      <c r="B788" s="14" t="s">
        <v>639</v>
      </c>
      <c r="C788" s="14">
        <v>72.72</v>
      </c>
      <c r="D788" s="14" t="str">
        <f t="shared" si="227"/>
        <v>Summer</v>
      </c>
      <c r="E788">
        <f t="shared" ref="E788:E824" si="235">AVERAGE(C786:C790)</f>
        <v>66.537999999999982</v>
      </c>
    </row>
    <row r="789" spans="1:5" ht="14" customHeight="1" x14ac:dyDescent="0.15">
      <c r="A789">
        <v>8</v>
      </c>
      <c r="B789" s="14" t="s">
        <v>640</v>
      </c>
      <c r="C789" s="14">
        <v>71.37</v>
      </c>
      <c r="D789" s="14" t="str">
        <f t="shared" si="227"/>
        <v>Summer</v>
      </c>
      <c r="E789">
        <f t="shared" ref="E789:E825" si="236">AVERAGE(C786:C790)</f>
        <v>66.537999999999982</v>
      </c>
    </row>
    <row r="790" spans="1:5" ht="14" customHeight="1" x14ac:dyDescent="0.15">
      <c r="A790">
        <v>9</v>
      </c>
      <c r="B790" s="14" t="s">
        <v>641</v>
      </c>
      <c r="C790" s="14">
        <v>62.41</v>
      </c>
      <c r="D790" s="14" t="str">
        <f t="shared" si="227"/>
        <v>Summer</v>
      </c>
      <c r="E790">
        <f t="shared" ref="E790:E826" si="237">AVERAGE(C786:C790)</f>
        <v>66.537999999999982</v>
      </c>
    </row>
    <row r="791" spans="1:5" ht="14" customHeight="1" x14ac:dyDescent="0.15">
      <c r="A791">
        <v>10</v>
      </c>
      <c r="B791" s="14" t="s">
        <v>642</v>
      </c>
      <c r="C791" s="14">
        <v>53.09</v>
      </c>
      <c r="D791" s="14" t="str">
        <f t="shared" si="227"/>
        <v>.</v>
      </c>
      <c r="E791" s="15">
        <v>0</v>
      </c>
    </row>
    <row r="792" spans="1:5" ht="14" customHeight="1" x14ac:dyDescent="0.15">
      <c r="A792">
        <v>11</v>
      </c>
      <c r="B792" s="14" t="s">
        <v>643</v>
      </c>
      <c r="C792" s="14">
        <v>40.08</v>
      </c>
      <c r="D792" s="14" t="str">
        <f t="shared" si="227"/>
        <v>.</v>
      </c>
      <c r="E792" s="15">
        <v>0</v>
      </c>
    </row>
    <row r="793" spans="1:5" ht="14" customHeight="1" x14ac:dyDescent="0.15">
      <c r="A793">
        <v>12</v>
      </c>
      <c r="B793" s="14" t="s">
        <v>644</v>
      </c>
      <c r="C793" s="14">
        <v>30.11</v>
      </c>
      <c r="D793" s="14" t="str">
        <f t="shared" si="227"/>
        <v>.</v>
      </c>
      <c r="E793" s="15">
        <v>0</v>
      </c>
    </row>
    <row r="794" spans="1:5" ht="14" customHeight="1" x14ac:dyDescent="0.15">
      <c r="A794">
        <v>1</v>
      </c>
      <c r="B794" s="14" t="s">
        <v>645</v>
      </c>
      <c r="C794" s="14">
        <v>12.4</v>
      </c>
      <c r="D794" s="14" t="str">
        <f t="shared" si="227"/>
        <v>.</v>
      </c>
      <c r="E794" s="15">
        <v>0</v>
      </c>
    </row>
    <row r="795" spans="1:5" ht="14" customHeight="1" x14ac:dyDescent="0.15">
      <c r="A795">
        <v>2</v>
      </c>
      <c r="B795" s="14" t="s">
        <v>646</v>
      </c>
      <c r="C795" s="14">
        <v>36.25</v>
      </c>
      <c r="D795" s="14" t="str">
        <f t="shared" si="227"/>
        <v>.</v>
      </c>
      <c r="E795" s="15">
        <v>0</v>
      </c>
    </row>
    <row r="796" spans="1:5" ht="14" customHeight="1" x14ac:dyDescent="0.15">
      <c r="A796">
        <v>3</v>
      </c>
      <c r="B796" s="14" t="s">
        <v>647</v>
      </c>
      <c r="C796" s="14">
        <v>39.479999999999997</v>
      </c>
      <c r="D796" s="14" t="str">
        <f t="shared" si="227"/>
        <v>.</v>
      </c>
      <c r="E796" s="15">
        <v>0</v>
      </c>
    </row>
    <row r="797" spans="1:5" ht="14" customHeight="1" x14ac:dyDescent="0.15">
      <c r="A797">
        <v>4</v>
      </c>
      <c r="B797" s="14" t="s">
        <v>648</v>
      </c>
      <c r="C797" s="14">
        <v>51.55</v>
      </c>
      <c r="D797" s="14" t="str">
        <f t="shared" si="227"/>
        <v>.</v>
      </c>
      <c r="E797" s="15">
        <v>0</v>
      </c>
    </row>
    <row r="798" spans="1:5" ht="14" customHeight="1" x14ac:dyDescent="0.15">
      <c r="A798">
        <v>5</v>
      </c>
      <c r="B798" s="14" t="s">
        <v>649</v>
      </c>
      <c r="C798" s="14">
        <v>62.87</v>
      </c>
      <c r="D798" s="14" t="str">
        <f t="shared" si="227"/>
        <v>Summer</v>
      </c>
      <c r="E798">
        <f t="shared" ref="E798" si="238">AVERAGE(C798:C802)</f>
        <v>70.099999999999994</v>
      </c>
    </row>
    <row r="799" spans="1:5" ht="14" customHeight="1" x14ac:dyDescent="0.15">
      <c r="A799">
        <v>6</v>
      </c>
      <c r="B799" s="14" t="s">
        <v>650</v>
      </c>
      <c r="C799" s="14">
        <v>70.95</v>
      </c>
      <c r="D799" s="14" t="str">
        <f t="shared" si="227"/>
        <v>Summer</v>
      </c>
      <c r="E799">
        <f t="shared" ref="E799" si="239">AVERAGE(C798:C802)</f>
        <v>70.099999999999994</v>
      </c>
    </row>
    <row r="800" spans="1:5" ht="14" customHeight="1" x14ac:dyDescent="0.15">
      <c r="A800">
        <v>7</v>
      </c>
      <c r="B800" s="14" t="s">
        <v>651</v>
      </c>
      <c r="C800" s="14">
        <v>76.97</v>
      </c>
      <c r="D800" s="14" t="str">
        <f t="shared" si="227"/>
        <v>Summer</v>
      </c>
      <c r="E800">
        <f t="shared" ref="E800" si="240">AVERAGE(C798:C802)</f>
        <v>70.099999999999994</v>
      </c>
    </row>
    <row r="801" spans="1:5" ht="14" customHeight="1" x14ac:dyDescent="0.15">
      <c r="A801">
        <v>8</v>
      </c>
      <c r="B801" s="14" t="s">
        <v>652</v>
      </c>
      <c r="C801" s="14">
        <v>72.66</v>
      </c>
      <c r="D801" s="14" t="str">
        <f t="shared" si="227"/>
        <v>Summer</v>
      </c>
      <c r="E801">
        <f t="shared" ref="E801" si="241">AVERAGE(C798:C802)</f>
        <v>70.099999999999994</v>
      </c>
    </row>
    <row r="802" spans="1:5" ht="14" customHeight="1" x14ac:dyDescent="0.15">
      <c r="A802">
        <v>9</v>
      </c>
      <c r="B802" s="14" t="s">
        <v>653</v>
      </c>
      <c r="C802" s="14">
        <v>67.05</v>
      </c>
      <c r="D802" s="14" t="str">
        <f t="shared" si="227"/>
        <v>Summer</v>
      </c>
      <c r="E802">
        <f t="shared" ref="E802" si="242">AVERAGE(C798:C802)</f>
        <v>70.099999999999994</v>
      </c>
    </row>
    <row r="803" spans="1:5" ht="14" customHeight="1" x14ac:dyDescent="0.15">
      <c r="A803">
        <v>10</v>
      </c>
      <c r="B803" s="14" t="s">
        <v>654</v>
      </c>
      <c r="C803" s="14">
        <v>58.15</v>
      </c>
      <c r="D803" s="14" t="str">
        <f t="shared" si="227"/>
        <v>.</v>
      </c>
      <c r="E803" s="15">
        <v>0</v>
      </c>
    </row>
    <row r="804" spans="1:5" ht="14" customHeight="1" x14ac:dyDescent="0.15">
      <c r="A804">
        <v>11</v>
      </c>
      <c r="B804" s="14" t="s">
        <v>655</v>
      </c>
      <c r="C804" s="14">
        <v>39.729999999999997</v>
      </c>
      <c r="D804" s="14" t="str">
        <f t="shared" si="227"/>
        <v>.</v>
      </c>
      <c r="E804" s="15">
        <v>0</v>
      </c>
    </row>
    <row r="805" spans="1:5" ht="14" customHeight="1" x14ac:dyDescent="0.15">
      <c r="A805">
        <v>12</v>
      </c>
      <c r="B805" s="14" t="s">
        <v>656</v>
      </c>
      <c r="C805" s="14">
        <v>23.4</v>
      </c>
      <c r="D805" s="14" t="str">
        <f t="shared" si="227"/>
        <v>.</v>
      </c>
      <c r="E805" s="15">
        <v>0</v>
      </c>
    </row>
    <row r="806" spans="1:5" ht="14" customHeight="1" x14ac:dyDescent="0.15">
      <c r="A806">
        <v>1</v>
      </c>
      <c r="B806" s="14" t="s">
        <v>657</v>
      </c>
      <c r="C806" s="14">
        <v>28.66</v>
      </c>
      <c r="D806" s="14" t="str">
        <f t="shared" si="227"/>
        <v>.</v>
      </c>
      <c r="E806" s="15">
        <v>0</v>
      </c>
    </row>
    <row r="807" spans="1:5" ht="14" customHeight="1" x14ac:dyDescent="0.15">
      <c r="A807">
        <v>2</v>
      </c>
      <c r="B807" s="14" t="s">
        <v>658</v>
      </c>
      <c r="C807" s="14">
        <v>26.36</v>
      </c>
      <c r="D807" s="14" t="str">
        <f t="shared" si="227"/>
        <v>.</v>
      </c>
      <c r="E807" s="15">
        <v>0</v>
      </c>
    </row>
    <row r="808" spans="1:5" ht="14" customHeight="1" x14ac:dyDescent="0.15">
      <c r="A808">
        <v>3</v>
      </c>
      <c r="B808" s="14" t="s">
        <v>659</v>
      </c>
      <c r="C808" s="14">
        <v>31.92</v>
      </c>
      <c r="D808" s="14" t="str">
        <f t="shared" si="227"/>
        <v>.</v>
      </c>
      <c r="E808" s="15">
        <v>0</v>
      </c>
    </row>
    <row r="809" spans="1:5" ht="14" customHeight="1" x14ac:dyDescent="0.15">
      <c r="A809">
        <v>4</v>
      </c>
      <c r="B809" s="14" t="s">
        <v>660</v>
      </c>
      <c r="C809" s="14">
        <v>47.07</v>
      </c>
      <c r="D809" s="14" t="str">
        <f t="shared" si="227"/>
        <v>.</v>
      </c>
      <c r="E809" s="15">
        <v>0</v>
      </c>
    </row>
    <row r="810" spans="1:5" ht="14" customHeight="1" x14ac:dyDescent="0.15">
      <c r="A810">
        <v>5</v>
      </c>
      <c r="B810" s="14" t="s">
        <v>661</v>
      </c>
      <c r="C810" s="14">
        <v>60.14</v>
      </c>
      <c r="D810" s="14" t="str">
        <f t="shared" si="227"/>
        <v>Summer</v>
      </c>
      <c r="E810">
        <f t="shared" si="228"/>
        <v>67.114000000000004</v>
      </c>
    </row>
    <row r="811" spans="1:5" ht="14" customHeight="1" x14ac:dyDescent="0.15">
      <c r="A811">
        <v>6</v>
      </c>
      <c r="B811" s="14" t="s">
        <v>662</v>
      </c>
      <c r="C811" s="14">
        <v>65.06</v>
      </c>
      <c r="D811" s="14" t="str">
        <f t="shared" si="227"/>
        <v>Summer</v>
      </c>
      <c r="E811">
        <f t="shared" si="229"/>
        <v>67.114000000000004</v>
      </c>
    </row>
    <row r="812" spans="1:5" ht="14" customHeight="1" x14ac:dyDescent="0.15">
      <c r="A812">
        <v>7</v>
      </c>
      <c r="B812" s="14" t="s">
        <v>663</v>
      </c>
      <c r="C812" s="14">
        <v>77.41</v>
      </c>
      <c r="D812" s="14" t="str">
        <f t="shared" si="227"/>
        <v>Summer</v>
      </c>
      <c r="E812">
        <f t="shared" si="230"/>
        <v>67.114000000000004</v>
      </c>
    </row>
    <row r="813" spans="1:5" ht="14" customHeight="1" x14ac:dyDescent="0.15">
      <c r="A813">
        <v>8</v>
      </c>
      <c r="B813" s="14" t="s">
        <v>664</v>
      </c>
      <c r="C813" s="14">
        <v>70.510000000000005</v>
      </c>
      <c r="D813" s="14" t="str">
        <f t="shared" si="227"/>
        <v>Summer</v>
      </c>
      <c r="E813">
        <f t="shared" si="231"/>
        <v>67.114000000000004</v>
      </c>
    </row>
    <row r="814" spans="1:5" ht="14" customHeight="1" x14ac:dyDescent="0.15">
      <c r="A814">
        <v>9</v>
      </c>
      <c r="B814" s="14" t="s">
        <v>665</v>
      </c>
      <c r="C814" s="14">
        <v>62.45</v>
      </c>
      <c r="D814" s="14" t="str">
        <f t="shared" si="227"/>
        <v>Summer</v>
      </c>
      <c r="E814">
        <f t="shared" si="232"/>
        <v>67.114000000000004</v>
      </c>
    </row>
    <row r="815" spans="1:5" ht="14" customHeight="1" x14ac:dyDescent="0.15">
      <c r="A815">
        <v>10</v>
      </c>
      <c r="B815" s="14" t="s">
        <v>666</v>
      </c>
      <c r="C815" s="14">
        <v>52.14</v>
      </c>
      <c r="D815" s="14" t="str">
        <f t="shared" si="227"/>
        <v>.</v>
      </c>
      <c r="E815" s="15">
        <v>0</v>
      </c>
    </row>
    <row r="816" spans="1:5" ht="14" customHeight="1" x14ac:dyDescent="0.15">
      <c r="A816">
        <v>11</v>
      </c>
      <c r="B816" s="14" t="s">
        <v>667</v>
      </c>
      <c r="C816" s="14">
        <v>38.270000000000003</v>
      </c>
      <c r="D816" s="14" t="str">
        <f t="shared" si="227"/>
        <v>.</v>
      </c>
      <c r="E816" s="15">
        <v>0</v>
      </c>
    </row>
    <row r="817" spans="1:5" ht="14" customHeight="1" x14ac:dyDescent="0.15">
      <c r="A817">
        <v>12</v>
      </c>
      <c r="B817" s="14" t="s">
        <v>668</v>
      </c>
      <c r="C817" s="14">
        <v>27.74</v>
      </c>
      <c r="D817" s="14" t="str">
        <f t="shared" si="227"/>
        <v>.</v>
      </c>
      <c r="E817" s="15">
        <v>0</v>
      </c>
    </row>
    <row r="818" spans="1:5" ht="14" customHeight="1" x14ac:dyDescent="0.15">
      <c r="A818">
        <v>1</v>
      </c>
      <c r="B818" s="14" t="s">
        <v>669</v>
      </c>
      <c r="C818" s="14">
        <v>31.37</v>
      </c>
      <c r="D818" s="14" t="str">
        <f t="shared" si="227"/>
        <v>.</v>
      </c>
      <c r="E818" s="15">
        <v>0</v>
      </c>
    </row>
    <row r="819" spans="1:5" ht="14" customHeight="1" x14ac:dyDescent="0.15">
      <c r="A819">
        <v>2</v>
      </c>
      <c r="B819" s="14" t="s">
        <v>670</v>
      </c>
      <c r="C819" s="14">
        <v>25.59</v>
      </c>
      <c r="D819" s="14" t="str">
        <f t="shared" si="227"/>
        <v>.</v>
      </c>
      <c r="E819" s="15">
        <v>0</v>
      </c>
    </row>
    <row r="820" spans="1:5" ht="14" customHeight="1" x14ac:dyDescent="0.15">
      <c r="A820">
        <v>3</v>
      </c>
      <c r="B820" s="14" t="s">
        <v>671</v>
      </c>
      <c r="C820" s="14">
        <v>27.67</v>
      </c>
      <c r="D820" s="14" t="str">
        <f t="shared" si="227"/>
        <v>.</v>
      </c>
      <c r="E820" s="15">
        <v>0</v>
      </c>
    </row>
    <row r="821" spans="1:5" ht="14" customHeight="1" x14ac:dyDescent="0.15">
      <c r="A821">
        <v>4</v>
      </c>
      <c r="B821" s="14" t="s">
        <v>672</v>
      </c>
      <c r="C821" s="14">
        <v>51.4</v>
      </c>
      <c r="D821" s="14" t="str">
        <f t="shared" si="227"/>
        <v>.</v>
      </c>
      <c r="E821" s="15">
        <v>0</v>
      </c>
    </row>
    <row r="822" spans="1:5" ht="14" customHeight="1" x14ac:dyDescent="0.15">
      <c r="A822">
        <v>5</v>
      </c>
      <c r="B822" s="14" t="s">
        <v>673</v>
      </c>
      <c r="C822" s="14">
        <v>58.24</v>
      </c>
      <c r="D822" s="14" t="str">
        <f t="shared" si="227"/>
        <v>Summer</v>
      </c>
      <c r="E822">
        <f t="shared" si="233"/>
        <v>64.372</v>
      </c>
    </row>
    <row r="823" spans="1:5" ht="14" customHeight="1" x14ac:dyDescent="0.15">
      <c r="A823">
        <v>6</v>
      </c>
      <c r="B823" s="14" t="s">
        <v>674</v>
      </c>
      <c r="C823" s="14">
        <v>66.11</v>
      </c>
      <c r="D823" s="14" t="str">
        <f t="shared" si="227"/>
        <v>Summer</v>
      </c>
      <c r="E823">
        <f t="shared" si="234"/>
        <v>64.372</v>
      </c>
    </row>
    <row r="824" spans="1:5" ht="14" customHeight="1" x14ac:dyDescent="0.15">
      <c r="A824">
        <v>7</v>
      </c>
      <c r="B824" s="14" t="s">
        <v>675</v>
      </c>
      <c r="C824" s="14">
        <v>73.97</v>
      </c>
      <c r="D824" s="14" t="str">
        <f t="shared" si="227"/>
        <v>Summer</v>
      </c>
      <c r="E824">
        <f t="shared" si="235"/>
        <v>64.372</v>
      </c>
    </row>
    <row r="825" spans="1:5" ht="14" customHeight="1" x14ac:dyDescent="0.15">
      <c r="A825">
        <v>8</v>
      </c>
      <c r="B825" s="14" t="s">
        <v>676</v>
      </c>
      <c r="C825" s="14">
        <v>69.5</v>
      </c>
      <c r="D825" s="14" t="str">
        <f t="shared" si="227"/>
        <v>Summer</v>
      </c>
      <c r="E825">
        <f t="shared" si="236"/>
        <v>64.372</v>
      </c>
    </row>
    <row r="826" spans="1:5" ht="14" customHeight="1" x14ac:dyDescent="0.15">
      <c r="A826">
        <v>9</v>
      </c>
      <c r="B826" s="14" t="s">
        <v>677</v>
      </c>
      <c r="C826" s="14">
        <v>54.04</v>
      </c>
      <c r="D826" s="14" t="str">
        <f t="shared" si="227"/>
        <v>Summer</v>
      </c>
      <c r="E826">
        <f t="shared" si="237"/>
        <v>64.372</v>
      </c>
    </row>
    <row r="827" spans="1:5" ht="14" customHeight="1" x14ac:dyDescent="0.15">
      <c r="A827">
        <v>10</v>
      </c>
      <c r="B827" s="14" t="s">
        <v>678</v>
      </c>
      <c r="C827" s="14">
        <v>54.54</v>
      </c>
      <c r="D827" s="14" t="str">
        <f t="shared" si="227"/>
        <v>.</v>
      </c>
      <c r="E827" s="15">
        <v>0</v>
      </c>
    </row>
    <row r="828" spans="1:5" ht="14" customHeight="1" x14ac:dyDescent="0.15">
      <c r="A828">
        <v>11</v>
      </c>
      <c r="B828" s="14" t="s">
        <v>679</v>
      </c>
      <c r="C828" s="14">
        <v>42.79</v>
      </c>
      <c r="D828" s="14" t="str">
        <f t="shared" si="227"/>
        <v>.</v>
      </c>
      <c r="E828" s="15">
        <v>0</v>
      </c>
    </row>
    <row r="829" spans="1:5" ht="14" customHeight="1" x14ac:dyDescent="0.15">
      <c r="A829">
        <v>12</v>
      </c>
      <c r="B829" s="14" t="s">
        <v>680</v>
      </c>
      <c r="C829" s="14">
        <v>30.37</v>
      </c>
      <c r="D829" s="14" t="str">
        <f t="shared" si="227"/>
        <v>.</v>
      </c>
      <c r="E829" s="15">
        <v>0</v>
      </c>
    </row>
    <row r="830" spans="1:5" ht="14" customHeight="1" x14ac:dyDescent="0.15">
      <c r="A830">
        <v>1</v>
      </c>
      <c r="B830" s="14" t="s">
        <v>681</v>
      </c>
      <c r="C830" s="14">
        <v>20.37</v>
      </c>
      <c r="D830" s="14" t="str">
        <f t="shared" si="227"/>
        <v>.</v>
      </c>
      <c r="E830" s="15">
        <v>0</v>
      </c>
    </row>
    <row r="831" spans="1:5" ht="14" customHeight="1" x14ac:dyDescent="0.15">
      <c r="A831">
        <v>2</v>
      </c>
      <c r="B831" s="14" t="s">
        <v>682</v>
      </c>
      <c r="C831" s="14">
        <v>24.2</v>
      </c>
      <c r="D831" s="14" t="str">
        <f t="shared" si="227"/>
        <v>.</v>
      </c>
      <c r="E831" s="15">
        <v>0</v>
      </c>
    </row>
    <row r="832" spans="1:5" ht="14" customHeight="1" x14ac:dyDescent="0.15">
      <c r="A832">
        <v>3</v>
      </c>
      <c r="B832" s="14" t="s">
        <v>683</v>
      </c>
      <c r="C832" s="14">
        <v>42.76</v>
      </c>
      <c r="D832" s="14" t="str">
        <f t="shared" si="227"/>
        <v>.</v>
      </c>
      <c r="E832" s="15">
        <v>0</v>
      </c>
    </row>
    <row r="833" spans="1:5" ht="14" customHeight="1" x14ac:dyDescent="0.15">
      <c r="A833">
        <v>4</v>
      </c>
      <c r="B833" s="14" t="s">
        <v>684</v>
      </c>
      <c r="C833" s="14">
        <v>46.43</v>
      </c>
      <c r="D833" s="14" t="str">
        <f t="shared" si="227"/>
        <v>.</v>
      </c>
      <c r="E833" s="15">
        <v>0</v>
      </c>
    </row>
    <row r="834" spans="1:5" ht="14" customHeight="1" x14ac:dyDescent="0.15">
      <c r="A834">
        <v>5</v>
      </c>
      <c r="B834" s="14" t="s">
        <v>685</v>
      </c>
      <c r="C834" s="14">
        <v>59.85</v>
      </c>
      <c r="D834" s="14" t="str">
        <f t="shared" si="227"/>
        <v>Summer</v>
      </c>
      <c r="E834">
        <f t="shared" ref="E834" si="243">AVERAGE(C834:C838)</f>
        <v>67.957999999999998</v>
      </c>
    </row>
    <row r="835" spans="1:5" ht="14" customHeight="1" x14ac:dyDescent="0.15">
      <c r="A835">
        <v>6</v>
      </c>
      <c r="B835" s="14" t="s">
        <v>686</v>
      </c>
      <c r="C835" s="14">
        <v>67.47</v>
      </c>
      <c r="D835" s="14" t="str">
        <f t="shared" ref="D835:D898" si="244">IF(A835=5,"Summer",IF(A835=6,"Summer",IF(A835=7,"Summer",IF(A835=8,"Summer",IF(A835=9,"Summer",".")))))</f>
        <v>Summer</v>
      </c>
      <c r="E835">
        <f t="shared" ref="E835" si="245">AVERAGE(C834:C838)</f>
        <v>67.957999999999998</v>
      </c>
    </row>
    <row r="836" spans="1:5" ht="14" customHeight="1" x14ac:dyDescent="0.15">
      <c r="A836">
        <v>7</v>
      </c>
      <c r="B836" s="14" t="s">
        <v>687</v>
      </c>
      <c r="C836" s="14">
        <v>78.02</v>
      </c>
      <c r="D836" s="14" t="str">
        <f t="shared" si="244"/>
        <v>Summer</v>
      </c>
      <c r="E836">
        <f t="shared" ref="E836" si="246">AVERAGE(C834:C838)</f>
        <v>67.957999999999998</v>
      </c>
    </row>
    <row r="837" spans="1:5" ht="14" customHeight="1" x14ac:dyDescent="0.15">
      <c r="A837">
        <v>8</v>
      </c>
      <c r="B837" s="14" t="s">
        <v>688</v>
      </c>
      <c r="C837" s="14">
        <v>70.260000000000005</v>
      </c>
      <c r="D837" s="14" t="str">
        <f t="shared" si="244"/>
        <v>Summer</v>
      </c>
      <c r="E837">
        <f t="shared" ref="E837" si="247">AVERAGE(C834:C838)</f>
        <v>67.957999999999998</v>
      </c>
    </row>
    <row r="838" spans="1:5" ht="14" customHeight="1" x14ac:dyDescent="0.15">
      <c r="A838">
        <v>9</v>
      </c>
      <c r="B838" s="14" t="s">
        <v>689</v>
      </c>
      <c r="C838" s="14">
        <v>64.19</v>
      </c>
      <c r="D838" s="14" t="str">
        <f t="shared" si="244"/>
        <v>Summer</v>
      </c>
      <c r="E838">
        <f t="shared" ref="E838" si="248">AVERAGE(C834:C838)</f>
        <v>67.957999999999998</v>
      </c>
    </row>
    <row r="839" spans="1:5" ht="14" customHeight="1" x14ac:dyDescent="0.15">
      <c r="A839">
        <v>10</v>
      </c>
      <c r="B839" s="14" t="s">
        <v>690</v>
      </c>
      <c r="C839" s="14">
        <v>49.5</v>
      </c>
      <c r="D839" s="14" t="str">
        <f t="shared" si="244"/>
        <v>.</v>
      </c>
      <c r="E839" s="15">
        <v>0</v>
      </c>
    </row>
    <row r="840" spans="1:5" ht="14" customHeight="1" x14ac:dyDescent="0.15">
      <c r="A840">
        <v>11</v>
      </c>
      <c r="B840" s="14" t="s">
        <v>691</v>
      </c>
      <c r="C840" s="14">
        <v>37.64</v>
      </c>
      <c r="D840" s="14" t="str">
        <f t="shared" si="244"/>
        <v>.</v>
      </c>
      <c r="E840" s="15">
        <v>0</v>
      </c>
    </row>
    <row r="841" spans="1:5" ht="14" customHeight="1" x14ac:dyDescent="0.15">
      <c r="A841">
        <v>12</v>
      </c>
      <c r="B841" s="14" t="s">
        <v>692</v>
      </c>
      <c r="C841" s="14">
        <v>27.18</v>
      </c>
      <c r="D841" s="14" t="str">
        <f t="shared" si="244"/>
        <v>.</v>
      </c>
      <c r="E841" s="15">
        <v>0</v>
      </c>
    </row>
    <row r="842" spans="1:5" ht="14" customHeight="1" x14ac:dyDescent="0.15">
      <c r="A842">
        <v>1</v>
      </c>
      <c r="B842" s="14" t="s">
        <v>693</v>
      </c>
      <c r="C842" s="14">
        <v>28.16</v>
      </c>
      <c r="D842" s="14" t="str">
        <f t="shared" si="244"/>
        <v>.</v>
      </c>
      <c r="E842" s="15">
        <v>0</v>
      </c>
    </row>
    <row r="843" spans="1:5" ht="14" customHeight="1" x14ac:dyDescent="0.15">
      <c r="A843">
        <v>2</v>
      </c>
      <c r="B843" s="14" t="s">
        <v>694</v>
      </c>
      <c r="C843" s="14">
        <v>33.07</v>
      </c>
      <c r="D843" s="14" t="str">
        <f t="shared" si="244"/>
        <v>.</v>
      </c>
      <c r="E843" s="15">
        <v>0</v>
      </c>
    </row>
    <row r="844" spans="1:5" ht="14" customHeight="1" x14ac:dyDescent="0.15">
      <c r="A844">
        <v>3</v>
      </c>
      <c r="B844" s="14" t="s">
        <v>695</v>
      </c>
      <c r="C844" s="14">
        <v>42.74</v>
      </c>
      <c r="D844" s="14" t="str">
        <f t="shared" si="244"/>
        <v>.</v>
      </c>
      <c r="E844" s="15">
        <v>0</v>
      </c>
    </row>
    <row r="845" spans="1:5" ht="14" customHeight="1" x14ac:dyDescent="0.15">
      <c r="A845">
        <v>4</v>
      </c>
      <c r="B845" s="14" t="s">
        <v>696</v>
      </c>
      <c r="C845" s="14">
        <v>50.36</v>
      </c>
      <c r="D845" s="14" t="str">
        <f t="shared" si="244"/>
        <v>.</v>
      </c>
      <c r="E845" s="15">
        <v>0</v>
      </c>
    </row>
    <row r="846" spans="1:5" ht="14" customHeight="1" x14ac:dyDescent="0.15">
      <c r="A846">
        <v>5</v>
      </c>
      <c r="B846" s="14" t="s">
        <v>697</v>
      </c>
      <c r="C846" s="14">
        <v>53.64</v>
      </c>
      <c r="D846" s="14" t="str">
        <f t="shared" si="244"/>
        <v>Summer</v>
      </c>
      <c r="E846">
        <f t="shared" ref="E846:E882" si="249">AVERAGE(C846:C850)</f>
        <v>64.085999999999984</v>
      </c>
    </row>
    <row r="847" spans="1:5" ht="14" customHeight="1" x14ac:dyDescent="0.15">
      <c r="A847">
        <v>6</v>
      </c>
      <c r="B847" s="14" t="s">
        <v>698</v>
      </c>
      <c r="C847" s="14">
        <v>64.069999999999993</v>
      </c>
      <c r="D847" s="14" t="str">
        <f t="shared" si="244"/>
        <v>Summer</v>
      </c>
      <c r="E847">
        <f t="shared" ref="E847:E883" si="250">AVERAGE(C846:C850)</f>
        <v>64.085999999999984</v>
      </c>
    </row>
    <row r="848" spans="1:5" ht="14" customHeight="1" x14ac:dyDescent="0.15">
      <c r="A848">
        <v>7</v>
      </c>
      <c r="B848" s="14" t="s">
        <v>699</v>
      </c>
      <c r="C848" s="14">
        <v>72.569999999999993</v>
      </c>
      <c r="D848" s="14" t="str">
        <f t="shared" si="244"/>
        <v>Summer</v>
      </c>
      <c r="E848">
        <f t="shared" ref="E848:E884" si="251">AVERAGE(C846:C850)</f>
        <v>64.085999999999984</v>
      </c>
    </row>
    <row r="849" spans="1:5" ht="14" customHeight="1" x14ac:dyDescent="0.15">
      <c r="A849">
        <v>8</v>
      </c>
      <c r="B849" s="14" t="s">
        <v>700</v>
      </c>
      <c r="C849" s="14">
        <v>69.38</v>
      </c>
      <c r="D849" s="14" t="str">
        <f t="shared" si="244"/>
        <v>Summer</v>
      </c>
      <c r="E849">
        <f t="shared" ref="E849:E885" si="252">AVERAGE(C846:C850)</f>
        <v>64.085999999999984</v>
      </c>
    </row>
    <row r="850" spans="1:5" ht="14" customHeight="1" x14ac:dyDescent="0.15">
      <c r="A850">
        <v>9</v>
      </c>
      <c r="B850" s="14" t="s">
        <v>701</v>
      </c>
      <c r="C850" s="14">
        <v>60.77</v>
      </c>
      <c r="D850" s="14" t="str">
        <f t="shared" si="244"/>
        <v>Summer</v>
      </c>
      <c r="E850">
        <f t="shared" ref="E850:E886" si="253">AVERAGE(C846:C850)</f>
        <v>64.085999999999984</v>
      </c>
    </row>
    <row r="851" spans="1:5" ht="14" customHeight="1" x14ac:dyDescent="0.15">
      <c r="A851">
        <v>10</v>
      </c>
      <c r="B851" s="14" t="s">
        <v>702</v>
      </c>
      <c r="C851" s="14">
        <v>51.06</v>
      </c>
      <c r="D851" s="14" t="str">
        <f t="shared" si="244"/>
        <v>.</v>
      </c>
      <c r="E851" s="15">
        <v>0</v>
      </c>
    </row>
    <row r="852" spans="1:5" ht="14" customHeight="1" x14ac:dyDescent="0.15">
      <c r="A852">
        <v>11</v>
      </c>
      <c r="B852" s="14" t="s">
        <v>703</v>
      </c>
      <c r="C852" s="14">
        <v>36.07</v>
      </c>
      <c r="D852" s="14" t="str">
        <f t="shared" si="244"/>
        <v>.</v>
      </c>
      <c r="E852" s="15">
        <v>0</v>
      </c>
    </row>
    <row r="853" spans="1:5" ht="14" customHeight="1" x14ac:dyDescent="0.15">
      <c r="A853">
        <v>12</v>
      </c>
      <c r="B853" s="14" t="s">
        <v>704</v>
      </c>
      <c r="C853" s="14">
        <v>23.26</v>
      </c>
      <c r="D853" s="14" t="str">
        <f t="shared" si="244"/>
        <v>.</v>
      </c>
      <c r="E853" s="15">
        <v>0</v>
      </c>
    </row>
    <row r="854" spans="1:5" ht="14" customHeight="1" x14ac:dyDescent="0.15">
      <c r="A854">
        <v>1</v>
      </c>
      <c r="B854" s="14" t="s">
        <v>705</v>
      </c>
      <c r="C854" s="14">
        <v>25.07</v>
      </c>
      <c r="D854" s="14" t="str">
        <f t="shared" si="244"/>
        <v>.</v>
      </c>
      <c r="E854" s="15">
        <v>0</v>
      </c>
    </row>
    <row r="855" spans="1:5" ht="14" customHeight="1" x14ac:dyDescent="0.15">
      <c r="A855">
        <v>2</v>
      </c>
      <c r="B855" s="14" t="s">
        <v>706</v>
      </c>
      <c r="C855" s="14">
        <v>32.83</v>
      </c>
      <c r="D855" s="14" t="str">
        <f t="shared" si="244"/>
        <v>.</v>
      </c>
      <c r="E855" s="15">
        <v>0</v>
      </c>
    </row>
    <row r="856" spans="1:5" ht="14" customHeight="1" x14ac:dyDescent="0.15">
      <c r="A856">
        <v>3</v>
      </c>
      <c r="B856" s="14" t="s">
        <v>707</v>
      </c>
      <c r="C856" s="14">
        <v>40.65</v>
      </c>
      <c r="D856" s="14" t="str">
        <f t="shared" si="244"/>
        <v>.</v>
      </c>
      <c r="E856" s="15">
        <v>0</v>
      </c>
    </row>
    <row r="857" spans="1:5" ht="14" customHeight="1" x14ac:dyDescent="0.15">
      <c r="A857">
        <v>4</v>
      </c>
      <c r="B857" s="14" t="s">
        <v>708</v>
      </c>
      <c r="C857" s="14">
        <v>44.3</v>
      </c>
      <c r="D857" s="14" t="str">
        <f t="shared" si="244"/>
        <v>.</v>
      </c>
      <c r="E857" s="15">
        <v>0</v>
      </c>
    </row>
    <row r="858" spans="1:5" ht="14" customHeight="1" x14ac:dyDescent="0.15">
      <c r="A858">
        <v>5</v>
      </c>
      <c r="B858" s="14" t="s">
        <v>709</v>
      </c>
      <c r="C858" s="14">
        <v>54.58</v>
      </c>
      <c r="D858" s="14" t="str">
        <f t="shared" si="244"/>
        <v>Summer</v>
      </c>
      <c r="E858">
        <f t="shared" ref="E858:E894" si="254">AVERAGE(C858:C862)</f>
        <v>65.885999999999996</v>
      </c>
    </row>
    <row r="859" spans="1:5" ht="14" customHeight="1" x14ac:dyDescent="0.15">
      <c r="A859">
        <v>6</v>
      </c>
      <c r="B859" s="14" t="s">
        <v>710</v>
      </c>
      <c r="C859" s="14">
        <v>70.180000000000007</v>
      </c>
      <c r="D859" s="14" t="str">
        <f t="shared" si="244"/>
        <v>Summer</v>
      </c>
      <c r="E859">
        <f t="shared" ref="E859:E895" si="255">AVERAGE(C858:C862)</f>
        <v>65.885999999999996</v>
      </c>
    </row>
    <row r="860" spans="1:5" ht="14" customHeight="1" x14ac:dyDescent="0.15">
      <c r="A860">
        <v>7</v>
      </c>
      <c r="B860" s="14" t="s">
        <v>711</v>
      </c>
      <c r="C860" s="14">
        <v>73.97</v>
      </c>
      <c r="D860" s="14" t="str">
        <f t="shared" si="244"/>
        <v>Summer</v>
      </c>
      <c r="E860">
        <f t="shared" ref="E860:E896" si="256">AVERAGE(C858:C862)</f>
        <v>65.885999999999996</v>
      </c>
    </row>
    <row r="861" spans="1:5" ht="14" customHeight="1" x14ac:dyDescent="0.15">
      <c r="A861">
        <v>8</v>
      </c>
      <c r="B861" s="14" t="s">
        <v>712</v>
      </c>
      <c r="C861" s="14">
        <v>69.16</v>
      </c>
      <c r="D861" s="14" t="str">
        <f t="shared" si="244"/>
        <v>Summer</v>
      </c>
      <c r="E861">
        <f t="shared" ref="E861:E897" si="257">AVERAGE(C858:C862)</f>
        <v>65.885999999999996</v>
      </c>
    </row>
    <row r="862" spans="1:5" ht="14" customHeight="1" x14ac:dyDescent="0.15">
      <c r="A862">
        <v>9</v>
      </c>
      <c r="B862" s="14" t="s">
        <v>713</v>
      </c>
      <c r="C862" s="14">
        <v>61.54</v>
      </c>
      <c r="D862" s="14" t="str">
        <f t="shared" si="244"/>
        <v>Summer</v>
      </c>
      <c r="E862">
        <f t="shared" ref="E862:E898" si="258">AVERAGE(C858:C862)</f>
        <v>65.885999999999996</v>
      </c>
    </row>
    <row r="863" spans="1:5" ht="14" customHeight="1" x14ac:dyDescent="0.15">
      <c r="A863">
        <v>10</v>
      </c>
      <c r="B863" s="14" t="s">
        <v>714</v>
      </c>
      <c r="C863" s="14">
        <v>51.29</v>
      </c>
      <c r="D863" s="14" t="str">
        <f t="shared" si="244"/>
        <v>.</v>
      </c>
      <c r="E863" s="15">
        <v>0</v>
      </c>
    </row>
    <row r="864" spans="1:5" ht="14" customHeight="1" x14ac:dyDescent="0.15">
      <c r="A864">
        <v>11</v>
      </c>
      <c r="B864" s="14" t="s">
        <v>425</v>
      </c>
      <c r="C864" s="14">
        <v>35.93</v>
      </c>
      <c r="D864" s="14" t="str">
        <f t="shared" si="244"/>
        <v>.</v>
      </c>
      <c r="E864" s="15">
        <v>0</v>
      </c>
    </row>
    <row r="865" spans="1:5" ht="14" customHeight="1" x14ac:dyDescent="0.15">
      <c r="A865">
        <v>12</v>
      </c>
      <c r="B865" s="14" t="s">
        <v>426</v>
      </c>
      <c r="C865" s="14">
        <v>26.14</v>
      </c>
      <c r="D865" s="14" t="str">
        <f t="shared" si="244"/>
        <v>.</v>
      </c>
      <c r="E865" s="15">
        <v>0</v>
      </c>
    </row>
    <row r="866" spans="1:5" ht="14" customHeight="1" x14ac:dyDescent="0.15">
      <c r="A866">
        <v>1</v>
      </c>
      <c r="B866" s="14" t="s">
        <v>427</v>
      </c>
      <c r="C866" s="14">
        <v>27.07</v>
      </c>
      <c r="D866" s="14" t="str">
        <f t="shared" si="244"/>
        <v>.</v>
      </c>
      <c r="E866" s="15">
        <v>0</v>
      </c>
    </row>
    <row r="867" spans="1:5" ht="14" customHeight="1" x14ac:dyDescent="0.15">
      <c r="A867">
        <v>2</v>
      </c>
      <c r="B867" s="14" t="s">
        <v>428</v>
      </c>
      <c r="C867" s="14">
        <v>33.450000000000003</v>
      </c>
      <c r="D867" s="14" t="str">
        <f t="shared" si="244"/>
        <v>.</v>
      </c>
      <c r="E867" s="15">
        <v>0</v>
      </c>
    </row>
    <row r="868" spans="1:5" ht="14" customHeight="1" x14ac:dyDescent="0.15">
      <c r="A868">
        <v>3</v>
      </c>
      <c r="B868" s="14" t="s">
        <v>429</v>
      </c>
      <c r="C868" s="14">
        <v>31.6</v>
      </c>
      <c r="D868" s="14" t="str">
        <f t="shared" si="244"/>
        <v>.</v>
      </c>
      <c r="E868" s="15">
        <v>0</v>
      </c>
    </row>
    <row r="869" spans="1:5" ht="14" customHeight="1" x14ac:dyDescent="0.15">
      <c r="A869">
        <v>4</v>
      </c>
      <c r="B869" s="14" t="s">
        <v>430</v>
      </c>
      <c r="C869" s="14">
        <v>52.73</v>
      </c>
      <c r="D869" s="14" t="str">
        <f t="shared" si="244"/>
        <v>.</v>
      </c>
      <c r="E869" s="15">
        <v>0</v>
      </c>
    </row>
    <row r="870" spans="1:5" ht="14" customHeight="1" x14ac:dyDescent="0.15">
      <c r="A870">
        <v>5</v>
      </c>
      <c r="B870" s="14" t="s">
        <v>431</v>
      </c>
      <c r="C870" s="14">
        <v>60.85</v>
      </c>
      <c r="D870" s="14" t="str">
        <f t="shared" si="244"/>
        <v>Summer</v>
      </c>
      <c r="E870">
        <f t="shared" ref="E870" si="259">AVERAGE(C870:C874)</f>
        <v>68.426000000000002</v>
      </c>
    </row>
    <row r="871" spans="1:5" ht="14" customHeight="1" x14ac:dyDescent="0.15">
      <c r="A871">
        <v>6</v>
      </c>
      <c r="B871" s="14" t="s">
        <v>432</v>
      </c>
      <c r="C871" s="14">
        <v>63.8</v>
      </c>
      <c r="D871" s="14" t="str">
        <f t="shared" si="244"/>
        <v>Summer</v>
      </c>
      <c r="E871">
        <f t="shared" ref="E871" si="260">AVERAGE(C870:C874)</f>
        <v>68.426000000000002</v>
      </c>
    </row>
    <row r="872" spans="1:5" ht="14" customHeight="1" x14ac:dyDescent="0.15">
      <c r="A872">
        <v>7</v>
      </c>
      <c r="B872" s="14" t="s">
        <v>433</v>
      </c>
      <c r="C872" s="14">
        <v>75.66</v>
      </c>
      <c r="D872" s="14" t="str">
        <f t="shared" si="244"/>
        <v>Summer</v>
      </c>
      <c r="E872">
        <f t="shared" ref="E872" si="261">AVERAGE(C870:C874)</f>
        <v>68.426000000000002</v>
      </c>
    </row>
    <row r="873" spans="1:5" ht="14" customHeight="1" x14ac:dyDescent="0.15">
      <c r="A873">
        <v>8</v>
      </c>
      <c r="B873" s="14" t="s">
        <v>434</v>
      </c>
      <c r="C873" s="14">
        <v>75.77</v>
      </c>
      <c r="D873" s="14" t="str">
        <f t="shared" si="244"/>
        <v>Summer</v>
      </c>
      <c r="E873">
        <f t="shared" ref="E873" si="262">AVERAGE(C870:C874)</f>
        <v>68.426000000000002</v>
      </c>
    </row>
    <row r="874" spans="1:5" ht="14" customHeight="1" x14ac:dyDescent="0.15">
      <c r="A874">
        <v>9</v>
      </c>
      <c r="B874" s="14" t="s">
        <v>435</v>
      </c>
      <c r="C874" s="14">
        <v>66.05</v>
      </c>
      <c r="D874" s="14" t="str">
        <f t="shared" si="244"/>
        <v>Summer</v>
      </c>
      <c r="E874">
        <f t="shared" ref="E874" si="263">AVERAGE(C870:C874)</f>
        <v>68.426000000000002</v>
      </c>
    </row>
    <row r="875" spans="1:5" ht="14" customHeight="1" x14ac:dyDescent="0.15">
      <c r="A875">
        <v>10</v>
      </c>
      <c r="B875" s="14" t="s">
        <v>436</v>
      </c>
      <c r="C875" s="14">
        <v>40.909999999999997</v>
      </c>
      <c r="D875" s="14" t="str">
        <f t="shared" si="244"/>
        <v>.</v>
      </c>
      <c r="E875" s="15">
        <v>0</v>
      </c>
    </row>
    <row r="876" spans="1:5" ht="14" customHeight="1" x14ac:dyDescent="0.15">
      <c r="A876">
        <v>11</v>
      </c>
      <c r="B876" s="14" t="s">
        <v>437</v>
      </c>
      <c r="C876" s="14">
        <v>37.979999999999997</v>
      </c>
      <c r="D876" s="14" t="str">
        <f t="shared" si="244"/>
        <v>.</v>
      </c>
      <c r="E876" s="15">
        <v>0</v>
      </c>
    </row>
    <row r="877" spans="1:5" ht="14" customHeight="1" x14ac:dyDescent="0.15">
      <c r="A877">
        <v>12</v>
      </c>
      <c r="B877" s="14" t="s">
        <v>438</v>
      </c>
      <c r="C877" s="14">
        <v>31.79</v>
      </c>
      <c r="D877" s="14" t="str">
        <f t="shared" si="244"/>
        <v>.</v>
      </c>
      <c r="E877" s="15">
        <v>0</v>
      </c>
    </row>
    <row r="878" spans="1:5" ht="14" customHeight="1" x14ac:dyDescent="0.15">
      <c r="A878">
        <v>1</v>
      </c>
      <c r="B878" s="14" t="s">
        <v>439</v>
      </c>
      <c r="C878" s="14">
        <v>28.5</v>
      </c>
      <c r="D878" s="14" t="str">
        <f t="shared" si="244"/>
        <v>.</v>
      </c>
      <c r="E878" s="15">
        <v>0</v>
      </c>
    </row>
    <row r="879" spans="1:5" ht="14" customHeight="1" x14ac:dyDescent="0.15">
      <c r="A879">
        <v>2</v>
      </c>
      <c r="B879" s="14" t="s">
        <v>440</v>
      </c>
      <c r="C879" s="14">
        <v>36.659999999999997</v>
      </c>
      <c r="D879" s="14" t="str">
        <f t="shared" si="244"/>
        <v>.</v>
      </c>
      <c r="E879" s="15">
        <v>0</v>
      </c>
    </row>
    <row r="880" spans="1:5" ht="14" customHeight="1" x14ac:dyDescent="0.15">
      <c r="A880">
        <v>3</v>
      </c>
      <c r="B880" s="14" t="s">
        <v>441</v>
      </c>
      <c r="C880" s="14">
        <v>33.47</v>
      </c>
      <c r="D880" s="14" t="str">
        <f t="shared" si="244"/>
        <v>.</v>
      </c>
      <c r="E880" s="15">
        <v>0</v>
      </c>
    </row>
    <row r="881" spans="1:5" ht="14" customHeight="1" x14ac:dyDescent="0.15">
      <c r="A881">
        <v>4</v>
      </c>
      <c r="B881" s="14" t="s">
        <v>442</v>
      </c>
      <c r="C881" s="14">
        <v>44.12</v>
      </c>
      <c r="D881" s="14" t="str">
        <f t="shared" si="244"/>
        <v>.</v>
      </c>
      <c r="E881" s="15">
        <v>0</v>
      </c>
    </row>
    <row r="882" spans="1:5" ht="14" customHeight="1" x14ac:dyDescent="0.15">
      <c r="A882">
        <v>5</v>
      </c>
      <c r="B882" s="14" t="s">
        <v>443</v>
      </c>
      <c r="C882" s="14">
        <v>61.5</v>
      </c>
      <c r="D882" s="14" t="str">
        <f t="shared" si="244"/>
        <v>Summer</v>
      </c>
      <c r="E882">
        <f t="shared" si="249"/>
        <v>68.210000000000008</v>
      </c>
    </row>
    <row r="883" spans="1:5" ht="14" customHeight="1" x14ac:dyDescent="0.15">
      <c r="A883">
        <v>6</v>
      </c>
      <c r="B883" s="14" t="s">
        <v>444</v>
      </c>
      <c r="C883" s="14">
        <v>67.62</v>
      </c>
      <c r="D883" s="14" t="str">
        <f t="shared" si="244"/>
        <v>Summer</v>
      </c>
      <c r="E883">
        <f t="shared" si="250"/>
        <v>68.210000000000008</v>
      </c>
    </row>
    <row r="884" spans="1:5" ht="14" customHeight="1" x14ac:dyDescent="0.15">
      <c r="A884">
        <v>7</v>
      </c>
      <c r="B884" s="14" t="s">
        <v>445</v>
      </c>
      <c r="C884" s="14">
        <v>76.28</v>
      </c>
      <c r="D884" s="14" t="str">
        <f t="shared" si="244"/>
        <v>Summer</v>
      </c>
      <c r="E884">
        <f t="shared" si="251"/>
        <v>68.210000000000008</v>
      </c>
    </row>
    <row r="885" spans="1:5" ht="14" customHeight="1" x14ac:dyDescent="0.15">
      <c r="A885">
        <v>8</v>
      </c>
      <c r="B885" s="14" t="s">
        <v>446</v>
      </c>
      <c r="C885" s="14">
        <v>75.84</v>
      </c>
      <c r="D885" s="14" t="str">
        <f t="shared" si="244"/>
        <v>Summer</v>
      </c>
      <c r="E885">
        <f t="shared" si="252"/>
        <v>68.210000000000008</v>
      </c>
    </row>
    <row r="886" spans="1:5" ht="14" customHeight="1" x14ac:dyDescent="0.15">
      <c r="A886">
        <v>9</v>
      </c>
      <c r="B886" s="14" t="s">
        <v>447</v>
      </c>
      <c r="C886" s="14">
        <v>59.81</v>
      </c>
      <c r="D886" s="14" t="str">
        <f t="shared" si="244"/>
        <v>Summer</v>
      </c>
      <c r="E886">
        <f t="shared" si="253"/>
        <v>68.210000000000008</v>
      </c>
    </row>
    <row r="887" spans="1:5" ht="14" customHeight="1" x14ac:dyDescent="0.15">
      <c r="A887">
        <v>10</v>
      </c>
      <c r="B887" s="14" t="s">
        <v>448</v>
      </c>
      <c r="C887" s="14">
        <v>45.63</v>
      </c>
      <c r="D887" s="14" t="str">
        <f t="shared" si="244"/>
        <v>.</v>
      </c>
      <c r="E887" s="15">
        <v>0</v>
      </c>
    </row>
    <row r="888" spans="1:5" ht="14" customHeight="1" x14ac:dyDescent="0.15">
      <c r="A888">
        <v>11</v>
      </c>
      <c r="B888" s="14" t="s">
        <v>449</v>
      </c>
      <c r="C888" s="14">
        <v>37.15</v>
      </c>
      <c r="D888" s="14" t="str">
        <f t="shared" si="244"/>
        <v>.</v>
      </c>
      <c r="E888" s="15">
        <v>0</v>
      </c>
    </row>
    <row r="889" spans="1:5" ht="14" customHeight="1" x14ac:dyDescent="0.15">
      <c r="A889">
        <v>12</v>
      </c>
      <c r="B889" s="14" t="s">
        <v>450</v>
      </c>
      <c r="C889" s="14">
        <v>29.28</v>
      </c>
      <c r="D889" s="14" t="str">
        <f t="shared" si="244"/>
        <v>.</v>
      </c>
      <c r="E889" s="15">
        <v>0</v>
      </c>
    </row>
    <row r="890" spans="1:5" ht="14" customHeight="1" x14ac:dyDescent="0.15">
      <c r="A890">
        <v>1</v>
      </c>
      <c r="B890" s="14" t="s">
        <v>451</v>
      </c>
      <c r="C890" s="14">
        <v>24.64</v>
      </c>
      <c r="D890" s="14" t="str">
        <f t="shared" si="244"/>
        <v>.</v>
      </c>
      <c r="E890" s="15">
        <v>0</v>
      </c>
    </row>
    <row r="891" spans="1:5" ht="14" customHeight="1" x14ac:dyDescent="0.15">
      <c r="A891">
        <v>2</v>
      </c>
      <c r="B891" s="14" t="s">
        <v>452</v>
      </c>
      <c r="C891" s="14">
        <v>29.35</v>
      </c>
      <c r="D891" s="14" t="str">
        <f t="shared" si="244"/>
        <v>.</v>
      </c>
      <c r="E891" s="15">
        <v>0</v>
      </c>
    </row>
    <row r="892" spans="1:5" ht="14" customHeight="1" x14ac:dyDescent="0.15">
      <c r="A892">
        <v>3</v>
      </c>
      <c r="B892" s="14" t="s">
        <v>453</v>
      </c>
      <c r="C892" s="14">
        <v>35.979999999999997</v>
      </c>
      <c r="D892" s="14" t="str">
        <f t="shared" si="244"/>
        <v>.</v>
      </c>
      <c r="E892" s="15">
        <v>0</v>
      </c>
    </row>
    <row r="893" spans="1:5" ht="14" customHeight="1" x14ac:dyDescent="0.15">
      <c r="A893">
        <v>4</v>
      </c>
      <c r="B893" s="14" t="s">
        <v>454</v>
      </c>
      <c r="C893" s="14">
        <v>49.26</v>
      </c>
      <c r="D893" s="14" t="str">
        <f t="shared" si="244"/>
        <v>.</v>
      </c>
      <c r="E893" s="15">
        <v>0</v>
      </c>
    </row>
    <row r="894" spans="1:5" ht="14" customHeight="1" x14ac:dyDescent="0.15">
      <c r="A894">
        <v>5</v>
      </c>
      <c r="B894" s="14" t="s">
        <v>455</v>
      </c>
      <c r="C894" s="14">
        <v>55.85</v>
      </c>
      <c r="D894" s="14" t="str">
        <f t="shared" si="244"/>
        <v>Summer</v>
      </c>
      <c r="E894">
        <f t="shared" si="254"/>
        <v>66.018000000000001</v>
      </c>
    </row>
    <row r="895" spans="1:5" ht="14" customHeight="1" x14ac:dyDescent="0.15">
      <c r="A895">
        <v>6</v>
      </c>
      <c r="B895" s="14" t="s">
        <v>456</v>
      </c>
      <c r="C895" s="14">
        <v>70.47</v>
      </c>
      <c r="D895" s="14" t="str">
        <f t="shared" si="244"/>
        <v>Summer</v>
      </c>
      <c r="E895">
        <f t="shared" si="255"/>
        <v>66.018000000000001</v>
      </c>
    </row>
    <row r="896" spans="1:5" ht="14" customHeight="1" x14ac:dyDescent="0.15">
      <c r="A896">
        <v>7</v>
      </c>
      <c r="B896" s="14" t="s">
        <v>457</v>
      </c>
      <c r="C896" s="14">
        <v>72.319999999999993</v>
      </c>
      <c r="D896" s="14" t="str">
        <f t="shared" si="244"/>
        <v>Summer</v>
      </c>
      <c r="E896">
        <f t="shared" si="256"/>
        <v>66.018000000000001</v>
      </c>
    </row>
    <row r="897" spans="1:5" ht="14" customHeight="1" x14ac:dyDescent="0.15">
      <c r="A897">
        <v>8</v>
      </c>
      <c r="B897" s="14" t="s">
        <v>458</v>
      </c>
      <c r="C897" s="14">
        <v>73.81</v>
      </c>
      <c r="D897" s="14" t="str">
        <f t="shared" si="244"/>
        <v>Summer</v>
      </c>
      <c r="E897">
        <f t="shared" si="257"/>
        <v>66.018000000000001</v>
      </c>
    </row>
    <row r="898" spans="1:5" ht="14" customHeight="1" x14ac:dyDescent="0.15">
      <c r="A898">
        <v>9</v>
      </c>
      <c r="B898" s="14" t="s">
        <v>459</v>
      </c>
      <c r="C898" s="14">
        <v>57.64</v>
      </c>
      <c r="D898" s="14" t="str">
        <f t="shared" si="244"/>
        <v>Summer</v>
      </c>
      <c r="E898">
        <f t="shared" si="258"/>
        <v>66.018000000000001</v>
      </c>
    </row>
    <row r="899" spans="1:5" ht="14" customHeight="1" x14ac:dyDescent="0.15">
      <c r="A899">
        <v>10</v>
      </c>
      <c r="B899" s="14" t="s">
        <v>460</v>
      </c>
      <c r="C899" s="14">
        <v>48.31</v>
      </c>
      <c r="D899" s="14" t="str">
        <f t="shared" ref="D899:D962" si="264">IF(A899=5,"Summer",IF(A899=6,"Summer",IF(A899=7,"Summer",IF(A899=8,"Summer",IF(A899=9,"Summer",".")))))</f>
        <v>.</v>
      </c>
      <c r="E899" s="15">
        <v>0</v>
      </c>
    </row>
    <row r="900" spans="1:5" ht="14" customHeight="1" x14ac:dyDescent="0.15">
      <c r="A900">
        <v>11</v>
      </c>
      <c r="B900" s="14" t="s">
        <v>461</v>
      </c>
      <c r="C900" s="14">
        <v>36.369999999999997</v>
      </c>
      <c r="D900" s="14" t="str">
        <f t="shared" si="264"/>
        <v>.</v>
      </c>
      <c r="E900" s="15">
        <v>0</v>
      </c>
    </row>
    <row r="901" spans="1:5" ht="14" customHeight="1" x14ac:dyDescent="0.15">
      <c r="A901">
        <v>12</v>
      </c>
      <c r="B901" s="14" t="s">
        <v>462</v>
      </c>
      <c r="C901" s="14">
        <v>27.89</v>
      </c>
      <c r="D901" s="14" t="str">
        <f t="shared" si="264"/>
        <v>.</v>
      </c>
      <c r="E901" s="15">
        <v>0</v>
      </c>
    </row>
    <row r="902" spans="1:5" ht="14" customHeight="1" x14ac:dyDescent="0.15">
      <c r="A902">
        <v>1</v>
      </c>
      <c r="B902" s="14" t="s">
        <v>463</v>
      </c>
      <c r="C902" s="14">
        <v>22.44</v>
      </c>
      <c r="D902" s="14" t="str">
        <f t="shared" si="264"/>
        <v>.</v>
      </c>
      <c r="E902" s="15">
        <v>0</v>
      </c>
    </row>
    <row r="903" spans="1:5" ht="14" customHeight="1" x14ac:dyDescent="0.15">
      <c r="A903">
        <v>2</v>
      </c>
      <c r="B903" s="14" t="s">
        <v>464</v>
      </c>
      <c r="C903" s="14">
        <v>33.090000000000003</v>
      </c>
      <c r="D903" s="14" t="str">
        <f t="shared" si="264"/>
        <v>.</v>
      </c>
      <c r="E903" s="15">
        <v>0</v>
      </c>
    </row>
    <row r="904" spans="1:5" ht="14" customHeight="1" x14ac:dyDescent="0.15">
      <c r="A904">
        <v>3</v>
      </c>
      <c r="B904" s="14" t="s">
        <v>465</v>
      </c>
      <c r="C904" s="14">
        <v>44.1</v>
      </c>
      <c r="D904" s="14" t="str">
        <f t="shared" si="264"/>
        <v>.</v>
      </c>
      <c r="E904" s="15">
        <v>0</v>
      </c>
    </row>
    <row r="905" spans="1:5" ht="14" customHeight="1" x14ac:dyDescent="0.15">
      <c r="A905">
        <v>4</v>
      </c>
      <c r="B905" s="14" t="s">
        <v>466</v>
      </c>
      <c r="C905" s="14">
        <v>48.69</v>
      </c>
      <c r="D905" s="14" t="str">
        <f t="shared" si="264"/>
        <v>.</v>
      </c>
      <c r="E905" s="15">
        <v>0</v>
      </c>
    </row>
    <row r="906" spans="1:5" ht="14" customHeight="1" x14ac:dyDescent="0.15">
      <c r="A906">
        <v>5</v>
      </c>
      <c r="B906" s="14" t="s">
        <v>467</v>
      </c>
      <c r="C906" s="14">
        <v>57.89</v>
      </c>
      <c r="D906" s="14" t="str">
        <f t="shared" si="264"/>
        <v>Summer</v>
      </c>
      <c r="E906">
        <f t="shared" ref="E906" si="265">AVERAGE(C906:C910)</f>
        <v>67.037999999999997</v>
      </c>
    </row>
    <row r="907" spans="1:5" ht="14" customHeight="1" x14ac:dyDescent="0.15">
      <c r="A907">
        <v>6</v>
      </c>
      <c r="B907" s="14" t="s">
        <v>468</v>
      </c>
      <c r="C907" s="14">
        <v>71.27</v>
      </c>
      <c r="D907" s="14" t="str">
        <f t="shared" si="264"/>
        <v>Summer</v>
      </c>
      <c r="E907">
        <f t="shared" ref="E907" si="266">AVERAGE(C906:C910)</f>
        <v>67.037999999999997</v>
      </c>
    </row>
    <row r="908" spans="1:5" ht="14" customHeight="1" x14ac:dyDescent="0.15">
      <c r="A908">
        <v>7</v>
      </c>
      <c r="B908" s="14" t="s">
        <v>469</v>
      </c>
      <c r="C908" s="14">
        <v>71.64</v>
      </c>
      <c r="D908" s="14" t="str">
        <f t="shared" si="264"/>
        <v>Summer</v>
      </c>
      <c r="E908">
        <f t="shared" ref="E908" si="267">AVERAGE(C906:C910)</f>
        <v>67.037999999999997</v>
      </c>
    </row>
    <row r="909" spans="1:5" ht="14" customHeight="1" x14ac:dyDescent="0.15">
      <c r="A909">
        <v>8</v>
      </c>
      <c r="B909" s="14" t="s">
        <v>470</v>
      </c>
      <c r="C909" s="14">
        <v>72.44</v>
      </c>
      <c r="D909" s="14" t="str">
        <f t="shared" si="264"/>
        <v>Summer</v>
      </c>
      <c r="E909">
        <f t="shared" ref="E909" si="268">AVERAGE(C906:C910)</f>
        <v>67.037999999999997</v>
      </c>
    </row>
    <row r="910" spans="1:5" ht="14" customHeight="1" x14ac:dyDescent="0.15">
      <c r="A910">
        <v>9</v>
      </c>
      <c r="B910" s="14" t="s">
        <v>471</v>
      </c>
      <c r="C910" s="14">
        <v>61.95</v>
      </c>
      <c r="D910" s="14" t="str">
        <f t="shared" si="264"/>
        <v>Summer</v>
      </c>
      <c r="E910">
        <f t="shared" ref="E910" si="269">AVERAGE(C906:C910)</f>
        <v>67.037999999999997</v>
      </c>
    </row>
    <row r="911" spans="1:5" ht="14" customHeight="1" x14ac:dyDescent="0.15">
      <c r="A911">
        <v>10</v>
      </c>
      <c r="B911" s="14" t="s">
        <v>472</v>
      </c>
      <c r="C911" s="14">
        <v>50.75</v>
      </c>
      <c r="D911" s="14" t="str">
        <f t="shared" si="264"/>
        <v>.</v>
      </c>
      <c r="E911" s="15">
        <v>0</v>
      </c>
    </row>
    <row r="912" spans="1:5" ht="14" customHeight="1" x14ac:dyDescent="0.15">
      <c r="A912">
        <v>11</v>
      </c>
      <c r="B912" s="14" t="s">
        <v>473</v>
      </c>
      <c r="C912" s="14">
        <v>28.63</v>
      </c>
      <c r="D912" s="14" t="str">
        <f t="shared" si="264"/>
        <v>.</v>
      </c>
      <c r="E912" s="15">
        <v>0</v>
      </c>
    </row>
    <row r="913" spans="1:5" ht="14" customHeight="1" x14ac:dyDescent="0.15">
      <c r="A913">
        <v>12</v>
      </c>
      <c r="B913" s="14" t="s">
        <v>474</v>
      </c>
      <c r="C913" s="14">
        <v>17.04</v>
      </c>
      <c r="D913" s="14" t="str">
        <f t="shared" si="264"/>
        <v>.</v>
      </c>
      <c r="E913" s="15">
        <v>0</v>
      </c>
    </row>
    <row r="914" spans="1:5" ht="14" customHeight="1" x14ac:dyDescent="0.15">
      <c r="A914">
        <v>1</v>
      </c>
      <c r="B914" s="14" t="s">
        <v>475</v>
      </c>
      <c r="C914" s="14">
        <v>20.8</v>
      </c>
      <c r="D914" s="14" t="str">
        <f t="shared" si="264"/>
        <v>.</v>
      </c>
      <c r="E914" s="15">
        <v>0</v>
      </c>
    </row>
    <row r="915" spans="1:5" ht="14" customHeight="1" x14ac:dyDescent="0.15">
      <c r="A915">
        <v>2</v>
      </c>
      <c r="B915" s="14" t="s">
        <v>476</v>
      </c>
      <c r="C915" s="14">
        <v>27.66</v>
      </c>
      <c r="D915" s="14" t="str">
        <f t="shared" si="264"/>
        <v>.</v>
      </c>
      <c r="E915" s="15">
        <v>0</v>
      </c>
    </row>
    <row r="916" spans="1:5" ht="14" customHeight="1" x14ac:dyDescent="0.15">
      <c r="A916">
        <v>3</v>
      </c>
      <c r="B916" s="14" t="s">
        <v>477</v>
      </c>
      <c r="C916" s="14">
        <v>37.86</v>
      </c>
      <c r="D916" s="14" t="str">
        <f t="shared" si="264"/>
        <v>.</v>
      </c>
      <c r="E916" s="15">
        <v>0</v>
      </c>
    </row>
    <row r="917" spans="1:5" ht="14" customHeight="1" x14ac:dyDescent="0.15">
      <c r="A917">
        <v>4</v>
      </c>
      <c r="B917" s="14" t="s">
        <v>478</v>
      </c>
      <c r="C917" s="14">
        <v>43.22</v>
      </c>
      <c r="D917" s="14" t="str">
        <f t="shared" si="264"/>
        <v>.</v>
      </c>
      <c r="E917" s="15">
        <v>0</v>
      </c>
    </row>
    <row r="918" spans="1:5" ht="14" customHeight="1" x14ac:dyDescent="0.15">
      <c r="A918">
        <v>5</v>
      </c>
      <c r="B918" s="14" t="s">
        <v>479</v>
      </c>
      <c r="C918" s="14">
        <v>56.38</v>
      </c>
      <c r="D918" s="14" t="str">
        <f t="shared" si="264"/>
        <v>Summer</v>
      </c>
      <c r="E918">
        <f t="shared" ref="E918:E954" si="270">AVERAGE(C918:C922)</f>
        <v>66.853999999999999</v>
      </c>
    </row>
    <row r="919" spans="1:5" ht="14" customHeight="1" x14ac:dyDescent="0.15">
      <c r="A919">
        <v>6</v>
      </c>
      <c r="B919" s="14" t="s">
        <v>480</v>
      </c>
      <c r="C919" s="14">
        <v>69.47</v>
      </c>
      <c r="D919" s="14" t="str">
        <f t="shared" si="264"/>
        <v>Summer</v>
      </c>
      <c r="E919">
        <f t="shared" ref="E919:E955" si="271">AVERAGE(C918:C922)</f>
        <v>66.853999999999999</v>
      </c>
    </row>
    <row r="920" spans="1:5" ht="14" customHeight="1" x14ac:dyDescent="0.15">
      <c r="A920">
        <v>7</v>
      </c>
      <c r="B920" s="14" t="s">
        <v>481</v>
      </c>
      <c r="C920" s="14">
        <v>72.989999999999995</v>
      </c>
      <c r="D920" s="14" t="str">
        <f t="shared" si="264"/>
        <v>Summer</v>
      </c>
      <c r="E920">
        <f t="shared" ref="E920:E956" si="272">AVERAGE(C918:C922)</f>
        <v>66.853999999999999</v>
      </c>
    </row>
    <row r="921" spans="1:5" ht="14" customHeight="1" x14ac:dyDescent="0.15">
      <c r="A921">
        <v>8</v>
      </c>
      <c r="B921" s="14" t="s">
        <v>482</v>
      </c>
      <c r="C921" s="14">
        <v>75</v>
      </c>
      <c r="D921" s="14" t="str">
        <f t="shared" si="264"/>
        <v>Summer</v>
      </c>
      <c r="E921">
        <f t="shared" ref="E921:E957" si="273">AVERAGE(C918:C922)</f>
        <v>66.853999999999999</v>
      </c>
    </row>
    <row r="922" spans="1:5" ht="14" customHeight="1" x14ac:dyDescent="0.15">
      <c r="A922">
        <v>9</v>
      </c>
      <c r="B922" s="14" t="s">
        <v>483</v>
      </c>
      <c r="C922" s="14">
        <v>60.43</v>
      </c>
      <c r="D922" s="14" t="str">
        <f t="shared" si="264"/>
        <v>Summer</v>
      </c>
      <c r="E922">
        <f t="shared" ref="E922:E958" si="274">AVERAGE(C918:C922)</f>
        <v>66.853999999999999</v>
      </c>
    </row>
    <row r="923" spans="1:5" ht="14" customHeight="1" x14ac:dyDescent="0.15">
      <c r="A923">
        <v>10</v>
      </c>
      <c r="B923" s="14" t="s">
        <v>484</v>
      </c>
      <c r="C923" s="14">
        <v>53.17</v>
      </c>
      <c r="D923" s="14" t="str">
        <f t="shared" si="264"/>
        <v>.</v>
      </c>
      <c r="E923" s="15">
        <v>0</v>
      </c>
    </row>
    <row r="924" spans="1:5" ht="14" customHeight="1" x14ac:dyDescent="0.15">
      <c r="A924">
        <v>11</v>
      </c>
      <c r="B924" s="14" t="s">
        <v>485</v>
      </c>
      <c r="C924" s="14">
        <v>36.03</v>
      </c>
      <c r="D924" s="14" t="str">
        <f t="shared" si="264"/>
        <v>.</v>
      </c>
      <c r="E924" s="15">
        <v>0</v>
      </c>
    </row>
    <row r="925" spans="1:5" ht="14" customHeight="1" x14ac:dyDescent="0.15">
      <c r="A925">
        <v>12</v>
      </c>
      <c r="B925" s="14" t="s">
        <v>486</v>
      </c>
      <c r="C925" s="14">
        <v>26.89</v>
      </c>
      <c r="D925" s="14" t="str">
        <f t="shared" si="264"/>
        <v>.</v>
      </c>
      <c r="E925" s="15">
        <v>0</v>
      </c>
    </row>
    <row r="926" spans="1:5" ht="14" customHeight="1" x14ac:dyDescent="0.15">
      <c r="A926">
        <v>1</v>
      </c>
      <c r="B926" s="14" t="s">
        <v>487</v>
      </c>
      <c r="C926" s="14">
        <v>16.649999999999999</v>
      </c>
      <c r="D926" s="14" t="str">
        <f t="shared" si="264"/>
        <v>.</v>
      </c>
      <c r="E926" s="15">
        <v>0</v>
      </c>
    </row>
    <row r="927" spans="1:5" ht="14" customHeight="1" x14ac:dyDescent="0.15">
      <c r="A927">
        <v>2</v>
      </c>
      <c r="B927" s="14" t="s">
        <v>488</v>
      </c>
      <c r="C927" s="14">
        <v>32.869999999999997</v>
      </c>
      <c r="D927" s="14" t="str">
        <f t="shared" si="264"/>
        <v>.</v>
      </c>
      <c r="E927" s="15">
        <v>0</v>
      </c>
    </row>
    <row r="928" spans="1:5" ht="14" customHeight="1" x14ac:dyDescent="0.15">
      <c r="A928">
        <v>3</v>
      </c>
      <c r="B928" s="14" t="s">
        <v>489</v>
      </c>
      <c r="C928" s="14">
        <v>40.1</v>
      </c>
      <c r="D928" s="14" t="str">
        <f t="shared" si="264"/>
        <v>.</v>
      </c>
      <c r="E928" s="15">
        <v>0</v>
      </c>
    </row>
    <row r="929" spans="1:5" ht="14" customHeight="1" x14ac:dyDescent="0.15">
      <c r="A929">
        <v>4</v>
      </c>
      <c r="B929" s="14" t="s">
        <v>490</v>
      </c>
      <c r="C929" s="14">
        <v>48.37</v>
      </c>
      <c r="D929" s="14" t="str">
        <f t="shared" si="264"/>
        <v>.</v>
      </c>
      <c r="E929" s="15">
        <v>0</v>
      </c>
    </row>
    <row r="930" spans="1:5" ht="14" customHeight="1" x14ac:dyDescent="0.15">
      <c r="A930">
        <v>5</v>
      </c>
      <c r="B930" s="14" t="s">
        <v>491</v>
      </c>
      <c r="C930" s="14">
        <v>62.44</v>
      </c>
      <c r="D930" s="14" t="str">
        <f t="shared" si="264"/>
        <v>Summer</v>
      </c>
      <c r="E930">
        <f t="shared" ref="E930:E966" si="275">AVERAGE(C930:C934)</f>
        <v>67.582000000000008</v>
      </c>
    </row>
    <row r="931" spans="1:5" ht="14" customHeight="1" x14ac:dyDescent="0.15">
      <c r="A931">
        <v>6</v>
      </c>
      <c r="B931" s="14" t="s">
        <v>492</v>
      </c>
      <c r="C931" s="14">
        <v>69.39</v>
      </c>
      <c r="D931" s="14" t="str">
        <f t="shared" si="264"/>
        <v>Summer</v>
      </c>
      <c r="E931">
        <f t="shared" ref="E931:E967" si="276">AVERAGE(C930:C934)</f>
        <v>67.582000000000008</v>
      </c>
    </row>
    <row r="932" spans="1:5" ht="14" customHeight="1" x14ac:dyDescent="0.15">
      <c r="A932">
        <v>7</v>
      </c>
      <c r="B932" s="14" t="s">
        <v>493</v>
      </c>
      <c r="C932" s="14">
        <v>76.92</v>
      </c>
      <c r="D932" s="14" t="str">
        <f t="shared" si="264"/>
        <v>Summer</v>
      </c>
      <c r="E932">
        <f t="shared" ref="E932:E968" si="277">AVERAGE(C930:C934)</f>
        <v>67.582000000000008</v>
      </c>
    </row>
    <row r="933" spans="1:5" ht="14" customHeight="1" x14ac:dyDescent="0.15">
      <c r="A933">
        <v>8</v>
      </c>
      <c r="B933" s="14" t="s">
        <v>494</v>
      </c>
      <c r="C933" s="14">
        <v>70.099999999999994</v>
      </c>
      <c r="D933" s="14" t="str">
        <f t="shared" si="264"/>
        <v>Summer</v>
      </c>
      <c r="E933">
        <f t="shared" ref="E933:E969" si="278">AVERAGE(C930:C934)</f>
        <v>67.582000000000008</v>
      </c>
    </row>
    <row r="934" spans="1:5" ht="14" customHeight="1" x14ac:dyDescent="0.15">
      <c r="A934">
        <v>9</v>
      </c>
      <c r="B934" s="14" t="s">
        <v>495</v>
      </c>
      <c r="C934" s="14">
        <v>59.06</v>
      </c>
      <c r="D934" s="14" t="str">
        <f t="shared" si="264"/>
        <v>Summer</v>
      </c>
      <c r="E934">
        <f t="shared" ref="E934:E970" si="279">AVERAGE(C930:C934)</f>
        <v>67.582000000000008</v>
      </c>
    </row>
    <row r="935" spans="1:5" ht="14" customHeight="1" x14ac:dyDescent="0.15">
      <c r="A935">
        <v>10</v>
      </c>
      <c r="B935" s="14" t="s">
        <v>496</v>
      </c>
      <c r="C935" s="14">
        <v>53.08</v>
      </c>
      <c r="D935" s="14" t="str">
        <f t="shared" si="264"/>
        <v>.</v>
      </c>
      <c r="E935" s="15">
        <v>0</v>
      </c>
    </row>
    <row r="936" spans="1:5" ht="14" customHeight="1" x14ac:dyDescent="0.15">
      <c r="A936">
        <v>11</v>
      </c>
      <c r="B936" s="14" t="s">
        <v>497</v>
      </c>
      <c r="C936" s="14">
        <v>38.159999999999997</v>
      </c>
      <c r="D936" s="14" t="str">
        <f t="shared" si="264"/>
        <v>.</v>
      </c>
      <c r="E936" s="15">
        <v>0</v>
      </c>
    </row>
    <row r="937" spans="1:5" ht="14" customHeight="1" x14ac:dyDescent="0.15">
      <c r="A937">
        <v>12</v>
      </c>
      <c r="B937" s="14" t="s">
        <v>498</v>
      </c>
      <c r="C937" s="14">
        <v>28.5</v>
      </c>
      <c r="D937" s="14" t="str">
        <f t="shared" si="264"/>
        <v>.</v>
      </c>
      <c r="E937" s="15">
        <v>0</v>
      </c>
    </row>
    <row r="938" spans="1:5" ht="14" customHeight="1" x14ac:dyDescent="0.15">
      <c r="A938">
        <v>1</v>
      </c>
      <c r="B938" s="14" t="s">
        <v>499</v>
      </c>
      <c r="C938" s="14">
        <v>28.49</v>
      </c>
      <c r="D938" s="14" t="str">
        <f t="shared" si="264"/>
        <v>.</v>
      </c>
      <c r="E938" s="15">
        <v>0</v>
      </c>
    </row>
    <row r="939" spans="1:5" ht="14" customHeight="1" x14ac:dyDescent="0.15">
      <c r="A939">
        <v>2</v>
      </c>
      <c r="B939" s="14" t="s">
        <v>500</v>
      </c>
      <c r="C939" s="14">
        <v>28.34</v>
      </c>
      <c r="D939" s="14" t="str">
        <f t="shared" si="264"/>
        <v>.</v>
      </c>
      <c r="E939" s="15">
        <v>0</v>
      </c>
    </row>
    <row r="940" spans="1:5" ht="14" customHeight="1" x14ac:dyDescent="0.15">
      <c r="A940">
        <v>3</v>
      </c>
      <c r="B940" s="14" t="s">
        <v>501</v>
      </c>
      <c r="C940" s="14">
        <v>35.86</v>
      </c>
      <c r="D940" s="14" t="str">
        <f t="shared" si="264"/>
        <v>.</v>
      </c>
      <c r="E940" s="15">
        <v>0</v>
      </c>
    </row>
    <row r="941" spans="1:5" ht="14" customHeight="1" x14ac:dyDescent="0.15">
      <c r="A941">
        <v>4</v>
      </c>
      <c r="B941" s="14" t="s">
        <v>502</v>
      </c>
      <c r="C941" s="14">
        <v>46.28</v>
      </c>
      <c r="D941" s="14" t="str">
        <f t="shared" si="264"/>
        <v>.</v>
      </c>
      <c r="E941" s="15">
        <v>0</v>
      </c>
    </row>
    <row r="942" spans="1:5" ht="14" customHeight="1" x14ac:dyDescent="0.15">
      <c r="A942">
        <v>5</v>
      </c>
      <c r="B942" s="14" t="s">
        <v>503</v>
      </c>
      <c r="C942" s="14">
        <v>56.85</v>
      </c>
      <c r="D942" s="14" t="str">
        <f t="shared" si="264"/>
        <v>Summer</v>
      </c>
      <c r="E942">
        <f t="shared" ref="E942" si="280">AVERAGE(C942:C946)</f>
        <v>66.932000000000002</v>
      </c>
    </row>
    <row r="943" spans="1:5" ht="14" customHeight="1" x14ac:dyDescent="0.15">
      <c r="A943">
        <v>6</v>
      </c>
      <c r="B943" s="14" t="s">
        <v>504</v>
      </c>
      <c r="C943" s="14">
        <v>66.98</v>
      </c>
      <c r="D943" s="14" t="str">
        <f t="shared" si="264"/>
        <v>Summer</v>
      </c>
      <c r="E943">
        <f t="shared" ref="E943" si="281">AVERAGE(C942:C946)</f>
        <v>66.932000000000002</v>
      </c>
    </row>
    <row r="944" spans="1:5" ht="14" customHeight="1" x14ac:dyDescent="0.15">
      <c r="A944">
        <v>7</v>
      </c>
      <c r="B944" s="14" t="s">
        <v>505</v>
      </c>
      <c r="C944" s="14">
        <v>76.53</v>
      </c>
      <c r="D944" s="14" t="str">
        <f t="shared" si="264"/>
        <v>Summer</v>
      </c>
      <c r="E944">
        <f t="shared" ref="E944" si="282">AVERAGE(C942:C946)</f>
        <v>66.932000000000002</v>
      </c>
    </row>
    <row r="945" spans="1:5" ht="14" customHeight="1" x14ac:dyDescent="0.15">
      <c r="A945">
        <v>8</v>
      </c>
      <c r="B945" s="14" t="s">
        <v>506</v>
      </c>
      <c r="C945" s="14">
        <v>72.790000000000006</v>
      </c>
      <c r="D945" s="14" t="str">
        <f t="shared" si="264"/>
        <v>Summer</v>
      </c>
      <c r="E945">
        <f t="shared" ref="E945" si="283">AVERAGE(C942:C946)</f>
        <v>66.932000000000002</v>
      </c>
    </row>
    <row r="946" spans="1:5" ht="14" customHeight="1" x14ac:dyDescent="0.15">
      <c r="A946">
        <v>9</v>
      </c>
      <c r="B946" s="14" t="s">
        <v>507</v>
      </c>
      <c r="C946" s="14">
        <v>61.51</v>
      </c>
      <c r="D946" s="14" t="str">
        <f t="shared" si="264"/>
        <v>Summer</v>
      </c>
      <c r="E946">
        <f t="shared" ref="E946" si="284">AVERAGE(C942:C946)</f>
        <v>66.932000000000002</v>
      </c>
    </row>
    <row r="947" spans="1:5" ht="14" customHeight="1" x14ac:dyDescent="0.15">
      <c r="A947">
        <v>10</v>
      </c>
      <c r="B947" s="14" t="s">
        <v>508</v>
      </c>
      <c r="C947" s="14">
        <v>52.29</v>
      </c>
      <c r="D947" s="14" t="str">
        <f t="shared" si="264"/>
        <v>.</v>
      </c>
      <c r="E947" s="15">
        <v>0</v>
      </c>
    </row>
    <row r="948" spans="1:5" ht="14" customHeight="1" x14ac:dyDescent="0.15">
      <c r="A948">
        <v>11</v>
      </c>
      <c r="B948" s="14" t="s">
        <v>509</v>
      </c>
      <c r="C948" s="14">
        <v>34.46</v>
      </c>
      <c r="D948" s="14" t="str">
        <f t="shared" si="264"/>
        <v>.</v>
      </c>
      <c r="E948" s="15">
        <v>0</v>
      </c>
    </row>
    <row r="949" spans="1:5" ht="14" customHeight="1" x14ac:dyDescent="0.15">
      <c r="A949">
        <v>12</v>
      </c>
      <c r="B949" s="14" t="s">
        <v>510</v>
      </c>
      <c r="C949" s="14">
        <v>30.09</v>
      </c>
      <c r="D949" s="14" t="str">
        <f t="shared" si="264"/>
        <v>.</v>
      </c>
      <c r="E949" s="15">
        <v>0</v>
      </c>
    </row>
    <row r="950" spans="1:5" ht="14" customHeight="1" x14ac:dyDescent="0.15">
      <c r="A950">
        <v>1</v>
      </c>
      <c r="B950" s="14" t="s">
        <v>511</v>
      </c>
      <c r="C950" s="14">
        <v>27.29</v>
      </c>
      <c r="D950" s="14" t="str">
        <f t="shared" si="264"/>
        <v>.</v>
      </c>
      <c r="E950" s="15">
        <v>0</v>
      </c>
    </row>
    <row r="951" spans="1:5" ht="14" customHeight="1" x14ac:dyDescent="0.15">
      <c r="A951">
        <v>2</v>
      </c>
      <c r="B951" s="14" t="s">
        <v>512</v>
      </c>
      <c r="C951" s="14">
        <v>37.94</v>
      </c>
      <c r="D951" s="14" t="str">
        <f t="shared" si="264"/>
        <v>.</v>
      </c>
      <c r="E951" s="15">
        <v>0</v>
      </c>
    </row>
    <row r="952" spans="1:5" ht="14" customHeight="1" x14ac:dyDescent="0.15">
      <c r="A952">
        <v>3</v>
      </c>
      <c r="B952" s="14" t="s">
        <v>513</v>
      </c>
      <c r="C952" s="14">
        <v>36.340000000000003</v>
      </c>
      <c r="D952" s="14" t="str">
        <f t="shared" si="264"/>
        <v>.</v>
      </c>
      <c r="E952" s="15">
        <v>0</v>
      </c>
    </row>
    <row r="953" spans="1:5" ht="14" customHeight="1" x14ac:dyDescent="0.15">
      <c r="A953">
        <v>4</v>
      </c>
      <c r="B953" s="14" t="s">
        <v>514</v>
      </c>
      <c r="C953" s="14">
        <v>50.13</v>
      </c>
      <c r="D953" s="14" t="str">
        <f t="shared" si="264"/>
        <v>.</v>
      </c>
      <c r="E953" s="15">
        <v>0</v>
      </c>
    </row>
    <row r="954" spans="1:5" ht="14" customHeight="1" x14ac:dyDescent="0.15">
      <c r="A954">
        <v>5</v>
      </c>
      <c r="B954" s="14" t="s">
        <v>515</v>
      </c>
      <c r="C954" s="14">
        <v>57.66</v>
      </c>
      <c r="D954" s="14" t="str">
        <f t="shared" si="264"/>
        <v>Summer</v>
      </c>
      <c r="E954">
        <f t="shared" si="270"/>
        <v>67.36999999999999</v>
      </c>
    </row>
    <row r="955" spans="1:5" ht="14" customHeight="1" x14ac:dyDescent="0.15">
      <c r="A955">
        <v>6</v>
      </c>
      <c r="B955" s="14" t="s">
        <v>516</v>
      </c>
      <c r="C955" s="14">
        <v>68.430000000000007</v>
      </c>
      <c r="D955" s="14" t="str">
        <f t="shared" si="264"/>
        <v>Summer</v>
      </c>
      <c r="E955">
        <f t="shared" si="271"/>
        <v>67.36999999999999</v>
      </c>
    </row>
    <row r="956" spans="1:5" ht="14" customHeight="1" x14ac:dyDescent="0.15">
      <c r="A956">
        <v>7</v>
      </c>
      <c r="B956" s="14" t="s">
        <v>517</v>
      </c>
      <c r="C956" s="14">
        <v>76.38</v>
      </c>
      <c r="D956" s="14" t="str">
        <f t="shared" si="264"/>
        <v>Summer</v>
      </c>
      <c r="E956">
        <f t="shared" si="272"/>
        <v>67.36999999999999</v>
      </c>
    </row>
    <row r="957" spans="1:5" ht="14" customHeight="1" x14ac:dyDescent="0.15">
      <c r="A957">
        <v>8</v>
      </c>
      <c r="B957" s="14" t="s">
        <v>518</v>
      </c>
      <c r="C957" s="14">
        <v>71.489999999999995</v>
      </c>
      <c r="D957" s="14" t="str">
        <f t="shared" si="264"/>
        <v>Summer</v>
      </c>
      <c r="E957">
        <f t="shared" si="273"/>
        <v>67.36999999999999</v>
      </c>
    </row>
    <row r="958" spans="1:5" ht="14" customHeight="1" x14ac:dyDescent="0.15">
      <c r="A958">
        <v>9</v>
      </c>
      <c r="B958" s="14" t="s">
        <v>519</v>
      </c>
      <c r="C958" s="14">
        <v>62.89</v>
      </c>
      <c r="D958" s="14" t="str">
        <f t="shared" si="264"/>
        <v>Summer</v>
      </c>
      <c r="E958">
        <f t="shared" si="274"/>
        <v>67.36999999999999</v>
      </c>
    </row>
    <row r="959" spans="1:5" ht="14" customHeight="1" x14ac:dyDescent="0.15">
      <c r="A959">
        <v>10</v>
      </c>
      <c r="B959" s="14" t="s">
        <v>520</v>
      </c>
      <c r="C959" s="14">
        <v>47.83</v>
      </c>
      <c r="D959" s="14" t="str">
        <f t="shared" si="264"/>
        <v>.</v>
      </c>
      <c r="E959" s="15">
        <v>0</v>
      </c>
    </row>
    <row r="960" spans="1:5" ht="14" customHeight="1" x14ac:dyDescent="0.15">
      <c r="A960">
        <v>11</v>
      </c>
      <c r="B960" s="14" t="s">
        <v>521</v>
      </c>
      <c r="C960" s="14">
        <v>36.25</v>
      </c>
      <c r="D960" s="14" t="str">
        <f t="shared" si="264"/>
        <v>.</v>
      </c>
      <c r="E960" s="15">
        <v>0</v>
      </c>
    </row>
    <row r="961" spans="1:5" ht="14" customHeight="1" x14ac:dyDescent="0.15">
      <c r="A961">
        <v>12</v>
      </c>
      <c r="B961" s="14" t="s">
        <v>522</v>
      </c>
      <c r="C961" s="14">
        <v>31.39</v>
      </c>
      <c r="D961" s="14" t="str">
        <f t="shared" si="264"/>
        <v>.</v>
      </c>
      <c r="E961" s="15">
        <v>0</v>
      </c>
    </row>
    <row r="962" spans="1:5" ht="14" customHeight="1" x14ac:dyDescent="0.15">
      <c r="A962">
        <v>1</v>
      </c>
      <c r="B962" s="14" t="s">
        <v>523</v>
      </c>
      <c r="C962" s="14">
        <v>20.64</v>
      </c>
      <c r="D962" s="14" t="str">
        <f t="shared" si="264"/>
        <v>.</v>
      </c>
      <c r="E962" s="15">
        <v>0</v>
      </c>
    </row>
    <row r="963" spans="1:5" ht="14" customHeight="1" x14ac:dyDescent="0.15">
      <c r="A963">
        <v>2</v>
      </c>
      <c r="B963" s="14" t="s">
        <v>524</v>
      </c>
      <c r="C963" s="14">
        <v>36.14</v>
      </c>
      <c r="D963" s="14" t="str">
        <f t="shared" ref="D963:D1026" si="285">IF(A963=5,"Summer",IF(A963=6,"Summer",IF(A963=7,"Summer",IF(A963=8,"Summer",IF(A963=9,"Summer",".")))))</f>
        <v>.</v>
      </c>
      <c r="E963" s="15">
        <v>0</v>
      </c>
    </row>
    <row r="964" spans="1:5" ht="14" customHeight="1" x14ac:dyDescent="0.15">
      <c r="A964">
        <v>3</v>
      </c>
      <c r="B964" s="14" t="s">
        <v>525</v>
      </c>
      <c r="C964" s="14">
        <v>37.840000000000003</v>
      </c>
      <c r="D964" s="14" t="str">
        <f t="shared" si="285"/>
        <v>.</v>
      </c>
      <c r="E964" s="15">
        <v>0</v>
      </c>
    </row>
    <row r="965" spans="1:5" ht="14" customHeight="1" x14ac:dyDescent="0.15">
      <c r="A965">
        <v>4</v>
      </c>
      <c r="B965" s="14" t="s">
        <v>526</v>
      </c>
      <c r="C965" s="14">
        <v>50.98</v>
      </c>
      <c r="D965" s="14" t="str">
        <f t="shared" si="285"/>
        <v>.</v>
      </c>
      <c r="E965" s="15">
        <v>0</v>
      </c>
    </row>
    <row r="966" spans="1:5" ht="14" customHeight="1" x14ac:dyDescent="0.15">
      <c r="A966">
        <v>5</v>
      </c>
      <c r="B966" s="14" t="s">
        <v>527</v>
      </c>
      <c r="C966" s="14">
        <v>62.47</v>
      </c>
      <c r="D966" s="14" t="str">
        <f t="shared" si="285"/>
        <v>Summer</v>
      </c>
      <c r="E966">
        <f t="shared" si="275"/>
        <v>70.206000000000003</v>
      </c>
    </row>
    <row r="967" spans="1:5" ht="14" customHeight="1" x14ac:dyDescent="0.15">
      <c r="A967">
        <v>6</v>
      </c>
      <c r="B967" s="14" t="s">
        <v>528</v>
      </c>
      <c r="C967" s="14">
        <v>73.2</v>
      </c>
      <c r="D967" s="14" t="str">
        <f t="shared" si="285"/>
        <v>Summer</v>
      </c>
      <c r="E967">
        <f t="shared" si="276"/>
        <v>70.206000000000003</v>
      </c>
    </row>
    <row r="968" spans="1:5" ht="14" customHeight="1" x14ac:dyDescent="0.15">
      <c r="A968">
        <v>7</v>
      </c>
      <c r="B968" s="14" t="s">
        <v>529</v>
      </c>
      <c r="C968" s="14">
        <v>76.56</v>
      </c>
      <c r="D968" s="14" t="str">
        <f t="shared" si="285"/>
        <v>Summer</v>
      </c>
      <c r="E968">
        <f t="shared" si="277"/>
        <v>70.206000000000003</v>
      </c>
    </row>
    <row r="969" spans="1:5" ht="14" customHeight="1" x14ac:dyDescent="0.15">
      <c r="A969">
        <v>8</v>
      </c>
      <c r="B969" s="14" t="s">
        <v>530</v>
      </c>
      <c r="C969" s="14">
        <v>71.819999999999993</v>
      </c>
      <c r="D969" s="14" t="str">
        <f t="shared" si="285"/>
        <v>Summer</v>
      </c>
      <c r="E969">
        <f t="shared" si="278"/>
        <v>70.206000000000003</v>
      </c>
    </row>
    <row r="970" spans="1:5" ht="14" customHeight="1" x14ac:dyDescent="0.15">
      <c r="A970">
        <v>9</v>
      </c>
      <c r="B970" s="14" t="s">
        <v>531</v>
      </c>
      <c r="C970" s="14">
        <v>66.98</v>
      </c>
      <c r="D970" s="14" t="str">
        <f t="shared" si="285"/>
        <v>Summer</v>
      </c>
      <c r="E970">
        <f t="shared" si="279"/>
        <v>70.206000000000003</v>
      </c>
    </row>
    <row r="971" spans="1:5" ht="14" customHeight="1" x14ac:dyDescent="0.15">
      <c r="A971">
        <v>10</v>
      </c>
      <c r="B971" s="14" t="s">
        <v>532</v>
      </c>
      <c r="C971" s="14">
        <v>52.03</v>
      </c>
      <c r="D971" s="14" t="str">
        <f t="shared" si="285"/>
        <v>.</v>
      </c>
      <c r="E971" s="15">
        <v>0</v>
      </c>
    </row>
    <row r="972" spans="1:5" ht="14" customHeight="1" x14ac:dyDescent="0.15">
      <c r="A972">
        <v>11</v>
      </c>
      <c r="B972" s="14" t="s">
        <v>533</v>
      </c>
      <c r="C972" s="14">
        <v>37.94</v>
      </c>
      <c r="D972" s="14" t="str">
        <f t="shared" si="285"/>
        <v>.</v>
      </c>
      <c r="E972" s="15">
        <v>0</v>
      </c>
    </row>
    <row r="973" spans="1:5" ht="14" customHeight="1" x14ac:dyDescent="0.15">
      <c r="A973">
        <v>12</v>
      </c>
      <c r="B973" s="14" t="s">
        <v>534</v>
      </c>
      <c r="C973" s="14">
        <v>29.84</v>
      </c>
      <c r="D973" s="14" t="str">
        <f t="shared" si="285"/>
        <v>.</v>
      </c>
      <c r="E973" s="15">
        <v>0</v>
      </c>
    </row>
    <row r="974" spans="1:5" ht="14" customHeight="1" x14ac:dyDescent="0.15">
      <c r="A974">
        <v>1</v>
      </c>
      <c r="B974" s="14" t="s">
        <v>535</v>
      </c>
      <c r="C974" s="14">
        <v>19.89</v>
      </c>
      <c r="D974" s="14" t="str">
        <f t="shared" si="285"/>
        <v>.</v>
      </c>
      <c r="E974" s="15">
        <v>0</v>
      </c>
    </row>
    <row r="975" spans="1:5" ht="14" customHeight="1" x14ac:dyDescent="0.15">
      <c r="A975">
        <v>2</v>
      </c>
      <c r="B975" s="14" t="s">
        <v>536</v>
      </c>
      <c r="C975" s="14">
        <v>24.26</v>
      </c>
      <c r="D975" s="14" t="str">
        <f t="shared" si="285"/>
        <v>.</v>
      </c>
      <c r="E975" s="15">
        <v>0</v>
      </c>
    </row>
    <row r="976" spans="1:5" ht="14" customHeight="1" x14ac:dyDescent="0.15">
      <c r="A976">
        <v>3</v>
      </c>
      <c r="B976" s="14" t="s">
        <v>537</v>
      </c>
      <c r="C976" s="14">
        <v>41.17</v>
      </c>
      <c r="D976" s="14" t="str">
        <f t="shared" si="285"/>
        <v>.</v>
      </c>
      <c r="E976" s="15">
        <v>0</v>
      </c>
    </row>
    <row r="977" spans="1:5" ht="14" customHeight="1" x14ac:dyDescent="0.15">
      <c r="A977">
        <v>4</v>
      </c>
      <c r="B977" s="14" t="s">
        <v>538</v>
      </c>
      <c r="C977" s="14">
        <v>51.23</v>
      </c>
      <c r="D977" s="14" t="str">
        <f t="shared" si="285"/>
        <v>.</v>
      </c>
      <c r="E977" s="15">
        <v>0</v>
      </c>
    </row>
    <row r="978" spans="1:5" ht="14" customHeight="1" x14ac:dyDescent="0.15">
      <c r="A978">
        <v>5</v>
      </c>
      <c r="B978" s="14" t="s">
        <v>539</v>
      </c>
      <c r="C978" s="14">
        <v>56.68</v>
      </c>
      <c r="D978" s="14" t="str">
        <f t="shared" si="285"/>
        <v>Summer</v>
      </c>
      <c r="E978">
        <f t="shared" ref="E978" si="286">AVERAGE(C978:C982)</f>
        <v>67.757999999999996</v>
      </c>
    </row>
    <row r="979" spans="1:5" ht="14" customHeight="1" x14ac:dyDescent="0.15">
      <c r="A979">
        <v>6</v>
      </c>
      <c r="B979" s="14" t="s">
        <v>540</v>
      </c>
      <c r="C979" s="14">
        <v>69.239999999999995</v>
      </c>
      <c r="D979" s="14" t="str">
        <f t="shared" si="285"/>
        <v>Summer</v>
      </c>
      <c r="E979">
        <f t="shared" ref="E979" si="287">AVERAGE(C978:C982)</f>
        <v>67.757999999999996</v>
      </c>
    </row>
    <row r="980" spans="1:5" ht="14" customHeight="1" x14ac:dyDescent="0.15">
      <c r="A980">
        <v>7</v>
      </c>
      <c r="B980" s="14" t="s">
        <v>541</v>
      </c>
      <c r="C980" s="14">
        <v>76.69</v>
      </c>
      <c r="D980" s="14" t="str">
        <f t="shared" si="285"/>
        <v>Summer</v>
      </c>
      <c r="E980">
        <f t="shared" ref="E980" si="288">AVERAGE(C978:C982)</f>
        <v>67.757999999999996</v>
      </c>
    </row>
    <row r="981" spans="1:5" ht="14" customHeight="1" x14ac:dyDescent="0.15">
      <c r="A981">
        <v>8</v>
      </c>
      <c r="B981" s="14" t="s">
        <v>542</v>
      </c>
      <c r="C981" s="14">
        <v>70.27</v>
      </c>
      <c r="D981" s="14" t="str">
        <f t="shared" si="285"/>
        <v>Summer</v>
      </c>
      <c r="E981">
        <f t="shared" ref="E981" si="289">AVERAGE(C978:C982)</f>
        <v>67.757999999999996</v>
      </c>
    </row>
    <row r="982" spans="1:5" ht="14" customHeight="1" x14ac:dyDescent="0.15">
      <c r="A982">
        <v>9</v>
      </c>
      <c r="B982" s="14" t="s">
        <v>543</v>
      </c>
      <c r="C982" s="14">
        <v>65.91</v>
      </c>
      <c r="D982" s="14" t="str">
        <f t="shared" si="285"/>
        <v>Summer</v>
      </c>
      <c r="E982">
        <f t="shared" ref="E982" si="290">AVERAGE(C978:C982)</f>
        <v>67.757999999999996</v>
      </c>
    </row>
    <row r="983" spans="1:5" ht="14" customHeight="1" x14ac:dyDescent="0.15">
      <c r="A983">
        <v>10</v>
      </c>
      <c r="B983" s="14" t="s">
        <v>544</v>
      </c>
      <c r="C983" s="14">
        <v>51.73</v>
      </c>
      <c r="D983" s="14" t="str">
        <f t="shared" si="285"/>
        <v>.</v>
      </c>
      <c r="E983" s="15">
        <v>0</v>
      </c>
    </row>
    <row r="984" spans="1:5" ht="14" customHeight="1" x14ac:dyDescent="0.15">
      <c r="A984">
        <v>11</v>
      </c>
      <c r="B984" s="14" t="s">
        <v>545</v>
      </c>
      <c r="C984" s="14">
        <v>36.25</v>
      </c>
      <c r="D984" s="14" t="str">
        <f t="shared" si="285"/>
        <v>.</v>
      </c>
      <c r="E984" s="15">
        <v>0</v>
      </c>
    </row>
    <row r="985" spans="1:5" ht="14" customHeight="1" x14ac:dyDescent="0.15">
      <c r="A985">
        <v>12</v>
      </c>
      <c r="B985" s="14" t="s">
        <v>546</v>
      </c>
      <c r="C985" s="14">
        <v>18.18</v>
      </c>
      <c r="D985" s="14" t="str">
        <f t="shared" si="285"/>
        <v>.</v>
      </c>
      <c r="E985" s="15">
        <v>0</v>
      </c>
    </row>
    <row r="986" spans="1:5" ht="14" customHeight="1" x14ac:dyDescent="0.15">
      <c r="A986">
        <v>1</v>
      </c>
      <c r="B986" s="14" t="s">
        <v>547</v>
      </c>
      <c r="C986" s="14">
        <v>13.05</v>
      </c>
      <c r="D986" s="14" t="str">
        <f t="shared" si="285"/>
        <v>.</v>
      </c>
      <c r="E986" s="15">
        <v>0</v>
      </c>
    </row>
    <row r="987" spans="1:5" ht="14" customHeight="1" x14ac:dyDescent="0.15">
      <c r="A987">
        <v>2</v>
      </c>
      <c r="B987" s="14" t="s">
        <v>548</v>
      </c>
      <c r="C987" s="14">
        <v>28.6</v>
      </c>
      <c r="D987" s="14" t="str">
        <f t="shared" si="285"/>
        <v>.</v>
      </c>
      <c r="E987" s="15">
        <v>0</v>
      </c>
    </row>
    <row r="988" spans="1:5" ht="14" customHeight="1" x14ac:dyDescent="0.15">
      <c r="A988">
        <v>3</v>
      </c>
      <c r="B988" s="14" t="s">
        <v>549</v>
      </c>
      <c r="C988" s="14">
        <v>40.39</v>
      </c>
      <c r="D988" s="14" t="str">
        <f t="shared" si="285"/>
        <v>.</v>
      </c>
      <c r="E988" s="15">
        <v>0</v>
      </c>
    </row>
    <row r="989" spans="1:5" ht="14" customHeight="1" x14ac:dyDescent="0.15">
      <c r="A989">
        <v>4</v>
      </c>
      <c r="B989" s="14" t="s">
        <v>550</v>
      </c>
      <c r="C989" s="14">
        <v>49.86</v>
      </c>
      <c r="D989" s="14" t="str">
        <f t="shared" si="285"/>
        <v>.</v>
      </c>
      <c r="E989" s="15">
        <v>0</v>
      </c>
    </row>
    <row r="990" spans="1:5" ht="14" customHeight="1" x14ac:dyDescent="0.15">
      <c r="A990">
        <v>5</v>
      </c>
      <c r="B990" s="14" t="s">
        <v>551</v>
      </c>
      <c r="C990" s="14">
        <v>55.97</v>
      </c>
      <c r="D990" s="14" t="str">
        <f t="shared" si="285"/>
        <v>Summer</v>
      </c>
      <c r="E990">
        <f t="shared" ref="E990:E1026" si="291">AVERAGE(C990:C994)</f>
        <v>66.89</v>
      </c>
    </row>
    <row r="991" spans="1:5" ht="14" customHeight="1" x14ac:dyDescent="0.15">
      <c r="A991">
        <v>6</v>
      </c>
      <c r="B991" s="14" t="s">
        <v>552</v>
      </c>
      <c r="C991" s="14">
        <v>66.900000000000006</v>
      </c>
      <c r="D991" s="14" t="str">
        <f t="shared" si="285"/>
        <v>Summer</v>
      </c>
      <c r="E991">
        <f t="shared" ref="E991:E1027" si="292">AVERAGE(C990:C994)</f>
        <v>66.89</v>
      </c>
    </row>
    <row r="992" spans="1:5" ht="14" customHeight="1" x14ac:dyDescent="0.15">
      <c r="A992">
        <v>7</v>
      </c>
      <c r="B992" s="14" t="s">
        <v>553</v>
      </c>
      <c r="C992" s="14">
        <v>75.069999999999993</v>
      </c>
      <c r="D992" s="14" t="str">
        <f t="shared" si="285"/>
        <v>Summer</v>
      </c>
      <c r="E992">
        <f t="shared" ref="E992:E1028" si="293">AVERAGE(C990:C994)</f>
        <v>66.89</v>
      </c>
    </row>
    <row r="993" spans="1:5" ht="14" customHeight="1" x14ac:dyDescent="0.15">
      <c r="A993">
        <v>8</v>
      </c>
      <c r="B993" s="14" t="s">
        <v>554</v>
      </c>
      <c r="C993" s="14">
        <v>70.02</v>
      </c>
      <c r="D993" s="14" t="str">
        <f t="shared" si="285"/>
        <v>Summer</v>
      </c>
      <c r="E993">
        <f t="shared" ref="E993:E1029" si="294">AVERAGE(C990:C994)</f>
        <v>66.89</v>
      </c>
    </row>
    <row r="994" spans="1:5" ht="14" customHeight="1" x14ac:dyDescent="0.15">
      <c r="A994">
        <v>9</v>
      </c>
      <c r="B994" s="14" t="s">
        <v>555</v>
      </c>
      <c r="C994" s="14">
        <v>66.489999999999995</v>
      </c>
      <c r="D994" s="14" t="str">
        <f t="shared" si="285"/>
        <v>Summer</v>
      </c>
      <c r="E994">
        <f t="shared" ref="E994:E1030" si="295">AVERAGE(C990:C994)</f>
        <v>66.89</v>
      </c>
    </row>
    <row r="995" spans="1:5" ht="14" customHeight="1" x14ac:dyDescent="0.15">
      <c r="A995">
        <v>10</v>
      </c>
      <c r="B995" s="14" t="s">
        <v>556</v>
      </c>
      <c r="C995" s="14">
        <v>54.5</v>
      </c>
      <c r="D995" s="14" t="str">
        <f t="shared" si="285"/>
        <v>.</v>
      </c>
      <c r="E995" s="15">
        <v>0</v>
      </c>
    </row>
    <row r="996" spans="1:5" ht="14" customHeight="1" x14ac:dyDescent="0.15">
      <c r="A996">
        <v>11</v>
      </c>
      <c r="B996" s="14" t="s">
        <v>557</v>
      </c>
      <c r="C996" s="14">
        <v>30.98</v>
      </c>
      <c r="D996" s="14" t="str">
        <f t="shared" si="285"/>
        <v>.</v>
      </c>
      <c r="E996" s="15">
        <v>0</v>
      </c>
    </row>
    <row r="997" spans="1:5" ht="14" customHeight="1" x14ac:dyDescent="0.15">
      <c r="A997">
        <v>12</v>
      </c>
      <c r="B997" s="14" t="s">
        <v>558</v>
      </c>
      <c r="C997" s="14">
        <v>25.63</v>
      </c>
      <c r="D997" s="14" t="str">
        <f t="shared" si="285"/>
        <v>.</v>
      </c>
      <c r="E997" s="15">
        <v>0</v>
      </c>
    </row>
    <row r="998" spans="1:5" ht="14" customHeight="1" x14ac:dyDescent="0.15">
      <c r="A998">
        <v>1</v>
      </c>
      <c r="B998" s="14" t="s">
        <v>559</v>
      </c>
      <c r="C998" s="14">
        <v>19.93</v>
      </c>
      <c r="D998" s="14" t="str">
        <f t="shared" si="285"/>
        <v>.</v>
      </c>
      <c r="E998" s="15">
        <v>0</v>
      </c>
    </row>
    <row r="999" spans="1:5" ht="14" customHeight="1" x14ac:dyDescent="0.15">
      <c r="A999">
        <v>2</v>
      </c>
      <c r="B999" s="14" t="s">
        <v>560</v>
      </c>
      <c r="C999" s="14">
        <v>27.43</v>
      </c>
      <c r="D999" s="14" t="str">
        <f t="shared" si="285"/>
        <v>.</v>
      </c>
      <c r="E999" s="15">
        <v>0</v>
      </c>
    </row>
    <row r="1000" spans="1:5" ht="14" customHeight="1" x14ac:dyDescent="0.15">
      <c r="A1000">
        <v>3</v>
      </c>
      <c r="B1000" s="14" t="s">
        <v>561</v>
      </c>
      <c r="C1000" s="14">
        <v>35.24</v>
      </c>
      <c r="D1000" s="14" t="str">
        <f t="shared" si="285"/>
        <v>.</v>
      </c>
      <c r="E1000" s="15">
        <v>0</v>
      </c>
    </row>
    <row r="1001" spans="1:5" ht="14" customHeight="1" x14ac:dyDescent="0.15">
      <c r="A1001">
        <v>4</v>
      </c>
      <c r="B1001" s="14" t="s">
        <v>562</v>
      </c>
      <c r="C1001" s="14">
        <v>46</v>
      </c>
      <c r="D1001" s="14" t="str">
        <f t="shared" si="285"/>
        <v>.</v>
      </c>
      <c r="E1001" s="15">
        <v>0</v>
      </c>
    </row>
    <row r="1002" spans="1:5" ht="14" customHeight="1" x14ac:dyDescent="0.15">
      <c r="A1002">
        <v>5</v>
      </c>
      <c r="B1002" s="14" t="s">
        <v>563</v>
      </c>
      <c r="C1002" s="14">
        <v>56.43</v>
      </c>
      <c r="D1002" s="14" t="str">
        <f t="shared" si="285"/>
        <v>Summer</v>
      </c>
      <c r="E1002">
        <f t="shared" ref="E1002:E1038" si="296">AVERAGE(C1002:C1006)</f>
        <v>68.868000000000009</v>
      </c>
    </row>
    <row r="1003" spans="1:5" ht="14" customHeight="1" x14ac:dyDescent="0.15">
      <c r="A1003">
        <v>6</v>
      </c>
      <c r="B1003" s="14" t="s">
        <v>564</v>
      </c>
      <c r="C1003" s="14">
        <v>71.97</v>
      </c>
      <c r="D1003" s="14" t="str">
        <f t="shared" si="285"/>
        <v>Summer</v>
      </c>
      <c r="E1003">
        <f t="shared" ref="E1003:E1039" si="297">AVERAGE(C1002:C1006)</f>
        <v>68.868000000000009</v>
      </c>
    </row>
    <row r="1004" spans="1:5" ht="14" customHeight="1" x14ac:dyDescent="0.15">
      <c r="A1004">
        <v>7</v>
      </c>
      <c r="B1004" s="14" t="s">
        <v>565</v>
      </c>
      <c r="C1004" s="14">
        <v>78.010000000000005</v>
      </c>
      <c r="D1004" s="14" t="str">
        <f t="shared" si="285"/>
        <v>Summer</v>
      </c>
      <c r="E1004">
        <f t="shared" ref="E1004:E1040" si="298">AVERAGE(C1002:C1006)</f>
        <v>68.868000000000009</v>
      </c>
    </row>
    <row r="1005" spans="1:5" ht="14" customHeight="1" x14ac:dyDescent="0.15">
      <c r="A1005">
        <v>8</v>
      </c>
      <c r="B1005" s="14" t="s">
        <v>566</v>
      </c>
      <c r="C1005" s="14">
        <v>73.040000000000006</v>
      </c>
      <c r="D1005" s="14" t="str">
        <f t="shared" si="285"/>
        <v>Summer</v>
      </c>
      <c r="E1005">
        <f t="shared" ref="E1005:E1041" si="299">AVERAGE(C1002:C1006)</f>
        <v>68.868000000000009</v>
      </c>
    </row>
    <row r="1006" spans="1:5" ht="14" customHeight="1" x14ac:dyDescent="0.15">
      <c r="A1006">
        <v>9</v>
      </c>
      <c r="B1006" s="14" t="s">
        <v>567</v>
      </c>
      <c r="C1006" s="14">
        <v>64.89</v>
      </c>
      <c r="D1006" s="14" t="str">
        <f t="shared" si="285"/>
        <v>Summer</v>
      </c>
      <c r="E1006">
        <f t="shared" ref="E1006:E1042" si="300">AVERAGE(C1002:C1006)</f>
        <v>68.868000000000009</v>
      </c>
    </row>
    <row r="1007" spans="1:5" ht="14" customHeight="1" x14ac:dyDescent="0.15">
      <c r="A1007">
        <v>10</v>
      </c>
      <c r="B1007" s="14" t="s">
        <v>568</v>
      </c>
      <c r="C1007" s="14">
        <v>50.02</v>
      </c>
      <c r="D1007" s="14" t="str">
        <f t="shared" si="285"/>
        <v>.</v>
      </c>
      <c r="E1007" s="15">
        <v>0</v>
      </c>
    </row>
    <row r="1008" spans="1:5" ht="14" customHeight="1" x14ac:dyDescent="0.15">
      <c r="A1008">
        <v>11</v>
      </c>
      <c r="B1008" s="14" t="s">
        <v>569</v>
      </c>
      <c r="C1008" s="14">
        <v>39.020000000000003</v>
      </c>
      <c r="D1008" s="14" t="str">
        <f t="shared" si="285"/>
        <v>.</v>
      </c>
      <c r="E1008" s="15">
        <v>0</v>
      </c>
    </row>
    <row r="1009" spans="1:5" ht="14" customHeight="1" x14ac:dyDescent="0.15">
      <c r="A1009">
        <v>12</v>
      </c>
      <c r="B1009" s="14" t="s">
        <v>280</v>
      </c>
      <c r="C1009" s="14">
        <v>35.979999999999997</v>
      </c>
      <c r="D1009" s="14" t="str">
        <f t="shared" si="285"/>
        <v>.</v>
      </c>
      <c r="E1009" s="15">
        <v>0</v>
      </c>
    </row>
    <row r="1010" spans="1:5" ht="14" customHeight="1" x14ac:dyDescent="0.15">
      <c r="A1010">
        <v>1</v>
      </c>
      <c r="B1010" s="14" t="s">
        <v>281</v>
      </c>
      <c r="C1010" s="14">
        <v>32.619999999999997</v>
      </c>
      <c r="D1010" s="14" t="str">
        <f t="shared" si="285"/>
        <v>.</v>
      </c>
      <c r="E1010" s="15">
        <v>0</v>
      </c>
    </row>
    <row r="1011" spans="1:5" ht="14" customHeight="1" x14ac:dyDescent="0.15">
      <c r="A1011">
        <v>2</v>
      </c>
      <c r="B1011" s="14" t="s">
        <v>282</v>
      </c>
      <c r="C1011" s="14">
        <v>32.24</v>
      </c>
      <c r="D1011" s="14" t="str">
        <f t="shared" si="285"/>
        <v>.</v>
      </c>
      <c r="E1011" s="15">
        <v>0</v>
      </c>
    </row>
    <row r="1012" spans="1:5" ht="14" customHeight="1" x14ac:dyDescent="0.15">
      <c r="A1012">
        <v>3</v>
      </c>
      <c r="B1012" s="14" t="s">
        <v>283</v>
      </c>
      <c r="C1012" s="14">
        <v>38.700000000000003</v>
      </c>
      <c r="D1012" s="14" t="str">
        <f t="shared" si="285"/>
        <v>.</v>
      </c>
      <c r="E1012" s="15">
        <v>0</v>
      </c>
    </row>
    <row r="1013" spans="1:5" ht="14" customHeight="1" x14ac:dyDescent="0.15">
      <c r="A1013">
        <v>4</v>
      </c>
      <c r="B1013" s="14" t="s">
        <v>284</v>
      </c>
      <c r="C1013" s="14">
        <v>55.04</v>
      </c>
      <c r="D1013" s="14" t="str">
        <f t="shared" si="285"/>
        <v>.</v>
      </c>
      <c r="E1013" s="15">
        <v>0</v>
      </c>
    </row>
    <row r="1014" spans="1:5" ht="14" customHeight="1" x14ac:dyDescent="0.15">
      <c r="A1014">
        <v>5</v>
      </c>
      <c r="B1014" s="14" t="s">
        <v>285</v>
      </c>
      <c r="C1014" s="14">
        <v>56.87</v>
      </c>
      <c r="D1014" s="14" t="str">
        <f t="shared" si="285"/>
        <v>Summer</v>
      </c>
      <c r="E1014">
        <f t="shared" ref="E1014" si="301">AVERAGE(C1014:C1018)</f>
        <v>68.10799999999999</v>
      </c>
    </row>
    <row r="1015" spans="1:5" ht="14" customHeight="1" x14ac:dyDescent="0.15">
      <c r="A1015">
        <v>6</v>
      </c>
      <c r="B1015" s="14" t="s">
        <v>286</v>
      </c>
      <c r="C1015" s="14">
        <v>71.02</v>
      </c>
      <c r="D1015" s="14" t="str">
        <f t="shared" si="285"/>
        <v>Summer</v>
      </c>
      <c r="E1015">
        <f t="shared" ref="E1015" si="302">AVERAGE(C1014:C1018)</f>
        <v>68.10799999999999</v>
      </c>
    </row>
    <row r="1016" spans="1:5" ht="14" customHeight="1" x14ac:dyDescent="0.15">
      <c r="A1016">
        <v>7</v>
      </c>
      <c r="B1016" s="14" t="s">
        <v>287</v>
      </c>
      <c r="C1016" s="14">
        <v>74.84</v>
      </c>
      <c r="D1016" s="14" t="str">
        <f t="shared" si="285"/>
        <v>Summer</v>
      </c>
      <c r="E1016">
        <f t="shared" ref="E1016" si="303">AVERAGE(C1014:C1018)</f>
        <v>68.10799999999999</v>
      </c>
    </row>
    <row r="1017" spans="1:5" ht="14" customHeight="1" x14ac:dyDescent="0.15">
      <c r="A1017">
        <v>8</v>
      </c>
      <c r="B1017" s="14" t="s">
        <v>288</v>
      </c>
      <c r="C1017" s="14">
        <v>70.819999999999993</v>
      </c>
      <c r="D1017" s="14" t="str">
        <f t="shared" si="285"/>
        <v>Summer</v>
      </c>
      <c r="E1017">
        <f t="shared" ref="E1017" si="304">AVERAGE(C1014:C1018)</f>
        <v>68.10799999999999</v>
      </c>
    </row>
    <row r="1018" spans="1:5" ht="14" customHeight="1" x14ac:dyDescent="0.15">
      <c r="A1018">
        <v>9</v>
      </c>
      <c r="B1018" s="14" t="s">
        <v>289</v>
      </c>
      <c r="C1018" s="14">
        <v>66.989999999999995</v>
      </c>
      <c r="D1018" s="14" t="str">
        <f t="shared" si="285"/>
        <v>Summer</v>
      </c>
      <c r="E1018">
        <f t="shared" ref="E1018" si="305">AVERAGE(C1014:C1018)</f>
        <v>68.10799999999999</v>
      </c>
    </row>
    <row r="1019" spans="1:5" ht="14" customHeight="1" x14ac:dyDescent="0.15">
      <c r="A1019">
        <v>10</v>
      </c>
      <c r="B1019" s="14" t="s">
        <v>290</v>
      </c>
      <c r="C1019" s="14">
        <v>51.13</v>
      </c>
      <c r="D1019" s="14" t="str">
        <f t="shared" si="285"/>
        <v>.</v>
      </c>
      <c r="E1019" s="15">
        <v>0</v>
      </c>
    </row>
    <row r="1020" spans="1:5" ht="14" customHeight="1" x14ac:dyDescent="0.15">
      <c r="A1020">
        <v>11</v>
      </c>
      <c r="B1020" s="14" t="s">
        <v>291</v>
      </c>
      <c r="C1020" s="14">
        <v>43.09</v>
      </c>
      <c r="D1020" s="14" t="str">
        <f t="shared" si="285"/>
        <v>.</v>
      </c>
      <c r="E1020" s="15">
        <v>0</v>
      </c>
    </row>
    <row r="1021" spans="1:5" ht="14" customHeight="1" x14ac:dyDescent="0.15">
      <c r="A1021">
        <v>12</v>
      </c>
      <c r="B1021" s="14" t="s">
        <v>292</v>
      </c>
      <c r="C1021" s="14">
        <v>31.49</v>
      </c>
      <c r="D1021" s="14" t="str">
        <f t="shared" si="285"/>
        <v>.</v>
      </c>
      <c r="E1021" s="15">
        <v>0</v>
      </c>
    </row>
    <row r="1022" spans="1:5" ht="14" customHeight="1" x14ac:dyDescent="0.15">
      <c r="A1022">
        <v>1</v>
      </c>
      <c r="B1022" s="14" t="s">
        <v>293</v>
      </c>
      <c r="C1022" s="14">
        <v>26.73</v>
      </c>
      <c r="D1022" s="14" t="str">
        <f t="shared" si="285"/>
        <v>.</v>
      </c>
      <c r="E1022" s="15">
        <v>0</v>
      </c>
    </row>
    <row r="1023" spans="1:5" ht="14" customHeight="1" x14ac:dyDescent="0.15">
      <c r="A1023">
        <v>2</v>
      </c>
      <c r="B1023" s="14" t="s">
        <v>294</v>
      </c>
      <c r="C1023" s="14">
        <v>29.16</v>
      </c>
      <c r="D1023" s="14" t="str">
        <f t="shared" si="285"/>
        <v>.</v>
      </c>
      <c r="E1023" s="15">
        <v>0</v>
      </c>
    </row>
    <row r="1024" spans="1:5" ht="14" customHeight="1" x14ac:dyDescent="0.15">
      <c r="A1024">
        <v>3</v>
      </c>
      <c r="B1024" s="14" t="s">
        <v>295</v>
      </c>
      <c r="C1024" s="14">
        <v>40.619999999999997</v>
      </c>
      <c r="D1024" s="14" t="str">
        <f t="shared" si="285"/>
        <v>.</v>
      </c>
      <c r="E1024" s="15">
        <v>0</v>
      </c>
    </row>
    <row r="1025" spans="1:5" ht="14" customHeight="1" x14ac:dyDescent="0.15">
      <c r="A1025">
        <v>4</v>
      </c>
      <c r="B1025" s="14" t="s">
        <v>296</v>
      </c>
      <c r="C1025" s="14">
        <v>47.66</v>
      </c>
      <c r="D1025" s="14" t="str">
        <f t="shared" si="285"/>
        <v>.</v>
      </c>
      <c r="E1025" s="15">
        <v>0</v>
      </c>
    </row>
    <row r="1026" spans="1:5" ht="14" customHeight="1" x14ac:dyDescent="0.15">
      <c r="A1026">
        <v>5</v>
      </c>
      <c r="B1026" s="14" t="s">
        <v>297</v>
      </c>
      <c r="C1026" s="14">
        <v>57.81</v>
      </c>
      <c r="D1026" s="14" t="str">
        <f t="shared" si="285"/>
        <v>Summer</v>
      </c>
      <c r="E1026">
        <f t="shared" si="291"/>
        <v>67.304000000000002</v>
      </c>
    </row>
    <row r="1027" spans="1:5" ht="14" customHeight="1" x14ac:dyDescent="0.15">
      <c r="A1027">
        <v>6</v>
      </c>
      <c r="B1027" s="14" t="s">
        <v>298</v>
      </c>
      <c r="C1027" s="14">
        <v>64.64</v>
      </c>
      <c r="D1027" s="14" t="str">
        <f t="shared" ref="D1027:D1083" si="306">IF(A1027=5,"Summer",IF(A1027=6,"Summer",IF(A1027=7,"Summer",IF(A1027=8,"Summer",IF(A1027=9,"Summer",".")))))</f>
        <v>Summer</v>
      </c>
      <c r="E1027">
        <f t="shared" si="292"/>
        <v>67.304000000000002</v>
      </c>
    </row>
    <row r="1028" spans="1:5" ht="14" customHeight="1" x14ac:dyDescent="0.15">
      <c r="A1028">
        <v>7</v>
      </c>
      <c r="B1028" s="14" t="s">
        <v>299</v>
      </c>
      <c r="C1028" s="14">
        <v>75.14</v>
      </c>
      <c r="D1028" s="14" t="str">
        <f t="shared" si="306"/>
        <v>Summer</v>
      </c>
      <c r="E1028">
        <f t="shared" si="293"/>
        <v>67.304000000000002</v>
      </c>
    </row>
    <row r="1029" spans="1:5" ht="14" customHeight="1" x14ac:dyDescent="0.15">
      <c r="A1029">
        <v>8</v>
      </c>
      <c r="B1029" s="14" t="s">
        <v>300</v>
      </c>
      <c r="C1029" s="14">
        <v>74.98</v>
      </c>
      <c r="D1029" s="14" t="str">
        <f t="shared" si="306"/>
        <v>Summer</v>
      </c>
      <c r="E1029">
        <f t="shared" si="294"/>
        <v>67.304000000000002</v>
      </c>
    </row>
    <row r="1030" spans="1:5" ht="14" customHeight="1" x14ac:dyDescent="0.15">
      <c r="A1030">
        <v>9</v>
      </c>
      <c r="B1030" s="14" t="s">
        <v>301</v>
      </c>
      <c r="C1030" s="14">
        <v>63.95</v>
      </c>
      <c r="D1030" s="14" t="str">
        <f t="shared" si="306"/>
        <v>Summer</v>
      </c>
      <c r="E1030">
        <f t="shared" si="295"/>
        <v>67.304000000000002</v>
      </c>
    </row>
    <row r="1031" spans="1:5" ht="14" customHeight="1" x14ac:dyDescent="0.15">
      <c r="A1031">
        <v>10</v>
      </c>
      <c r="B1031" s="14" t="s">
        <v>302</v>
      </c>
      <c r="C1031" s="14">
        <v>49.02</v>
      </c>
      <c r="D1031" s="14" t="str">
        <f t="shared" si="306"/>
        <v>.</v>
      </c>
      <c r="E1031" s="15">
        <v>0</v>
      </c>
    </row>
    <row r="1032" spans="1:5" ht="14" customHeight="1" x14ac:dyDescent="0.15">
      <c r="A1032">
        <v>11</v>
      </c>
      <c r="B1032" s="14" t="s">
        <v>303</v>
      </c>
      <c r="C1032" s="14">
        <v>35.04</v>
      </c>
      <c r="D1032" s="14" t="str">
        <f t="shared" si="306"/>
        <v>.</v>
      </c>
      <c r="E1032" s="15">
        <v>0</v>
      </c>
    </row>
    <row r="1033" spans="1:5" ht="14" customHeight="1" x14ac:dyDescent="0.15">
      <c r="A1033">
        <v>12</v>
      </c>
      <c r="B1033" s="14" t="s">
        <v>304</v>
      </c>
      <c r="C1033" s="14">
        <v>29.44</v>
      </c>
      <c r="D1033" s="14" t="str">
        <f t="shared" si="306"/>
        <v>.</v>
      </c>
      <c r="E1033" s="15">
        <v>0</v>
      </c>
    </row>
    <row r="1034" spans="1:5" ht="14" customHeight="1" x14ac:dyDescent="0.15">
      <c r="A1034">
        <v>1</v>
      </c>
      <c r="B1034" s="14" t="s">
        <v>305</v>
      </c>
      <c r="C1034" s="14">
        <v>31.38</v>
      </c>
      <c r="D1034" s="14" t="str">
        <f t="shared" si="306"/>
        <v>.</v>
      </c>
      <c r="E1034" s="15">
        <v>0</v>
      </c>
    </row>
    <row r="1035" spans="1:5" ht="14" customHeight="1" x14ac:dyDescent="0.15">
      <c r="A1035">
        <v>2</v>
      </c>
      <c r="B1035" s="14" t="s">
        <v>306</v>
      </c>
      <c r="C1035" s="14">
        <v>35.74</v>
      </c>
      <c r="D1035" s="14" t="str">
        <f t="shared" si="306"/>
        <v>.</v>
      </c>
      <c r="E1035" s="15">
        <v>0</v>
      </c>
    </row>
    <row r="1036" spans="1:5" ht="14" customHeight="1" x14ac:dyDescent="0.15">
      <c r="A1036">
        <v>3</v>
      </c>
      <c r="B1036" s="14" t="s">
        <v>307</v>
      </c>
      <c r="C1036" s="14">
        <v>38.909999999999997</v>
      </c>
      <c r="D1036" s="14" t="str">
        <f t="shared" si="306"/>
        <v>.</v>
      </c>
      <c r="E1036" s="15">
        <v>0</v>
      </c>
    </row>
    <row r="1037" spans="1:5" ht="14" customHeight="1" x14ac:dyDescent="0.15">
      <c r="A1037">
        <v>4</v>
      </c>
      <c r="B1037" s="14" t="s">
        <v>308</v>
      </c>
      <c r="C1037" s="14">
        <v>42.6</v>
      </c>
      <c r="D1037" s="14" t="str">
        <f t="shared" si="306"/>
        <v>.</v>
      </c>
      <c r="E1037" s="15">
        <v>0</v>
      </c>
    </row>
    <row r="1038" spans="1:5" ht="14" customHeight="1" x14ac:dyDescent="0.15">
      <c r="A1038">
        <v>5</v>
      </c>
      <c r="B1038" s="14" t="s">
        <v>309</v>
      </c>
      <c r="C1038" s="14">
        <v>54.31</v>
      </c>
      <c r="D1038" s="14" t="str">
        <f t="shared" si="306"/>
        <v>Summer</v>
      </c>
      <c r="E1038">
        <f t="shared" si="296"/>
        <v>67.957999999999998</v>
      </c>
    </row>
    <row r="1039" spans="1:5" ht="14" customHeight="1" x14ac:dyDescent="0.15">
      <c r="A1039">
        <v>6</v>
      </c>
      <c r="B1039" s="14" t="s">
        <v>310</v>
      </c>
      <c r="C1039" s="14">
        <v>64.3</v>
      </c>
      <c r="D1039" s="14" t="str">
        <f t="shared" si="306"/>
        <v>Summer</v>
      </c>
      <c r="E1039">
        <f t="shared" si="297"/>
        <v>67.957999999999998</v>
      </c>
    </row>
    <row r="1040" spans="1:5" ht="14" customHeight="1" x14ac:dyDescent="0.15">
      <c r="A1040">
        <v>7</v>
      </c>
      <c r="B1040" s="14" t="s">
        <v>311</v>
      </c>
      <c r="C1040" s="14">
        <v>75.790000000000006</v>
      </c>
      <c r="D1040" s="14" t="str">
        <f t="shared" si="306"/>
        <v>Summer</v>
      </c>
      <c r="E1040">
        <f t="shared" si="298"/>
        <v>67.957999999999998</v>
      </c>
    </row>
    <row r="1041" spans="1:5" ht="14" customHeight="1" x14ac:dyDescent="0.15">
      <c r="A1041">
        <v>8</v>
      </c>
      <c r="B1041" s="14" t="s">
        <v>312</v>
      </c>
      <c r="C1041" s="14">
        <v>78.48</v>
      </c>
      <c r="D1041" s="14" t="str">
        <f t="shared" si="306"/>
        <v>Summer</v>
      </c>
      <c r="E1041">
        <f t="shared" si="299"/>
        <v>67.957999999999998</v>
      </c>
    </row>
    <row r="1042" spans="1:5" ht="14" customHeight="1" x14ac:dyDescent="0.15">
      <c r="A1042">
        <v>9</v>
      </c>
      <c r="B1042" s="14" t="s">
        <v>313</v>
      </c>
      <c r="C1042" s="14">
        <v>66.91</v>
      </c>
      <c r="D1042" s="14" t="str">
        <f t="shared" si="306"/>
        <v>Summer</v>
      </c>
      <c r="E1042">
        <f t="shared" si="300"/>
        <v>67.957999999999998</v>
      </c>
    </row>
    <row r="1043" spans="1:5" ht="14" customHeight="1" x14ac:dyDescent="0.15">
      <c r="A1043">
        <v>10</v>
      </c>
      <c r="B1043" s="14" t="s">
        <v>314</v>
      </c>
      <c r="C1043" s="14">
        <v>53.01</v>
      </c>
      <c r="D1043" s="14" t="str">
        <f t="shared" si="306"/>
        <v>.</v>
      </c>
      <c r="E1043" s="15">
        <v>0</v>
      </c>
    </row>
    <row r="1044" spans="1:5" ht="14" customHeight="1" x14ac:dyDescent="0.15">
      <c r="A1044">
        <v>11</v>
      </c>
      <c r="B1044" s="14" t="s">
        <v>315</v>
      </c>
      <c r="C1044" s="14">
        <v>39.159999999999997</v>
      </c>
      <c r="D1044" s="14" t="str">
        <f t="shared" si="306"/>
        <v>.</v>
      </c>
      <c r="E1044" s="15">
        <v>0</v>
      </c>
    </row>
    <row r="1045" spans="1:5" ht="14" customHeight="1" x14ac:dyDescent="0.15">
      <c r="A1045">
        <v>12</v>
      </c>
      <c r="B1045" s="14" t="s">
        <v>1</v>
      </c>
      <c r="C1045" s="14">
        <v>11.88</v>
      </c>
      <c r="D1045" s="14" t="str">
        <f t="shared" si="306"/>
        <v>.</v>
      </c>
      <c r="E1045" s="15">
        <v>0</v>
      </c>
    </row>
    <row r="1046" spans="1:5" ht="14" customHeight="1" x14ac:dyDescent="0.15">
      <c r="A1046">
        <v>1</v>
      </c>
      <c r="B1046" s="14" t="s">
        <v>316</v>
      </c>
      <c r="C1046" s="14">
        <v>16.47</v>
      </c>
      <c r="D1046" s="14" t="str">
        <f t="shared" si="306"/>
        <v>.</v>
      </c>
      <c r="E1046" s="15">
        <v>0</v>
      </c>
    </row>
    <row r="1047" spans="1:5" ht="14" customHeight="1" x14ac:dyDescent="0.15">
      <c r="A1047">
        <v>2</v>
      </c>
      <c r="B1047" s="14" t="s">
        <v>317</v>
      </c>
      <c r="C1047" s="14">
        <v>29.83</v>
      </c>
      <c r="D1047" s="14" t="str">
        <f t="shared" si="306"/>
        <v>.</v>
      </c>
      <c r="E1047" s="15">
        <v>0</v>
      </c>
    </row>
    <row r="1048" spans="1:5" ht="14" customHeight="1" x14ac:dyDescent="0.15">
      <c r="A1048">
        <v>3</v>
      </c>
      <c r="B1048" s="14" t="s">
        <v>318</v>
      </c>
      <c r="C1048" s="14">
        <v>37.119999999999997</v>
      </c>
      <c r="D1048" s="14" t="str">
        <f t="shared" si="306"/>
        <v>.</v>
      </c>
      <c r="E1048" s="15">
        <v>0</v>
      </c>
    </row>
    <row r="1049" spans="1:5" ht="14" customHeight="1" x14ac:dyDescent="0.15">
      <c r="A1049">
        <v>4</v>
      </c>
      <c r="B1049" s="14" t="s">
        <v>319</v>
      </c>
      <c r="C1049" s="14">
        <v>43.07</v>
      </c>
      <c r="D1049" s="14" t="str">
        <f t="shared" si="306"/>
        <v>.</v>
      </c>
      <c r="E1049" s="15">
        <v>0</v>
      </c>
    </row>
    <row r="1050" spans="1:5" ht="14" customHeight="1" x14ac:dyDescent="0.15">
      <c r="A1050">
        <v>5</v>
      </c>
      <c r="B1050" s="14" t="s">
        <v>320</v>
      </c>
      <c r="C1050" s="14">
        <v>61.7</v>
      </c>
      <c r="D1050" s="14" t="str">
        <f t="shared" si="306"/>
        <v>Summer</v>
      </c>
      <c r="E1050">
        <f t="shared" ref="E1050" si="307">AVERAGE(C1050:C1054)</f>
        <v>69.022000000000006</v>
      </c>
    </row>
    <row r="1051" spans="1:5" ht="14" customHeight="1" x14ac:dyDescent="0.15">
      <c r="A1051">
        <v>6</v>
      </c>
      <c r="B1051" s="14" t="s">
        <v>321</v>
      </c>
      <c r="C1051" s="14">
        <v>68.459999999999994</v>
      </c>
      <c r="D1051" s="14" t="str">
        <f t="shared" si="306"/>
        <v>Summer</v>
      </c>
      <c r="E1051">
        <f t="shared" ref="E1051" si="308">AVERAGE(C1050:C1054)</f>
        <v>69.022000000000006</v>
      </c>
    </row>
    <row r="1052" spans="1:5" ht="14" customHeight="1" x14ac:dyDescent="0.15">
      <c r="A1052">
        <v>7</v>
      </c>
      <c r="B1052" s="14" t="s">
        <v>322</v>
      </c>
      <c r="C1052" s="14">
        <v>76.61</v>
      </c>
      <c r="D1052" s="14" t="str">
        <f t="shared" si="306"/>
        <v>Summer</v>
      </c>
      <c r="E1052">
        <f t="shared" ref="E1052" si="309">AVERAGE(C1050:C1054)</f>
        <v>69.022000000000006</v>
      </c>
    </row>
    <row r="1053" spans="1:5" ht="14" customHeight="1" x14ac:dyDescent="0.15">
      <c r="A1053">
        <v>8</v>
      </c>
      <c r="B1053" s="14" t="s">
        <v>323</v>
      </c>
      <c r="C1053" s="14">
        <v>75.739999999999995</v>
      </c>
      <c r="D1053" s="14" t="str">
        <f t="shared" si="306"/>
        <v>Summer</v>
      </c>
      <c r="E1053">
        <f t="shared" ref="E1053" si="310">AVERAGE(C1050:C1054)</f>
        <v>69.022000000000006</v>
      </c>
    </row>
    <row r="1054" spans="1:5" ht="14" customHeight="1" x14ac:dyDescent="0.15">
      <c r="A1054">
        <v>9</v>
      </c>
      <c r="B1054" s="14" t="s">
        <v>324</v>
      </c>
      <c r="C1054" s="14">
        <v>62.6</v>
      </c>
      <c r="D1054" s="14" t="str">
        <f t="shared" si="306"/>
        <v>Summer</v>
      </c>
      <c r="E1054">
        <f t="shared" ref="E1054" si="311">AVERAGE(C1050:C1054)</f>
        <v>69.022000000000006</v>
      </c>
    </row>
    <row r="1055" spans="1:5" ht="14" customHeight="1" x14ac:dyDescent="0.15">
      <c r="A1055">
        <v>10</v>
      </c>
      <c r="B1055" s="14" t="s">
        <v>325</v>
      </c>
      <c r="C1055" s="14"/>
      <c r="D1055" s="14" t="str">
        <f t="shared" si="306"/>
        <v>.</v>
      </c>
      <c r="E1055" s="15">
        <v>0</v>
      </c>
    </row>
    <row r="1056" spans="1:5" ht="14" customHeight="1" x14ac:dyDescent="0.15">
      <c r="A1056">
        <v>11</v>
      </c>
      <c r="B1056" s="14" t="s">
        <v>326</v>
      </c>
      <c r="C1056" s="14">
        <v>38.21</v>
      </c>
      <c r="D1056" s="14" t="str">
        <f t="shared" si="306"/>
        <v>.</v>
      </c>
      <c r="E1056" s="15">
        <v>0</v>
      </c>
    </row>
    <row r="1057" spans="1:5" ht="14" customHeight="1" x14ac:dyDescent="0.15">
      <c r="A1057">
        <v>12</v>
      </c>
      <c r="B1057" s="14" t="s">
        <v>327</v>
      </c>
      <c r="C1057" s="14">
        <v>26.69</v>
      </c>
      <c r="D1057" s="14" t="str">
        <f t="shared" si="306"/>
        <v>.</v>
      </c>
      <c r="E1057" s="15">
        <v>0</v>
      </c>
    </row>
    <row r="1058" spans="1:5" ht="14" customHeight="1" x14ac:dyDescent="0.15">
      <c r="A1058">
        <v>1</v>
      </c>
      <c r="B1058" s="14" t="s">
        <v>328</v>
      </c>
      <c r="C1058" s="14">
        <v>22.18</v>
      </c>
      <c r="D1058" s="14" t="str">
        <f t="shared" si="306"/>
        <v>.</v>
      </c>
      <c r="E1058" s="15">
        <v>0</v>
      </c>
    </row>
    <row r="1059" spans="1:5" ht="14" customHeight="1" x14ac:dyDescent="0.15">
      <c r="A1059">
        <v>2</v>
      </c>
      <c r="B1059" s="14" t="s">
        <v>329</v>
      </c>
      <c r="C1059" s="14">
        <v>24.93</v>
      </c>
      <c r="D1059" s="14" t="str">
        <f t="shared" si="306"/>
        <v>.</v>
      </c>
      <c r="E1059" s="15">
        <v>0</v>
      </c>
    </row>
    <row r="1060" spans="1:5" ht="14" customHeight="1" x14ac:dyDescent="0.15">
      <c r="A1060">
        <v>3</v>
      </c>
      <c r="B1060" s="14" t="s">
        <v>330</v>
      </c>
      <c r="C1060" s="14">
        <v>42.23</v>
      </c>
      <c r="D1060" s="14" t="str">
        <f t="shared" si="306"/>
        <v>.</v>
      </c>
      <c r="E1060" s="15">
        <v>0</v>
      </c>
    </row>
    <row r="1061" spans="1:5" ht="14" customHeight="1" x14ac:dyDescent="0.15">
      <c r="A1061">
        <v>4</v>
      </c>
      <c r="B1061" s="14" t="s">
        <v>331</v>
      </c>
      <c r="C1061" s="14">
        <v>51.52</v>
      </c>
      <c r="D1061" s="14" t="str">
        <f t="shared" si="306"/>
        <v>.</v>
      </c>
      <c r="E1061" s="15">
        <v>0</v>
      </c>
    </row>
    <row r="1062" spans="1:5" ht="14" customHeight="1" x14ac:dyDescent="0.15">
      <c r="A1062">
        <v>5</v>
      </c>
      <c r="B1062" s="14" t="s">
        <v>332</v>
      </c>
      <c r="C1062" s="14">
        <v>61.84</v>
      </c>
      <c r="D1062" s="14" t="str">
        <f t="shared" si="306"/>
        <v>Summer</v>
      </c>
      <c r="E1062">
        <f t="shared" ref="E1062:E1098" si="312">AVERAGE(C1062:C1066)</f>
        <v>67.308000000000007</v>
      </c>
    </row>
    <row r="1063" spans="1:5" ht="14" customHeight="1" x14ac:dyDescent="0.15">
      <c r="A1063">
        <v>6</v>
      </c>
      <c r="B1063" s="14" t="s">
        <v>333</v>
      </c>
      <c r="C1063" s="14">
        <v>68.069999999999993</v>
      </c>
      <c r="D1063" s="14" t="str">
        <f t="shared" si="306"/>
        <v>Summer</v>
      </c>
      <c r="E1063">
        <f t="shared" ref="E1063:E1099" si="313">AVERAGE(C1062:C1066)</f>
        <v>67.308000000000007</v>
      </c>
    </row>
    <row r="1064" spans="1:5" ht="14" customHeight="1" x14ac:dyDescent="0.15">
      <c r="A1064">
        <v>7</v>
      </c>
      <c r="B1064" s="14" t="s">
        <v>334</v>
      </c>
      <c r="C1064" s="14">
        <v>74.569999999999993</v>
      </c>
      <c r="D1064" s="14" t="str">
        <f t="shared" si="306"/>
        <v>Summer</v>
      </c>
      <c r="E1064">
        <f t="shared" ref="E1064:E1100" si="314">AVERAGE(C1062:C1066)</f>
        <v>67.308000000000007</v>
      </c>
    </row>
    <row r="1065" spans="1:5" ht="14" customHeight="1" x14ac:dyDescent="0.15">
      <c r="A1065">
        <v>8</v>
      </c>
      <c r="B1065" s="14" t="s">
        <v>335</v>
      </c>
      <c r="C1065" s="14">
        <v>72.260000000000005</v>
      </c>
      <c r="D1065" s="14" t="str">
        <f t="shared" si="306"/>
        <v>Summer</v>
      </c>
      <c r="E1065">
        <f t="shared" ref="E1065:E1101" si="315">AVERAGE(C1062:C1066)</f>
        <v>67.308000000000007</v>
      </c>
    </row>
    <row r="1066" spans="1:5" ht="14" customHeight="1" x14ac:dyDescent="0.15">
      <c r="A1066">
        <v>9</v>
      </c>
      <c r="B1066" s="14" t="s">
        <v>336</v>
      </c>
      <c r="C1066" s="14">
        <v>59.8</v>
      </c>
      <c r="D1066" s="14" t="str">
        <f t="shared" si="306"/>
        <v>Summer</v>
      </c>
      <c r="E1066">
        <f t="shared" ref="E1066:E1102" si="316">AVERAGE(C1062:C1066)</f>
        <v>67.308000000000007</v>
      </c>
    </row>
    <row r="1067" spans="1:5" ht="14" customHeight="1" x14ac:dyDescent="0.15">
      <c r="A1067">
        <v>10</v>
      </c>
      <c r="B1067" s="14" t="s">
        <v>337</v>
      </c>
      <c r="C1067" s="14">
        <v>47.05</v>
      </c>
      <c r="D1067" s="14" t="str">
        <f t="shared" si="306"/>
        <v>.</v>
      </c>
      <c r="E1067" s="15">
        <v>0</v>
      </c>
    </row>
    <row r="1068" spans="1:5" ht="14" customHeight="1" x14ac:dyDescent="0.15">
      <c r="A1068">
        <v>11</v>
      </c>
      <c r="B1068" s="14" t="s">
        <v>338</v>
      </c>
      <c r="C1068" s="14">
        <v>25.85</v>
      </c>
      <c r="D1068" s="14" t="str">
        <f t="shared" si="306"/>
        <v>.</v>
      </c>
      <c r="E1068" s="15">
        <v>0</v>
      </c>
    </row>
    <row r="1069" spans="1:5" ht="14" customHeight="1" x14ac:dyDescent="0.15">
      <c r="A1069">
        <v>12</v>
      </c>
      <c r="B1069" s="14" t="s">
        <v>339</v>
      </c>
      <c r="C1069" s="14">
        <v>18.48</v>
      </c>
      <c r="D1069" s="14" t="str">
        <f t="shared" si="306"/>
        <v>.</v>
      </c>
      <c r="E1069" s="15">
        <v>0</v>
      </c>
    </row>
    <row r="1070" spans="1:5" ht="14" customHeight="1" x14ac:dyDescent="0.15">
      <c r="A1070">
        <v>1</v>
      </c>
      <c r="B1070" s="14" t="s">
        <v>340</v>
      </c>
      <c r="C1070" s="14">
        <v>27.49</v>
      </c>
      <c r="D1070" s="14" t="str">
        <f t="shared" si="306"/>
        <v>.</v>
      </c>
      <c r="E1070" s="15">
        <v>0</v>
      </c>
    </row>
    <row r="1071" spans="1:5" ht="14" customHeight="1" x14ac:dyDescent="0.15">
      <c r="A1071">
        <v>2</v>
      </c>
      <c r="B1071" s="14" t="s">
        <v>341</v>
      </c>
      <c r="C1071" s="14">
        <v>31.72</v>
      </c>
      <c r="D1071" s="14" t="str">
        <f t="shared" si="306"/>
        <v>.</v>
      </c>
      <c r="E1071" s="15">
        <v>0</v>
      </c>
    </row>
    <row r="1072" spans="1:5" ht="14" customHeight="1" x14ac:dyDescent="0.15">
      <c r="A1072">
        <v>3</v>
      </c>
      <c r="B1072" s="14" t="s">
        <v>342</v>
      </c>
      <c r="C1072" s="14">
        <v>45.14</v>
      </c>
      <c r="D1072" s="14" t="str">
        <f t="shared" si="306"/>
        <v>.</v>
      </c>
      <c r="E1072" s="15">
        <v>0</v>
      </c>
    </row>
    <row r="1073" spans="1:5" ht="14" customHeight="1" x14ac:dyDescent="0.15">
      <c r="A1073">
        <v>4</v>
      </c>
      <c r="B1073" s="14" t="s">
        <v>343</v>
      </c>
      <c r="C1073" s="14">
        <v>51.44</v>
      </c>
      <c r="D1073" s="14" t="str">
        <f t="shared" si="306"/>
        <v>.</v>
      </c>
      <c r="E1073" s="15">
        <v>0</v>
      </c>
    </row>
    <row r="1074" spans="1:5" ht="14" customHeight="1" x14ac:dyDescent="0.15">
      <c r="A1074">
        <v>5</v>
      </c>
      <c r="B1074" s="14" t="s">
        <v>344</v>
      </c>
      <c r="C1074" s="14">
        <v>57.25</v>
      </c>
      <c r="D1074" s="14" t="str">
        <f t="shared" si="306"/>
        <v>Summer</v>
      </c>
      <c r="E1074">
        <f t="shared" ref="E1074:E1110" si="317">AVERAGE(C1074:C1078)</f>
        <v>67.28</v>
      </c>
    </row>
    <row r="1075" spans="1:5" ht="14" customHeight="1" x14ac:dyDescent="0.15">
      <c r="A1075">
        <v>6</v>
      </c>
      <c r="B1075" s="14" t="s">
        <v>345</v>
      </c>
      <c r="C1075" s="14">
        <v>70.89</v>
      </c>
      <c r="D1075" s="14" t="str">
        <f t="shared" si="306"/>
        <v>Summer</v>
      </c>
      <c r="E1075">
        <f t="shared" ref="E1075:E1111" si="318">AVERAGE(C1074:C1078)</f>
        <v>67.28</v>
      </c>
    </row>
    <row r="1076" spans="1:5" ht="14" customHeight="1" x14ac:dyDescent="0.15">
      <c r="A1076">
        <v>7</v>
      </c>
      <c r="B1076" s="14" t="s">
        <v>346</v>
      </c>
      <c r="C1076" s="14">
        <v>75.11</v>
      </c>
      <c r="D1076" s="14" t="str">
        <f t="shared" si="306"/>
        <v>Summer</v>
      </c>
      <c r="E1076">
        <f t="shared" ref="E1076:E1112" si="319">AVERAGE(C1074:C1078)</f>
        <v>67.28</v>
      </c>
    </row>
    <row r="1077" spans="1:5" ht="14" customHeight="1" x14ac:dyDescent="0.15">
      <c r="A1077">
        <v>8</v>
      </c>
      <c r="B1077" s="14" t="s">
        <v>347</v>
      </c>
      <c r="C1077" s="14">
        <v>72.08</v>
      </c>
      <c r="D1077" s="14" t="str">
        <f t="shared" si="306"/>
        <v>Summer</v>
      </c>
      <c r="E1077">
        <f t="shared" ref="E1077:E1113" si="320">AVERAGE(C1074:C1078)</f>
        <v>67.28</v>
      </c>
    </row>
    <row r="1078" spans="1:5" ht="14" customHeight="1" x14ac:dyDescent="0.15">
      <c r="A1078">
        <v>9</v>
      </c>
      <c r="B1078" s="14" t="s">
        <v>348</v>
      </c>
      <c r="C1078" s="14">
        <v>61.07</v>
      </c>
      <c r="D1078" s="14" t="str">
        <f t="shared" si="306"/>
        <v>Summer</v>
      </c>
      <c r="E1078">
        <f t="shared" ref="E1078:E1114" si="321">AVERAGE(C1074:C1078)</f>
        <v>67.28</v>
      </c>
    </row>
    <row r="1079" spans="1:5" ht="14" customHeight="1" x14ac:dyDescent="0.15">
      <c r="A1079">
        <v>10</v>
      </c>
      <c r="B1079" s="14" t="s">
        <v>349</v>
      </c>
      <c r="C1079" s="14"/>
      <c r="D1079" s="14" t="str">
        <f t="shared" si="306"/>
        <v>.</v>
      </c>
      <c r="E1079" s="15">
        <v>0</v>
      </c>
    </row>
    <row r="1080" spans="1:5" ht="14" customHeight="1" x14ac:dyDescent="0.15">
      <c r="A1080">
        <v>11</v>
      </c>
      <c r="B1080" s="14" t="s">
        <v>350</v>
      </c>
      <c r="C1080" s="14">
        <v>35.590000000000003</v>
      </c>
      <c r="D1080" s="14" t="str">
        <f t="shared" si="306"/>
        <v>.</v>
      </c>
      <c r="E1080" s="15">
        <v>0</v>
      </c>
    </row>
    <row r="1081" spans="1:5" ht="14" customHeight="1" x14ac:dyDescent="0.15">
      <c r="A1081">
        <v>12</v>
      </c>
      <c r="B1081" s="14" t="s">
        <v>351</v>
      </c>
      <c r="C1081" s="14">
        <v>25.95</v>
      </c>
      <c r="D1081" s="14" t="str">
        <f t="shared" si="306"/>
        <v>.</v>
      </c>
      <c r="E1081" s="15">
        <v>0</v>
      </c>
    </row>
    <row r="1082" spans="1:5" ht="14" customHeight="1" x14ac:dyDescent="0.15">
      <c r="A1082">
        <v>1</v>
      </c>
      <c r="B1082" s="14" t="s">
        <v>352</v>
      </c>
      <c r="C1082" s="14">
        <v>27.7</v>
      </c>
      <c r="D1082" s="14" t="str">
        <f t="shared" si="306"/>
        <v>.</v>
      </c>
      <c r="E1082" s="15">
        <v>0</v>
      </c>
    </row>
    <row r="1083" spans="1:5" ht="14" customHeight="1" x14ac:dyDescent="0.15">
      <c r="A1083">
        <v>2</v>
      </c>
      <c r="B1083" s="14" t="s">
        <v>353</v>
      </c>
      <c r="C1083" s="14">
        <v>34.549999999999997</v>
      </c>
      <c r="D1083" s="14" t="str">
        <f t="shared" si="306"/>
        <v>.</v>
      </c>
      <c r="E1083" s="15">
        <v>0</v>
      </c>
    </row>
    <row r="1084" spans="1:5" ht="14" customHeight="1" x14ac:dyDescent="0.15">
      <c r="A1084">
        <v>3</v>
      </c>
      <c r="B1084" s="14" t="s">
        <v>354</v>
      </c>
      <c r="C1084" s="14">
        <v>34.49</v>
      </c>
      <c r="D1084" s="14" t="str">
        <f>IF(A1084=5,"Summer",IF(A1084=6,"Summer",IF(A1084=7,"Summer",IF(A1084=8,"Summer",IF(A1084=9,"Summer",".")))))</f>
        <v>.</v>
      </c>
      <c r="E1084" s="15">
        <v>0</v>
      </c>
    </row>
    <row r="1085" spans="1:5" ht="14" customHeight="1" x14ac:dyDescent="0.15">
      <c r="A1085">
        <v>4</v>
      </c>
      <c r="B1085" s="14" t="s">
        <v>355</v>
      </c>
      <c r="C1085" s="14">
        <v>50.12</v>
      </c>
      <c r="D1085" s="14" t="str">
        <f t="shared" ref="D1085:D1148" si="322">IF(A1085=5,"Summer",IF(A1085=6,"Summer",IF(A1085=7,"Summer",IF(A1085=8,"Summer",IF(A1085=9,"Summer",".")))))</f>
        <v>.</v>
      </c>
      <c r="E1085" s="15">
        <v>0</v>
      </c>
    </row>
    <row r="1086" spans="1:5" ht="14" customHeight="1" x14ac:dyDescent="0.15">
      <c r="A1086">
        <v>5</v>
      </c>
      <c r="B1086" s="14" t="s">
        <v>356</v>
      </c>
      <c r="C1086" s="14">
        <v>60.83</v>
      </c>
      <c r="D1086" s="14" t="str">
        <f t="shared" si="322"/>
        <v>Summer</v>
      </c>
      <c r="E1086">
        <f t="shared" ref="E1086" si="323">AVERAGE(C1086:C1090)</f>
        <v>68.292000000000002</v>
      </c>
    </row>
    <row r="1087" spans="1:5" ht="14" customHeight="1" x14ac:dyDescent="0.15">
      <c r="A1087">
        <v>6</v>
      </c>
      <c r="B1087" s="14" t="s">
        <v>357</v>
      </c>
      <c r="C1087" s="14">
        <v>70.86</v>
      </c>
      <c r="D1087" s="14" t="str">
        <f t="shared" si="322"/>
        <v>Summer</v>
      </c>
      <c r="E1087">
        <f t="shared" ref="E1087" si="324">AVERAGE(C1086:C1090)</f>
        <v>68.292000000000002</v>
      </c>
    </row>
    <row r="1088" spans="1:5" ht="14" customHeight="1" x14ac:dyDescent="0.15">
      <c r="A1088">
        <v>7</v>
      </c>
      <c r="B1088" s="14" t="s">
        <v>358</v>
      </c>
      <c r="C1088" s="14">
        <v>75.33</v>
      </c>
      <c r="D1088" s="14" t="str">
        <f t="shared" si="322"/>
        <v>Summer</v>
      </c>
      <c r="E1088">
        <f t="shared" ref="E1088" si="325">AVERAGE(C1086:C1090)</f>
        <v>68.292000000000002</v>
      </c>
    </row>
    <row r="1089" spans="1:5" ht="14" customHeight="1" x14ac:dyDescent="0.15">
      <c r="A1089">
        <v>8</v>
      </c>
      <c r="B1089" s="14" t="s">
        <v>359</v>
      </c>
      <c r="C1089" s="14">
        <v>71.75</v>
      </c>
      <c r="D1089" s="14" t="str">
        <f t="shared" si="322"/>
        <v>Summer</v>
      </c>
      <c r="E1089">
        <f t="shared" ref="E1089" si="326">AVERAGE(C1086:C1090)</f>
        <v>68.292000000000002</v>
      </c>
    </row>
    <row r="1090" spans="1:5" ht="14" customHeight="1" x14ac:dyDescent="0.15">
      <c r="A1090">
        <v>9</v>
      </c>
      <c r="B1090" s="14" t="s">
        <v>360</v>
      </c>
      <c r="C1090" s="14">
        <v>62.69</v>
      </c>
      <c r="D1090" s="14" t="str">
        <f t="shared" si="322"/>
        <v>Summer</v>
      </c>
      <c r="E1090">
        <f t="shared" ref="E1090" si="327">AVERAGE(C1086:C1090)</f>
        <v>68.292000000000002</v>
      </c>
    </row>
    <row r="1091" spans="1:5" ht="14" customHeight="1" x14ac:dyDescent="0.15">
      <c r="A1091">
        <v>10</v>
      </c>
      <c r="B1091" s="14" t="s">
        <v>361</v>
      </c>
      <c r="C1091" s="14">
        <v>50.97</v>
      </c>
      <c r="D1091" s="14" t="str">
        <f t="shared" si="322"/>
        <v>.</v>
      </c>
      <c r="E1091" s="15">
        <v>0</v>
      </c>
    </row>
    <row r="1092" spans="1:5" ht="14" customHeight="1" x14ac:dyDescent="0.15">
      <c r="A1092">
        <v>11</v>
      </c>
      <c r="B1092" s="14" t="s">
        <v>362</v>
      </c>
      <c r="C1092" s="14">
        <v>39.1</v>
      </c>
      <c r="D1092" s="14" t="str">
        <f t="shared" si="322"/>
        <v>.</v>
      </c>
      <c r="E1092" s="15">
        <v>0</v>
      </c>
    </row>
    <row r="1093" spans="1:5" ht="14" customHeight="1" x14ac:dyDescent="0.15">
      <c r="A1093">
        <v>12</v>
      </c>
      <c r="B1093" s="14" t="s">
        <v>363</v>
      </c>
      <c r="C1093" s="14">
        <v>28.19</v>
      </c>
      <c r="D1093" s="14" t="str">
        <f t="shared" si="322"/>
        <v>.</v>
      </c>
      <c r="E1093" s="15">
        <v>0</v>
      </c>
    </row>
    <row r="1094" spans="1:5" ht="14" customHeight="1" x14ac:dyDescent="0.15">
      <c r="A1094">
        <v>1</v>
      </c>
      <c r="B1094" s="14" t="s">
        <v>364</v>
      </c>
      <c r="C1094" s="14">
        <v>16.78</v>
      </c>
      <c r="D1094" s="14" t="str">
        <f t="shared" si="322"/>
        <v>.</v>
      </c>
      <c r="E1094" s="15">
        <v>0</v>
      </c>
    </row>
    <row r="1095" spans="1:5" ht="14" customHeight="1" x14ac:dyDescent="0.15">
      <c r="A1095">
        <v>2</v>
      </c>
      <c r="B1095" s="14" t="s">
        <v>365</v>
      </c>
      <c r="C1095" s="14">
        <v>28.51</v>
      </c>
      <c r="D1095" s="14" t="str">
        <f t="shared" si="322"/>
        <v>.</v>
      </c>
      <c r="E1095" s="15">
        <v>0</v>
      </c>
    </row>
    <row r="1096" spans="1:5" ht="14" customHeight="1" x14ac:dyDescent="0.15">
      <c r="A1096">
        <v>3</v>
      </c>
      <c r="B1096" s="14" t="s">
        <v>366</v>
      </c>
      <c r="C1096" s="14">
        <v>38.14</v>
      </c>
      <c r="D1096" s="14" t="str">
        <f t="shared" si="322"/>
        <v>.</v>
      </c>
      <c r="E1096" s="15">
        <v>0</v>
      </c>
    </row>
    <row r="1097" spans="1:5" ht="14" customHeight="1" x14ac:dyDescent="0.15">
      <c r="A1097">
        <v>4</v>
      </c>
      <c r="B1097" s="14" t="s">
        <v>367</v>
      </c>
      <c r="C1097" s="14">
        <v>48.63</v>
      </c>
      <c r="D1097" s="14" t="str">
        <f t="shared" si="322"/>
        <v>.</v>
      </c>
      <c r="E1097" s="15">
        <v>0</v>
      </c>
    </row>
    <row r="1098" spans="1:5" ht="14" customHeight="1" x14ac:dyDescent="0.15">
      <c r="A1098">
        <v>5</v>
      </c>
      <c r="B1098" s="14" t="s">
        <v>368</v>
      </c>
      <c r="C1098" s="14">
        <v>59.79</v>
      </c>
      <c r="D1098" s="14" t="str">
        <f t="shared" si="322"/>
        <v>Summer</v>
      </c>
      <c r="E1098">
        <f t="shared" si="312"/>
        <v>69.253999999999991</v>
      </c>
    </row>
    <row r="1099" spans="1:5" ht="14" customHeight="1" x14ac:dyDescent="0.15">
      <c r="A1099">
        <v>6</v>
      </c>
      <c r="B1099" s="14" t="s">
        <v>369</v>
      </c>
      <c r="C1099" s="14">
        <v>73.489999999999995</v>
      </c>
      <c r="D1099" s="14" t="str">
        <f t="shared" si="322"/>
        <v>Summer</v>
      </c>
      <c r="E1099">
        <f t="shared" si="313"/>
        <v>69.253999999999991</v>
      </c>
    </row>
    <row r="1100" spans="1:5" ht="14" customHeight="1" x14ac:dyDescent="0.15">
      <c r="A1100">
        <v>7</v>
      </c>
      <c r="B1100" s="14" t="s">
        <v>370</v>
      </c>
      <c r="C1100" s="14">
        <v>75.14</v>
      </c>
      <c r="D1100" s="14" t="str">
        <f t="shared" si="322"/>
        <v>Summer</v>
      </c>
      <c r="E1100">
        <f t="shared" si="314"/>
        <v>69.253999999999991</v>
      </c>
    </row>
    <row r="1101" spans="1:5" ht="14" customHeight="1" x14ac:dyDescent="0.15">
      <c r="A1101">
        <v>8</v>
      </c>
      <c r="B1101" s="14" t="s">
        <v>371</v>
      </c>
      <c r="C1101" s="14">
        <v>75.14</v>
      </c>
      <c r="D1101" s="14" t="str">
        <f t="shared" si="322"/>
        <v>Summer</v>
      </c>
      <c r="E1101">
        <f t="shared" si="315"/>
        <v>69.253999999999991</v>
      </c>
    </row>
    <row r="1102" spans="1:5" ht="14" customHeight="1" x14ac:dyDescent="0.15">
      <c r="A1102">
        <v>9</v>
      </c>
      <c r="B1102" s="14" t="s">
        <v>372</v>
      </c>
      <c r="C1102" s="14">
        <v>62.71</v>
      </c>
      <c r="D1102" s="14" t="str">
        <f t="shared" si="322"/>
        <v>Summer</v>
      </c>
      <c r="E1102">
        <f t="shared" si="316"/>
        <v>69.253999999999991</v>
      </c>
    </row>
    <row r="1103" spans="1:5" ht="14" customHeight="1" x14ac:dyDescent="0.15">
      <c r="A1103">
        <v>10</v>
      </c>
      <c r="B1103" s="14" t="s">
        <v>373</v>
      </c>
      <c r="C1103" s="14">
        <v>52.33</v>
      </c>
      <c r="D1103" s="14" t="str">
        <f t="shared" si="322"/>
        <v>.</v>
      </c>
      <c r="E1103" s="15">
        <v>0</v>
      </c>
    </row>
    <row r="1104" spans="1:5" ht="14" customHeight="1" x14ac:dyDescent="0.15">
      <c r="A1104">
        <v>11</v>
      </c>
      <c r="B1104" s="14" t="s">
        <v>374</v>
      </c>
      <c r="C1104" s="14">
        <v>39.47</v>
      </c>
      <c r="D1104" s="14" t="str">
        <f t="shared" si="322"/>
        <v>.</v>
      </c>
      <c r="E1104" s="15">
        <v>0</v>
      </c>
    </row>
    <row r="1105" spans="1:5" ht="14" customHeight="1" x14ac:dyDescent="0.15">
      <c r="A1105">
        <v>12</v>
      </c>
      <c r="B1105" s="14" t="s">
        <v>375</v>
      </c>
      <c r="C1105" s="14">
        <v>25.39</v>
      </c>
      <c r="D1105" s="14" t="str">
        <f t="shared" si="322"/>
        <v>.</v>
      </c>
      <c r="E1105" s="15">
        <v>0</v>
      </c>
    </row>
    <row r="1106" spans="1:5" ht="14" customHeight="1" x14ac:dyDescent="0.15">
      <c r="A1106">
        <v>1</v>
      </c>
      <c r="B1106" s="14" t="s">
        <v>376</v>
      </c>
      <c r="C1106" s="14">
        <v>28.64</v>
      </c>
      <c r="D1106" s="14" t="str">
        <f t="shared" si="322"/>
        <v>.</v>
      </c>
      <c r="E1106" s="15">
        <v>0</v>
      </c>
    </row>
    <row r="1107" spans="1:5" ht="14" customHeight="1" x14ac:dyDescent="0.15">
      <c r="A1107">
        <v>2</v>
      </c>
      <c r="B1107" s="14" t="s">
        <v>377</v>
      </c>
      <c r="C1107" s="14">
        <v>20.81</v>
      </c>
      <c r="D1107" s="14" t="str">
        <f t="shared" si="322"/>
        <v>.</v>
      </c>
      <c r="E1107" s="15">
        <v>0</v>
      </c>
    </row>
    <row r="1108" spans="1:5" ht="14" customHeight="1" x14ac:dyDescent="0.15">
      <c r="A1108">
        <v>3</v>
      </c>
      <c r="B1108" s="14" t="s">
        <v>378</v>
      </c>
      <c r="C1108" s="14">
        <v>41.45</v>
      </c>
      <c r="D1108" s="14" t="str">
        <f t="shared" si="322"/>
        <v>.</v>
      </c>
      <c r="E1108" s="15">
        <v>0</v>
      </c>
    </row>
    <row r="1109" spans="1:5" ht="14" customHeight="1" x14ac:dyDescent="0.15">
      <c r="A1109">
        <v>4</v>
      </c>
      <c r="B1109" s="14" t="s">
        <v>379</v>
      </c>
      <c r="C1109" s="14">
        <v>50.15</v>
      </c>
      <c r="D1109" s="14" t="str">
        <f t="shared" si="322"/>
        <v>.</v>
      </c>
      <c r="E1109" s="15">
        <v>0</v>
      </c>
    </row>
    <row r="1110" spans="1:5" ht="14" customHeight="1" x14ac:dyDescent="0.15">
      <c r="A1110">
        <v>5</v>
      </c>
      <c r="B1110" s="14" t="s">
        <v>380</v>
      </c>
      <c r="C1110" s="14">
        <v>60.23</v>
      </c>
      <c r="D1110" s="14" t="str">
        <f t="shared" si="322"/>
        <v>Summer</v>
      </c>
      <c r="E1110">
        <f t="shared" si="317"/>
        <v>67.634000000000015</v>
      </c>
    </row>
    <row r="1111" spans="1:5" ht="14" customHeight="1" x14ac:dyDescent="0.15">
      <c r="A1111">
        <v>6</v>
      </c>
      <c r="B1111" s="14" t="s">
        <v>381</v>
      </c>
      <c r="C1111" s="14">
        <v>65.84</v>
      </c>
      <c r="D1111" s="14" t="str">
        <f t="shared" si="322"/>
        <v>Summer</v>
      </c>
      <c r="E1111">
        <f t="shared" si="318"/>
        <v>67.634000000000015</v>
      </c>
    </row>
    <row r="1112" spans="1:5" ht="14" customHeight="1" x14ac:dyDescent="0.15">
      <c r="A1112">
        <v>7</v>
      </c>
      <c r="B1112" s="14" t="s">
        <v>382</v>
      </c>
      <c r="C1112" s="14">
        <v>77.36</v>
      </c>
      <c r="D1112" s="14" t="str">
        <f t="shared" si="322"/>
        <v>Summer</v>
      </c>
      <c r="E1112">
        <f t="shared" si="319"/>
        <v>67.634000000000015</v>
      </c>
    </row>
    <row r="1113" spans="1:5" ht="14" customHeight="1" x14ac:dyDescent="0.15">
      <c r="A1113">
        <v>8</v>
      </c>
      <c r="B1113" s="14" t="s">
        <v>383</v>
      </c>
      <c r="C1113" s="14">
        <v>72.150000000000006</v>
      </c>
      <c r="D1113" s="14" t="str">
        <f t="shared" si="322"/>
        <v>Summer</v>
      </c>
      <c r="E1113">
        <f t="shared" si="320"/>
        <v>67.634000000000015</v>
      </c>
    </row>
    <row r="1114" spans="1:5" ht="14" customHeight="1" x14ac:dyDescent="0.15">
      <c r="A1114">
        <v>9</v>
      </c>
      <c r="B1114" s="14" t="s">
        <v>384</v>
      </c>
      <c r="C1114" s="14">
        <v>62.59</v>
      </c>
      <c r="D1114" s="14" t="str">
        <f t="shared" si="322"/>
        <v>Summer</v>
      </c>
      <c r="E1114">
        <f t="shared" si="321"/>
        <v>67.634000000000015</v>
      </c>
    </row>
    <row r="1115" spans="1:5" ht="14" customHeight="1" x14ac:dyDescent="0.15">
      <c r="A1115">
        <v>10</v>
      </c>
      <c r="B1115" s="14" t="s">
        <v>385</v>
      </c>
      <c r="C1115" s="14">
        <v>51.51</v>
      </c>
      <c r="D1115" s="14" t="str">
        <f t="shared" si="322"/>
        <v>.</v>
      </c>
      <c r="E1115" s="15">
        <v>0</v>
      </c>
    </row>
    <row r="1116" spans="1:5" ht="14" customHeight="1" x14ac:dyDescent="0.15">
      <c r="A1116">
        <v>11</v>
      </c>
      <c r="B1116" s="14" t="s">
        <v>386</v>
      </c>
      <c r="C1116" s="14">
        <v>40.79</v>
      </c>
      <c r="D1116" s="14" t="str">
        <f t="shared" si="322"/>
        <v>.</v>
      </c>
      <c r="E1116" s="15">
        <v>0</v>
      </c>
    </row>
    <row r="1117" spans="1:5" ht="14" customHeight="1" x14ac:dyDescent="0.15">
      <c r="A1117">
        <v>12</v>
      </c>
      <c r="B1117" s="14" t="s">
        <v>387</v>
      </c>
      <c r="C1117" s="14">
        <v>23.41</v>
      </c>
      <c r="D1117" s="14" t="str">
        <f t="shared" si="322"/>
        <v>.</v>
      </c>
      <c r="E1117" s="15">
        <v>0</v>
      </c>
    </row>
    <row r="1118" spans="1:5" ht="14" customHeight="1" x14ac:dyDescent="0.15">
      <c r="A1118">
        <v>1</v>
      </c>
      <c r="B1118" s="14" t="s">
        <v>388</v>
      </c>
      <c r="C1118" s="14">
        <v>29.71</v>
      </c>
      <c r="D1118" s="14" t="str">
        <f t="shared" si="322"/>
        <v>.</v>
      </c>
      <c r="E1118" s="15">
        <v>0</v>
      </c>
    </row>
    <row r="1119" spans="1:5" ht="14" customHeight="1" x14ac:dyDescent="0.15">
      <c r="A1119">
        <v>2</v>
      </c>
      <c r="B1119" s="14" t="s">
        <v>389</v>
      </c>
      <c r="C1119" s="14">
        <v>28.69</v>
      </c>
      <c r="D1119" s="14" t="str">
        <f t="shared" si="322"/>
        <v>.</v>
      </c>
      <c r="E1119" s="15">
        <v>0</v>
      </c>
    </row>
    <row r="1120" spans="1:5" ht="14" customHeight="1" x14ac:dyDescent="0.15">
      <c r="A1120">
        <v>3</v>
      </c>
      <c r="B1120" s="14" t="s">
        <v>390</v>
      </c>
      <c r="C1120" s="14">
        <v>39.700000000000003</v>
      </c>
      <c r="D1120" s="14" t="str">
        <f t="shared" si="322"/>
        <v>.</v>
      </c>
      <c r="E1120" s="15">
        <v>0</v>
      </c>
    </row>
    <row r="1121" spans="1:5" ht="14" customHeight="1" x14ac:dyDescent="0.15">
      <c r="A1121">
        <v>4</v>
      </c>
      <c r="B1121" s="14" t="s">
        <v>391</v>
      </c>
      <c r="C1121" s="14">
        <v>49.74</v>
      </c>
      <c r="D1121" s="14" t="str">
        <f t="shared" si="322"/>
        <v>.</v>
      </c>
      <c r="E1121" s="15">
        <v>0</v>
      </c>
    </row>
    <row r="1122" spans="1:5" ht="14" customHeight="1" x14ac:dyDescent="0.15">
      <c r="A1122">
        <v>5</v>
      </c>
      <c r="B1122" s="14" t="s">
        <v>392</v>
      </c>
      <c r="C1122" s="14">
        <v>56.25</v>
      </c>
      <c r="D1122" s="14" t="str">
        <f t="shared" si="322"/>
        <v>Summer</v>
      </c>
      <c r="E1122">
        <f t="shared" ref="E1122" si="328">AVERAGE(C1122:C1126)</f>
        <v>68.006</v>
      </c>
    </row>
    <row r="1123" spans="1:5" ht="14" customHeight="1" x14ac:dyDescent="0.15">
      <c r="A1123">
        <v>6</v>
      </c>
      <c r="B1123" s="14" t="s">
        <v>393</v>
      </c>
      <c r="C1123" s="14">
        <v>72.25</v>
      </c>
      <c r="D1123" s="14" t="str">
        <f t="shared" si="322"/>
        <v>Summer</v>
      </c>
      <c r="E1123">
        <f t="shared" ref="E1123" si="329">AVERAGE(C1122:C1126)</f>
        <v>68.006</v>
      </c>
    </row>
    <row r="1124" spans="1:5" ht="14" customHeight="1" x14ac:dyDescent="0.15">
      <c r="A1124">
        <v>7</v>
      </c>
      <c r="B1124" s="14" t="s">
        <v>394</v>
      </c>
      <c r="C1124" s="14">
        <v>72.319999999999993</v>
      </c>
      <c r="D1124" s="14" t="str">
        <f t="shared" si="322"/>
        <v>Summer</v>
      </c>
      <c r="E1124">
        <f t="shared" ref="E1124" si="330">AVERAGE(C1122:C1126)</f>
        <v>68.006</v>
      </c>
    </row>
    <row r="1125" spans="1:5" ht="14" customHeight="1" x14ac:dyDescent="0.15">
      <c r="A1125">
        <v>8</v>
      </c>
      <c r="B1125" s="14" t="s">
        <v>395</v>
      </c>
      <c r="C1125" s="14">
        <v>71.44</v>
      </c>
      <c r="D1125" s="14" t="str">
        <f t="shared" si="322"/>
        <v>Summer</v>
      </c>
      <c r="E1125">
        <f t="shared" ref="E1125" si="331">AVERAGE(C1122:C1126)</f>
        <v>68.006</v>
      </c>
    </row>
    <row r="1126" spans="1:5" ht="14" customHeight="1" x14ac:dyDescent="0.15">
      <c r="A1126">
        <v>9</v>
      </c>
      <c r="B1126" s="14" t="s">
        <v>396</v>
      </c>
      <c r="C1126" s="14">
        <v>67.77</v>
      </c>
      <c r="D1126" s="14" t="str">
        <f t="shared" si="322"/>
        <v>Summer</v>
      </c>
      <c r="E1126">
        <f t="shared" ref="E1126" si="332">AVERAGE(C1122:C1126)</f>
        <v>68.006</v>
      </c>
    </row>
    <row r="1127" spans="1:5" ht="14" customHeight="1" x14ac:dyDescent="0.15">
      <c r="A1127">
        <v>10</v>
      </c>
      <c r="B1127" s="14" t="s">
        <v>397</v>
      </c>
      <c r="C1127" s="14">
        <v>51.23</v>
      </c>
      <c r="D1127" s="14" t="str">
        <f t="shared" si="322"/>
        <v>.</v>
      </c>
      <c r="E1127" s="15">
        <v>0</v>
      </c>
    </row>
    <row r="1128" spans="1:5" ht="14" customHeight="1" x14ac:dyDescent="0.15">
      <c r="A1128">
        <v>11</v>
      </c>
      <c r="B1128" s="14" t="s">
        <v>398</v>
      </c>
      <c r="C1128" s="14">
        <v>40.4</v>
      </c>
      <c r="D1128" s="14" t="str">
        <f t="shared" si="322"/>
        <v>.</v>
      </c>
      <c r="E1128" s="15">
        <v>0</v>
      </c>
    </row>
    <row r="1129" spans="1:5" ht="14" customHeight="1" x14ac:dyDescent="0.15">
      <c r="A1129">
        <v>12</v>
      </c>
      <c r="B1129" s="14" t="s">
        <v>399</v>
      </c>
      <c r="C1129" s="14">
        <v>21.52</v>
      </c>
      <c r="D1129" s="14" t="str">
        <f t="shared" si="322"/>
        <v>.</v>
      </c>
      <c r="E1129" s="15">
        <v>0</v>
      </c>
    </row>
    <row r="1130" spans="1:5" ht="14" customHeight="1" x14ac:dyDescent="0.15">
      <c r="A1130">
        <v>1</v>
      </c>
      <c r="B1130" s="14" t="s">
        <v>400</v>
      </c>
      <c r="C1130" s="14">
        <v>24.55</v>
      </c>
      <c r="D1130" s="14" t="str">
        <f t="shared" si="322"/>
        <v>.</v>
      </c>
      <c r="E1130" s="15">
        <v>0</v>
      </c>
    </row>
    <row r="1131" spans="1:5" ht="14" customHeight="1" x14ac:dyDescent="0.15">
      <c r="A1131">
        <v>2</v>
      </c>
      <c r="B1131" s="14" t="s">
        <v>401</v>
      </c>
      <c r="C1131" s="14">
        <v>37.979999999999997</v>
      </c>
      <c r="D1131" s="14" t="str">
        <f t="shared" si="322"/>
        <v>.</v>
      </c>
      <c r="E1131" s="15">
        <v>0</v>
      </c>
    </row>
    <row r="1132" spans="1:5" ht="14" customHeight="1" x14ac:dyDescent="0.15">
      <c r="A1132">
        <v>3</v>
      </c>
      <c r="B1132" s="14" t="s">
        <v>402</v>
      </c>
      <c r="C1132" s="14">
        <v>41.46</v>
      </c>
      <c r="D1132" s="14" t="str">
        <f t="shared" si="322"/>
        <v>.</v>
      </c>
      <c r="E1132" s="15">
        <v>0</v>
      </c>
    </row>
    <row r="1133" spans="1:5" ht="14" customHeight="1" x14ac:dyDescent="0.15">
      <c r="A1133">
        <v>4</v>
      </c>
      <c r="B1133" s="14" t="s">
        <v>403</v>
      </c>
      <c r="C1133" s="14">
        <v>48.49</v>
      </c>
      <c r="D1133" s="14" t="str">
        <f t="shared" si="322"/>
        <v>.</v>
      </c>
      <c r="E1133" s="15">
        <v>0</v>
      </c>
    </row>
    <row r="1134" spans="1:5" ht="14" customHeight="1" x14ac:dyDescent="0.15">
      <c r="A1134">
        <v>5</v>
      </c>
      <c r="B1134" s="14" t="s">
        <v>404</v>
      </c>
      <c r="C1134" s="14">
        <v>60.22</v>
      </c>
      <c r="D1134" s="14" t="str">
        <f t="shared" si="322"/>
        <v>Summer</v>
      </c>
      <c r="E1134">
        <f t="shared" ref="E1134:E1170" si="333">AVERAGE(C1134:C1138)</f>
        <v>68.634000000000015</v>
      </c>
    </row>
    <row r="1135" spans="1:5" ht="14" customHeight="1" x14ac:dyDescent="0.15">
      <c r="A1135">
        <v>6</v>
      </c>
      <c r="B1135" s="14" t="s">
        <v>405</v>
      </c>
      <c r="C1135" s="14">
        <v>71.510000000000005</v>
      </c>
      <c r="D1135" s="14" t="str">
        <f t="shared" si="322"/>
        <v>Summer</v>
      </c>
      <c r="E1135">
        <f t="shared" ref="E1135:E1171" si="334">AVERAGE(C1134:C1138)</f>
        <v>68.634000000000015</v>
      </c>
    </row>
    <row r="1136" spans="1:5" ht="14" customHeight="1" x14ac:dyDescent="0.15">
      <c r="A1136">
        <v>7</v>
      </c>
      <c r="B1136" s="14" t="s">
        <v>406</v>
      </c>
      <c r="C1136" s="14">
        <v>74.36</v>
      </c>
      <c r="D1136" s="14" t="str">
        <f t="shared" si="322"/>
        <v>Summer</v>
      </c>
      <c r="E1136">
        <f t="shared" ref="E1136:E1172" si="335">AVERAGE(C1134:C1138)</f>
        <v>68.634000000000015</v>
      </c>
    </row>
    <row r="1137" spans="1:5" ht="14" customHeight="1" x14ac:dyDescent="0.15">
      <c r="A1137">
        <v>8</v>
      </c>
      <c r="B1137" s="14" t="s">
        <v>407</v>
      </c>
      <c r="C1137" s="14">
        <v>72.55</v>
      </c>
      <c r="D1137" s="14" t="str">
        <f t="shared" si="322"/>
        <v>Summer</v>
      </c>
      <c r="E1137">
        <f t="shared" ref="E1137:E1173" si="336">AVERAGE(C1134:C1138)</f>
        <v>68.634000000000015</v>
      </c>
    </row>
    <row r="1138" spans="1:5" ht="14" customHeight="1" x14ac:dyDescent="0.15">
      <c r="A1138">
        <v>9</v>
      </c>
      <c r="B1138" s="14" t="s">
        <v>408</v>
      </c>
      <c r="C1138" s="14">
        <v>64.53</v>
      </c>
      <c r="D1138" s="14" t="str">
        <f t="shared" si="322"/>
        <v>Summer</v>
      </c>
      <c r="E1138">
        <f t="shared" ref="E1138:E1174" si="337">AVERAGE(C1134:C1138)</f>
        <v>68.634000000000015</v>
      </c>
    </row>
    <row r="1139" spans="1:5" ht="14" customHeight="1" x14ac:dyDescent="0.15">
      <c r="A1139">
        <v>10</v>
      </c>
      <c r="B1139" s="14" t="s">
        <v>409</v>
      </c>
      <c r="C1139" s="14">
        <v>50.77</v>
      </c>
      <c r="D1139" s="14" t="str">
        <f t="shared" si="322"/>
        <v>.</v>
      </c>
      <c r="E1139" s="15">
        <v>0</v>
      </c>
    </row>
    <row r="1140" spans="1:5" ht="14" customHeight="1" x14ac:dyDescent="0.15">
      <c r="A1140">
        <v>11</v>
      </c>
      <c r="B1140" s="14" t="s">
        <v>410</v>
      </c>
      <c r="C1140" s="14">
        <v>33.18</v>
      </c>
      <c r="D1140" s="14" t="str">
        <f t="shared" si="322"/>
        <v>.</v>
      </c>
      <c r="E1140" s="15">
        <v>0</v>
      </c>
    </row>
    <row r="1141" spans="1:5" ht="14" customHeight="1" x14ac:dyDescent="0.15">
      <c r="A1141">
        <v>12</v>
      </c>
      <c r="B1141" s="14" t="s">
        <v>411</v>
      </c>
      <c r="C1141" s="14">
        <v>31.72</v>
      </c>
      <c r="D1141" s="14" t="str">
        <f t="shared" si="322"/>
        <v>.</v>
      </c>
      <c r="E1141" s="15">
        <v>0</v>
      </c>
    </row>
    <row r="1142" spans="1:5" ht="14" customHeight="1" x14ac:dyDescent="0.15">
      <c r="A1142">
        <v>1</v>
      </c>
      <c r="B1142" s="14" t="s">
        <v>412</v>
      </c>
      <c r="C1142" s="14">
        <v>26.31</v>
      </c>
      <c r="D1142" s="14" t="str">
        <f t="shared" si="322"/>
        <v>.</v>
      </c>
      <c r="E1142" s="15">
        <v>0</v>
      </c>
    </row>
    <row r="1143" spans="1:5" ht="14" customHeight="1" x14ac:dyDescent="0.15">
      <c r="A1143">
        <v>2</v>
      </c>
      <c r="B1143" s="14" t="s">
        <v>413</v>
      </c>
      <c r="C1143" s="14">
        <v>38.6</v>
      </c>
      <c r="D1143" s="14" t="str">
        <f t="shared" si="322"/>
        <v>.</v>
      </c>
      <c r="E1143" s="15">
        <v>0</v>
      </c>
    </row>
    <row r="1144" spans="1:5" ht="14" customHeight="1" x14ac:dyDescent="0.15">
      <c r="A1144">
        <v>3</v>
      </c>
      <c r="B1144" s="14" t="s">
        <v>414</v>
      </c>
      <c r="C1144" s="14">
        <v>43.8</v>
      </c>
      <c r="D1144" s="14" t="str">
        <f t="shared" si="322"/>
        <v>.</v>
      </c>
      <c r="E1144" s="15">
        <v>0</v>
      </c>
    </row>
    <row r="1145" spans="1:5" ht="14" customHeight="1" x14ac:dyDescent="0.15">
      <c r="A1145">
        <v>4</v>
      </c>
      <c r="B1145" s="14" t="s">
        <v>415</v>
      </c>
      <c r="C1145" s="14">
        <v>53.89</v>
      </c>
      <c r="D1145" s="14" t="str">
        <f t="shared" si="322"/>
        <v>.</v>
      </c>
      <c r="E1145" s="15">
        <v>0</v>
      </c>
    </row>
    <row r="1146" spans="1:5" ht="14" customHeight="1" x14ac:dyDescent="0.15">
      <c r="A1146">
        <v>5</v>
      </c>
      <c r="B1146" s="14" t="s">
        <v>416</v>
      </c>
      <c r="C1146" s="14">
        <v>61.1</v>
      </c>
      <c r="D1146" s="14" t="str">
        <f t="shared" si="322"/>
        <v>Summer</v>
      </c>
      <c r="E1146">
        <f t="shared" ref="E1146:E1182" si="338">AVERAGE(C1146:C1150)</f>
        <v>66.853999999999999</v>
      </c>
    </row>
    <row r="1147" spans="1:5" ht="14" customHeight="1" x14ac:dyDescent="0.15">
      <c r="A1147">
        <v>6</v>
      </c>
      <c r="B1147" s="14" t="s">
        <v>417</v>
      </c>
      <c r="C1147" s="14">
        <v>66.62</v>
      </c>
      <c r="D1147" s="14" t="str">
        <f t="shared" si="322"/>
        <v>Summer</v>
      </c>
      <c r="E1147">
        <f t="shared" ref="E1147:E1183" si="339">AVERAGE(C1146:C1150)</f>
        <v>66.853999999999999</v>
      </c>
    </row>
    <row r="1148" spans="1:5" ht="14" customHeight="1" x14ac:dyDescent="0.15">
      <c r="A1148">
        <v>7</v>
      </c>
      <c r="B1148" s="14" t="s">
        <v>418</v>
      </c>
      <c r="C1148" s="14">
        <v>71.59</v>
      </c>
      <c r="D1148" s="14" t="str">
        <f t="shared" si="322"/>
        <v>Summer</v>
      </c>
      <c r="E1148">
        <f t="shared" ref="E1148:E1184" si="340">AVERAGE(C1146:C1150)</f>
        <v>66.853999999999999</v>
      </c>
    </row>
    <row r="1149" spans="1:5" ht="14" customHeight="1" x14ac:dyDescent="0.15">
      <c r="A1149">
        <v>8</v>
      </c>
      <c r="B1149" s="14" t="s">
        <v>419</v>
      </c>
      <c r="C1149" s="14">
        <v>68.95</v>
      </c>
      <c r="D1149" s="14" t="str">
        <f t="shared" ref="D1149:D1212" si="341">IF(A1149=5,"Summer",IF(A1149=6,"Summer",IF(A1149=7,"Summer",IF(A1149=8,"Summer",IF(A1149=9,"Summer",".")))))</f>
        <v>Summer</v>
      </c>
      <c r="E1149">
        <f t="shared" ref="E1149:E1185" si="342">AVERAGE(C1146:C1150)</f>
        <v>66.853999999999999</v>
      </c>
    </row>
    <row r="1150" spans="1:5" ht="14" customHeight="1" x14ac:dyDescent="0.15">
      <c r="A1150">
        <v>9</v>
      </c>
      <c r="B1150" s="14" t="s">
        <v>420</v>
      </c>
      <c r="C1150" s="14">
        <v>66.010000000000005</v>
      </c>
      <c r="D1150" s="14" t="str">
        <f t="shared" si="341"/>
        <v>Summer</v>
      </c>
      <c r="E1150">
        <f t="shared" ref="E1150:E1186" si="343">AVERAGE(C1146:C1150)</f>
        <v>66.853999999999999</v>
      </c>
    </row>
    <row r="1151" spans="1:5" ht="14" customHeight="1" x14ac:dyDescent="0.15">
      <c r="A1151">
        <v>10</v>
      </c>
      <c r="B1151" s="14" t="s">
        <v>421</v>
      </c>
      <c r="C1151" s="14">
        <v>53.51</v>
      </c>
      <c r="D1151" s="14" t="str">
        <f t="shared" si="341"/>
        <v>.</v>
      </c>
      <c r="E1151" s="15">
        <v>0</v>
      </c>
    </row>
    <row r="1152" spans="1:5" ht="14" customHeight="1" x14ac:dyDescent="0.15">
      <c r="A1152">
        <v>11</v>
      </c>
      <c r="B1152" s="14" t="s">
        <v>422</v>
      </c>
      <c r="C1152" s="14">
        <v>33.03</v>
      </c>
      <c r="D1152" s="14" t="str">
        <f t="shared" si="341"/>
        <v>.</v>
      </c>
      <c r="E1152" s="15">
        <v>0</v>
      </c>
    </row>
    <row r="1153" spans="1:5" ht="14" customHeight="1" x14ac:dyDescent="0.15">
      <c r="A1153">
        <v>12</v>
      </c>
      <c r="B1153" s="14" t="s">
        <v>423</v>
      </c>
      <c r="C1153" s="14">
        <v>17.420000000000002</v>
      </c>
      <c r="D1153" s="14" t="str">
        <f t="shared" si="341"/>
        <v>.</v>
      </c>
      <c r="E1153" s="15">
        <v>0</v>
      </c>
    </row>
    <row r="1154" spans="1:5" ht="14" customHeight="1" x14ac:dyDescent="0.15">
      <c r="A1154">
        <v>1</v>
      </c>
      <c r="B1154" s="14" t="s">
        <v>424</v>
      </c>
      <c r="C1154" s="14">
        <v>16.8</v>
      </c>
      <c r="D1154" s="14" t="str">
        <f t="shared" si="341"/>
        <v>.</v>
      </c>
      <c r="E1154" s="15">
        <v>0</v>
      </c>
    </row>
    <row r="1155" spans="1:5" ht="14" customHeight="1" x14ac:dyDescent="0.15">
      <c r="A1155">
        <v>2</v>
      </c>
      <c r="B1155" s="14" t="s">
        <v>135</v>
      </c>
      <c r="C1155" s="14">
        <v>21.62</v>
      </c>
      <c r="D1155" s="14" t="str">
        <f t="shared" si="341"/>
        <v>.</v>
      </c>
      <c r="E1155" s="15">
        <v>0</v>
      </c>
    </row>
    <row r="1156" spans="1:5" ht="14" customHeight="1" x14ac:dyDescent="0.15">
      <c r="A1156">
        <v>3</v>
      </c>
      <c r="B1156" s="14" t="s">
        <v>136</v>
      </c>
      <c r="C1156" s="14">
        <v>39.68</v>
      </c>
      <c r="D1156" s="14" t="str">
        <f t="shared" si="341"/>
        <v>.</v>
      </c>
      <c r="E1156" s="15">
        <v>0</v>
      </c>
    </row>
    <row r="1157" spans="1:5" ht="14" customHeight="1" x14ac:dyDescent="0.15">
      <c r="A1157">
        <v>4</v>
      </c>
      <c r="B1157" s="14" t="s">
        <v>137</v>
      </c>
      <c r="C1157" s="14">
        <v>48.14</v>
      </c>
      <c r="D1157" s="14" t="str">
        <f t="shared" si="341"/>
        <v>.</v>
      </c>
      <c r="E1157" s="15">
        <v>0</v>
      </c>
    </row>
    <row r="1158" spans="1:5" ht="14" customHeight="1" x14ac:dyDescent="0.15">
      <c r="A1158">
        <v>5</v>
      </c>
      <c r="B1158" s="14" t="s">
        <v>138</v>
      </c>
      <c r="C1158" s="14">
        <v>61.05</v>
      </c>
      <c r="D1158" s="14" t="str">
        <f t="shared" si="341"/>
        <v>Summer</v>
      </c>
      <c r="E1158">
        <f t="shared" ref="E1158" si="344">AVERAGE(C1158:C1162)</f>
        <v>66.957999999999998</v>
      </c>
    </row>
    <row r="1159" spans="1:5" ht="14" customHeight="1" x14ac:dyDescent="0.15">
      <c r="A1159">
        <v>6</v>
      </c>
      <c r="B1159" s="14" t="s">
        <v>139</v>
      </c>
      <c r="C1159" s="14">
        <v>68.510000000000005</v>
      </c>
      <c r="D1159" s="14" t="str">
        <f t="shared" si="341"/>
        <v>Summer</v>
      </c>
      <c r="E1159">
        <f t="shared" ref="E1159" si="345">AVERAGE(C1158:C1162)</f>
        <v>66.957999999999998</v>
      </c>
    </row>
    <row r="1160" spans="1:5" ht="14" customHeight="1" x14ac:dyDescent="0.15">
      <c r="A1160">
        <v>7</v>
      </c>
      <c r="B1160" s="14" t="s">
        <v>140</v>
      </c>
      <c r="C1160" s="14">
        <v>74.2</v>
      </c>
      <c r="D1160" s="14" t="str">
        <f t="shared" si="341"/>
        <v>Summer</v>
      </c>
      <c r="E1160">
        <f t="shared" ref="E1160" si="346">AVERAGE(C1158:C1162)</f>
        <v>66.957999999999998</v>
      </c>
    </row>
    <row r="1161" spans="1:5" ht="14" customHeight="1" x14ac:dyDescent="0.15">
      <c r="A1161">
        <v>8</v>
      </c>
      <c r="B1161" s="14" t="s">
        <v>141</v>
      </c>
      <c r="C1161" s="14">
        <v>70.19</v>
      </c>
      <c r="D1161" s="14" t="str">
        <f t="shared" si="341"/>
        <v>Summer</v>
      </c>
      <c r="E1161">
        <f t="shared" ref="E1161" si="347">AVERAGE(C1158:C1162)</f>
        <v>66.957999999999998</v>
      </c>
    </row>
    <row r="1162" spans="1:5" ht="14" customHeight="1" x14ac:dyDescent="0.15">
      <c r="A1162">
        <v>9</v>
      </c>
      <c r="B1162" s="14" t="s">
        <v>142</v>
      </c>
      <c r="C1162" s="14">
        <v>60.84</v>
      </c>
      <c r="D1162" s="14" t="str">
        <f t="shared" si="341"/>
        <v>Summer</v>
      </c>
      <c r="E1162">
        <f t="shared" ref="E1162" si="348">AVERAGE(C1158:C1162)</f>
        <v>66.957999999999998</v>
      </c>
    </row>
    <row r="1163" spans="1:5" ht="14" customHeight="1" x14ac:dyDescent="0.15">
      <c r="A1163">
        <v>10</v>
      </c>
      <c r="B1163" s="14" t="s">
        <v>143</v>
      </c>
      <c r="C1163" s="14">
        <v>50.1</v>
      </c>
      <c r="D1163" s="14" t="str">
        <f t="shared" si="341"/>
        <v>.</v>
      </c>
      <c r="E1163" s="15">
        <v>0</v>
      </c>
    </row>
    <row r="1164" spans="1:5" ht="14" customHeight="1" x14ac:dyDescent="0.15">
      <c r="A1164">
        <v>11</v>
      </c>
      <c r="B1164" s="14" t="s">
        <v>144</v>
      </c>
      <c r="C1164" s="14"/>
      <c r="D1164" s="14" t="str">
        <f t="shared" si="341"/>
        <v>.</v>
      </c>
      <c r="E1164" s="15">
        <v>0</v>
      </c>
    </row>
    <row r="1165" spans="1:5" ht="14" customHeight="1" x14ac:dyDescent="0.15">
      <c r="A1165">
        <v>12</v>
      </c>
      <c r="B1165" s="14" t="s">
        <v>145</v>
      </c>
      <c r="C1165" s="14"/>
      <c r="D1165" s="14" t="str">
        <f t="shared" si="341"/>
        <v>.</v>
      </c>
      <c r="E1165" s="15">
        <v>0</v>
      </c>
    </row>
    <row r="1166" spans="1:5" ht="14" customHeight="1" x14ac:dyDescent="0.15">
      <c r="A1166">
        <v>1</v>
      </c>
      <c r="B1166" s="14" t="s">
        <v>2</v>
      </c>
      <c r="C1166" s="14"/>
      <c r="D1166" s="14" t="str">
        <f t="shared" si="341"/>
        <v>.</v>
      </c>
      <c r="E1166" s="15">
        <v>0</v>
      </c>
    </row>
    <row r="1167" spans="1:5" ht="14" customHeight="1" x14ac:dyDescent="0.15">
      <c r="A1167">
        <v>2</v>
      </c>
      <c r="B1167" s="14" t="s">
        <v>146</v>
      </c>
      <c r="C1167" s="14">
        <v>22.84</v>
      </c>
      <c r="D1167" s="14" t="str">
        <f t="shared" si="341"/>
        <v>.</v>
      </c>
      <c r="E1167" s="15">
        <v>0</v>
      </c>
    </row>
    <row r="1168" spans="1:5" ht="14" customHeight="1" x14ac:dyDescent="0.15">
      <c r="A1168">
        <v>3</v>
      </c>
      <c r="B1168" s="14" t="s">
        <v>147</v>
      </c>
      <c r="C1168" s="14">
        <v>42.12</v>
      </c>
      <c r="D1168" s="14" t="str">
        <f t="shared" si="341"/>
        <v>.</v>
      </c>
      <c r="E1168" s="15">
        <v>0</v>
      </c>
    </row>
    <row r="1169" spans="1:5" ht="14" customHeight="1" x14ac:dyDescent="0.15">
      <c r="A1169">
        <v>4</v>
      </c>
      <c r="B1169" s="14" t="s">
        <v>148</v>
      </c>
      <c r="C1169" s="14">
        <v>46.85</v>
      </c>
      <c r="D1169" s="14" t="str">
        <f t="shared" si="341"/>
        <v>.</v>
      </c>
      <c r="E1169" s="15">
        <v>0</v>
      </c>
    </row>
    <row r="1170" spans="1:5" ht="14" customHeight="1" x14ac:dyDescent="0.15">
      <c r="A1170">
        <v>5</v>
      </c>
      <c r="B1170" s="14" t="s">
        <v>149</v>
      </c>
      <c r="C1170" s="14">
        <v>62.41</v>
      </c>
      <c r="D1170" s="14" t="str">
        <f t="shared" si="341"/>
        <v>Summer</v>
      </c>
      <c r="E1170">
        <f t="shared" si="333"/>
        <v>67.763999999999996</v>
      </c>
    </row>
    <row r="1171" spans="1:5" ht="14" customHeight="1" x14ac:dyDescent="0.15">
      <c r="A1171">
        <v>6</v>
      </c>
      <c r="B1171" s="14" t="s">
        <v>150</v>
      </c>
      <c r="C1171" s="14">
        <v>71.08</v>
      </c>
      <c r="D1171" s="14" t="str">
        <f t="shared" si="341"/>
        <v>Summer</v>
      </c>
      <c r="E1171">
        <f t="shared" si="334"/>
        <v>67.763999999999996</v>
      </c>
    </row>
    <row r="1172" spans="1:5" ht="14" customHeight="1" x14ac:dyDescent="0.15">
      <c r="A1172">
        <v>7</v>
      </c>
      <c r="B1172" s="14" t="s">
        <v>151</v>
      </c>
      <c r="C1172" s="14">
        <v>70.39</v>
      </c>
      <c r="D1172" s="14" t="str">
        <f t="shared" si="341"/>
        <v>Summer</v>
      </c>
      <c r="E1172">
        <f t="shared" si="335"/>
        <v>67.763999999999996</v>
      </c>
    </row>
    <row r="1173" spans="1:5" ht="14" customHeight="1" x14ac:dyDescent="0.15">
      <c r="A1173">
        <v>8</v>
      </c>
      <c r="B1173" s="14" t="s">
        <v>152</v>
      </c>
      <c r="C1173" s="14">
        <v>71.81</v>
      </c>
      <c r="D1173" s="14" t="str">
        <f t="shared" si="341"/>
        <v>Summer</v>
      </c>
      <c r="E1173">
        <f t="shared" si="336"/>
        <v>67.763999999999996</v>
      </c>
    </row>
    <row r="1174" spans="1:5" ht="14" customHeight="1" x14ac:dyDescent="0.15">
      <c r="A1174">
        <v>9</v>
      </c>
      <c r="B1174" s="14" t="s">
        <v>153</v>
      </c>
      <c r="C1174" s="14">
        <v>63.13</v>
      </c>
      <c r="D1174" s="14" t="str">
        <f t="shared" si="341"/>
        <v>Summer</v>
      </c>
      <c r="E1174">
        <f t="shared" si="337"/>
        <v>67.763999999999996</v>
      </c>
    </row>
    <row r="1175" spans="1:5" ht="14" customHeight="1" x14ac:dyDescent="0.15">
      <c r="A1175">
        <v>10</v>
      </c>
      <c r="B1175" s="14" t="s">
        <v>154</v>
      </c>
      <c r="C1175" s="14">
        <v>49.96</v>
      </c>
      <c r="D1175" s="14" t="str">
        <f t="shared" si="341"/>
        <v>.</v>
      </c>
      <c r="E1175" s="15">
        <v>0</v>
      </c>
    </row>
    <row r="1176" spans="1:5" ht="14" customHeight="1" x14ac:dyDescent="0.15">
      <c r="A1176">
        <v>11</v>
      </c>
      <c r="B1176" s="14" t="s">
        <v>155</v>
      </c>
      <c r="C1176" s="14">
        <v>35.700000000000003</v>
      </c>
      <c r="D1176" s="14" t="str">
        <f t="shared" si="341"/>
        <v>.</v>
      </c>
      <c r="E1176" s="15">
        <v>0</v>
      </c>
    </row>
    <row r="1177" spans="1:5" ht="14" customHeight="1" x14ac:dyDescent="0.15">
      <c r="A1177">
        <v>12</v>
      </c>
      <c r="B1177" s="14" t="s">
        <v>156</v>
      </c>
      <c r="C1177" s="14">
        <v>31.97</v>
      </c>
      <c r="D1177" s="14" t="str">
        <f t="shared" si="341"/>
        <v>.</v>
      </c>
      <c r="E1177" s="15">
        <v>0</v>
      </c>
    </row>
    <row r="1178" spans="1:5" ht="14" customHeight="1" x14ac:dyDescent="0.15">
      <c r="A1178">
        <v>1</v>
      </c>
      <c r="B1178" s="14" t="s">
        <v>157</v>
      </c>
      <c r="C1178" s="14">
        <v>27.58</v>
      </c>
      <c r="D1178" s="14" t="str">
        <f t="shared" si="341"/>
        <v>.</v>
      </c>
      <c r="E1178" s="15">
        <v>0</v>
      </c>
    </row>
    <row r="1179" spans="1:5" ht="14" customHeight="1" x14ac:dyDescent="0.15">
      <c r="A1179">
        <v>2</v>
      </c>
      <c r="B1179" s="14" t="s">
        <v>158</v>
      </c>
      <c r="C1179" s="14">
        <v>34.56</v>
      </c>
      <c r="D1179" s="14" t="str">
        <f t="shared" si="341"/>
        <v>.</v>
      </c>
      <c r="E1179" s="15">
        <v>0</v>
      </c>
    </row>
    <row r="1180" spans="1:5" ht="14" customHeight="1" x14ac:dyDescent="0.15">
      <c r="A1180">
        <v>3</v>
      </c>
      <c r="B1180" s="14" t="s">
        <v>159</v>
      </c>
      <c r="C1180" s="14">
        <v>38.93</v>
      </c>
      <c r="D1180" s="14" t="str">
        <f t="shared" si="341"/>
        <v>.</v>
      </c>
      <c r="E1180" s="15">
        <v>0</v>
      </c>
    </row>
    <row r="1181" spans="1:5" ht="14" customHeight="1" x14ac:dyDescent="0.15">
      <c r="A1181">
        <v>4</v>
      </c>
      <c r="B1181" s="14" t="s">
        <v>3</v>
      </c>
      <c r="C1181" s="14">
        <v>43.33</v>
      </c>
      <c r="D1181" s="14" t="str">
        <f t="shared" si="341"/>
        <v>.</v>
      </c>
      <c r="E1181" s="15">
        <v>0</v>
      </c>
    </row>
    <row r="1182" spans="1:5" ht="14" customHeight="1" x14ac:dyDescent="0.15">
      <c r="A1182">
        <v>5</v>
      </c>
      <c r="B1182" s="14" t="s">
        <v>160</v>
      </c>
      <c r="C1182" s="14">
        <v>51.69</v>
      </c>
      <c r="D1182" s="14" t="str">
        <f t="shared" si="341"/>
        <v>Summer</v>
      </c>
      <c r="E1182">
        <f t="shared" si="338"/>
        <v>62.373333333333335</v>
      </c>
    </row>
    <row r="1183" spans="1:5" ht="14" customHeight="1" x14ac:dyDescent="0.15">
      <c r="A1183">
        <v>6</v>
      </c>
      <c r="B1183" s="14" t="s">
        <v>161</v>
      </c>
      <c r="C1183" s="14">
        <v>64.72</v>
      </c>
      <c r="D1183" s="14" t="str">
        <f t="shared" si="341"/>
        <v>Summer</v>
      </c>
      <c r="E1183">
        <f t="shared" si="339"/>
        <v>62.373333333333335</v>
      </c>
    </row>
    <row r="1184" spans="1:5" ht="14" customHeight="1" x14ac:dyDescent="0.15">
      <c r="A1184">
        <v>7</v>
      </c>
      <c r="B1184" s="14" t="s">
        <v>162</v>
      </c>
      <c r="C1184" s="14">
        <v>70.709999999999994</v>
      </c>
      <c r="D1184" s="14" t="str">
        <f t="shared" si="341"/>
        <v>Summer</v>
      </c>
      <c r="E1184">
        <f t="shared" si="340"/>
        <v>62.373333333333335</v>
      </c>
    </row>
    <row r="1185" spans="1:5" ht="14" customHeight="1" x14ac:dyDescent="0.15">
      <c r="A1185">
        <v>8</v>
      </c>
      <c r="B1185" s="14" t="s">
        <v>163</v>
      </c>
      <c r="C1185" s="14"/>
      <c r="D1185" s="14" t="str">
        <f t="shared" si="341"/>
        <v>Summer</v>
      </c>
      <c r="E1185">
        <f t="shared" si="342"/>
        <v>62.373333333333335</v>
      </c>
    </row>
    <row r="1186" spans="1:5" ht="14" customHeight="1" x14ac:dyDescent="0.15">
      <c r="A1186">
        <v>9</v>
      </c>
      <c r="B1186" s="14" t="s">
        <v>164</v>
      </c>
      <c r="C1186" s="14"/>
      <c r="D1186" s="14" t="str">
        <f t="shared" si="341"/>
        <v>Summer</v>
      </c>
      <c r="E1186">
        <f t="shared" si="343"/>
        <v>62.373333333333335</v>
      </c>
    </row>
    <row r="1187" spans="1:5" ht="14" customHeight="1" x14ac:dyDescent="0.15">
      <c r="A1187">
        <v>10</v>
      </c>
      <c r="B1187" s="14" t="s">
        <v>165</v>
      </c>
      <c r="C1187" s="14"/>
      <c r="D1187" s="14" t="str">
        <f t="shared" si="341"/>
        <v>.</v>
      </c>
      <c r="E1187" s="15">
        <v>0</v>
      </c>
    </row>
    <row r="1188" spans="1:5" ht="14" customHeight="1" x14ac:dyDescent="0.15">
      <c r="A1188">
        <v>11</v>
      </c>
      <c r="B1188" s="14" t="s">
        <v>166</v>
      </c>
      <c r="C1188" s="14">
        <v>40.92</v>
      </c>
      <c r="D1188" s="14" t="str">
        <f t="shared" si="341"/>
        <v>.</v>
      </c>
      <c r="E1188" s="15">
        <v>0</v>
      </c>
    </row>
    <row r="1189" spans="1:5" ht="14" customHeight="1" x14ac:dyDescent="0.15">
      <c r="A1189">
        <v>12</v>
      </c>
      <c r="B1189" s="14" t="s">
        <v>167</v>
      </c>
      <c r="C1189" s="14">
        <v>32.520000000000003</v>
      </c>
      <c r="D1189" s="14" t="str">
        <f t="shared" si="341"/>
        <v>.</v>
      </c>
      <c r="E1189" s="15">
        <v>0</v>
      </c>
    </row>
    <row r="1190" spans="1:5" ht="14" customHeight="1" x14ac:dyDescent="0.15">
      <c r="A1190">
        <v>1</v>
      </c>
      <c r="B1190" s="14" t="s">
        <v>168</v>
      </c>
      <c r="C1190" s="14">
        <v>25.66</v>
      </c>
      <c r="D1190" s="14" t="str">
        <f t="shared" si="341"/>
        <v>.</v>
      </c>
      <c r="E1190" s="15">
        <v>0</v>
      </c>
    </row>
    <row r="1191" spans="1:5" ht="14" customHeight="1" x14ac:dyDescent="0.15">
      <c r="A1191">
        <v>2</v>
      </c>
      <c r="B1191" s="14" t="s">
        <v>169</v>
      </c>
      <c r="C1191" s="14">
        <v>31.63</v>
      </c>
      <c r="D1191" s="14" t="str">
        <f t="shared" si="341"/>
        <v>.</v>
      </c>
      <c r="E1191" s="15">
        <v>0</v>
      </c>
    </row>
    <row r="1192" spans="1:5" ht="14" customHeight="1" x14ac:dyDescent="0.15">
      <c r="A1192">
        <v>3</v>
      </c>
      <c r="B1192" s="14" t="s">
        <v>170</v>
      </c>
      <c r="C1192" s="14">
        <v>37.700000000000003</v>
      </c>
      <c r="D1192" s="14" t="str">
        <f t="shared" si="341"/>
        <v>.</v>
      </c>
      <c r="E1192" s="15">
        <v>0</v>
      </c>
    </row>
    <row r="1193" spans="1:5" ht="14" customHeight="1" x14ac:dyDescent="0.15">
      <c r="A1193">
        <v>4</v>
      </c>
      <c r="B1193" s="14" t="s">
        <v>171</v>
      </c>
      <c r="C1193" s="14">
        <v>49.25</v>
      </c>
      <c r="D1193" s="14" t="str">
        <f t="shared" si="341"/>
        <v>.</v>
      </c>
      <c r="E1193" s="15">
        <v>0</v>
      </c>
    </row>
    <row r="1194" spans="1:5" ht="14" customHeight="1" x14ac:dyDescent="0.15">
      <c r="A1194">
        <v>5</v>
      </c>
      <c r="B1194" s="14" t="s">
        <v>172</v>
      </c>
      <c r="C1194" s="14">
        <v>59.5</v>
      </c>
      <c r="D1194" s="14" t="str">
        <f t="shared" si="341"/>
        <v>Summer</v>
      </c>
      <c r="E1194">
        <f t="shared" ref="E1194" si="349">AVERAGE(C1194:C1198)</f>
        <v>69.156000000000006</v>
      </c>
    </row>
    <row r="1195" spans="1:5" ht="14" customHeight="1" x14ac:dyDescent="0.15">
      <c r="A1195">
        <v>6</v>
      </c>
      <c r="B1195" s="14" t="s">
        <v>173</v>
      </c>
      <c r="C1195" s="14">
        <v>72.3</v>
      </c>
      <c r="D1195" s="14" t="str">
        <f t="shared" si="341"/>
        <v>Summer</v>
      </c>
      <c r="E1195">
        <f t="shared" ref="E1195" si="350">AVERAGE(C1194:C1198)</f>
        <v>69.156000000000006</v>
      </c>
    </row>
    <row r="1196" spans="1:5" ht="14" customHeight="1" x14ac:dyDescent="0.15">
      <c r="A1196">
        <v>7</v>
      </c>
      <c r="B1196" s="14" t="s">
        <v>174</v>
      </c>
      <c r="C1196" s="14">
        <v>75.56</v>
      </c>
      <c r="D1196" s="14" t="str">
        <f t="shared" si="341"/>
        <v>Summer</v>
      </c>
      <c r="E1196">
        <f t="shared" ref="E1196" si="351">AVERAGE(C1194:C1198)</f>
        <v>69.156000000000006</v>
      </c>
    </row>
    <row r="1197" spans="1:5" ht="14" customHeight="1" x14ac:dyDescent="0.15">
      <c r="A1197">
        <v>8</v>
      </c>
      <c r="B1197" s="14" t="s">
        <v>175</v>
      </c>
      <c r="C1197" s="14">
        <v>74.88</v>
      </c>
      <c r="D1197" s="14" t="str">
        <f t="shared" si="341"/>
        <v>Summer</v>
      </c>
      <c r="E1197">
        <f t="shared" ref="E1197" si="352">AVERAGE(C1194:C1198)</f>
        <v>69.156000000000006</v>
      </c>
    </row>
    <row r="1198" spans="1:5" ht="14" customHeight="1" x14ac:dyDescent="0.15">
      <c r="A1198">
        <v>9</v>
      </c>
      <c r="B1198" s="14" t="s">
        <v>176</v>
      </c>
      <c r="C1198" s="14">
        <v>63.54</v>
      </c>
      <c r="D1198" s="14" t="str">
        <f t="shared" si="341"/>
        <v>Summer</v>
      </c>
      <c r="E1198">
        <f t="shared" ref="E1198" si="353">AVERAGE(C1194:C1198)</f>
        <v>69.156000000000006</v>
      </c>
    </row>
    <row r="1199" spans="1:5" ht="14" customHeight="1" x14ac:dyDescent="0.15">
      <c r="A1199">
        <v>10</v>
      </c>
      <c r="B1199" s="14" t="s">
        <v>177</v>
      </c>
      <c r="C1199" s="14">
        <v>53.93</v>
      </c>
      <c r="D1199" s="14" t="str">
        <f t="shared" si="341"/>
        <v>.</v>
      </c>
      <c r="E1199" s="15">
        <v>0</v>
      </c>
    </row>
    <row r="1200" spans="1:5" ht="14" customHeight="1" x14ac:dyDescent="0.15">
      <c r="A1200">
        <v>11</v>
      </c>
      <c r="B1200" s="14" t="s">
        <v>178</v>
      </c>
      <c r="C1200" s="14">
        <v>37.56</v>
      </c>
      <c r="D1200" s="14" t="str">
        <f t="shared" si="341"/>
        <v>.</v>
      </c>
      <c r="E1200" s="15">
        <v>0</v>
      </c>
    </row>
    <row r="1201" spans="1:5" ht="14" customHeight="1" x14ac:dyDescent="0.15">
      <c r="A1201">
        <v>12</v>
      </c>
      <c r="B1201" s="14" t="s">
        <v>179</v>
      </c>
      <c r="C1201" s="14">
        <v>31.71</v>
      </c>
      <c r="D1201" s="14" t="str">
        <f t="shared" si="341"/>
        <v>.</v>
      </c>
      <c r="E1201" s="15">
        <v>0</v>
      </c>
    </row>
    <row r="1202" spans="1:5" ht="14" customHeight="1" x14ac:dyDescent="0.15">
      <c r="A1202">
        <v>1</v>
      </c>
      <c r="B1202" s="14" t="s">
        <v>180</v>
      </c>
      <c r="C1202" s="14">
        <v>25.78</v>
      </c>
      <c r="D1202" s="14" t="str">
        <f t="shared" si="341"/>
        <v>.</v>
      </c>
      <c r="E1202" s="15">
        <v>0</v>
      </c>
    </row>
    <row r="1203" spans="1:5" ht="14" customHeight="1" x14ac:dyDescent="0.15">
      <c r="A1203">
        <v>2</v>
      </c>
      <c r="B1203" s="14" t="s">
        <v>181</v>
      </c>
      <c r="C1203" s="14">
        <v>32.43</v>
      </c>
      <c r="D1203" s="14" t="str">
        <f t="shared" si="341"/>
        <v>.</v>
      </c>
      <c r="E1203" s="15">
        <v>0</v>
      </c>
    </row>
    <row r="1204" spans="1:5" ht="14" customHeight="1" x14ac:dyDescent="0.15">
      <c r="A1204">
        <v>3</v>
      </c>
      <c r="B1204" s="14" t="s">
        <v>182</v>
      </c>
      <c r="C1204" s="14">
        <v>41.24</v>
      </c>
      <c r="D1204" s="14" t="str">
        <f t="shared" si="341"/>
        <v>.</v>
      </c>
      <c r="E1204" s="15">
        <v>0</v>
      </c>
    </row>
    <row r="1205" spans="1:5" ht="14" customHeight="1" x14ac:dyDescent="0.15">
      <c r="A1205">
        <v>4</v>
      </c>
      <c r="B1205" s="14" t="s">
        <v>183</v>
      </c>
      <c r="C1205" s="14">
        <v>44.13</v>
      </c>
      <c r="D1205" s="14" t="str">
        <f t="shared" si="341"/>
        <v>.</v>
      </c>
      <c r="E1205" s="15">
        <v>0</v>
      </c>
    </row>
    <row r="1206" spans="1:5" ht="14" customHeight="1" x14ac:dyDescent="0.15">
      <c r="A1206">
        <v>5</v>
      </c>
      <c r="B1206" s="14" t="s">
        <v>184</v>
      </c>
      <c r="C1206" s="14">
        <v>59.25</v>
      </c>
      <c r="D1206" s="14" t="str">
        <f t="shared" si="341"/>
        <v>Summer</v>
      </c>
      <c r="E1206">
        <f t="shared" ref="E1206:E1242" si="354">AVERAGE(C1206:C1210)</f>
        <v>69.674000000000007</v>
      </c>
    </row>
    <row r="1207" spans="1:5" ht="14" customHeight="1" x14ac:dyDescent="0.15">
      <c r="A1207">
        <v>6</v>
      </c>
      <c r="B1207" s="14" t="s">
        <v>185</v>
      </c>
      <c r="C1207" s="14">
        <v>71.3</v>
      </c>
      <c r="D1207" s="14" t="str">
        <f t="shared" si="341"/>
        <v>Summer</v>
      </c>
      <c r="E1207">
        <f t="shared" ref="E1207:E1243" si="355">AVERAGE(C1206:C1210)</f>
        <v>69.674000000000007</v>
      </c>
    </row>
    <row r="1208" spans="1:5" ht="14" customHeight="1" x14ac:dyDescent="0.15">
      <c r="A1208">
        <v>7</v>
      </c>
      <c r="B1208" s="14" t="s">
        <v>186</v>
      </c>
      <c r="C1208" s="14">
        <v>77.14</v>
      </c>
      <c r="D1208" s="14" t="str">
        <f t="shared" si="341"/>
        <v>Summer</v>
      </c>
      <c r="E1208">
        <f t="shared" ref="E1208:E1244" si="356">AVERAGE(C1206:C1210)</f>
        <v>69.674000000000007</v>
      </c>
    </row>
    <row r="1209" spans="1:5" ht="14" customHeight="1" x14ac:dyDescent="0.15">
      <c r="A1209">
        <v>8</v>
      </c>
      <c r="B1209" s="14" t="s">
        <v>187</v>
      </c>
      <c r="C1209" s="14">
        <v>73.11</v>
      </c>
      <c r="D1209" s="14" t="str">
        <f t="shared" si="341"/>
        <v>Summer</v>
      </c>
      <c r="E1209">
        <f t="shared" ref="E1209:E1245" si="357">AVERAGE(C1206:C1210)</f>
        <v>69.674000000000007</v>
      </c>
    </row>
    <row r="1210" spans="1:5" ht="14" customHeight="1" x14ac:dyDescent="0.15">
      <c r="A1210">
        <v>9</v>
      </c>
      <c r="B1210" s="14" t="s">
        <v>188</v>
      </c>
      <c r="C1210" s="14">
        <v>67.569999999999993</v>
      </c>
      <c r="D1210" s="14" t="str">
        <f t="shared" si="341"/>
        <v>Summer</v>
      </c>
      <c r="E1210">
        <f t="shared" ref="E1210:E1246" si="358">AVERAGE(C1206:C1210)</f>
        <v>69.674000000000007</v>
      </c>
    </row>
    <row r="1211" spans="1:5" ht="14" customHeight="1" x14ac:dyDescent="0.15">
      <c r="A1211">
        <v>10</v>
      </c>
      <c r="B1211" s="14" t="s">
        <v>189</v>
      </c>
      <c r="C1211" s="14">
        <v>52.14</v>
      </c>
      <c r="D1211" s="14" t="str">
        <f t="shared" si="341"/>
        <v>.</v>
      </c>
      <c r="E1211" s="15">
        <v>0</v>
      </c>
    </row>
    <row r="1212" spans="1:5" ht="14" customHeight="1" x14ac:dyDescent="0.15">
      <c r="A1212">
        <v>11</v>
      </c>
      <c r="B1212" s="14" t="s">
        <v>190</v>
      </c>
      <c r="C1212" s="14"/>
      <c r="D1212" s="14" t="str">
        <f t="shared" si="341"/>
        <v>.</v>
      </c>
      <c r="E1212" s="15">
        <v>0</v>
      </c>
    </row>
    <row r="1213" spans="1:5" ht="14" customHeight="1" x14ac:dyDescent="0.15">
      <c r="A1213">
        <v>12</v>
      </c>
      <c r="B1213" s="14" t="s">
        <v>191</v>
      </c>
      <c r="C1213" s="14">
        <v>28.34</v>
      </c>
      <c r="D1213" s="14" t="str">
        <f t="shared" ref="D1213:D1276" si="359">IF(A1213=5,"Summer",IF(A1213=6,"Summer",IF(A1213=7,"Summer",IF(A1213=8,"Summer",IF(A1213=9,"Summer",".")))))</f>
        <v>.</v>
      </c>
      <c r="E1213" s="15">
        <v>0</v>
      </c>
    </row>
    <row r="1214" spans="1:5" ht="14" customHeight="1" x14ac:dyDescent="0.15">
      <c r="A1214">
        <v>1</v>
      </c>
      <c r="B1214" s="14" t="s">
        <v>192</v>
      </c>
      <c r="C1214" s="14">
        <v>31.97</v>
      </c>
      <c r="D1214" s="14" t="str">
        <f t="shared" si="359"/>
        <v>.</v>
      </c>
      <c r="E1214" s="15">
        <v>0</v>
      </c>
    </row>
    <row r="1215" spans="1:5" ht="14" customHeight="1" x14ac:dyDescent="0.15">
      <c r="A1215">
        <v>2</v>
      </c>
      <c r="B1215" s="14" t="s">
        <v>193</v>
      </c>
      <c r="C1215" s="14">
        <v>36.68</v>
      </c>
      <c r="D1215" s="14" t="str">
        <f t="shared" si="359"/>
        <v>.</v>
      </c>
      <c r="E1215" s="15">
        <v>0</v>
      </c>
    </row>
    <row r="1216" spans="1:5" ht="14" customHeight="1" x14ac:dyDescent="0.15">
      <c r="A1216">
        <v>3</v>
      </c>
      <c r="B1216" s="14" t="s">
        <v>194</v>
      </c>
      <c r="C1216" s="14">
        <v>37.979999999999997</v>
      </c>
      <c r="D1216" s="14" t="str">
        <f t="shared" si="359"/>
        <v>.</v>
      </c>
      <c r="E1216" s="15">
        <v>0</v>
      </c>
    </row>
    <row r="1217" spans="1:5" ht="14" customHeight="1" x14ac:dyDescent="0.15">
      <c r="A1217">
        <v>4</v>
      </c>
      <c r="B1217" s="14" t="s">
        <v>195</v>
      </c>
      <c r="C1217" s="14">
        <v>48.23</v>
      </c>
      <c r="D1217" s="14" t="str">
        <f t="shared" si="359"/>
        <v>.</v>
      </c>
      <c r="E1217" s="15">
        <v>0</v>
      </c>
    </row>
    <row r="1218" spans="1:5" ht="14" customHeight="1" x14ac:dyDescent="0.15">
      <c r="A1218">
        <v>5</v>
      </c>
      <c r="B1218" s="14" t="s">
        <v>196</v>
      </c>
      <c r="C1218" s="14">
        <v>63.04</v>
      </c>
      <c r="D1218" s="14" t="str">
        <f t="shared" si="359"/>
        <v>Summer</v>
      </c>
      <c r="E1218">
        <f t="shared" ref="E1218:E1254" si="360">AVERAGE(C1218:C1222)</f>
        <v>70.602000000000004</v>
      </c>
    </row>
    <row r="1219" spans="1:5" ht="14" customHeight="1" x14ac:dyDescent="0.15">
      <c r="A1219">
        <v>6</v>
      </c>
      <c r="B1219" s="14" t="s">
        <v>197</v>
      </c>
      <c r="C1219" s="14">
        <v>66.41</v>
      </c>
      <c r="D1219" s="14" t="str">
        <f t="shared" si="359"/>
        <v>Summer</v>
      </c>
      <c r="E1219">
        <f t="shared" ref="E1219:E1255" si="361">AVERAGE(C1218:C1222)</f>
        <v>70.602000000000004</v>
      </c>
    </row>
    <row r="1220" spans="1:5" ht="14" customHeight="1" x14ac:dyDescent="0.15">
      <c r="A1220">
        <v>7</v>
      </c>
      <c r="B1220" s="14" t="s">
        <v>198</v>
      </c>
      <c r="C1220" s="14">
        <v>77.569999999999993</v>
      </c>
      <c r="D1220" s="14" t="str">
        <f t="shared" si="359"/>
        <v>Summer</v>
      </c>
      <c r="E1220">
        <f t="shared" ref="E1220:E1256" si="362">AVERAGE(C1218:C1222)</f>
        <v>70.602000000000004</v>
      </c>
    </row>
    <row r="1221" spans="1:5" ht="14" customHeight="1" x14ac:dyDescent="0.15">
      <c r="A1221">
        <v>8</v>
      </c>
      <c r="B1221" s="14" t="s">
        <v>199</v>
      </c>
      <c r="C1221" s="14">
        <v>74.58</v>
      </c>
      <c r="D1221" s="14" t="str">
        <f t="shared" si="359"/>
        <v>Summer</v>
      </c>
      <c r="E1221">
        <f t="shared" ref="E1221:E1257" si="363">AVERAGE(C1218:C1222)</f>
        <v>70.602000000000004</v>
      </c>
    </row>
    <row r="1222" spans="1:5" ht="14" customHeight="1" x14ac:dyDescent="0.15">
      <c r="A1222">
        <v>9</v>
      </c>
      <c r="B1222" s="14" t="s">
        <v>200</v>
      </c>
      <c r="C1222" s="14">
        <v>71.41</v>
      </c>
      <c r="D1222" s="14" t="str">
        <f t="shared" si="359"/>
        <v>Summer</v>
      </c>
      <c r="E1222">
        <f t="shared" ref="E1222:E1258" si="364">AVERAGE(C1218:C1222)</f>
        <v>70.602000000000004</v>
      </c>
    </row>
    <row r="1223" spans="1:5" ht="14" customHeight="1" x14ac:dyDescent="0.15">
      <c r="A1223">
        <v>10</v>
      </c>
      <c r="B1223" s="14" t="s">
        <v>201</v>
      </c>
      <c r="C1223" s="14">
        <v>52.26</v>
      </c>
      <c r="D1223" s="14" t="str">
        <f t="shared" si="359"/>
        <v>.</v>
      </c>
      <c r="E1223" s="15">
        <v>0</v>
      </c>
    </row>
    <row r="1224" spans="1:5" ht="14" customHeight="1" x14ac:dyDescent="0.15">
      <c r="A1224">
        <v>11</v>
      </c>
      <c r="B1224" s="14" t="s">
        <v>202</v>
      </c>
      <c r="C1224" s="14">
        <v>42.28</v>
      </c>
      <c r="D1224" s="14" t="str">
        <f t="shared" si="359"/>
        <v>.</v>
      </c>
      <c r="E1224" s="15">
        <v>0</v>
      </c>
    </row>
    <row r="1225" spans="1:5" ht="14" customHeight="1" x14ac:dyDescent="0.15">
      <c r="A1225">
        <v>12</v>
      </c>
      <c r="B1225" s="14" t="s">
        <v>203</v>
      </c>
      <c r="C1225" s="14">
        <v>30.89</v>
      </c>
      <c r="D1225" s="14" t="str">
        <f t="shared" si="359"/>
        <v>.</v>
      </c>
      <c r="E1225" s="15">
        <v>0</v>
      </c>
    </row>
    <row r="1226" spans="1:5" ht="14" customHeight="1" x14ac:dyDescent="0.15">
      <c r="A1226">
        <v>1</v>
      </c>
      <c r="B1226" s="14" t="s">
        <v>204</v>
      </c>
      <c r="C1226" s="14">
        <v>34.15</v>
      </c>
      <c r="D1226" s="14" t="str">
        <f t="shared" si="359"/>
        <v>.</v>
      </c>
      <c r="E1226" s="15">
        <v>0</v>
      </c>
    </row>
    <row r="1227" spans="1:5" ht="14" customHeight="1" x14ac:dyDescent="0.15">
      <c r="A1227">
        <v>2</v>
      </c>
      <c r="B1227" s="14" t="s">
        <v>205</v>
      </c>
      <c r="C1227" s="14">
        <v>38.9</v>
      </c>
      <c r="D1227" s="14" t="str">
        <f t="shared" si="359"/>
        <v>.</v>
      </c>
      <c r="E1227" s="15">
        <v>0</v>
      </c>
    </row>
    <row r="1228" spans="1:5" ht="14" customHeight="1" x14ac:dyDescent="0.15">
      <c r="A1228">
        <v>3</v>
      </c>
      <c r="B1228" s="14" t="s">
        <v>206</v>
      </c>
      <c r="C1228" s="14">
        <v>43.99</v>
      </c>
      <c r="D1228" s="14" t="str">
        <f t="shared" si="359"/>
        <v>.</v>
      </c>
      <c r="E1228" s="15">
        <v>0</v>
      </c>
    </row>
    <row r="1229" spans="1:5" ht="14" customHeight="1" x14ac:dyDescent="0.15">
      <c r="A1229">
        <v>4</v>
      </c>
      <c r="B1229" s="14" t="s">
        <v>207</v>
      </c>
      <c r="C1229" s="14">
        <v>37.82</v>
      </c>
      <c r="D1229" s="14" t="str">
        <f t="shared" si="359"/>
        <v>.</v>
      </c>
      <c r="E1229" s="15">
        <v>0</v>
      </c>
    </row>
    <row r="1230" spans="1:5" ht="14" customHeight="1" x14ac:dyDescent="0.15">
      <c r="A1230">
        <v>5</v>
      </c>
      <c r="B1230" s="14" t="s">
        <v>208</v>
      </c>
      <c r="C1230" s="14">
        <v>58.18</v>
      </c>
      <c r="D1230" s="14" t="str">
        <f t="shared" si="359"/>
        <v>Summer</v>
      </c>
      <c r="E1230">
        <f t="shared" ref="E1230" si="365">AVERAGE(C1230:C1234)</f>
        <v>68.75</v>
      </c>
    </row>
    <row r="1231" spans="1:5" ht="14" customHeight="1" x14ac:dyDescent="0.15">
      <c r="A1231">
        <v>6</v>
      </c>
      <c r="B1231" s="14" t="s">
        <v>209</v>
      </c>
      <c r="C1231" s="14">
        <v>69.849999999999994</v>
      </c>
      <c r="D1231" s="14" t="str">
        <f t="shared" si="359"/>
        <v>Summer</v>
      </c>
      <c r="E1231">
        <f t="shared" ref="E1231" si="366">AVERAGE(C1230:C1234)</f>
        <v>68.75</v>
      </c>
    </row>
    <row r="1232" spans="1:5" ht="14" customHeight="1" x14ac:dyDescent="0.15">
      <c r="A1232">
        <v>7</v>
      </c>
      <c r="B1232" s="14" t="s">
        <v>210</v>
      </c>
      <c r="C1232" s="14">
        <v>79.180000000000007</v>
      </c>
      <c r="D1232" s="14" t="str">
        <f t="shared" si="359"/>
        <v>Summer</v>
      </c>
      <c r="E1232">
        <f t="shared" ref="E1232" si="367">AVERAGE(C1230:C1234)</f>
        <v>68.75</v>
      </c>
    </row>
    <row r="1233" spans="1:5" ht="14" customHeight="1" x14ac:dyDescent="0.15">
      <c r="A1233">
        <v>8</v>
      </c>
      <c r="B1233" s="14" t="s">
        <v>211</v>
      </c>
      <c r="C1233" s="14">
        <v>75.06</v>
      </c>
      <c r="D1233" s="14" t="str">
        <f t="shared" si="359"/>
        <v>Summer</v>
      </c>
      <c r="E1233">
        <f t="shared" ref="E1233" si="368">AVERAGE(C1230:C1234)</f>
        <v>68.75</v>
      </c>
    </row>
    <row r="1234" spans="1:5" ht="14" customHeight="1" x14ac:dyDescent="0.15">
      <c r="A1234">
        <v>9</v>
      </c>
      <c r="B1234" s="14" t="s">
        <v>212</v>
      </c>
      <c r="C1234" s="14">
        <v>61.48</v>
      </c>
      <c r="D1234" s="14" t="str">
        <f t="shared" si="359"/>
        <v>Summer</v>
      </c>
      <c r="E1234">
        <f t="shared" ref="E1234" si="369">AVERAGE(C1230:C1234)</f>
        <v>68.75</v>
      </c>
    </row>
    <row r="1235" spans="1:5" ht="14" customHeight="1" x14ac:dyDescent="0.15">
      <c r="A1235">
        <v>10</v>
      </c>
      <c r="B1235" s="14" t="s">
        <v>213</v>
      </c>
      <c r="C1235" s="14">
        <v>52.99</v>
      </c>
      <c r="D1235" s="14" t="str">
        <f t="shared" si="359"/>
        <v>.</v>
      </c>
      <c r="E1235" s="15">
        <v>0</v>
      </c>
    </row>
    <row r="1236" spans="1:5" ht="14" customHeight="1" x14ac:dyDescent="0.15">
      <c r="A1236">
        <v>11</v>
      </c>
      <c r="B1236" s="14" t="s">
        <v>214</v>
      </c>
      <c r="C1236" s="14">
        <v>44.04</v>
      </c>
      <c r="D1236" s="14" t="str">
        <f t="shared" si="359"/>
        <v>.</v>
      </c>
      <c r="E1236" s="15">
        <v>0</v>
      </c>
    </row>
    <row r="1237" spans="1:5" ht="14" customHeight="1" x14ac:dyDescent="0.15">
      <c r="A1237">
        <v>12</v>
      </c>
      <c r="B1237" s="14" t="s">
        <v>215</v>
      </c>
      <c r="C1237" s="14">
        <v>34.479999999999997</v>
      </c>
      <c r="D1237" s="14" t="str">
        <f t="shared" si="359"/>
        <v>.</v>
      </c>
      <c r="E1237" s="15">
        <v>0</v>
      </c>
    </row>
    <row r="1238" spans="1:5" ht="14" customHeight="1" x14ac:dyDescent="0.15">
      <c r="A1238">
        <v>1</v>
      </c>
      <c r="B1238" s="14" t="s">
        <v>216</v>
      </c>
      <c r="C1238" s="14">
        <v>32.14</v>
      </c>
      <c r="D1238" s="14" t="str">
        <f t="shared" si="359"/>
        <v>.</v>
      </c>
      <c r="E1238" s="15">
        <v>0</v>
      </c>
    </row>
    <row r="1239" spans="1:5" ht="14" customHeight="1" x14ac:dyDescent="0.15">
      <c r="A1239">
        <v>2</v>
      </c>
      <c r="B1239" s="14" t="s">
        <v>217</v>
      </c>
      <c r="C1239" s="14">
        <v>38.520000000000003</v>
      </c>
      <c r="D1239" s="14" t="str">
        <f t="shared" si="359"/>
        <v>.</v>
      </c>
      <c r="E1239" s="15">
        <v>0</v>
      </c>
    </row>
    <row r="1240" spans="1:5" ht="14" customHeight="1" x14ac:dyDescent="0.15">
      <c r="A1240">
        <v>3</v>
      </c>
      <c r="B1240" s="14" t="s">
        <v>218</v>
      </c>
      <c r="C1240" s="14">
        <v>42.56</v>
      </c>
      <c r="D1240" s="14" t="str">
        <f t="shared" si="359"/>
        <v>.</v>
      </c>
      <c r="E1240" s="15">
        <v>0</v>
      </c>
    </row>
    <row r="1241" spans="1:5" ht="14" customHeight="1" x14ac:dyDescent="0.15">
      <c r="A1241">
        <v>4</v>
      </c>
      <c r="B1241" s="14" t="s">
        <v>219</v>
      </c>
      <c r="C1241" s="14">
        <v>51.81</v>
      </c>
      <c r="D1241" s="14" t="str">
        <f t="shared" si="359"/>
        <v>.</v>
      </c>
      <c r="E1241" s="15">
        <v>0</v>
      </c>
    </row>
    <row r="1242" spans="1:5" ht="14" customHeight="1" x14ac:dyDescent="0.15">
      <c r="A1242">
        <v>5</v>
      </c>
      <c r="B1242" s="14" t="s">
        <v>220</v>
      </c>
      <c r="C1242" s="14">
        <v>62.79</v>
      </c>
      <c r="D1242" s="14" t="str">
        <f t="shared" si="359"/>
        <v>Summer</v>
      </c>
      <c r="E1242">
        <f t="shared" si="354"/>
        <v>71.22</v>
      </c>
    </row>
    <row r="1243" spans="1:5" ht="14" customHeight="1" x14ac:dyDescent="0.15">
      <c r="A1243">
        <v>6</v>
      </c>
      <c r="B1243" s="14" t="s">
        <v>221</v>
      </c>
      <c r="C1243" s="14">
        <v>70.67</v>
      </c>
      <c r="D1243" s="14" t="str">
        <f t="shared" si="359"/>
        <v>Summer</v>
      </c>
      <c r="E1243">
        <f t="shared" si="355"/>
        <v>71.22</v>
      </c>
    </row>
    <row r="1244" spans="1:5" ht="14" customHeight="1" x14ac:dyDescent="0.15">
      <c r="A1244">
        <v>7</v>
      </c>
      <c r="B1244" s="14" t="s">
        <v>222</v>
      </c>
      <c r="C1244" s="14">
        <v>79.55</v>
      </c>
      <c r="D1244" s="14" t="str">
        <f t="shared" si="359"/>
        <v>Summer</v>
      </c>
      <c r="E1244">
        <f t="shared" si="356"/>
        <v>71.22</v>
      </c>
    </row>
    <row r="1245" spans="1:5" ht="14" customHeight="1" x14ac:dyDescent="0.15">
      <c r="A1245">
        <v>8</v>
      </c>
      <c r="B1245" s="14" t="s">
        <v>223</v>
      </c>
      <c r="C1245" s="14">
        <v>77.989999999999995</v>
      </c>
      <c r="D1245" s="14" t="str">
        <f t="shared" si="359"/>
        <v>Summer</v>
      </c>
      <c r="E1245">
        <f t="shared" si="357"/>
        <v>71.22</v>
      </c>
    </row>
    <row r="1246" spans="1:5" ht="14" customHeight="1" x14ac:dyDescent="0.15">
      <c r="A1246">
        <v>9</v>
      </c>
      <c r="B1246" s="14" t="s">
        <v>224</v>
      </c>
      <c r="C1246" s="14">
        <v>65.099999999999994</v>
      </c>
      <c r="D1246" s="14" t="str">
        <f t="shared" si="359"/>
        <v>Summer</v>
      </c>
      <c r="E1246">
        <f t="shared" si="358"/>
        <v>71.22</v>
      </c>
    </row>
    <row r="1247" spans="1:5" ht="14" customHeight="1" x14ac:dyDescent="0.15">
      <c r="A1247">
        <v>10</v>
      </c>
      <c r="B1247" s="14" t="s">
        <v>225</v>
      </c>
      <c r="C1247" s="14">
        <v>52.77</v>
      </c>
      <c r="D1247" s="14" t="str">
        <f t="shared" si="359"/>
        <v>.</v>
      </c>
      <c r="E1247" s="15">
        <v>0</v>
      </c>
    </row>
    <row r="1248" spans="1:5" ht="14" customHeight="1" x14ac:dyDescent="0.15">
      <c r="A1248">
        <v>11</v>
      </c>
      <c r="B1248" s="14" t="s">
        <v>226</v>
      </c>
      <c r="C1248" s="14">
        <v>30.92</v>
      </c>
      <c r="D1248" s="14" t="str">
        <f t="shared" si="359"/>
        <v>.</v>
      </c>
      <c r="E1248" s="15">
        <v>0</v>
      </c>
    </row>
    <row r="1249" spans="1:5" ht="14" customHeight="1" x14ac:dyDescent="0.15">
      <c r="A1249">
        <v>12</v>
      </c>
      <c r="B1249" s="14" t="s">
        <v>227</v>
      </c>
      <c r="C1249" s="14">
        <v>28.2</v>
      </c>
      <c r="D1249" s="14" t="str">
        <f t="shared" si="359"/>
        <v>.</v>
      </c>
      <c r="E1249" s="15">
        <v>0</v>
      </c>
    </row>
    <row r="1250" spans="1:5" ht="14" customHeight="1" x14ac:dyDescent="0.15">
      <c r="A1250">
        <v>1</v>
      </c>
      <c r="B1250" s="14" t="s">
        <v>228</v>
      </c>
      <c r="C1250" s="14">
        <v>30.69</v>
      </c>
      <c r="D1250" s="14" t="str">
        <f t="shared" si="359"/>
        <v>.</v>
      </c>
      <c r="E1250" s="15">
        <v>0</v>
      </c>
    </row>
    <row r="1251" spans="1:5" ht="14" customHeight="1" x14ac:dyDescent="0.15">
      <c r="A1251">
        <v>2</v>
      </c>
      <c r="B1251" s="14" t="s">
        <v>229</v>
      </c>
      <c r="C1251" s="14">
        <v>27.97</v>
      </c>
      <c r="D1251" s="14" t="str">
        <f t="shared" si="359"/>
        <v>.</v>
      </c>
      <c r="E1251" s="15">
        <v>0</v>
      </c>
    </row>
    <row r="1252" spans="1:5" ht="14" customHeight="1" x14ac:dyDescent="0.15">
      <c r="A1252">
        <v>3</v>
      </c>
      <c r="B1252" s="14" t="s">
        <v>230</v>
      </c>
      <c r="C1252" s="14">
        <v>40.44</v>
      </c>
      <c r="D1252" s="14" t="str">
        <f t="shared" si="359"/>
        <v>.</v>
      </c>
      <c r="E1252" s="15">
        <v>0</v>
      </c>
    </row>
    <row r="1253" spans="1:5" ht="14" customHeight="1" x14ac:dyDescent="0.15">
      <c r="A1253">
        <v>4</v>
      </c>
      <c r="B1253" s="14" t="s">
        <v>231</v>
      </c>
      <c r="C1253" s="14">
        <v>51.27</v>
      </c>
      <c r="D1253" s="14" t="str">
        <f t="shared" si="359"/>
        <v>.</v>
      </c>
      <c r="E1253" s="15">
        <v>0</v>
      </c>
    </row>
    <row r="1254" spans="1:5" ht="14" customHeight="1" x14ac:dyDescent="0.15">
      <c r="A1254">
        <v>5</v>
      </c>
      <c r="B1254" s="14" t="s">
        <v>232</v>
      </c>
      <c r="C1254" s="14">
        <v>59.25</v>
      </c>
      <c r="D1254" s="14" t="str">
        <f t="shared" si="359"/>
        <v>Summer</v>
      </c>
      <c r="E1254">
        <f t="shared" si="360"/>
        <v>70.940000000000012</v>
      </c>
    </row>
    <row r="1255" spans="1:5" ht="14" customHeight="1" x14ac:dyDescent="0.15">
      <c r="A1255">
        <v>6</v>
      </c>
      <c r="B1255" s="14" t="s">
        <v>233</v>
      </c>
      <c r="C1255" s="14">
        <v>71.23</v>
      </c>
      <c r="D1255" s="14" t="str">
        <f t="shared" si="359"/>
        <v>Summer</v>
      </c>
      <c r="E1255">
        <f t="shared" si="361"/>
        <v>70.940000000000012</v>
      </c>
    </row>
    <row r="1256" spans="1:5" ht="14" customHeight="1" x14ac:dyDescent="0.15">
      <c r="A1256">
        <v>7</v>
      </c>
      <c r="B1256" s="14" t="s">
        <v>234</v>
      </c>
      <c r="C1256" s="14">
        <v>81.209999999999994</v>
      </c>
      <c r="D1256" s="14" t="str">
        <f t="shared" si="359"/>
        <v>Summer</v>
      </c>
      <c r="E1256">
        <f t="shared" si="362"/>
        <v>70.940000000000012</v>
      </c>
    </row>
    <row r="1257" spans="1:5" ht="14" customHeight="1" x14ac:dyDescent="0.15">
      <c r="A1257">
        <v>8</v>
      </c>
      <c r="B1257" s="14" t="s">
        <v>235</v>
      </c>
      <c r="C1257" s="14">
        <v>75.28</v>
      </c>
      <c r="D1257" s="14" t="str">
        <f t="shared" si="359"/>
        <v>Summer</v>
      </c>
      <c r="E1257">
        <f t="shared" si="363"/>
        <v>70.940000000000012</v>
      </c>
    </row>
    <row r="1258" spans="1:5" ht="14" customHeight="1" x14ac:dyDescent="0.15">
      <c r="A1258">
        <v>9</v>
      </c>
      <c r="B1258" s="14" t="s">
        <v>236</v>
      </c>
      <c r="C1258" s="14">
        <v>67.73</v>
      </c>
      <c r="D1258" s="14" t="str">
        <f t="shared" si="359"/>
        <v>Summer</v>
      </c>
      <c r="E1258">
        <f t="shared" si="364"/>
        <v>70.940000000000012</v>
      </c>
    </row>
    <row r="1259" spans="1:5" ht="14" customHeight="1" x14ac:dyDescent="0.15">
      <c r="A1259">
        <v>10</v>
      </c>
      <c r="B1259" s="14" t="s">
        <v>237</v>
      </c>
      <c r="C1259" s="14">
        <v>52.07</v>
      </c>
      <c r="D1259" s="14" t="str">
        <f t="shared" si="359"/>
        <v>.</v>
      </c>
      <c r="E1259" s="15">
        <v>0</v>
      </c>
    </row>
    <row r="1260" spans="1:5" ht="14" customHeight="1" x14ac:dyDescent="0.15">
      <c r="A1260">
        <v>11</v>
      </c>
      <c r="B1260" s="14" t="s">
        <v>238</v>
      </c>
      <c r="C1260" s="14">
        <v>42.11</v>
      </c>
      <c r="D1260" s="14" t="str">
        <f t="shared" si="359"/>
        <v>.</v>
      </c>
      <c r="E1260" s="15">
        <v>0</v>
      </c>
    </row>
    <row r="1261" spans="1:5" ht="14" customHeight="1" x14ac:dyDescent="0.15">
      <c r="A1261">
        <v>12</v>
      </c>
      <c r="B1261" s="14" t="s">
        <v>239</v>
      </c>
      <c r="C1261" s="14">
        <v>32.29</v>
      </c>
      <c r="D1261" s="14" t="str">
        <f t="shared" si="359"/>
        <v>.</v>
      </c>
      <c r="E1261" s="15">
        <v>0</v>
      </c>
    </row>
    <row r="1262" spans="1:5" ht="14" customHeight="1" x14ac:dyDescent="0.15">
      <c r="A1262">
        <v>1</v>
      </c>
      <c r="B1262" s="14" t="s">
        <v>240</v>
      </c>
      <c r="C1262" s="14">
        <v>30.45</v>
      </c>
      <c r="D1262" s="14" t="str">
        <f t="shared" si="359"/>
        <v>.</v>
      </c>
      <c r="E1262" s="15">
        <v>0</v>
      </c>
    </row>
    <row r="1263" spans="1:5" ht="14" customHeight="1" x14ac:dyDescent="0.15">
      <c r="A1263">
        <v>2</v>
      </c>
      <c r="B1263" s="14" t="s">
        <v>241</v>
      </c>
      <c r="C1263" s="14"/>
      <c r="D1263" s="14" t="str">
        <f t="shared" si="359"/>
        <v>.</v>
      </c>
      <c r="E1263" s="15">
        <v>0</v>
      </c>
    </row>
    <row r="1264" spans="1:5" ht="14" customHeight="1" x14ac:dyDescent="0.15">
      <c r="A1264">
        <v>3</v>
      </c>
      <c r="B1264" s="14" t="s">
        <v>242</v>
      </c>
      <c r="C1264" s="14"/>
      <c r="D1264" s="14" t="str">
        <f t="shared" si="359"/>
        <v>.</v>
      </c>
      <c r="E1264" s="15">
        <v>0</v>
      </c>
    </row>
    <row r="1265" spans="1:5" ht="14" customHeight="1" x14ac:dyDescent="0.15">
      <c r="A1265">
        <v>4</v>
      </c>
      <c r="B1265" s="14" t="s">
        <v>243</v>
      </c>
      <c r="C1265" s="14"/>
      <c r="D1265" s="14" t="str">
        <f t="shared" si="359"/>
        <v>.</v>
      </c>
      <c r="E1265" s="15">
        <v>0</v>
      </c>
    </row>
    <row r="1266" spans="1:5" ht="14" customHeight="1" x14ac:dyDescent="0.15">
      <c r="A1266">
        <v>5</v>
      </c>
      <c r="B1266" s="14" t="s">
        <v>244</v>
      </c>
      <c r="C1266" s="14"/>
      <c r="D1266" s="14" t="str">
        <f t="shared" si="359"/>
        <v>Summer</v>
      </c>
      <c r="E1266" t="e">
        <f t="shared" ref="E1266" si="370">AVERAGE(C1266:C1270)</f>
        <v>#DIV/0!</v>
      </c>
    </row>
    <row r="1267" spans="1:5" ht="14" customHeight="1" x14ac:dyDescent="0.15">
      <c r="A1267">
        <v>6</v>
      </c>
      <c r="B1267" s="14" t="s">
        <v>245</v>
      </c>
      <c r="C1267" s="14"/>
      <c r="D1267" s="14" t="str">
        <f t="shared" si="359"/>
        <v>Summer</v>
      </c>
      <c r="E1267" t="e">
        <f t="shared" ref="E1267" si="371">AVERAGE(C1266:C1270)</f>
        <v>#DIV/0!</v>
      </c>
    </row>
    <row r="1268" spans="1:5" ht="14" customHeight="1" x14ac:dyDescent="0.15">
      <c r="A1268">
        <v>7</v>
      </c>
      <c r="B1268" s="14" t="s">
        <v>246</v>
      </c>
      <c r="C1268" s="14"/>
      <c r="D1268" s="14" t="str">
        <f t="shared" si="359"/>
        <v>Summer</v>
      </c>
      <c r="E1268" t="e">
        <f t="shared" ref="E1268" si="372">AVERAGE(C1266:C1270)</f>
        <v>#DIV/0!</v>
      </c>
    </row>
    <row r="1269" spans="1:5" ht="14" customHeight="1" x14ac:dyDescent="0.15">
      <c r="A1269">
        <v>8</v>
      </c>
      <c r="B1269" s="14" t="s">
        <v>247</v>
      </c>
      <c r="C1269" s="14"/>
      <c r="D1269" s="14" t="str">
        <f t="shared" si="359"/>
        <v>Summer</v>
      </c>
      <c r="E1269" t="e">
        <f t="shared" ref="E1269" si="373">AVERAGE(C1266:C1270)</f>
        <v>#DIV/0!</v>
      </c>
    </row>
    <row r="1270" spans="1:5" ht="14" customHeight="1" x14ac:dyDescent="0.15">
      <c r="A1270">
        <v>9</v>
      </c>
      <c r="B1270" s="14" t="s">
        <v>248</v>
      </c>
      <c r="C1270" s="14"/>
      <c r="D1270" s="14" t="str">
        <f t="shared" si="359"/>
        <v>Summer</v>
      </c>
      <c r="E1270" t="e">
        <f t="shared" ref="E1270" si="374">AVERAGE(C1266:C1270)</f>
        <v>#DIV/0!</v>
      </c>
    </row>
    <row r="1271" spans="1:5" ht="14" customHeight="1" x14ac:dyDescent="0.15">
      <c r="A1271">
        <v>10</v>
      </c>
      <c r="B1271" s="14" t="s">
        <v>249</v>
      </c>
      <c r="C1271" s="14"/>
      <c r="D1271" s="14" t="str">
        <f t="shared" si="359"/>
        <v>.</v>
      </c>
      <c r="E1271" s="15">
        <v>0</v>
      </c>
    </row>
    <row r="1272" spans="1:5" ht="14" customHeight="1" x14ac:dyDescent="0.15">
      <c r="A1272">
        <v>11</v>
      </c>
      <c r="B1272" s="14" t="s">
        <v>250</v>
      </c>
      <c r="C1272" s="14"/>
      <c r="D1272" s="14" t="str">
        <f t="shared" si="359"/>
        <v>.</v>
      </c>
      <c r="E1272" s="15">
        <v>0</v>
      </c>
    </row>
    <row r="1273" spans="1:5" ht="14" customHeight="1" x14ac:dyDescent="0.15">
      <c r="A1273">
        <v>12</v>
      </c>
      <c r="B1273" s="14" t="s">
        <v>251</v>
      </c>
      <c r="C1273" s="14"/>
      <c r="D1273" s="14" t="str">
        <f t="shared" si="359"/>
        <v>.</v>
      </c>
      <c r="E1273" s="15">
        <v>0</v>
      </c>
    </row>
    <row r="1274" spans="1:5" ht="14" customHeight="1" x14ac:dyDescent="0.15">
      <c r="A1274">
        <v>1</v>
      </c>
      <c r="B1274" s="14" t="s">
        <v>252</v>
      </c>
      <c r="C1274" s="14"/>
      <c r="D1274" s="14" t="str">
        <f t="shared" si="359"/>
        <v>.</v>
      </c>
      <c r="E1274" s="15">
        <v>0</v>
      </c>
    </row>
    <row r="1275" spans="1:5" ht="14" customHeight="1" x14ac:dyDescent="0.15">
      <c r="A1275">
        <v>2</v>
      </c>
      <c r="B1275" s="14" t="s">
        <v>253</v>
      </c>
      <c r="C1275" s="14"/>
      <c r="D1275" s="14" t="str">
        <f t="shared" si="359"/>
        <v>.</v>
      </c>
      <c r="E1275" s="15">
        <v>0</v>
      </c>
    </row>
    <row r="1276" spans="1:5" ht="14" customHeight="1" x14ac:dyDescent="0.15">
      <c r="A1276">
        <v>3</v>
      </c>
      <c r="B1276" s="14" t="s">
        <v>254</v>
      </c>
      <c r="C1276" s="14"/>
      <c r="D1276" s="14" t="str">
        <f t="shared" si="359"/>
        <v>.</v>
      </c>
      <c r="E1276" s="15">
        <v>0</v>
      </c>
    </row>
    <row r="1277" spans="1:5" ht="14" customHeight="1" x14ac:dyDescent="0.15">
      <c r="A1277">
        <v>4</v>
      </c>
      <c r="B1277" s="14" t="s">
        <v>255</v>
      </c>
      <c r="C1277" s="14"/>
      <c r="D1277" s="14" t="str">
        <f t="shared" ref="D1277:D1340" si="375">IF(A1277=5,"Summer",IF(A1277=6,"Summer",IF(A1277=7,"Summer",IF(A1277=8,"Summer",IF(A1277=9,"Summer",".")))))</f>
        <v>.</v>
      </c>
      <c r="E1277" s="15">
        <v>0</v>
      </c>
    </row>
    <row r="1278" spans="1:5" ht="14" customHeight="1" x14ac:dyDescent="0.15">
      <c r="A1278">
        <v>5</v>
      </c>
      <c r="B1278" s="14" t="s">
        <v>256</v>
      </c>
      <c r="C1278" s="14"/>
      <c r="D1278" s="14" t="str">
        <f t="shared" si="375"/>
        <v>Summer</v>
      </c>
      <c r="E1278" t="e">
        <f t="shared" ref="E1278:E1314" si="376">AVERAGE(C1278:C1282)</f>
        <v>#DIV/0!</v>
      </c>
    </row>
    <row r="1279" spans="1:5" ht="14" customHeight="1" x14ac:dyDescent="0.15">
      <c r="A1279">
        <v>6</v>
      </c>
      <c r="B1279" s="14" t="s">
        <v>257</v>
      </c>
      <c r="C1279" s="14"/>
      <c r="D1279" s="14" t="str">
        <f t="shared" si="375"/>
        <v>Summer</v>
      </c>
      <c r="E1279" t="e">
        <f t="shared" ref="E1279:E1315" si="377">AVERAGE(C1278:C1282)</f>
        <v>#DIV/0!</v>
      </c>
    </row>
    <row r="1280" spans="1:5" ht="14" customHeight="1" x14ac:dyDescent="0.15">
      <c r="A1280">
        <v>7</v>
      </c>
      <c r="B1280" s="14" t="s">
        <v>258</v>
      </c>
      <c r="C1280" s="14"/>
      <c r="D1280" s="14" t="str">
        <f t="shared" si="375"/>
        <v>Summer</v>
      </c>
      <c r="E1280" t="e">
        <f t="shared" ref="E1280:E1316" si="378">AVERAGE(C1278:C1282)</f>
        <v>#DIV/0!</v>
      </c>
    </row>
    <row r="1281" spans="1:5" ht="14" customHeight="1" x14ac:dyDescent="0.15">
      <c r="A1281">
        <v>8</v>
      </c>
      <c r="B1281" s="14" t="s">
        <v>259</v>
      </c>
      <c r="C1281" s="14"/>
      <c r="D1281" s="14" t="str">
        <f t="shared" si="375"/>
        <v>Summer</v>
      </c>
      <c r="E1281" t="e">
        <f t="shared" ref="E1281:E1317" si="379">AVERAGE(C1278:C1282)</f>
        <v>#DIV/0!</v>
      </c>
    </row>
    <row r="1282" spans="1:5" ht="14" customHeight="1" x14ac:dyDescent="0.15">
      <c r="A1282">
        <v>9</v>
      </c>
      <c r="B1282" s="14" t="s">
        <v>260</v>
      </c>
      <c r="C1282" s="14"/>
      <c r="D1282" s="14" t="str">
        <f t="shared" si="375"/>
        <v>Summer</v>
      </c>
      <c r="E1282" t="e">
        <f t="shared" ref="E1282:E1318" si="380">AVERAGE(C1278:C1282)</f>
        <v>#DIV/0!</v>
      </c>
    </row>
    <row r="1283" spans="1:5" ht="14" customHeight="1" x14ac:dyDescent="0.15">
      <c r="A1283">
        <v>10</v>
      </c>
      <c r="B1283" s="14" t="s">
        <v>261</v>
      </c>
      <c r="C1283" s="14"/>
      <c r="D1283" s="14" t="str">
        <f t="shared" si="375"/>
        <v>.</v>
      </c>
      <c r="E1283" s="15">
        <v>0</v>
      </c>
    </row>
    <row r="1284" spans="1:5" ht="14" customHeight="1" x14ac:dyDescent="0.15">
      <c r="A1284">
        <v>11</v>
      </c>
      <c r="B1284" s="14" t="s">
        <v>262</v>
      </c>
      <c r="C1284" s="14"/>
      <c r="D1284" s="14" t="str">
        <f t="shared" si="375"/>
        <v>.</v>
      </c>
      <c r="E1284" s="15">
        <v>0</v>
      </c>
    </row>
    <row r="1285" spans="1:5" ht="14" customHeight="1" x14ac:dyDescent="0.15">
      <c r="A1285">
        <v>12</v>
      </c>
      <c r="B1285" s="14" t="s">
        <v>263</v>
      </c>
      <c r="C1285" s="14"/>
      <c r="D1285" s="14" t="str">
        <f t="shared" si="375"/>
        <v>.</v>
      </c>
      <c r="E1285" s="15">
        <v>0</v>
      </c>
    </row>
    <row r="1286" spans="1:5" ht="14" customHeight="1" x14ac:dyDescent="0.15">
      <c r="A1286">
        <v>1</v>
      </c>
      <c r="B1286" s="14" t="s">
        <v>264</v>
      </c>
      <c r="C1286" s="14"/>
      <c r="D1286" s="14" t="str">
        <f t="shared" si="375"/>
        <v>.</v>
      </c>
      <c r="E1286" s="15">
        <v>0</v>
      </c>
    </row>
    <row r="1287" spans="1:5" ht="14" customHeight="1" x14ac:dyDescent="0.15">
      <c r="A1287">
        <v>2</v>
      </c>
      <c r="B1287" s="14" t="s">
        <v>265</v>
      </c>
      <c r="C1287" s="14"/>
      <c r="D1287" s="14" t="str">
        <f t="shared" si="375"/>
        <v>.</v>
      </c>
      <c r="E1287" s="15">
        <v>0</v>
      </c>
    </row>
    <row r="1288" spans="1:5" ht="14" customHeight="1" x14ac:dyDescent="0.15">
      <c r="A1288">
        <v>3</v>
      </c>
      <c r="B1288" s="14" t="s">
        <v>266</v>
      </c>
      <c r="C1288" s="14"/>
      <c r="D1288" s="14" t="str">
        <f t="shared" si="375"/>
        <v>.</v>
      </c>
      <c r="E1288" s="15">
        <v>0</v>
      </c>
    </row>
    <row r="1289" spans="1:5" ht="14" customHeight="1" x14ac:dyDescent="0.15">
      <c r="A1289">
        <v>4</v>
      </c>
      <c r="B1289" s="14" t="s">
        <v>267</v>
      </c>
      <c r="C1289" s="14"/>
      <c r="D1289" s="14" t="str">
        <f t="shared" si="375"/>
        <v>.</v>
      </c>
      <c r="E1289" s="15">
        <v>0</v>
      </c>
    </row>
    <row r="1290" spans="1:5" ht="14" customHeight="1" x14ac:dyDescent="0.15">
      <c r="A1290">
        <v>5</v>
      </c>
      <c r="B1290" s="14" t="s">
        <v>268</v>
      </c>
      <c r="C1290" s="14"/>
      <c r="D1290" s="14" t="str">
        <f t="shared" si="375"/>
        <v>Summer</v>
      </c>
      <c r="E1290" t="e">
        <f t="shared" ref="E1290:E1326" si="381">AVERAGE(C1290:C1294)</f>
        <v>#DIV/0!</v>
      </c>
    </row>
    <row r="1291" spans="1:5" ht="14" customHeight="1" x14ac:dyDescent="0.15">
      <c r="A1291">
        <v>6</v>
      </c>
      <c r="B1291" s="14" t="s">
        <v>269</v>
      </c>
      <c r="C1291" s="14"/>
      <c r="D1291" s="14" t="str">
        <f t="shared" si="375"/>
        <v>Summer</v>
      </c>
      <c r="E1291" t="e">
        <f t="shared" ref="E1291:E1327" si="382">AVERAGE(C1290:C1294)</f>
        <v>#DIV/0!</v>
      </c>
    </row>
    <row r="1292" spans="1:5" ht="14" customHeight="1" x14ac:dyDescent="0.15">
      <c r="A1292">
        <v>7</v>
      </c>
      <c r="B1292" s="14" t="s">
        <v>270</v>
      </c>
      <c r="C1292" s="14"/>
      <c r="D1292" s="14" t="str">
        <f t="shared" si="375"/>
        <v>Summer</v>
      </c>
      <c r="E1292" t="e">
        <f t="shared" ref="E1292:E1328" si="383">AVERAGE(C1290:C1294)</f>
        <v>#DIV/0!</v>
      </c>
    </row>
    <row r="1293" spans="1:5" ht="14" customHeight="1" x14ac:dyDescent="0.15">
      <c r="A1293">
        <v>8</v>
      </c>
      <c r="B1293" s="14" t="s">
        <v>271</v>
      </c>
      <c r="C1293" s="14"/>
      <c r="D1293" s="14" t="str">
        <f t="shared" si="375"/>
        <v>Summer</v>
      </c>
      <c r="E1293" t="e">
        <f t="shared" ref="E1293:E1329" si="384">AVERAGE(C1290:C1294)</f>
        <v>#DIV/0!</v>
      </c>
    </row>
    <row r="1294" spans="1:5" ht="14" customHeight="1" x14ac:dyDescent="0.15">
      <c r="A1294">
        <v>9</v>
      </c>
      <c r="B1294" s="14" t="s">
        <v>272</v>
      </c>
      <c r="C1294" s="14"/>
      <c r="D1294" s="14" t="str">
        <f t="shared" si="375"/>
        <v>Summer</v>
      </c>
      <c r="E1294" t="e">
        <f t="shared" ref="E1294:E1330" si="385">AVERAGE(C1290:C1294)</f>
        <v>#DIV/0!</v>
      </c>
    </row>
    <row r="1295" spans="1:5" ht="14" customHeight="1" x14ac:dyDescent="0.15">
      <c r="A1295">
        <v>10</v>
      </c>
      <c r="B1295" s="14" t="s">
        <v>273</v>
      </c>
      <c r="C1295" s="14"/>
      <c r="D1295" s="14" t="str">
        <f t="shared" si="375"/>
        <v>.</v>
      </c>
      <c r="E1295" s="15">
        <v>0</v>
      </c>
    </row>
    <row r="1296" spans="1:5" ht="14" customHeight="1" x14ac:dyDescent="0.15">
      <c r="A1296">
        <v>11</v>
      </c>
      <c r="B1296" s="14" t="s">
        <v>274</v>
      </c>
      <c r="C1296" s="14"/>
      <c r="D1296" s="14" t="str">
        <f t="shared" si="375"/>
        <v>.</v>
      </c>
      <c r="E1296" s="15">
        <v>0</v>
      </c>
    </row>
    <row r="1297" spans="1:5" ht="14" customHeight="1" x14ac:dyDescent="0.15">
      <c r="A1297">
        <v>12</v>
      </c>
      <c r="B1297" s="14" t="s">
        <v>275</v>
      </c>
      <c r="C1297" s="14"/>
      <c r="D1297" s="14" t="str">
        <f t="shared" si="375"/>
        <v>.</v>
      </c>
      <c r="E1297" s="15">
        <v>0</v>
      </c>
    </row>
    <row r="1298" spans="1:5" ht="14" customHeight="1" x14ac:dyDescent="0.15">
      <c r="A1298">
        <v>1</v>
      </c>
      <c r="B1298" s="14" t="s">
        <v>276</v>
      </c>
      <c r="C1298" s="14"/>
      <c r="D1298" s="14" t="str">
        <f t="shared" si="375"/>
        <v>.</v>
      </c>
      <c r="E1298" s="15">
        <v>0</v>
      </c>
    </row>
    <row r="1299" spans="1:5" ht="14" customHeight="1" x14ac:dyDescent="0.15">
      <c r="A1299">
        <v>2</v>
      </c>
      <c r="B1299" s="14" t="s">
        <v>277</v>
      </c>
      <c r="C1299" s="14"/>
      <c r="D1299" s="14" t="str">
        <f t="shared" si="375"/>
        <v>.</v>
      </c>
      <c r="E1299" s="15">
        <v>0</v>
      </c>
    </row>
    <row r="1300" spans="1:5" ht="14" customHeight="1" x14ac:dyDescent="0.15">
      <c r="A1300">
        <v>3</v>
      </c>
      <c r="B1300" s="14" t="s">
        <v>278</v>
      </c>
      <c r="C1300" s="14"/>
      <c r="D1300" s="14" t="str">
        <f t="shared" si="375"/>
        <v>.</v>
      </c>
      <c r="E1300" s="15">
        <v>0</v>
      </c>
    </row>
    <row r="1301" spans="1:5" ht="14" customHeight="1" x14ac:dyDescent="0.15">
      <c r="A1301">
        <v>4</v>
      </c>
      <c r="B1301" s="14" t="s">
        <v>279</v>
      </c>
      <c r="C1301" s="14"/>
      <c r="D1301" s="14" t="str">
        <f t="shared" si="375"/>
        <v>.</v>
      </c>
      <c r="E1301" s="15">
        <v>0</v>
      </c>
    </row>
    <row r="1302" spans="1:5" ht="14" customHeight="1" x14ac:dyDescent="0.15">
      <c r="A1302">
        <v>5</v>
      </c>
      <c r="B1302" s="14" t="s">
        <v>7</v>
      </c>
      <c r="C1302" s="14"/>
      <c r="D1302" s="14" t="str">
        <f t="shared" si="375"/>
        <v>Summer</v>
      </c>
      <c r="E1302" t="e">
        <f t="shared" ref="E1302" si="386">AVERAGE(C1302:C1306)</f>
        <v>#DIV/0!</v>
      </c>
    </row>
    <row r="1303" spans="1:5" ht="14" customHeight="1" x14ac:dyDescent="0.15">
      <c r="A1303">
        <v>6</v>
      </c>
      <c r="B1303" s="14" t="s">
        <v>8</v>
      </c>
      <c r="C1303" s="14"/>
      <c r="D1303" s="14" t="str">
        <f t="shared" si="375"/>
        <v>Summer</v>
      </c>
      <c r="E1303" t="e">
        <f t="shared" ref="E1303" si="387">AVERAGE(C1302:C1306)</f>
        <v>#DIV/0!</v>
      </c>
    </row>
    <row r="1304" spans="1:5" ht="14" customHeight="1" x14ac:dyDescent="0.15">
      <c r="A1304">
        <v>7</v>
      </c>
      <c r="B1304" s="14" t="s">
        <v>9</v>
      </c>
      <c r="C1304" s="14"/>
      <c r="D1304" s="14" t="str">
        <f t="shared" si="375"/>
        <v>Summer</v>
      </c>
      <c r="E1304" t="e">
        <f t="shared" ref="E1304" si="388">AVERAGE(C1302:C1306)</f>
        <v>#DIV/0!</v>
      </c>
    </row>
    <row r="1305" spans="1:5" ht="14" customHeight="1" x14ac:dyDescent="0.15">
      <c r="A1305">
        <v>8</v>
      </c>
      <c r="B1305" s="14" t="s">
        <v>10</v>
      </c>
      <c r="C1305" s="14"/>
      <c r="D1305" s="14" t="str">
        <f t="shared" si="375"/>
        <v>Summer</v>
      </c>
      <c r="E1305" t="e">
        <f t="shared" ref="E1305" si="389">AVERAGE(C1302:C1306)</f>
        <v>#DIV/0!</v>
      </c>
    </row>
    <row r="1306" spans="1:5" ht="14" customHeight="1" x14ac:dyDescent="0.15">
      <c r="A1306">
        <v>9</v>
      </c>
      <c r="B1306" s="14" t="s">
        <v>11</v>
      </c>
      <c r="C1306" s="14"/>
      <c r="D1306" s="14" t="str">
        <f t="shared" si="375"/>
        <v>Summer</v>
      </c>
      <c r="E1306" t="e">
        <f t="shared" ref="E1306" si="390">AVERAGE(C1302:C1306)</f>
        <v>#DIV/0!</v>
      </c>
    </row>
    <row r="1307" spans="1:5" ht="14" customHeight="1" x14ac:dyDescent="0.15">
      <c r="A1307">
        <v>10</v>
      </c>
      <c r="B1307" s="14" t="s">
        <v>12</v>
      </c>
      <c r="C1307" s="14"/>
      <c r="D1307" s="14" t="str">
        <f t="shared" si="375"/>
        <v>.</v>
      </c>
      <c r="E1307" s="15">
        <v>0</v>
      </c>
    </row>
    <row r="1308" spans="1:5" ht="14" customHeight="1" x14ac:dyDescent="0.15">
      <c r="A1308">
        <v>11</v>
      </c>
      <c r="B1308" s="14" t="s">
        <v>13</v>
      </c>
      <c r="C1308" s="14"/>
      <c r="D1308" s="14" t="str">
        <f t="shared" si="375"/>
        <v>.</v>
      </c>
      <c r="E1308" s="15">
        <v>0</v>
      </c>
    </row>
    <row r="1309" spans="1:5" ht="14" customHeight="1" x14ac:dyDescent="0.15">
      <c r="A1309">
        <v>12</v>
      </c>
      <c r="B1309" s="14" t="s">
        <v>14</v>
      </c>
      <c r="C1309" s="14"/>
      <c r="D1309" s="14" t="str">
        <f t="shared" si="375"/>
        <v>.</v>
      </c>
      <c r="E1309" s="15">
        <v>0</v>
      </c>
    </row>
    <row r="1310" spans="1:5" ht="14" customHeight="1" x14ac:dyDescent="0.15">
      <c r="A1310">
        <v>1</v>
      </c>
      <c r="B1310" s="14" t="s">
        <v>15</v>
      </c>
      <c r="C1310" s="14"/>
      <c r="D1310" s="14" t="str">
        <f t="shared" si="375"/>
        <v>.</v>
      </c>
      <c r="E1310" s="15">
        <v>0</v>
      </c>
    </row>
    <row r="1311" spans="1:5" ht="14" customHeight="1" x14ac:dyDescent="0.15">
      <c r="A1311">
        <v>2</v>
      </c>
      <c r="B1311" s="14" t="s">
        <v>16</v>
      </c>
      <c r="C1311" s="14"/>
      <c r="D1311" s="14" t="str">
        <f t="shared" si="375"/>
        <v>.</v>
      </c>
      <c r="E1311" s="15">
        <v>0</v>
      </c>
    </row>
    <row r="1312" spans="1:5" ht="14" customHeight="1" x14ac:dyDescent="0.15">
      <c r="A1312">
        <v>3</v>
      </c>
      <c r="B1312" s="14" t="s">
        <v>17</v>
      </c>
      <c r="C1312" s="14"/>
      <c r="D1312" s="14" t="str">
        <f t="shared" si="375"/>
        <v>.</v>
      </c>
      <c r="E1312" s="15">
        <v>0</v>
      </c>
    </row>
    <row r="1313" spans="1:5" ht="14" customHeight="1" x14ac:dyDescent="0.15">
      <c r="A1313">
        <v>4</v>
      </c>
      <c r="B1313" s="14" t="s">
        <v>18</v>
      </c>
      <c r="C1313" s="14"/>
      <c r="D1313" s="14" t="str">
        <f t="shared" si="375"/>
        <v>.</v>
      </c>
      <c r="E1313" s="15">
        <v>0</v>
      </c>
    </row>
    <row r="1314" spans="1:5" ht="14" customHeight="1" x14ac:dyDescent="0.15">
      <c r="A1314">
        <v>5</v>
      </c>
      <c r="B1314" s="14" t="s">
        <v>19</v>
      </c>
      <c r="C1314" s="14"/>
      <c r="D1314" s="14" t="str">
        <f t="shared" si="375"/>
        <v>Summer</v>
      </c>
      <c r="E1314" t="e">
        <f t="shared" si="376"/>
        <v>#DIV/0!</v>
      </c>
    </row>
    <row r="1315" spans="1:5" ht="14" customHeight="1" x14ac:dyDescent="0.15">
      <c r="A1315">
        <v>6</v>
      </c>
      <c r="B1315" s="14" t="s">
        <v>20</v>
      </c>
      <c r="C1315" s="14"/>
      <c r="D1315" s="14" t="str">
        <f t="shared" si="375"/>
        <v>Summer</v>
      </c>
      <c r="E1315" t="e">
        <f t="shared" si="377"/>
        <v>#DIV/0!</v>
      </c>
    </row>
    <row r="1316" spans="1:5" ht="14" customHeight="1" x14ac:dyDescent="0.15">
      <c r="A1316">
        <v>7</v>
      </c>
      <c r="B1316" s="14" t="s">
        <v>21</v>
      </c>
      <c r="C1316" s="14"/>
      <c r="D1316" s="14" t="str">
        <f t="shared" si="375"/>
        <v>Summer</v>
      </c>
      <c r="E1316" t="e">
        <f t="shared" si="378"/>
        <v>#DIV/0!</v>
      </c>
    </row>
    <row r="1317" spans="1:5" ht="14" customHeight="1" x14ac:dyDescent="0.15">
      <c r="A1317">
        <v>8</v>
      </c>
      <c r="B1317" s="14" t="s">
        <v>22</v>
      </c>
      <c r="C1317" s="14"/>
      <c r="D1317" s="14" t="str">
        <f t="shared" si="375"/>
        <v>Summer</v>
      </c>
      <c r="E1317" t="e">
        <f t="shared" si="379"/>
        <v>#DIV/0!</v>
      </c>
    </row>
    <row r="1318" spans="1:5" ht="14" customHeight="1" x14ac:dyDescent="0.15">
      <c r="A1318">
        <v>9</v>
      </c>
      <c r="B1318" s="14" t="s">
        <v>23</v>
      </c>
      <c r="C1318" s="14"/>
      <c r="D1318" s="14" t="str">
        <f t="shared" si="375"/>
        <v>Summer</v>
      </c>
      <c r="E1318" t="e">
        <f t="shared" si="380"/>
        <v>#DIV/0!</v>
      </c>
    </row>
    <row r="1319" spans="1:5" ht="14" customHeight="1" x14ac:dyDescent="0.15">
      <c r="A1319">
        <v>10</v>
      </c>
      <c r="B1319" s="14" t="s">
        <v>24</v>
      </c>
      <c r="C1319" s="14"/>
      <c r="D1319" s="14" t="str">
        <f t="shared" si="375"/>
        <v>.</v>
      </c>
      <c r="E1319" s="15">
        <v>0</v>
      </c>
    </row>
    <row r="1320" spans="1:5" ht="14" customHeight="1" x14ac:dyDescent="0.15">
      <c r="A1320">
        <v>11</v>
      </c>
      <c r="B1320" s="14" t="s">
        <v>25</v>
      </c>
      <c r="C1320" s="14"/>
      <c r="D1320" s="14" t="str">
        <f t="shared" si="375"/>
        <v>.</v>
      </c>
      <c r="E1320" s="15">
        <v>0</v>
      </c>
    </row>
    <row r="1321" spans="1:5" ht="14" customHeight="1" x14ac:dyDescent="0.15">
      <c r="A1321">
        <v>12</v>
      </c>
      <c r="B1321" s="14" t="s">
        <v>26</v>
      </c>
      <c r="C1321" s="14"/>
      <c r="D1321" s="14" t="str">
        <f t="shared" si="375"/>
        <v>.</v>
      </c>
      <c r="E1321" s="15">
        <v>0</v>
      </c>
    </row>
    <row r="1322" spans="1:5" ht="14" customHeight="1" x14ac:dyDescent="0.15">
      <c r="A1322">
        <v>1</v>
      </c>
      <c r="B1322" s="14" t="s">
        <v>27</v>
      </c>
      <c r="C1322" s="14"/>
      <c r="D1322" s="14" t="str">
        <f t="shared" si="375"/>
        <v>.</v>
      </c>
      <c r="E1322" s="15">
        <v>0</v>
      </c>
    </row>
    <row r="1323" spans="1:5" ht="14" customHeight="1" x14ac:dyDescent="0.15">
      <c r="A1323">
        <v>2</v>
      </c>
      <c r="B1323" s="14" t="s">
        <v>28</v>
      </c>
      <c r="C1323" s="14"/>
      <c r="D1323" s="14" t="str">
        <f t="shared" si="375"/>
        <v>.</v>
      </c>
      <c r="E1323" s="15">
        <v>0</v>
      </c>
    </row>
    <row r="1324" spans="1:5" ht="14" customHeight="1" x14ac:dyDescent="0.15">
      <c r="A1324">
        <v>3</v>
      </c>
      <c r="B1324" s="14" t="s">
        <v>4</v>
      </c>
      <c r="C1324" s="14"/>
      <c r="D1324" s="14" t="str">
        <f t="shared" si="375"/>
        <v>.</v>
      </c>
      <c r="E1324" s="15">
        <v>0</v>
      </c>
    </row>
    <row r="1325" spans="1:5" ht="14" customHeight="1" x14ac:dyDescent="0.15">
      <c r="A1325">
        <v>4</v>
      </c>
      <c r="B1325" s="14" t="s">
        <v>29</v>
      </c>
      <c r="C1325" s="14">
        <v>45.63</v>
      </c>
      <c r="D1325" s="14" t="str">
        <f t="shared" si="375"/>
        <v>.</v>
      </c>
      <c r="E1325" s="15">
        <v>0</v>
      </c>
    </row>
    <row r="1326" spans="1:5" ht="14" customHeight="1" x14ac:dyDescent="0.15">
      <c r="A1326">
        <v>5</v>
      </c>
      <c r="B1326" s="14" t="s">
        <v>30</v>
      </c>
      <c r="C1326" s="14">
        <v>59.9</v>
      </c>
      <c r="D1326" s="14" t="str">
        <f t="shared" si="375"/>
        <v>Summer</v>
      </c>
      <c r="E1326">
        <f t="shared" si="381"/>
        <v>68.531999999999996</v>
      </c>
    </row>
    <row r="1327" spans="1:5" ht="14" customHeight="1" x14ac:dyDescent="0.15">
      <c r="A1327">
        <v>6</v>
      </c>
      <c r="B1327" s="14" t="s">
        <v>31</v>
      </c>
      <c r="C1327" s="14">
        <v>68.33</v>
      </c>
      <c r="D1327" s="14" t="str">
        <f t="shared" si="375"/>
        <v>Summer</v>
      </c>
      <c r="E1327">
        <f t="shared" si="382"/>
        <v>68.531999999999996</v>
      </c>
    </row>
    <row r="1328" spans="1:5" ht="14" customHeight="1" x14ac:dyDescent="0.15">
      <c r="A1328">
        <v>7</v>
      </c>
      <c r="B1328" s="14" t="s">
        <v>32</v>
      </c>
      <c r="C1328" s="14">
        <v>75.62</v>
      </c>
      <c r="D1328" s="14" t="str">
        <f t="shared" si="375"/>
        <v>Summer</v>
      </c>
      <c r="E1328">
        <f t="shared" si="383"/>
        <v>68.531999999999996</v>
      </c>
    </row>
    <row r="1329" spans="1:5" ht="14" customHeight="1" x14ac:dyDescent="0.15">
      <c r="A1329">
        <v>8</v>
      </c>
      <c r="B1329" s="14" t="s">
        <v>33</v>
      </c>
      <c r="C1329" s="14">
        <v>74.36</v>
      </c>
      <c r="D1329" s="14" t="str">
        <f t="shared" si="375"/>
        <v>Summer</v>
      </c>
      <c r="E1329">
        <f t="shared" si="384"/>
        <v>68.531999999999996</v>
      </c>
    </row>
    <row r="1330" spans="1:5" ht="14" customHeight="1" x14ac:dyDescent="0.15">
      <c r="A1330">
        <v>9</v>
      </c>
      <c r="B1330" s="14" t="s">
        <v>34</v>
      </c>
      <c r="C1330" s="14">
        <v>64.45</v>
      </c>
      <c r="D1330" s="14" t="str">
        <f t="shared" si="375"/>
        <v>Summer</v>
      </c>
      <c r="E1330">
        <f t="shared" si="385"/>
        <v>68.531999999999996</v>
      </c>
    </row>
    <row r="1331" spans="1:5" ht="14" customHeight="1" x14ac:dyDescent="0.15">
      <c r="A1331">
        <v>10</v>
      </c>
      <c r="B1331" s="14" t="s">
        <v>35</v>
      </c>
      <c r="C1331" s="14">
        <v>52.01</v>
      </c>
      <c r="D1331" s="14" t="str">
        <f t="shared" si="375"/>
        <v>.</v>
      </c>
      <c r="E1331" s="15">
        <v>0</v>
      </c>
    </row>
    <row r="1332" spans="1:5" ht="14" customHeight="1" x14ac:dyDescent="0.15">
      <c r="A1332">
        <v>11</v>
      </c>
      <c r="B1332" s="14" t="s">
        <v>36</v>
      </c>
      <c r="C1332" s="14">
        <v>37.32</v>
      </c>
      <c r="D1332" s="14" t="str">
        <f t="shared" si="375"/>
        <v>.</v>
      </c>
      <c r="E1332" s="15">
        <v>0</v>
      </c>
    </row>
    <row r="1333" spans="1:5" ht="14" customHeight="1" x14ac:dyDescent="0.15">
      <c r="A1333">
        <v>12</v>
      </c>
      <c r="B1333" s="14" t="s">
        <v>37</v>
      </c>
      <c r="C1333" s="14">
        <v>16.95</v>
      </c>
      <c r="D1333" s="14" t="str">
        <f t="shared" si="375"/>
        <v>.</v>
      </c>
      <c r="E1333" s="15">
        <v>0</v>
      </c>
    </row>
    <row r="1334" spans="1:5" ht="14" customHeight="1" x14ac:dyDescent="0.15">
      <c r="A1334">
        <v>1</v>
      </c>
      <c r="B1334" s="14" t="s">
        <v>38</v>
      </c>
      <c r="C1334" s="14">
        <v>17.12</v>
      </c>
      <c r="D1334" s="14" t="str">
        <f t="shared" si="375"/>
        <v>.</v>
      </c>
      <c r="E1334" s="15">
        <v>0</v>
      </c>
    </row>
    <row r="1335" spans="1:5" ht="14" customHeight="1" x14ac:dyDescent="0.15">
      <c r="A1335">
        <v>2</v>
      </c>
      <c r="B1335" s="14" t="s">
        <v>39</v>
      </c>
      <c r="C1335" s="14">
        <v>29.08</v>
      </c>
      <c r="D1335" s="14" t="str">
        <f t="shared" si="375"/>
        <v>.</v>
      </c>
      <c r="E1335" s="15">
        <v>0</v>
      </c>
    </row>
    <row r="1336" spans="1:5" ht="14" customHeight="1" x14ac:dyDescent="0.15">
      <c r="A1336">
        <v>3</v>
      </c>
      <c r="B1336" s="14" t="s">
        <v>40</v>
      </c>
      <c r="C1336" s="14">
        <v>39.369999999999997</v>
      </c>
      <c r="D1336" s="14" t="str">
        <f t="shared" si="375"/>
        <v>.</v>
      </c>
      <c r="E1336" s="15">
        <v>0</v>
      </c>
    </row>
    <row r="1337" spans="1:5" ht="14" customHeight="1" x14ac:dyDescent="0.15">
      <c r="A1337">
        <v>4</v>
      </c>
      <c r="B1337" s="14" t="s">
        <v>41</v>
      </c>
      <c r="C1337" s="14">
        <v>44.98</v>
      </c>
      <c r="D1337" s="14" t="str">
        <f t="shared" si="375"/>
        <v>.</v>
      </c>
      <c r="E1337" s="15">
        <v>0</v>
      </c>
    </row>
    <row r="1338" spans="1:5" ht="14" customHeight="1" x14ac:dyDescent="0.15">
      <c r="A1338">
        <v>5</v>
      </c>
      <c r="B1338" s="14" t="s">
        <v>42</v>
      </c>
      <c r="C1338" s="14">
        <v>57.99</v>
      </c>
      <c r="D1338" s="14" t="str">
        <f t="shared" si="375"/>
        <v>Summer</v>
      </c>
      <c r="E1338">
        <f t="shared" ref="E1338" si="391">AVERAGE(C1338:C1342)</f>
        <v>65.903999999999996</v>
      </c>
    </row>
    <row r="1339" spans="1:5" ht="14" customHeight="1" x14ac:dyDescent="0.15">
      <c r="A1339">
        <v>6</v>
      </c>
      <c r="B1339" s="14" t="s">
        <v>43</v>
      </c>
      <c r="C1339" s="14">
        <v>66.41</v>
      </c>
      <c r="D1339" s="14" t="str">
        <f t="shared" si="375"/>
        <v>Summer</v>
      </c>
      <c r="E1339">
        <f t="shared" ref="E1339" si="392">AVERAGE(C1338:C1342)</f>
        <v>65.903999999999996</v>
      </c>
    </row>
    <row r="1340" spans="1:5" ht="14" customHeight="1" x14ac:dyDescent="0.15">
      <c r="A1340">
        <v>7</v>
      </c>
      <c r="B1340" s="14" t="s">
        <v>44</v>
      </c>
      <c r="C1340" s="14">
        <v>74.959999999999994</v>
      </c>
      <c r="D1340" s="14" t="str">
        <f t="shared" si="375"/>
        <v>Summer</v>
      </c>
      <c r="E1340">
        <f t="shared" ref="E1340" si="393">AVERAGE(C1338:C1342)</f>
        <v>65.903999999999996</v>
      </c>
    </row>
    <row r="1341" spans="1:5" ht="14" customHeight="1" x14ac:dyDescent="0.15">
      <c r="A1341">
        <v>8</v>
      </c>
      <c r="B1341" s="14" t="s">
        <v>45</v>
      </c>
      <c r="C1341" s="14">
        <v>69.66</v>
      </c>
      <c r="D1341" s="14" t="str">
        <f t="shared" ref="D1341:D1404" si="394">IF(A1341=5,"Summer",IF(A1341=6,"Summer",IF(A1341=7,"Summer",IF(A1341=8,"Summer",IF(A1341=9,"Summer",".")))))</f>
        <v>Summer</v>
      </c>
      <c r="E1341">
        <f t="shared" ref="E1341" si="395">AVERAGE(C1338:C1342)</f>
        <v>65.903999999999996</v>
      </c>
    </row>
    <row r="1342" spans="1:5" ht="14" customHeight="1" x14ac:dyDescent="0.15">
      <c r="A1342">
        <v>9</v>
      </c>
      <c r="B1342" s="14" t="s">
        <v>46</v>
      </c>
      <c r="C1342" s="14">
        <v>60.5</v>
      </c>
      <c r="D1342" s="14" t="str">
        <f t="shared" si="394"/>
        <v>Summer</v>
      </c>
      <c r="E1342">
        <f t="shared" ref="E1342" si="396">AVERAGE(C1338:C1342)</f>
        <v>65.903999999999996</v>
      </c>
    </row>
    <row r="1343" spans="1:5" ht="14" customHeight="1" x14ac:dyDescent="0.15">
      <c r="A1343">
        <v>10</v>
      </c>
      <c r="B1343" s="14" t="s">
        <v>47</v>
      </c>
      <c r="C1343" s="14">
        <v>48.78</v>
      </c>
      <c r="D1343" s="14" t="str">
        <f t="shared" si="394"/>
        <v>.</v>
      </c>
      <c r="E1343" s="15">
        <v>0</v>
      </c>
    </row>
    <row r="1344" spans="1:5" ht="14" customHeight="1" x14ac:dyDescent="0.15">
      <c r="A1344">
        <v>11</v>
      </c>
      <c r="B1344" s="14" t="s">
        <v>48</v>
      </c>
      <c r="C1344" s="14">
        <v>39.950000000000003</v>
      </c>
      <c r="D1344" s="14" t="str">
        <f t="shared" si="394"/>
        <v>.</v>
      </c>
      <c r="E1344" s="15">
        <v>0</v>
      </c>
    </row>
    <row r="1345" spans="1:5" ht="14" customHeight="1" x14ac:dyDescent="0.15">
      <c r="A1345">
        <v>12</v>
      </c>
      <c r="B1345" s="14" t="s">
        <v>49</v>
      </c>
      <c r="C1345" s="14">
        <v>20.22</v>
      </c>
      <c r="D1345" s="14" t="str">
        <f t="shared" si="394"/>
        <v>.</v>
      </c>
      <c r="E1345" s="15">
        <v>0</v>
      </c>
    </row>
    <row r="1346" spans="1:5" ht="14" customHeight="1" x14ac:dyDescent="0.15">
      <c r="A1346">
        <v>1</v>
      </c>
      <c r="B1346" s="14" t="s">
        <v>50</v>
      </c>
      <c r="C1346" s="14">
        <v>28.22</v>
      </c>
      <c r="D1346" s="14" t="str">
        <f t="shared" si="394"/>
        <v>.</v>
      </c>
      <c r="E1346" s="15">
        <v>0</v>
      </c>
    </row>
    <row r="1347" spans="1:5" ht="14" customHeight="1" x14ac:dyDescent="0.15">
      <c r="A1347">
        <v>2</v>
      </c>
      <c r="B1347" s="14" t="s">
        <v>51</v>
      </c>
      <c r="C1347" s="14">
        <v>34.75</v>
      </c>
      <c r="D1347" s="14" t="str">
        <f t="shared" si="394"/>
        <v>.</v>
      </c>
      <c r="E1347" s="15">
        <v>0</v>
      </c>
    </row>
    <row r="1348" spans="1:5" ht="14" customHeight="1" x14ac:dyDescent="0.15">
      <c r="A1348">
        <v>3</v>
      </c>
      <c r="B1348" s="14" t="s">
        <v>52</v>
      </c>
      <c r="C1348" s="14">
        <v>38.4</v>
      </c>
      <c r="D1348" s="14" t="str">
        <f t="shared" si="394"/>
        <v>.</v>
      </c>
      <c r="E1348" s="15">
        <v>0</v>
      </c>
    </row>
    <row r="1349" spans="1:5" ht="14" customHeight="1" x14ac:dyDescent="0.15">
      <c r="A1349">
        <v>4</v>
      </c>
      <c r="B1349" s="14" t="s">
        <v>53</v>
      </c>
      <c r="C1349" s="14">
        <v>44.97</v>
      </c>
      <c r="D1349" s="14" t="str">
        <f t="shared" si="394"/>
        <v>.</v>
      </c>
      <c r="E1349" s="15">
        <v>0</v>
      </c>
    </row>
    <row r="1350" spans="1:5" ht="14" customHeight="1" x14ac:dyDescent="0.15">
      <c r="A1350">
        <v>5</v>
      </c>
      <c r="B1350" s="14" t="s">
        <v>54</v>
      </c>
      <c r="C1350" s="14">
        <v>58.97</v>
      </c>
      <c r="D1350" s="14" t="str">
        <f t="shared" si="394"/>
        <v>Summer</v>
      </c>
      <c r="E1350">
        <f t="shared" ref="E1350:E1386" si="397">AVERAGE(C1350:C1354)</f>
        <v>64.798000000000002</v>
      </c>
    </row>
    <row r="1351" spans="1:5" ht="14" customHeight="1" x14ac:dyDescent="0.15">
      <c r="A1351">
        <v>6</v>
      </c>
      <c r="B1351" s="14" t="s">
        <v>55</v>
      </c>
      <c r="C1351" s="14">
        <v>64.91</v>
      </c>
      <c r="D1351" s="14" t="str">
        <f t="shared" si="394"/>
        <v>Summer</v>
      </c>
      <c r="E1351">
        <f t="shared" ref="E1351:E1387" si="398">AVERAGE(C1350:C1354)</f>
        <v>64.798000000000002</v>
      </c>
    </row>
    <row r="1352" spans="1:5" ht="14" customHeight="1" x14ac:dyDescent="0.15">
      <c r="A1352">
        <v>7</v>
      </c>
      <c r="B1352" s="14" t="s">
        <v>56</v>
      </c>
      <c r="C1352" s="14">
        <v>70.53</v>
      </c>
      <c r="D1352" s="14" t="str">
        <f t="shared" si="394"/>
        <v>Summer</v>
      </c>
      <c r="E1352">
        <f t="shared" ref="E1352:E1388" si="399">AVERAGE(C1350:C1354)</f>
        <v>64.798000000000002</v>
      </c>
    </row>
    <row r="1353" spans="1:5" ht="14" customHeight="1" x14ac:dyDescent="0.15">
      <c r="A1353">
        <v>8</v>
      </c>
      <c r="B1353" s="14" t="s">
        <v>57</v>
      </c>
      <c r="C1353" s="14">
        <v>68.430000000000007</v>
      </c>
      <c r="D1353" s="14" t="str">
        <f t="shared" si="394"/>
        <v>Summer</v>
      </c>
      <c r="E1353">
        <f t="shared" ref="E1353:E1389" si="400">AVERAGE(C1350:C1354)</f>
        <v>64.798000000000002</v>
      </c>
    </row>
    <row r="1354" spans="1:5" ht="14" customHeight="1" x14ac:dyDescent="0.15">
      <c r="A1354">
        <v>9</v>
      </c>
      <c r="B1354" s="14" t="s">
        <v>58</v>
      </c>
      <c r="C1354" s="14">
        <v>61.15</v>
      </c>
      <c r="D1354" s="14" t="str">
        <f t="shared" si="394"/>
        <v>Summer</v>
      </c>
      <c r="E1354">
        <f t="shared" ref="E1354:E1390" si="401">AVERAGE(C1350:C1354)</f>
        <v>64.798000000000002</v>
      </c>
    </row>
    <row r="1355" spans="1:5" ht="14" customHeight="1" x14ac:dyDescent="0.15">
      <c r="A1355">
        <v>10</v>
      </c>
      <c r="B1355" s="14" t="s">
        <v>59</v>
      </c>
      <c r="C1355" s="14">
        <v>41.32</v>
      </c>
      <c r="D1355" s="14" t="str">
        <f t="shared" si="394"/>
        <v>.</v>
      </c>
      <c r="E1355" s="15">
        <v>0</v>
      </c>
    </row>
    <row r="1356" spans="1:5" ht="14" customHeight="1" x14ac:dyDescent="0.15">
      <c r="A1356">
        <v>11</v>
      </c>
      <c r="B1356" s="14" t="s">
        <v>60</v>
      </c>
      <c r="C1356" s="14">
        <v>38.049999999999997</v>
      </c>
      <c r="D1356" s="14" t="str">
        <f t="shared" si="394"/>
        <v>.</v>
      </c>
      <c r="E1356" s="15">
        <v>0</v>
      </c>
    </row>
    <row r="1357" spans="1:5" ht="14" customHeight="1" x14ac:dyDescent="0.15">
      <c r="A1357">
        <v>12</v>
      </c>
      <c r="B1357" s="14" t="s">
        <v>61</v>
      </c>
      <c r="C1357" s="14">
        <v>20.34</v>
      </c>
      <c r="D1357" s="14" t="str">
        <f t="shared" si="394"/>
        <v>.</v>
      </c>
      <c r="E1357" s="15">
        <v>0</v>
      </c>
    </row>
    <row r="1358" spans="1:5" ht="14" customHeight="1" x14ac:dyDescent="0.15">
      <c r="A1358">
        <v>1</v>
      </c>
      <c r="B1358" s="14" t="s">
        <v>62</v>
      </c>
      <c r="C1358" s="14">
        <v>26.22</v>
      </c>
      <c r="D1358" s="14" t="str">
        <f t="shared" si="394"/>
        <v>.</v>
      </c>
      <c r="E1358" s="15">
        <v>0</v>
      </c>
    </row>
    <row r="1359" spans="1:5" ht="14" customHeight="1" x14ac:dyDescent="0.15">
      <c r="A1359">
        <v>2</v>
      </c>
      <c r="B1359" s="14" t="s">
        <v>63</v>
      </c>
      <c r="C1359" s="14">
        <v>26.47</v>
      </c>
      <c r="D1359" s="14" t="str">
        <f t="shared" si="394"/>
        <v>.</v>
      </c>
      <c r="E1359" s="15">
        <v>0</v>
      </c>
    </row>
    <row r="1360" spans="1:5" ht="14" customHeight="1" x14ac:dyDescent="0.15">
      <c r="A1360">
        <v>3</v>
      </c>
      <c r="B1360" s="14" t="s">
        <v>64</v>
      </c>
      <c r="C1360" s="14">
        <v>39</v>
      </c>
      <c r="D1360" s="14" t="str">
        <f t="shared" si="394"/>
        <v>.</v>
      </c>
      <c r="E1360" s="15">
        <v>0</v>
      </c>
    </row>
    <row r="1361" spans="1:5" ht="14" customHeight="1" x14ac:dyDescent="0.15">
      <c r="A1361">
        <v>4</v>
      </c>
      <c r="B1361" s="14" t="s">
        <v>65</v>
      </c>
      <c r="C1361" s="14">
        <v>48.26</v>
      </c>
      <c r="D1361" s="14" t="str">
        <f t="shared" si="394"/>
        <v>.</v>
      </c>
      <c r="E1361" s="15">
        <v>0</v>
      </c>
    </row>
    <row r="1362" spans="1:5" ht="14" customHeight="1" x14ac:dyDescent="0.15">
      <c r="A1362">
        <v>5</v>
      </c>
      <c r="B1362" s="14" t="s">
        <v>66</v>
      </c>
      <c r="C1362" s="14">
        <v>54.14</v>
      </c>
      <c r="D1362" s="14" t="str">
        <f t="shared" si="394"/>
        <v>Summer</v>
      </c>
      <c r="E1362">
        <f t="shared" ref="E1362:E1398" si="402">AVERAGE(C1362:C1366)</f>
        <v>66.66</v>
      </c>
    </row>
    <row r="1363" spans="1:5" ht="14" customHeight="1" x14ac:dyDescent="0.15">
      <c r="A1363">
        <v>6</v>
      </c>
      <c r="B1363" s="14" t="s">
        <v>67</v>
      </c>
      <c r="C1363" s="14">
        <v>68.22</v>
      </c>
      <c r="D1363" s="14" t="str">
        <f t="shared" si="394"/>
        <v>Summer</v>
      </c>
      <c r="E1363">
        <f t="shared" ref="E1363:E1399" si="403">AVERAGE(C1362:C1366)</f>
        <v>66.66</v>
      </c>
    </row>
    <row r="1364" spans="1:5" ht="14" customHeight="1" x14ac:dyDescent="0.15">
      <c r="A1364">
        <v>7</v>
      </c>
      <c r="B1364" s="14" t="s">
        <v>68</v>
      </c>
      <c r="C1364" s="14">
        <v>73.59</v>
      </c>
      <c r="D1364" s="14" t="str">
        <f t="shared" si="394"/>
        <v>Summer</v>
      </c>
      <c r="E1364">
        <f t="shared" ref="E1364:E1400" si="404">AVERAGE(C1362:C1366)</f>
        <v>66.66</v>
      </c>
    </row>
    <row r="1365" spans="1:5" ht="14" customHeight="1" x14ac:dyDescent="0.15">
      <c r="A1365">
        <v>8</v>
      </c>
      <c r="B1365" s="14" t="s">
        <v>69</v>
      </c>
      <c r="C1365" s="14">
        <v>73.06</v>
      </c>
      <c r="D1365" s="14" t="str">
        <f t="shared" si="394"/>
        <v>Summer</v>
      </c>
      <c r="E1365">
        <f t="shared" ref="E1365:E1401" si="405">AVERAGE(C1362:C1366)</f>
        <v>66.66</v>
      </c>
    </row>
    <row r="1366" spans="1:5" ht="14" customHeight="1" x14ac:dyDescent="0.15">
      <c r="A1366">
        <v>9</v>
      </c>
      <c r="B1366" s="14" t="s">
        <v>70</v>
      </c>
      <c r="C1366" s="14">
        <v>64.290000000000006</v>
      </c>
      <c r="D1366" s="14" t="str">
        <f t="shared" si="394"/>
        <v>Summer</v>
      </c>
      <c r="E1366">
        <f t="shared" ref="E1366:E1402" si="406">AVERAGE(C1362:C1366)</f>
        <v>66.66</v>
      </c>
    </row>
    <row r="1367" spans="1:5" ht="14" customHeight="1" x14ac:dyDescent="0.15">
      <c r="A1367">
        <v>10</v>
      </c>
      <c r="B1367" s="14" t="s">
        <v>71</v>
      </c>
      <c r="C1367" s="14">
        <v>51.56</v>
      </c>
      <c r="D1367" s="14" t="str">
        <f t="shared" si="394"/>
        <v>.</v>
      </c>
      <c r="E1367" s="15">
        <v>0</v>
      </c>
    </row>
    <row r="1368" spans="1:5" ht="14" customHeight="1" x14ac:dyDescent="0.15">
      <c r="A1368">
        <v>11</v>
      </c>
      <c r="B1368" s="14" t="s">
        <v>72</v>
      </c>
      <c r="C1368" s="14">
        <v>35.19</v>
      </c>
      <c r="D1368" s="14" t="str">
        <f t="shared" si="394"/>
        <v>.</v>
      </c>
      <c r="E1368" s="15">
        <v>0</v>
      </c>
    </row>
    <row r="1369" spans="1:5" ht="14" customHeight="1" x14ac:dyDescent="0.15">
      <c r="A1369">
        <v>12</v>
      </c>
      <c r="B1369" s="14" t="s">
        <v>73</v>
      </c>
      <c r="C1369" s="14">
        <v>30.54</v>
      </c>
      <c r="D1369" s="14" t="str">
        <f t="shared" si="394"/>
        <v>.</v>
      </c>
      <c r="E1369" s="15">
        <v>0</v>
      </c>
    </row>
    <row r="1370" spans="1:5" ht="14" customHeight="1" x14ac:dyDescent="0.15">
      <c r="A1370">
        <v>1</v>
      </c>
      <c r="B1370" s="14" t="s">
        <v>74</v>
      </c>
      <c r="C1370" s="14">
        <v>22.73</v>
      </c>
      <c r="D1370" s="14" t="str">
        <f t="shared" si="394"/>
        <v>.</v>
      </c>
      <c r="E1370" s="15">
        <v>0</v>
      </c>
    </row>
    <row r="1371" spans="1:5" ht="14" customHeight="1" x14ac:dyDescent="0.15">
      <c r="A1371">
        <v>2</v>
      </c>
      <c r="B1371" s="14" t="s">
        <v>75</v>
      </c>
      <c r="C1371" s="14">
        <v>24.89</v>
      </c>
      <c r="D1371" s="14" t="str">
        <f t="shared" si="394"/>
        <v>.</v>
      </c>
      <c r="E1371" s="15">
        <v>0</v>
      </c>
    </row>
    <row r="1372" spans="1:5" ht="14" customHeight="1" x14ac:dyDescent="0.15">
      <c r="A1372">
        <v>3</v>
      </c>
      <c r="B1372" s="14" t="s">
        <v>76</v>
      </c>
      <c r="C1372" s="14">
        <v>41.32</v>
      </c>
      <c r="D1372" s="14" t="str">
        <f t="shared" si="394"/>
        <v>.</v>
      </c>
      <c r="E1372" s="15">
        <v>0</v>
      </c>
    </row>
    <row r="1373" spans="1:5" ht="14" customHeight="1" x14ac:dyDescent="0.15">
      <c r="A1373">
        <v>4</v>
      </c>
      <c r="B1373" s="14" t="s">
        <v>77</v>
      </c>
      <c r="C1373" s="14">
        <v>46.36</v>
      </c>
      <c r="D1373" s="14" t="str">
        <f t="shared" si="394"/>
        <v>.</v>
      </c>
      <c r="E1373" s="15">
        <v>0</v>
      </c>
    </row>
    <row r="1374" spans="1:5" ht="14" customHeight="1" x14ac:dyDescent="0.15">
      <c r="A1374">
        <v>5</v>
      </c>
      <c r="B1374" s="14" t="s">
        <v>78</v>
      </c>
      <c r="C1374" s="14">
        <v>52.62</v>
      </c>
      <c r="D1374" s="14" t="str">
        <f t="shared" si="394"/>
        <v>Summer</v>
      </c>
      <c r="E1374">
        <f t="shared" ref="E1374" si="407">AVERAGE(C1374:C1378)</f>
        <v>66.251999999999995</v>
      </c>
    </row>
    <row r="1375" spans="1:5" ht="14" customHeight="1" x14ac:dyDescent="0.15">
      <c r="A1375">
        <v>6</v>
      </c>
      <c r="B1375" s="14" t="s">
        <v>79</v>
      </c>
      <c r="C1375" s="14">
        <v>67.27</v>
      </c>
      <c r="D1375" s="14" t="str">
        <f t="shared" si="394"/>
        <v>Summer</v>
      </c>
      <c r="E1375">
        <f t="shared" ref="E1375" si="408">AVERAGE(C1374:C1378)</f>
        <v>66.251999999999995</v>
      </c>
    </row>
    <row r="1376" spans="1:5" ht="14" customHeight="1" x14ac:dyDescent="0.15">
      <c r="A1376">
        <v>7</v>
      </c>
      <c r="B1376" s="14" t="s">
        <v>80</v>
      </c>
      <c r="C1376" s="14">
        <v>75.150000000000006</v>
      </c>
      <c r="D1376" s="14" t="str">
        <f t="shared" si="394"/>
        <v>Summer</v>
      </c>
      <c r="E1376">
        <f t="shared" ref="E1376" si="409">AVERAGE(C1374:C1378)</f>
        <v>66.251999999999995</v>
      </c>
    </row>
    <row r="1377" spans="1:5" ht="14" customHeight="1" x14ac:dyDescent="0.15">
      <c r="A1377">
        <v>8</v>
      </c>
      <c r="B1377" s="14" t="s">
        <v>81</v>
      </c>
      <c r="C1377" s="14">
        <v>74.52</v>
      </c>
      <c r="D1377" s="14" t="str">
        <f t="shared" si="394"/>
        <v>Summer</v>
      </c>
      <c r="E1377">
        <f t="shared" ref="E1377" si="410">AVERAGE(C1374:C1378)</f>
        <v>66.251999999999995</v>
      </c>
    </row>
    <row r="1378" spans="1:5" ht="14" customHeight="1" x14ac:dyDescent="0.15">
      <c r="A1378">
        <v>9</v>
      </c>
      <c r="B1378" s="14" t="s">
        <v>82</v>
      </c>
      <c r="C1378" s="14">
        <v>61.7</v>
      </c>
      <c r="D1378" s="14" t="str">
        <f t="shared" si="394"/>
        <v>Summer</v>
      </c>
      <c r="E1378">
        <f t="shared" ref="E1378" si="411">AVERAGE(C1374:C1378)</f>
        <v>66.251999999999995</v>
      </c>
    </row>
    <row r="1379" spans="1:5" ht="14" customHeight="1" x14ac:dyDescent="0.15">
      <c r="A1379">
        <v>10</v>
      </c>
      <c r="B1379" s="14" t="s">
        <v>83</v>
      </c>
      <c r="C1379" s="14">
        <v>49.14</v>
      </c>
      <c r="D1379" s="14" t="str">
        <f t="shared" si="394"/>
        <v>.</v>
      </c>
      <c r="E1379" s="15">
        <v>0</v>
      </c>
    </row>
    <row r="1380" spans="1:5" ht="14" customHeight="1" x14ac:dyDescent="0.15">
      <c r="A1380">
        <v>11</v>
      </c>
      <c r="B1380" s="14" t="s">
        <v>84</v>
      </c>
      <c r="C1380" s="14">
        <v>36.46</v>
      </c>
      <c r="D1380" s="14" t="str">
        <f t="shared" si="394"/>
        <v>.</v>
      </c>
      <c r="E1380" s="15">
        <v>0</v>
      </c>
    </row>
    <row r="1381" spans="1:5" ht="14" customHeight="1" x14ac:dyDescent="0.15">
      <c r="A1381">
        <v>12</v>
      </c>
      <c r="B1381" s="14" t="s">
        <v>85</v>
      </c>
      <c r="C1381" s="14">
        <v>24.4</v>
      </c>
      <c r="D1381" s="14" t="str">
        <f t="shared" si="394"/>
        <v>.</v>
      </c>
      <c r="E1381" s="15">
        <v>0</v>
      </c>
    </row>
    <row r="1382" spans="1:5" ht="14" customHeight="1" x14ac:dyDescent="0.15">
      <c r="A1382">
        <v>1</v>
      </c>
      <c r="B1382" s="14" t="s">
        <v>86</v>
      </c>
      <c r="C1382" s="14">
        <v>30.62</v>
      </c>
      <c r="D1382" s="14" t="str">
        <f t="shared" si="394"/>
        <v>.</v>
      </c>
      <c r="E1382" s="15">
        <v>0</v>
      </c>
    </row>
    <row r="1383" spans="1:5" ht="14" customHeight="1" x14ac:dyDescent="0.15">
      <c r="A1383">
        <v>2</v>
      </c>
      <c r="B1383" s="14" t="s">
        <v>87</v>
      </c>
      <c r="C1383" s="14">
        <v>27.57</v>
      </c>
      <c r="D1383" s="14" t="str">
        <f t="shared" si="394"/>
        <v>.</v>
      </c>
      <c r="E1383" s="15">
        <v>0</v>
      </c>
    </row>
    <row r="1384" spans="1:5" ht="14" customHeight="1" x14ac:dyDescent="0.15">
      <c r="A1384">
        <v>3</v>
      </c>
      <c r="B1384" s="14" t="s">
        <v>88</v>
      </c>
      <c r="C1384" s="14">
        <v>45.07</v>
      </c>
      <c r="D1384" s="14" t="str">
        <f t="shared" si="394"/>
        <v>.</v>
      </c>
      <c r="E1384" s="15">
        <v>0</v>
      </c>
    </row>
    <row r="1385" spans="1:5" ht="14" customHeight="1" x14ac:dyDescent="0.15">
      <c r="A1385">
        <v>4</v>
      </c>
      <c r="B1385" s="14" t="s">
        <v>89</v>
      </c>
      <c r="C1385" s="14">
        <v>53.5</v>
      </c>
      <c r="D1385" s="14" t="str">
        <f t="shared" si="394"/>
        <v>.</v>
      </c>
      <c r="E1385" s="15">
        <v>0</v>
      </c>
    </row>
    <row r="1386" spans="1:5" ht="14" customHeight="1" x14ac:dyDescent="0.15">
      <c r="A1386">
        <v>5</v>
      </c>
      <c r="B1386" s="14" t="s">
        <v>90</v>
      </c>
      <c r="C1386" s="14">
        <v>59.36</v>
      </c>
      <c r="D1386" s="14" t="str">
        <f t="shared" si="394"/>
        <v>Summer</v>
      </c>
      <c r="E1386">
        <f t="shared" si="397"/>
        <v>68.706000000000003</v>
      </c>
    </row>
    <row r="1387" spans="1:5" ht="14" customHeight="1" x14ac:dyDescent="0.15">
      <c r="A1387">
        <v>6</v>
      </c>
      <c r="B1387" s="14" t="s">
        <v>91</v>
      </c>
      <c r="C1387" s="14">
        <v>71.25</v>
      </c>
      <c r="D1387" s="14" t="str">
        <f t="shared" si="394"/>
        <v>Summer</v>
      </c>
      <c r="E1387">
        <f t="shared" si="398"/>
        <v>68.706000000000003</v>
      </c>
    </row>
    <row r="1388" spans="1:5" ht="14" customHeight="1" x14ac:dyDescent="0.15">
      <c r="A1388">
        <v>7</v>
      </c>
      <c r="B1388" s="14" t="s">
        <v>92</v>
      </c>
      <c r="C1388" s="14">
        <v>76.19</v>
      </c>
      <c r="D1388" s="14" t="str">
        <f t="shared" si="394"/>
        <v>Summer</v>
      </c>
      <c r="E1388">
        <f t="shared" si="399"/>
        <v>68.706000000000003</v>
      </c>
    </row>
    <row r="1389" spans="1:5" ht="14" customHeight="1" x14ac:dyDescent="0.15">
      <c r="A1389">
        <v>8</v>
      </c>
      <c r="B1389" s="14" t="s">
        <v>93</v>
      </c>
      <c r="C1389" s="14">
        <v>72.94</v>
      </c>
      <c r="D1389" s="14" t="str">
        <f t="shared" si="394"/>
        <v>Summer</v>
      </c>
      <c r="E1389">
        <f t="shared" si="400"/>
        <v>68.706000000000003</v>
      </c>
    </row>
    <row r="1390" spans="1:5" ht="14" customHeight="1" x14ac:dyDescent="0.15">
      <c r="A1390">
        <v>9</v>
      </c>
      <c r="B1390" s="14" t="s">
        <v>94</v>
      </c>
      <c r="C1390" s="14">
        <v>63.79</v>
      </c>
      <c r="D1390" s="14" t="str">
        <f t="shared" si="394"/>
        <v>Summer</v>
      </c>
      <c r="E1390">
        <f t="shared" si="401"/>
        <v>68.706000000000003</v>
      </c>
    </row>
    <row r="1391" spans="1:5" ht="14" customHeight="1" x14ac:dyDescent="0.15">
      <c r="A1391">
        <v>10</v>
      </c>
      <c r="B1391" s="14" t="s">
        <v>95</v>
      </c>
      <c r="C1391" s="14">
        <v>46.1</v>
      </c>
      <c r="D1391" s="14" t="str">
        <f t="shared" si="394"/>
        <v>.</v>
      </c>
      <c r="E1391" s="15">
        <v>0</v>
      </c>
    </row>
    <row r="1392" spans="1:5" ht="14" customHeight="1" x14ac:dyDescent="0.15">
      <c r="A1392">
        <v>11</v>
      </c>
      <c r="B1392" s="14" t="s">
        <v>96</v>
      </c>
      <c r="C1392" s="14">
        <v>38.159999999999997</v>
      </c>
      <c r="D1392" s="14" t="str">
        <f t="shared" si="394"/>
        <v>.</v>
      </c>
      <c r="E1392" s="15">
        <v>0</v>
      </c>
    </row>
    <row r="1393" spans="1:5" ht="14" customHeight="1" x14ac:dyDescent="0.15">
      <c r="A1393">
        <v>12</v>
      </c>
      <c r="B1393" s="14" t="s">
        <v>97</v>
      </c>
      <c r="C1393" s="14">
        <v>26.88</v>
      </c>
      <c r="D1393" s="14" t="str">
        <f t="shared" si="394"/>
        <v>.</v>
      </c>
      <c r="E1393" s="15">
        <v>0</v>
      </c>
    </row>
    <row r="1394" spans="1:5" ht="14" customHeight="1" x14ac:dyDescent="0.15">
      <c r="A1394">
        <v>1</v>
      </c>
      <c r="B1394" s="14" t="s">
        <v>98</v>
      </c>
      <c r="C1394" s="14">
        <v>25.63</v>
      </c>
      <c r="D1394" s="14" t="str">
        <f t="shared" si="394"/>
        <v>.</v>
      </c>
      <c r="E1394" s="15">
        <v>0</v>
      </c>
    </row>
    <row r="1395" spans="1:5" ht="14" customHeight="1" x14ac:dyDescent="0.15">
      <c r="A1395">
        <v>2</v>
      </c>
      <c r="B1395" s="14" t="s">
        <v>99</v>
      </c>
      <c r="C1395" s="14">
        <v>26.63</v>
      </c>
      <c r="D1395" s="14" t="str">
        <f t="shared" si="394"/>
        <v>.</v>
      </c>
      <c r="E1395" s="15">
        <v>0</v>
      </c>
    </row>
    <row r="1396" spans="1:5" ht="14" customHeight="1" x14ac:dyDescent="0.15">
      <c r="A1396">
        <v>3</v>
      </c>
      <c r="B1396" s="14" t="s">
        <v>100</v>
      </c>
      <c r="C1396" s="14">
        <v>34.85</v>
      </c>
      <c r="D1396" s="14" t="str">
        <f t="shared" si="394"/>
        <v>.</v>
      </c>
      <c r="E1396" s="15">
        <v>0</v>
      </c>
    </row>
    <row r="1397" spans="1:5" ht="14" customHeight="1" x14ac:dyDescent="0.15">
      <c r="A1397">
        <v>4</v>
      </c>
      <c r="B1397" s="14" t="s">
        <v>101</v>
      </c>
      <c r="C1397" s="14">
        <v>41.13</v>
      </c>
      <c r="D1397" s="14" t="str">
        <f t="shared" si="394"/>
        <v>.</v>
      </c>
      <c r="E1397" s="15">
        <v>0</v>
      </c>
    </row>
    <row r="1398" spans="1:5" ht="14" customHeight="1" x14ac:dyDescent="0.15">
      <c r="A1398">
        <v>5</v>
      </c>
      <c r="B1398" s="14" t="s">
        <v>102</v>
      </c>
      <c r="C1398" s="14">
        <v>56.56</v>
      </c>
      <c r="D1398" s="14" t="str">
        <f t="shared" si="394"/>
        <v>Summer</v>
      </c>
      <c r="E1398">
        <f t="shared" si="402"/>
        <v>67.191999999999993</v>
      </c>
    </row>
    <row r="1399" spans="1:5" ht="14" customHeight="1" x14ac:dyDescent="0.15">
      <c r="A1399">
        <v>6</v>
      </c>
      <c r="B1399" s="14" t="s">
        <v>103</v>
      </c>
      <c r="C1399" s="14">
        <v>69.23</v>
      </c>
      <c r="D1399" s="14" t="str">
        <f t="shared" si="394"/>
        <v>Summer</v>
      </c>
      <c r="E1399">
        <f t="shared" si="403"/>
        <v>67.191999999999993</v>
      </c>
    </row>
    <row r="1400" spans="1:5" ht="14" customHeight="1" x14ac:dyDescent="0.15">
      <c r="A1400">
        <v>7</v>
      </c>
      <c r="B1400" s="14" t="s">
        <v>104</v>
      </c>
      <c r="C1400" s="14">
        <v>71.87</v>
      </c>
      <c r="D1400" s="14" t="str">
        <f t="shared" si="394"/>
        <v>Summer</v>
      </c>
      <c r="E1400">
        <f t="shared" si="404"/>
        <v>67.191999999999993</v>
      </c>
    </row>
    <row r="1401" spans="1:5" ht="14" customHeight="1" x14ac:dyDescent="0.15">
      <c r="A1401">
        <v>8</v>
      </c>
      <c r="B1401" s="14" t="s">
        <v>105</v>
      </c>
      <c r="C1401" s="14">
        <v>72.59</v>
      </c>
      <c r="D1401" s="14" t="str">
        <f t="shared" si="394"/>
        <v>Summer</v>
      </c>
      <c r="E1401">
        <f t="shared" si="405"/>
        <v>67.191999999999993</v>
      </c>
    </row>
    <row r="1402" spans="1:5" ht="14" customHeight="1" x14ac:dyDescent="0.15">
      <c r="A1402">
        <v>9</v>
      </c>
      <c r="B1402" s="14" t="s">
        <v>106</v>
      </c>
      <c r="C1402" s="14">
        <v>65.709999999999994</v>
      </c>
      <c r="D1402" s="14" t="str">
        <f t="shared" si="394"/>
        <v>Summer</v>
      </c>
      <c r="E1402">
        <f t="shared" si="406"/>
        <v>67.191999999999993</v>
      </c>
    </row>
    <row r="1403" spans="1:5" ht="14" customHeight="1" x14ac:dyDescent="0.15">
      <c r="A1403">
        <v>10</v>
      </c>
      <c r="B1403" s="14" t="s">
        <v>107</v>
      </c>
      <c r="C1403" s="14">
        <v>46.48</v>
      </c>
      <c r="D1403" s="14" t="str">
        <f t="shared" si="394"/>
        <v>.</v>
      </c>
      <c r="E1403" s="15">
        <v>0</v>
      </c>
    </row>
    <row r="1404" spans="1:5" ht="14" customHeight="1" x14ac:dyDescent="0.15">
      <c r="A1404">
        <v>11</v>
      </c>
      <c r="B1404" s="14" t="s">
        <v>108</v>
      </c>
      <c r="C1404" s="14">
        <v>36.700000000000003</v>
      </c>
      <c r="D1404" s="14" t="str">
        <f t="shared" si="394"/>
        <v>.</v>
      </c>
      <c r="E1404" s="15">
        <v>0</v>
      </c>
    </row>
    <row r="1405" spans="1:5" ht="14" customHeight="1" x14ac:dyDescent="0.15">
      <c r="A1405">
        <v>12</v>
      </c>
      <c r="B1405" s="14" t="s">
        <v>109</v>
      </c>
      <c r="C1405" s="14">
        <v>26.19</v>
      </c>
      <c r="D1405" s="14" t="str">
        <f t="shared" ref="D1405:D1430" si="412">IF(A1405=5,"Summer",IF(A1405=6,"Summer",IF(A1405=7,"Summer",IF(A1405=8,"Summer",IF(A1405=9,"Summer",".")))))</f>
        <v>.</v>
      </c>
      <c r="E1405" s="15">
        <v>0</v>
      </c>
    </row>
    <row r="1406" spans="1:5" ht="14" customHeight="1" x14ac:dyDescent="0.15">
      <c r="A1406">
        <v>1</v>
      </c>
      <c r="B1406" s="14" t="s">
        <v>110</v>
      </c>
      <c r="C1406" s="14">
        <v>24.87</v>
      </c>
      <c r="D1406" s="14" t="str">
        <f t="shared" si="412"/>
        <v>.</v>
      </c>
      <c r="E1406" s="15">
        <v>0</v>
      </c>
    </row>
    <row r="1407" spans="1:5" ht="14" customHeight="1" x14ac:dyDescent="0.15">
      <c r="A1407">
        <v>2</v>
      </c>
      <c r="B1407" s="14" t="s">
        <v>111</v>
      </c>
      <c r="C1407" s="14">
        <v>20.54</v>
      </c>
      <c r="D1407" s="14" t="str">
        <f t="shared" si="412"/>
        <v>.</v>
      </c>
      <c r="E1407" s="15">
        <v>0</v>
      </c>
    </row>
    <row r="1408" spans="1:5" ht="14" customHeight="1" x14ac:dyDescent="0.15">
      <c r="A1408">
        <v>3</v>
      </c>
      <c r="B1408" s="14" t="s">
        <v>112</v>
      </c>
      <c r="C1408" s="14">
        <v>35.11</v>
      </c>
      <c r="D1408" s="14" t="str">
        <f t="shared" si="412"/>
        <v>.</v>
      </c>
      <c r="E1408" s="15">
        <v>0</v>
      </c>
    </row>
    <row r="1409" spans="1:5" ht="14" customHeight="1" x14ac:dyDescent="0.15">
      <c r="A1409">
        <v>4</v>
      </c>
      <c r="B1409" s="14" t="s">
        <v>113</v>
      </c>
      <c r="C1409" s="14">
        <v>49.29</v>
      </c>
      <c r="D1409" s="14" t="str">
        <f t="shared" si="412"/>
        <v>.</v>
      </c>
      <c r="E1409" s="15">
        <v>0</v>
      </c>
    </row>
    <row r="1410" spans="1:5" ht="14" customHeight="1" x14ac:dyDescent="0.15">
      <c r="A1410">
        <v>5</v>
      </c>
      <c r="B1410" s="14" t="s">
        <v>114</v>
      </c>
      <c r="C1410" s="14">
        <v>56.54</v>
      </c>
      <c r="D1410" s="14" t="str">
        <f t="shared" si="412"/>
        <v>Summer</v>
      </c>
      <c r="E1410">
        <f t="shared" ref="E1410" si="413">AVERAGE(C1410:C1414)</f>
        <v>65.463999999999999</v>
      </c>
    </row>
    <row r="1411" spans="1:5" ht="14" customHeight="1" x14ac:dyDescent="0.15">
      <c r="A1411">
        <v>6</v>
      </c>
      <c r="B1411" s="14" t="s">
        <v>115</v>
      </c>
      <c r="C1411" s="14">
        <v>66.64</v>
      </c>
      <c r="D1411" s="14" t="str">
        <f t="shared" si="412"/>
        <v>Summer</v>
      </c>
      <c r="E1411">
        <f t="shared" ref="E1411" si="414">AVERAGE(C1410:C1414)</f>
        <v>65.463999999999999</v>
      </c>
    </row>
    <row r="1412" spans="1:5" ht="14" customHeight="1" x14ac:dyDescent="0.15">
      <c r="A1412">
        <v>7</v>
      </c>
      <c r="B1412" s="14" t="s">
        <v>116</v>
      </c>
      <c r="C1412" s="14">
        <v>72.23</v>
      </c>
      <c r="D1412" s="14" t="str">
        <f t="shared" si="412"/>
        <v>Summer</v>
      </c>
      <c r="E1412">
        <f t="shared" ref="E1412" si="415">AVERAGE(C1410:C1414)</f>
        <v>65.463999999999999</v>
      </c>
    </row>
    <row r="1413" spans="1:5" ht="14" customHeight="1" x14ac:dyDescent="0.15">
      <c r="A1413">
        <v>8</v>
      </c>
      <c r="B1413" s="14" t="s">
        <v>117</v>
      </c>
      <c r="C1413" s="14">
        <v>69.45</v>
      </c>
      <c r="D1413" s="14" t="str">
        <f t="shared" si="412"/>
        <v>Summer</v>
      </c>
      <c r="E1413">
        <f t="shared" ref="E1413" si="416">AVERAGE(C1410:C1414)</f>
        <v>65.463999999999999</v>
      </c>
    </row>
    <row r="1414" spans="1:5" ht="14" customHeight="1" x14ac:dyDescent="0.15">
      <c r="A1414">
        <v>9</v>
      </c>
      <c r="B1414" s="14" t="s">
        <v>118</v>
      </c>
      <c r="C1414" s="14">
        <v>62.46</v>
      </c>
      <c r="D1414" s="14" t="str">
        <f t="shared" si="412"/>
        <v>Summer</v>
      </c>
      <c r="E1414">
        <f t="shared" ref="E1414" si="417">AVERAGE(C1410:C1414)</f>
        <v>65.463999999999999</v>
      </c>
    </row>
    <row r="1415" spans="1:5" ht="14" customHeight="1" x14ac:dyDescent="0.15">
      <c r="A1415">
        <v>10</v>
      </c>
      <c r="B1415" s="14" t="s">
        <v>119</v>
      </c>
      <c r="C1415" s="14">
        <v>52.25</v>
      </c>
      <c r="D1415" s="14" t="str">
        <f t="shared" si="412"/>
        <v>.</v>
      </c>
      <c r="E1415" s="15">
        <v>0</v>
      </c>
    </row>
    <row r="1416" spans="1:5" ht="14" customHeight="1" x14ac:dyDescent="0.15">
      <c r="A1416">
        <v>11</v>
      </c>
      <c r="B1416" s="14" t="s">
        <v>120</v>
      </c>
      <c r="C1416" s="14">
        <v>32.79</v>
      </c>
      <c r="D1416" s="14" t="str">
        <f t="shared" si="412"/>
        <v>.</v>
      </c>
      <c r="E1416" s="15">
        <v>0</v>
      </c>
    </row>
    <row r="1417" spans="1:5" ht="14" customHeight="1" x14ac:dyDescent="0.15">
      <c r="A1417">
        <v>12</v>
      </c>
      <c r="B1417" s="14" t="s">
        <v>121</v>
      </c>
      <c r="C1417" s="14"/>
      <c r="D1417" s="14" t="str">
        <f t="shared" si="412"/>
        <v>.</v>
      </c>
      <c r="E1417" s="15">
        <v>0</v>
      </c>
    </row>
    <row r="1418" spans="1:5" ht="14" customHeight="1" x14ac:dyDescent="0.15">
      <c r="A1418">
        <v>1</v>
      </c>
      <c r="B1418" s="14" t="s">
        <v>122</v>
      </c>
      <c r="C1418" s="14"/>
      <c r="D1418" s="14" t="str">
        <f t="shared" si="412"/>
        <v>.</v>
      </c>
      <c r="E1418" s="15">
        <v>0</v>
      </c>
    </row>
    <row r="1419" spans="1:5" ht="14" customHeight="1" x14ac:dyDescent="0.15">
      <c r="A1419">
        <v>2</v>
      </c>
      <c r="B1419" s="14" t="s">
        <v>123</v>
      </c>
      <c r="C1419" s="14"/>
      <c r="D1419" s="14" t="str">
        <f t="shared" si="412"/>
        <v>.</v>
      </c>
      <c r="E1419" s="15">
        <v>0</v>
      </c>
    </row>
    <row r="1420" spans="1:5" ht="14" customHeight="1" x14ac:dyDescent="0.15">
      <c r="A1420">
        <v>3</v>
      </c>
      <c r="B1420" s="14" t="s">
        <v>124</v>
      </c>
      <c r="C1420" s="14"/>
      <c r="D1420" s="14" t="str">
        <f t="shared" si="412"/>
        <v>.</v>
      </c>
      <c r="E1420" s="15">
        <v>0</v>
      </c>
    </row>
    <row r="1421" spans="1:5" ht="14" customHeight="1" x14ac:dyDescent="0.15">
      <c r="A1421">
        <v>4</v>
      </c>
      <c r="B1421" s="14" t="s">
        <v>125</v>
      </c>
      <c r="C1421" s="14"/>
      <c r="D1421" s="14" t="str">
        <f t="shared" si="412"/>
        <v>.</v>
      </c>
      <c r="E1421" s="15">
        <v>0</v>
      </c>
    </row>
    <row r="1422" spans="1:5" ht="14" customHeight="1" x14ac:dyDescent="0.15">
      <c r="A1422">
        <v>5</v>
      </c>
      <c r="B1422" s="14" t="s">
        <v>126</v>
      </c>
      <c r="C1422" s="14"/>
      <c r="D1422" s="14" t="str">
        <f t="shared" si="412"/>
        <v>Summer</v>
      </c>
      <c r="E1422">
        <f t="shared" ref="E1422" si="418">AVERAGE(C1422:C1426)</f>
        <v>72.279999999999987</v>
      </c>
    </row>
    <row r="1423" spans="1:5" ht="14" customHeight="1" x14ac:dyDescent="0.15">
      <c r="A1423">
        <v>6</v>
      </c>
      <c r="B1423" s="14" t="s">
        <v>5</v>
      </c>
      <c r="C1423" s="14"/>
      <c r="D1423" s="14" t="str">
        <f t="shared" si="412"/>
        <v>Summer</v>
      </c>
      <c r="E1423">
        <f t="shared" ref="E1423" si="419">AVERAGE(C1422:C1426)</f>
        <v>72.279999999999987</v>
      </c>
    </row>
    <row r="1424" spans="1:5" ht="14" customHeight="1" x14ac:dyDescent="0.15">
      <c r="A1424">
        <v>7</v>
      </c>
      <c r="B1424" s="14" t="s">
        <v>127</v>
      </c>
      <c r="C1424" s="14">
        <v>74.36</v>
      </c>
      <c r="D1424" s="14" t="str">
        <f t="shared" si="412"/>
        <v>Summer</v>
      </c>
      <c r="E1424">
        <f t="shared" ref="E1424" si="420">AVERAGE(C1422:C1426)</f>
        <v>72.279999999999987</v>
      </c>
    </row>
    <row r="1425" spans="1:5" ht="14" customHeight="1" x14ac:dyDescent="0.15">
      <c r="A1425">
        <v>8</v>
      </c>
      <c r="B1425" s="14" t="s">
        <v>128</v>
      </c>
      <c r="C1425" s="14">
        <v>74.03</v>
      </c>
      <c r="D1425" s="14" t="str">
        <f t="shared" si="412"/>
        <v>Summer</v>
      </c>
      <c r="E1425">
        <f t="shared" ref="E1425" si="421">AVERAGE(C1422:C1426)</f>
        <v>72.279999999999987</v>
      </c>
    </row>
    <row r="1426" spans="1:5" ht="14" customHeight="1" x14ac:dyDescent="0.15">
      <c r="A1426">
        <v>9</v>
      </c>
      <c r="B1426" s="14" t="s">
        <v>129</v>
      </c>
      <c r="C1426" s="14">
        <v>68.45</v>
      </c>
      <c r="D1426" s="14" t="str">
        <f t="shared" si="412"/>
        <v>Summer</v>
      </c>
      <c r="E1426">
        <f t="shared" ref="E1426" si="422">AVERAGE(C1422:C1426)</f>
        <v>72.279999999999987</v>
      </c>
    </row>
    <row r="1427" spans="1:5" ht="14" customHeight="1" x14ac:dyDescent="0.15">
      <c r="A1427">
        <v>10</v>
      </c>
      <c r="B1427" s="14" t="s">
        <v>130</v>
      </c>
      <c r="C1427" s="14">
        <v>56.61</v>
      </c>
      <c r="D1427" s="14" t="str">
        <f t="shared" si="412"/>
        <v>.</v>
      </c>
      <c r="E1427" s="15">
        <v>0</v>
      </c>
    </row>
    <row r="1428" spans="1:5" ht="14" customHeight="1" x14ac:dyDescent="0.15">
      <c r="A1428">
        <v>11</v>
      </c>
      <c r="B1428" s="14" t="s">
        <v>131</v>
      </c>
      <c r="C1428" s="14">
        <v>39.08</v>
      </c>
      <c r="D1428" s="14" t="str">
        <f t="shared" si="412"/>
        <v>.</v>
      </c>
      <c r="E1428" s="15">
        <v>0</v>
      </c>
    </row>
    <row r="1429" spans="1:5" ht="14" customHeight="1" x14ac:dyDescent="0.15">
      <c r="A1429">
        <v>12</v>
      </c>
      <c r="B1429" s="14" t="s">
        <v>132</v>
      </c>
      <c r="C1429" s="14">
        <v>25.81</v>
      </c>
      <c r="D1429" s="14" t="str">
        <f t="shared" si="412"/>
        <v>.</v>
      </c>
      <c r="E1429" s="15">
        <v>0</v>
      </c>
    </row>
    <row r="1430" spans="1:5" ht="14" customHeight="1" x14ac:dyDescent="0.15">
      <c r="A1430">
        <v>1</v>
      </c>
      <c r="B1430" s="14" t="s">
        <v>133</v>
      </c>
      <c r="C1430" s="14">
        <v>26.66</v>
      </c>
      <c r="D1430" s="14" t="str">
        <f t="shared" si="412"/>
        <v>.</v>
      </c>
      <c r="E1430" s="15">
        <v>0</v>
      </c>
    </row>
  </sheetData>
  <autoFilter ref="A1:A143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Views>
    <sheetView topLeftCell="B44" workbookViewId="0">
      <selection activeCell="L114" sqref="L114"/>
    </sheetView>
  </sheetViews>
  <sheetFormatPr baseColWidth="10" defaultColWidth="9.83203125" defaultRowHeight="12.75" customHeight="1" x14ac:dyDescent="0.15"/>
  <cols>
    <col min="2" max="2" width="8.6640625" customWidth="1"/>
    <col min="3" max="3" width="60" customWidth="1"/>
    <col min="4" max="4" width="23.83203125" customWidth="1"/>
    <col min="5" max="5" width="14" bestFit="1" customWidth="1"/>
    <col min="7" max="7" width="14" style="19" bestFit="1" customWidth="1"/>
  </cols>
  <sheetData>
    <row r="1" spans="1:9" ht="14" customHeight="1" x14ac:dyDescent="0.15">
      <c r="B1" s="1" t="s">
        <v>1035</v>
      </c>
      <c r="C1" s="1" t="s">
        <v>1766</v>
      </c>
      <c r="D1" s="1" t="s">
        <v>1037</v>
      </c>
      <c r="E1" s="16" t="s">
        <v>1767</v>
      </c>
      <c r="F1" s="16" t="s">
        <v>1768</v>
      </c>
      <c r="G1" s="18" t="s">
        <v>1767</v>
      </c>
    </row>
    <row r="2" spans="1:9" ht="14" customHeight="1" x14ac:dyDescent="0.15">
      <c r="A2">
        <v>1</v>
      </c>
      <c r="B2" s="14" t="s">
        <v>1005</v>
      </c>
      <c r="C2" s="14"/>
      <c r="D2" s="14"/>
      <c r="F2">
        <v>1931</v>
      </c>
      <c r="G2" s="19">
        <v>68.931999999999988</v>
      </c>
      <c r="I2" t="s">
        <v>1773</v>
      </c>
    </row>
    <row r="3" spans="1:9" ht="14" customHeight="1" x14ac:dyDescent="0.15">
      <c r="A3">
        <v>2</v>
      </c>
      <c r="B3" s="14" t="s">
        <v>1006</v>
      </c>
      <c r="C3" s="14"/>
      <c r="D3" s="14"/>
      <c r="F3">
        <v>1932</v>
      </c>
      <c r="G3" s="19">
        <v>67.503999999999991</v>
      </c>
      <c r="I3" t="s">
        <v>1772</v>
      </c>
    </row>
    <row r="4" spans="1:9" ht="14" customHeight="1" x14ac:dyDescent="0.15">
      <c r="A4">
        <v>3</v>
      </c>
      <c r="B4" s="14" t="s">
        <v>1007</v>
      </c>
      <c r="C4" s="14"/>
      <c r="D4" s="14"/>
      <c r="F4">
        <v>1933</v>
      </c>
      <c r="G4" s="19">
        <v>68.274000000000001</v>
      </c>
    </row>
    <row r="5" spans="1:9" ht="14" customHeight="1" x14ac:dyDescent="0.15">
      <c r="A5">
        <v>4</v>
      </c>
      <c r="B5" s="14" t="s">
        <v>1008</v>
      </c>
      <c r="C5" s="14"/>
      <c r="D5" s="14"/>
      <c r="F5">
        <v>1934</v>
      </c>
      <c r="G5" s="19">
        <v>67.59</v>
      </c>
    </row>
    <row r="6" spans="1:9" ht="14" customHeight="1" x14ac:dyDescent="0.15">
      <c r="A6">
        <v>5</v>
      </c>
      <c r="B6" s="14" t="s">
        <v>1009</v>
      </c>
      <c r="C6" s="14"/>
      <c r="D6" s="14"/>
      <c r="F6">
        <v>1935</v>
      </c>
      <c r="G6" s="19">
        <v>64.592000000000013</v>
      </c>
    </row>
    <row r="7" spans="1:9" ht="14" customHeight="1" x14ac:dyDescent="0.15">
      <c r="A7">
        <v>6</v>
      </c>
      <c r="B7" s="14" t="s">
        <v>1010</v>
      </c>
      <c r="C7" s="14"/>
      <c r="D7" s="14"/>
      <c r="F7">
        <v>1936</v>
      </c>
      <c r="G7" s="19">
        <v>68.39200000000001</v>
      </c>
    </row>
    <row r="8" spans="1:9" ht="14" customHeight="1" x14ac:dyDescent="0.15">
      <c r="A8">
        <v>7</v>
      </c>
      <c r="B8" s="14" t="s">
        <v>1011</v>
      </c>
      <c r="C8" s="14"/>
      <c r="D8" s="14"/>
      <c r="F8">
        <v>1937</v>
      </c>
      <c r="G8" s="19">
        <v>68.094000000000008</v>
      </c>
    </row>
    <row r="9" spans="1:9" ht="14" customHeight="1" x14ac:dyDescent="0.15">
      <c r="A9">
        <v>8</v>
      </c>
      <c r="B9" s="14" t="s">
        <v>1012</v>
      </c>
      <c r="C9" s="14"/>
      <c r="D9" s="14"/>
      <c r="F9">
        <v>1938</v>
      </c>
      <c r="G9" s="19">
        <v>66.039999999999992</v>
      </c>
    </row>
    <row r="10" spans="1:9" ht="14" customHeight="1" x14ac:dyDescent="0.15">
      <c r="A10">
        <v>9</v>
      </c>
      <c r="B10" s="14" t="s">
        <v>1013</v>
      </c>
      <c r="C10" s="14"/>
      <c r="D10" s="14"/>
      <c r="F10">
        <v>1939</v>
      </c>
      <c r="G10" s="19">
        <v>68.623999999999995</v>
      </c>
    </row>
    <row r="11" spans="1:9" ht="14" customHeight="1" x14ac:dyDescent="0.15">
      <c r="A11">
        <v>10</v>
      </c>
      <c r="B11" s="14" t="s">
        <v>1014</v>
      </c>
      <c r="C11" s="14">
        <v>50.92</v>
      </c>
      <c r="D11" s="14"/>
      <c r="F11">
        <v>1940</v>
      </c>
      <c r="G11" s="19">
        <v>67.888000000000005</v>
      </c>
    </row>
    <row r="12" spans="1:9" ht="14" customHeight="1" x14ac:dyDescent="0.15">
      <c r="A12">
        <v>11</v>
      </c>
      <c r="B12" s="14" t="s">
        <v>1015</v>
      </c>
      <c r="C12" s="14">
        <v>38.840000000000003</v>
      </c>
      <c r="D12" s="14"/>
      <c r="F12">
        <v>1941</v>
      </c>
      <c r="G12" s="19">
        <v>65.378</v>
      </c>
    </row>
    <row r="13" spans="1:9" ht="14" customHeight="1" x14ac:dyDescent="0.15">
      <c r="A13">
        <v>12</v>
      </c>
      <c r="B13" s="14" t="s">
        <v>1016</v>
      </c>
      <c r="C13" s="14">
        <v>27.97</v>
      </c>
      <c r="D13" s="14"/>
      <c r="F13">
        <v>1942</v>
      </c>
      <c r="G13" s="19">
        <v>64.717999999999989</v>
      </c>
    </row>
    <row r="14" spans="1:9" ht="14" customHeight="1" x14ac:dyDescent="0.15">
      <c r="A14">
        <v>1</v>
      </c>
      <c r="B14" s="14" t="s">
        <v>1017</v>
      </c>
      <c r="C14" s="14">
        <v>31.67</v>
      </c>
      <c r="D14" s="14" t="str">
        <f t="shared" ref="D14:D17" si="0">IF(A14=5,"Summer",IF(A14=6,"Summer",IF(A14=7,"Summer",IF(A14=8,"Summer",IF(A14=9,"Summer",".")))))</f>
        <v>.</v>
      </c>
      <c r="E14" s="15">
        <v>0</v>
      </c>
      <c r="F14">
        <v>1943</v>
      </c>
      <c r="G14" s="19">
        <v>66.103999999999999</v>
      </c>
    </row>
    <row r="15" spans="1:9" ht="14" customHeight="1" x14ac:dyDescent="0.15">
      <c r="A15">
        <v>2</v>
      </c>
      <c r="B15" s="14" t="s">
        <v>1018</v>
      </c>
      <c r="C15" s="14">
        <v>36.72</v>
      </c>
      <c r="D15" s="14" t="str">
        <f t="shared" si="0"/>
        <v>.</v>
      </c>
      <c r="E15" s="15">
        <v>0</v>
      </c>
      <c r="F15">
        <v>1944</v>
      </c>
      <c r="G15" s="19">
        <v>66.724000000000004</v>
      </c>
    </row>
    <row r="16" spans="1:9" ht="14" customHeight="1" x14ac:dyDescent="0.15">
      <c r="A16">
        <v>3</v>
      </c>
      <c r="B16" s="14" t="s">
        <v>1019</v>
      </c>
      <c r="C16" s="14">
        <v>35.11</v>
      </c>
      <c r="D16" s="14" t="str">
        <f t="shared" si="0"/>
        <v>.</v>
      </c>
      <c r="E16" s="15">
        <v>0</v>
      </c>
      <c r="F16">
        <v>1945</v>
      </c>
      <c r="G16" s="19">
        <v>63.564</v>
      </c>
    </row>
    <row r="17" spans="1:7" ht="14" customHeight="1" x14ac:dyDescent="0.15">
      <c r="A17">
        <v>4</v>
      </c>
      <c r="B17" s="14" t="s">
        <v>1020</v>
      </c>
      <c r="C17" s="14">
        <v>48.1</v>
      </c>
      <c r="D17" s="14" t="str">
        <f t="shared" si="0"/>
        <v>.</v>
      </c>
      <c r="E17" s="15">
        <v>0</v>
      </c>
      <c r="F17">
        <v>1946</v>
      </c>
      <c r="G17" s="19">
        <v>65.657999999999987</v>
      </c>
    </row>
    <row r="18" spans="1:7" ht="14" customHeight="1" x14ac:dyDescent="0.15">
      <c r="A18">
        <v>5</v>
      </c>
      <c r="B18" s="14" t="s">
        <v>1021</v>
      </c>
      <c r="C18" s="14">
        <v>56.62</v>
      </c>
      <c r="D18" s="14" t="str">
        <f>IF(A18=5,"Summer",IF(A18=6,"Summer",IF(A18=7,"Summer",IF(A18=8,"Summer",IF(A18=9,"Summer",".")))))</f>
        <v>Summer</v>
      </c>
      <c r="E18">
        <f>AVERAGE(C18:C22)</f>
        <v>68.931999999999988</v>
      </c>
      <c r="F18">
        <v>1947</v>
      </c>
      <c r="G18" s="19">
        <v>65.87</v>
      </c>
    </row>
    <row r="19" spans="1:7" ht="14" customHeight="1" x14ac:dyDescent="0.15">
      <c r="A19">
        <v>6</v>
      </c>
      <c r="B19" s="14" t="s">
        <v>1022</v>
      </c>
      <c r="C19" s="14">
        <v>71.290000000000006</v>
      </c>
      <c r="D19" s="14" t="str">
        <f t="shared" ref="D19:D82" si="1">IF(A19=5,"Summer",IF(A19=6,"Summer",IF(A19=7,"Summer",IF(A19=8,"Summer",IF(A19=9,"Summer",".")))))</f>
        <v>Summer</v>
      </c>
      <c r="E19">
        <f>AVERAGE(C18:C22)</f>
        <v>68.931999999999988</v>
      </c>
      <c r="F19">
        <v>1948</v>
      </c>
      <c r="G19" s="19">
        <v>68.097999999999999</v>
      </c>
    </row>
    <row r="20" spans="1:7" ht="14" customHeight="1" x14ac:dyDescent="0.15">
      <c r="A20">
        <v>7</v>
      </c>
      <c r="B20" s="14" t="s">
        <v>1023</v>
      </c>
      <c r="C20" s="14">
        <v>76.06</v>
      </c>
      <c r="D20" s="14" t="str">
        <f t="shared" si="1"/>
        <v>Summer</v>
      </c>
      <c r="E20">
        <f>AVERAGE(C18:C22)</f>
        <v>68.931999999999988</v>
      </c>
      <c r="F20">
        <v>1949</v>
      </c>
      <c r="G20" s="19">
        <v>66.239999999999981</v>
      </c>
    </row>
    <row r="21" spans="1:7" ht="14" customHeight="1" x14ac:dyDescent="0.15">
      <c r="A21">
        <v>8</v>
      </c>
      <c r="B21" s="14" t="s">
        <v>1024</v>
      </c>
      <c r="C21" s="14">
        <v>72.92</v>
      </c>
      <c r="D21" s="14" t="str">
        <f t="shared" si="1"/>
        <v>Summer</v>
      </c>
      <c r="E21">
        <f>AVERAGE(C18:C22)</f>
        <v>68.931999999999988</v>
      </c>
      <c r="F21">
        <v>1950</v>
      </c>
      <c r="G21" s="17">
        <v>66.412500000000009</v>
      </c>
    </row>
    <row r="22" spans="1:7" ht="14" customHeight="1" x14ac:dyDescent="0.15">
      <c r="A22">
        <v>9</v>
      </c>
      <c r="B22" s="14" t="s">
        <v>1025</v>
      </c>
      <c r="C22" s="14">
        <v>67.77</v>
      </c>
      <c r="D22" s="14" t="str">
        <f t="shared" si="1"/>
        <v>Summer</v>
      </c>
      <c r="E22">
        <f>AVERAGE(C18:C22)</f>
        <v>68.931999999999988</v>
      </c>
      <c r="F22">
        <v>1951</v>
      </c>
      <c r="G22" s="19">
        <v>64.69</v>
      </c>
    </row>
    <row r="23" spans="1:7" ht="14" customHeight="1" x14ac:dyDescent="0.15">
      <c r="A23">
        <v>10</v>
      </c>
      <c r="B23" s="14" t="s">
        <v>1026</v>
      </c>
      <c r="C23" s="14">
        <v>53.29</v>
      </c>
      <c r="D23" s="14" t="str">
        <f t="shared" si="1"/>
        <v>.</v>
      </c>
      <c r="E23" s="15">
        <v>0</v>
      </c>
      <c r="F23">
        <v>1952</v>
      </c>
      <c r="G23" s="19">
        <v>67.789999999999992</v>
      </c>
    </row>
    <row r="24" spans="1:7" ht="14" customHeight="1" x14ac:dyDescent="0.15">
      <c r="A24">
        <v>11</v>
      </c>
      <c r="B24" s="14" t="s">
        <v>1027</v>
      </c>
      <c r="C24" s="14">
        <v>35.06</v>
      </c>
      <c r="D24" s="14" t="str">
        <f t="shared" si="1"/>
        <v>.</v>
      </c>
      <c r="E24" s="15">
        <v>0</v>
      </c>
      <c r="F24">
        <v>1953</v>
      </c>
      <c r="G24" s="19">
        <v>67.347999999999999</v>
      </c>
    </row>
    <row r="25" spans="1:7" ht="14" customHeight="1" x14ac:dyDescent="0.15">
      <c r="A25">
        <v>12</v>
      </c>
      <c r="B25" s="14" t="s">
        <v>1028</v>
      </c>
      <c r="C25" s="14">
        <v>31.28</v>
      </c>
      <c r="D25" s="14" t="str">
        <f t="shared" si="1"/>
        <v>.</v>
      </c>
      <c r="E25" s="15">
        <v>0</v>
      </c>
      <c r="F25">
        <v>1954</v>
      </c>
      <c r="G25" s="19">
        <v>68.385999999999996</v>
      </c>
    </row>
    <row r="26" spans="1:7" ht="14" customHeight="1" x14ac:dyDescent="0.15">
      <c r="A26">
        <v>1</v>
      </c>
      <c r="B26" s="14" t="s">
        <v>1029</v>
      </c>
      <c r="C26" s="14">
        <v>25.45</v>
      </c>
      <c r="D26" s="14" t="str">
        <f t="shared" si="1"/>
        <v>.</v>
      </c>
      <c r="E26" s="15">
        <v>0</v>
      </c>
      <c r="F26">
        <v>1955</v>
      </c>
      <c r="G26" s="19">
        <v>67.118000000000009</v>
      </c>
    </row>
    <row r="27" spans="1:7" ht="14" customHeight="1" x14ac:dyDescent="0.15">
      <c r="A27">
        <v>2</v>
      </c>
      <c r="B27" s="14" t="s">
        <v>1030</v>
      </c>
      <c r="C27" s="14">
        <v>37.92</v>
      </c>
      <c r="D27" s="14" t="str">
        <f t="shared" si="1"/>
        <v>.</v>
      </c>
      <c r="E27" s="15">
        <v>0</v>
      </c>
      <c r="F27">
        <v>1956</v>
      </c>
      <c r="G27" s="19">
        <v>68.353999999999999</v>
      </c>
    </row>
    <row r="28" spans="1:7" ht="14" customHeight="1" x14ac:dyDescent="0.15">
      <c r="A28">
        <v>3</v>
      </c>
      <c r="B28" s="14" t="s">
        <v>1031</v>
      </c>
      <c r="C28" s="14">
        <v>30.21</v>
      </c>
      <c r="D28" s="14" t="str">
        <f t="shared" si="1"/>
        <v>.</v>
      </c>
      <c r="E28" s="15">
        <v>0</v>
      </c>
      <c r="F28">
        <v>1957</v>
      </c>
      <c r="G28" s="19">
        <v>64.306000000000012</v>
      </c>
    </row>
    <row r="29" spans="1:7" ht="14" customHeight="1" x14ac:dyDescent="0.15">
      <c r="A29">
        <v>4</v>
      </c>
      <c r="B29" s="14" t="s">
        <v>1032</v>
      </c>
      <c r="C29" s="14">
        <v>49.1</v>
      </c>
      <c r="D29" s="14" t="str">
        <f t="shared" si="1"/>
        <v>.</v>
      </c>
      <c r="E29" s="15">
        <v>0</v>
      </c>
      <c r="F29">
        <v>1958</v>
      </c>
      <c r="G29" s="19">
        <v>67.74199999999999</v>
      </c>
    </row>
    <row r="30" spans="1:7" ht="14" customHeight="1" x14ac:dyDescent="0.15">
      <c r="A30">
        <v>5</v>
      </c>
      <c r="B30" s="14" t="s">
        <v>1033</v>
      </c>
      <c r="C30" s="14">
        <v>57.7</v>
      </c>
      <c r="D30" s="14" t="str">
        <f t="shared" si="1"/>
        <v>Summer</v>
      </c>
      <c r="E30">
        <f>AVERAGE(C30:C34)</f>
        <v>67.503999999999991</v>
      </c>
      <c r="F30">
        <v>1959</v>
      </c>
      <c r="G30" s="19">
        <v>66.374000000000009</v>
      </c>
    </row>
    <row r="31" spans="1:7" ht="14" customHeight="1" x14ac:dyDescent="0.15">
      <c r="A31">
        <v>6</v>
      </c>
      <c r="B31" s="14" t="s">
        <v>1034</v>
      </c>
      <c r="C31" s="14">
        <v>66.09</v>
      </c>
      <c r="D31" s="14" t="str">
        <f t="shared" si="1"/>
        <v>Summer</v>
      </c>
      <c r="E31">
        <f>AVERAGE(C30:C34)</f>
        <v>67.503999999999991</v>
      </c>
      <c r="F31">
        <v>1960</v>
      </c>
      <c r="G31" s="19">
        <v>66.793999999999997</v>
      </c>
    </row>
    <row r="32" spans="1:7" ht="14" customHeight="1" x14ac:dyDescent="0.15">
      <c r="A32">
        <v>7</v>
      </c>
      <c r="B32" s="14" t="s">
        <v>860</v>
      </c>
      <c r="C32" s="14">
        <v>76.16</v>
      </c>
      <c r="D32" s="14" t="str">
        <f t="shared" si="1"/>
        <v>Summer</v>
      </c>
      <c r="E32">
        <f>AVERAGE(C30:C34)</f>
        <v>67.503999999999991</v>
      </c>
      <c r="F32">
        <v>1961</v>
      </c>
      <c r="G32" s="19">
        <v>65.390000000000015</v>
      </c>
    </row>
    <row r="33" spans="1:7" ht="14" customHeight="1" x14ac:dyDescent="0.15">
      <c r="A33">
        <v>8</v>
      </c>
      <c r="B33" s="14" t="s">
        <v>861</v>
      </c>
      <c r="C33" s="14">
        <v>74.08</v>
      </c>
      <c r="D33" s="14" t="str">
        <f t="shared" si="1"/>
        <v>Summer</v>
      </c>
      <c r="E33">
        <f>AVERAGE(C30:C34)</f>
        <v>67.503999999999991</v>
      </c>
      <c r="F33">
        <v>1962</v>
      </c>
      <c r="G33" s="19">
        <v>66.181999999999988</v>
      </c>
    </row>
    <row r="34" spans="1:7" ht="14" customHeight="1" x14ac:dyDescent="0.15">
      <c r="A34">
        <v>9</v>
      </c>
      <c r="B34" s="14" t="s">
        <v>862</v>
      </c>
      <c r="C34" s="14">
        <v>63.49</v>
      </c>
      <c r="D34" s="14" t="str">
        <f t="shared" si="1"/>
        <v>Summer</v>
      </c>
      <c r="E34">
        <f>AVERAGE(C30:C34)</f>
        <v>67.503999999999991</v>
      </c>
      <c r="F34">
        <v>1963</v>
      </c>
      <c r="G34" s="19">
        <v>68.706000000000003</v>
      </c>
    </row>
    <row r="35" spans="1:7" ht="14" customHeight="1" x14ac:dyDescent="0.15">
      <c r="A35">
        <v>10</v>
      </c>
      <c r="B35" s="14" t="s">
        <v>863</v>
      </c>
      <c r="C35" s="14">
        <v>48.68</v>
      </c>
      <c r="D35" s="14" t="str">
        <f t="shared" si="1"/>
        <v>.</v>
      </c>
      <c r="E35" s="15">
        <v>0</v>
      </c>
      <c r="F35">
        <v>1964</v>
      </c>
      <c r="G35" s="19">
        <v>66.06</v>
      </c>
    </row>
    <row r="36" spans="1:7" ht="14" customHeight="1" x14ac:dyDescent="0.15">
      <c r="A36">
        <v>11</v>
      </c>
      <c r="B36" s="14" t="s">
        <v>864</v>
      </c>
      <c r="C36" s="14">
        <v>43.08</v>
      </c>
      <c r="D36" s="14" t="str">
        <f t="shared" si="1"/>
        <v>.</v>
      </c>
      <c r="E36" s="15">
        <v>0</v>
      </c>
      <c r="F36">
        <v>1965</v>
      </c>
      <c r="G36" s="17">
        <v>63.847499999999997</v>
      </c>
    </row>
    <row r="37" spans="1:7" ht="14" customHeight="1" x14ac:dyDescent="0.15">
      <c r="A37">
        <v>12</v>
      </c>
      <c r="B37" s="14" t="s">
        <v>865</v>
      </c>
      <c r="C37" s="14">
        <v>21.03</v>
      </c>
      <c r="D37" s="14" t="str">
        <f t="shared" si="1"/>
        <v>.</v>
      </c>
      <c r="E37" s="15">
        <v>0</v>
      </c>
      <c r="F37">
        <v>1966</v>
      </c>
      <c r="G37" s="19">
        <v>66.908000000000001</v>
      </c>
    </row>
    <row r="38" spans="1:7" ht="14" customHeight="1" x14ac:dyDescent="0.15">
      <c r="A38">
        <v>1</v>
      </c>
      <c r="B38" s="14" t="s">
        <v>866</v>
      </c>
      <c r="C38" s="14">
        <v>32.47</v>
      </c>
      <c r="D38" s="14" t="str">
        <f t="shared" si="1"/>
        <v>.</v>
      </c>
      <c r="E38" s="15">
        <v>0</v>
      </c>
      <c r="F38">
        <v>1967</v>
      </c>
      <c r="G38" s="19">
        <v>62.422000000000004</v>
      </c>
    </row>
    <row r="39" spans="1:7" ht="14" customHeight="1" x14ac:dyDescent="0.15">
      <c r="A39">
        <v>2</v>
      </c>
      <c r="B39" s="14" t="s">
        <v>867</v>
      </c>
      <c r="C39" s="14">
        <v>26.67</v>
      </c>
      <c r="D39" s="14" t="str">
        <f t="shared" si="1"/>
        <v>.</v>
      </c>
      <c r="E39" s="15">
        <v>0</v>
      </c>
      <c r="F39">
        <v>1968</v>
      </c>
      <c r="G39" s="19">
        <v>64.546000000000006</v>
      </c>
    </row>
    <row r="40" spans="1:7" ht="14" customHeight="1" x14ac:dyDescent="0.15">
      <c r="A40">
        <v>3</v>
      </c>
      <c r="B40" s="14" t="s">
        <v>868</v>
      </c>
      <c r="C40" s="14">
        <v>41.71</v>
      </c>
      <c r="D40" s="14" t="str">
        <f t="shared" si="1"/>
        <v>.</v>
      </c>
      <c r="E40" s="15">
        <v>0</v>
      </c>
      <c r="F40">
        <v>1969</v>
      </c>
      <c r="G40" s="19">
        <v>66.251999999999995</v>
      </c>
    </row>
    <row r="41" spans="1:7" ht="14" customHeight="1" x14ac:dyDescent="0.15">
      <c r="A41">
        <v>4</v>
      </c>
      <c r="B41" s="14" t="s">
        <v>869</v>
      </c>
      <c r="C41" s="14">
        <v>45.06</v>
      </c>
      <c r="D41" s="14" t="str">
        <f t="shared" si="1"/>
        <v>.</v>
      </c>
      <c r="E41" s="15">
        <v>0</v>
      </c>
      <c r="F41">
        <v>1970</v>
      </c>
      <c r="G41" s="19">
        <v>65.506</v>
      </c>
    </row>
    <row r="42" spans="1:7" ht="14" customHeight="1" x14ac:dyDescent="0.15">
      <c r="A42">
        <v>5</v>
      </c>
      <c r="B42" s="14" t="s">
        <v>870</v>
      </c>
      <c r="C42" s="14">
        <v>54.81</v>
      </c>
      <c r="D42" s="14" t="str">
        <f t="shared" si="1"/>
        <v>Summer</v>
      </c>
      <c r="E42">
        <f>AVERAGE(C42:C46)</f>
        <v>68.274000000000001</v>
      </c>
      <c r="F42">
        <v>1971</v>
      </c>
      <c r="G42" s="19">
        <v>64.710000000000008</v>
      </c>
    </row>
    <row r="43" spans="1:7" ht="14" customHeight="1" x14ac:dyDescent="0.15">
      <c r="A43">
        <v>6</v>
      </c>
      <c r="B43" s="14" t="s">
        <v>871</v>
      </c>
      <c r="C43" s="14">
        <v>71.989999999999995</v>
      </c>
      <c r="D43" s="14" t="str">
        <f t="shared" si="1"/>
        <v>Summer</v>
      </c>
      <c r="E43">
        <f>AVERAGE(C42:C46)</f>
        <v>68.274000000000001</v>
      </c>
      <c r="F43">
        <v>1972</v>
      </c>
      <c r="G43" s="19">
        <v>64.668000000000006</v>
      </c>
    </row>
    <row r="44" spans="1:7" ht="14" customHeight="1" x14ac:dyDescent="0.15">
      <c r="A44">
        <v>7</v>
      </c>
      <c r="B44" s="14" t="s">
        <v>872</v>
      </c>
      <c r="C44" s="14">
        <v>76.09</v>
      </c>
      <c r="D44" s="14" t="str">
        <f t="shared" si="1"/>
        <v>Summer</v>
      </c>
      <c r="E44">
        <f>AVERAGE(C42:C46)</f>
        <v>68.274000000000001</v>
      </c>
      <c r="F44">
        <v>1973</v>
      </c>
      <c r="G44" s="19">
        <v>64.221999999999994</v>
      </c>
    </row>
    <row r="45" spans="1:7" ht="14" customHeight="1" x14ac:dyDescent="0.15">
      <c r="A45">
        <v>8</v>
      </c>
      <c r="B45" s="14" t="s">
        <v>873</v>
      </c>
      <c r="C45" s="14">
        <v>71.08</v>
      </c>
      <c r="D45" s="14" t="str">
        <f t="shared" si="1"/>
        <v>Summer</v>
      </c>
      <c r="E45">
        <f>AVERAGE(C42:C46)</f>
        <v>68.274000000000001</v>
      </c>
      <c r="F45">
        <v>1974</v>
      </c>
      <c r="G45" s="19">
        <v>65.16</v>
      </c>
    </row>
    <row r="46" spans="1:7" ht="14" customHeight="1" x14ac:dyDescent="0.15">
      <c r="A46">
        <v>9</v>
      </c>
      <c r="B46" s="14" t="s">
        <v>874</v>
      </c>
      <c r="C46" s="14">
        <v>67.400000000000006</v>
      </c>
      <c r="D46" s="14" t="str">
        <f t="shared" si="1"/>
        <v>Summer</v>
      </c>
      <c r="E46">
        <f>AVERAGE(C42:C46)</f>
        <v>68.274000000000001</v>
      </c>
      <c r="F46">
        <v>1975</v>
      </c>
      <c r="G46" s="19">
        <v>63.248000000000005</v>
      </c>
    </row>
    <row r="47" spans="1:7" ht="14" customHeight="1" x14ac:dyDescent="0.15">
      <c r="A47">
        <v>10</v>
      </c>
      <c r="B47" s="14" t="s">
        <v>875</v>
      </c>
      <c r="C47" s="14">
        <v>55.88</v>
      </c>
      <c r="D47" s="14" t="str">
        <f t="shared" si="1"/>
        <v>.</v>
      </c>
      <c r="E47" s="15">
        <v>0</v>
      </c>
      <c r="F47">
        <v>1976</v>
      </c>
      <c r="G47" s="19">
        <v>64.760000000000005</v>
      </c>
    </row>
    <row r="48" spans="1:7" ht="14" customHeight="1" x14ac:dyDescent="0.15">
      <c r="A48">
        <v>11</v>
      </c>
      <c r="B48" s="14" t="s">
        <v>876</v>
      </c>
      <c r="C48" s="14">
        <v>42.97</v>
      </c>
      <c r="D48" s="14" t="str">
        <f t="shared" si="1"/>
        <v>.</v>
      </c>
      <c r="E48" s="15">
        <v>0</v>
      </c>
      <c r="F48">
        <v>1977</v>
      </c>
      <c r="G48" s="19">
        <v>67.868000000000009</v>
      </c>
    </row>
    <row r="49" spans="1:7" ht="14" customHeight="1" x14ac:dyDescent="0.15">
      <c r="A49">
        <v>12</v>
      </c>
      <c r="B49" s="14" t="s">
        <v>877</v>
      </c>
      <c r="C49" s="14">
        <v>38.53</v>
      </c>
      <c r="D49" s="14" t="str">
        <f t="shared" si="1"/>
        <v>.</v>
      </c>
      <c r="E49" s="15">
        <v>0</v>
      </c>
      <c r="F49">
        <v>1978</v>
      </c>
      <c r="G49" s="19">
        <v>66.051999999999992</v>
      </c>
    </row>
    <row r="50" spans="1:7" ht="14" customHeight="1" x14ac:dyDescent="0.15">
      <c r="A50">
        <v>1</v>
      </c>
      <c r="B50" s="14" t="s">
        <v>878</v>
      </c>
      <c r="C50" s="14">
        <v>37.07</v>
      </c>
      <c r="D50" s="14" t="str">
        <f t="shared" si="1"/>
        <v>.</v>
      </c>
      <c r="E50" s="15">
        <v>0</v>
      </c>
      <c r="F50">
        <v>1979</v>
      </c>
      <c r="G50" s="19">
        <v>64.95</v>
      </c>
    </row>
    <row r="51" spans="1:7" ht="14" customHeight="1" x14ac:dyDescent="0.15">
      <c r="A51">
        <v>2</v>
      </c>
      <c r="B51" s="14" t="s">
        <v>879</v>
      </c>
      <c r="C51" s="14">
        <v>35.81</v>
      </c>
      <c r="D51" s="14" t="str">
        <f t="shared" si="1"/>
        <v>.</v>
      </c>
      <c r="E51" s="15">
        <v>0</v>
      </c>
      <c r="F51">
        <v>1980</v>
      </c>
      <c r="G51" s="19">
        <v>67.108000000000004</v>
      </c>
    </row>
    <row r="52" spans="1:7" ht="14" customHeight="1" x14ac:dyDescent="0.15">
      <c r="A52">
        <v>3</v>
      </c>
      <c r="B52" s="14" t="s">
        <v>880</v>
      </c>
      <c r="C52" s="14">
        <v>43.58</v>
      </c>
      <c r="D52" s="14" t="str">
        <f t="shared" si="1"/>
        <v>.</v>
      </c>
      <c r="E52" s="15">
        <v>0</v>
      </c>
      <c r="F52">
        <v>1981</v>
      </c>
      <c r="G52" s="19">
        <v>65.424000000000007</v>
      </c>
    </row>
    <row r="53" spans="1:7" ht="14" customHeight="1" x14ac:dyDescent="0.15">
      <c r="A53">
        <v>4</v>
      </c>
      <c r="B53" s="14" t="s">
        <v>881</v>
      </c>
      <c r="C53" s="14">
        <v>50.32</v>
      </c>
      <c r="D53" s="14" t="str">
        <f t="shared" si="1"/>
        <v>.</v>
      </c>
      <c r="E53" s="15">
        <v>0</v>
      </c>
      <c r="F53">
        <v>1982</v>
      </c>
      <c r="G53" s="19">
        <v>64.97</v>
      </c>
    </row>
    <row r="54" spans="1:7" ht="14" customHeight="1" x14ac:dyDescent="0.15">
      <c r="A54">
        <v>5</v>
      </c>
      <c r="B54" s="14" t="s">
        <v>882</v>
      </c>
      <c r="C54" s="14">
        <v>61.04</v>
      </c>
      <c r="D54" s="14" t="str">
        <f t="shared" si="1"/>
        <v>Summer</v>
      </c>
      <c r="E54">
        <f t="shared" ref="E54" si="2">AVERAGE(C54:C58)</f>
        <v>67.59</v>
      </c>
      <c r="F54">
        <v>1983</v>
      </c>
      <c r="G54" s="19">
        <v>64.677999999999997</v>
      </c>
    </row>
    <row r="55" spans="1:7" ht="14" customHeight="1" x14ac:dyDescent="0.15">
      <c r="A55">
        <v>6</v>
      </c>
      <c r="B55" s="14" t="s">
        <v>883</v>
      </c>
      <c r="C55" s="14">
        <v>69.34</v>
      </c>
      <c r="D55" s="14" t="str">
        <f t="shared" si="1"/>
        <v>Summer</v>
      </c>
      <c r="E55">
        <f t="shared" ref="E55" si="3">AVERAGE(C54:C58)</f>
        <v>67.59</v>
      </c>
      <c r="F55">
        <v>1984</v>
      </c>
      <c r="G55" s="19">
        <v>66.244</v>
      </c>
    </row>
    <row r="56" spans="1:7" ht="14" customHeight="1" x14ac:dyDescent="0.15">
      <c r="A56">
        <v>7</v>
      </c>
      <c r="B56" s="14" t="s">
        <v>884</v>
      </c>
      <c r="C56" s="14">
        <v>76.150000000000006</v>
      </c>
      <c r="D56" s="14" t="str">
        <f t="shared" si="1"/>
        <v>Summer</v>
      </c>
      <c r="E56">
        <f t="shared" ref="E56" si="4">AVERAGE(C54:C58)</f>
        <v>67.59</v>
      </c>
      <c r="F56">
        <v>1985</v>
      </c>
      <c r="G56" s="19">
        <v>65.525999999999996</v>
      </c>
    </row>
    <row r="57" spans="1:7" ht="14" customHeight="1" x14ac:dyDescent="0.15">
      <c r="A57">
        <v>8</v>
      </c>
      <c r="B57" s="14" t="s">
        <v>885</v>
      </c>
      <c r="C57" s="14">
        <v>72.66</v>
      </c>
      <c r="D57" s="14" t="str">
        <f t="shared" si="1"/>
        <v>Summer</v>
      </c>
      <c r="E57">
        <f t="shared" ref="E57" si="5">AVERAGE(C54:C58)</f>
        <v>67.59</v>
      </c>
      <c r="F57">
        <v>1986</v>
      </c>
      <c r="G57" s="19">
        <v>66.024000000000015</v>
      </c>
    </row>
    <row r="58" spans="1:7" ht="14" customHeight="1" x14ac:dyDescent="0.15">
      <c r="A58">
        <v>9</v>
      </c>
      <c r="B58" s="14" t="s">
        <v>886</v>
      </c>
      <c r="C58" s="14">
        <v>58.76</v>
      </c>
      <c r="D58" s="14" t="str">
        <f t="shared" si="1"/>
        <v>Summer</v>
      </c>
      <c r="E58">
        <f t="shared" ref="E58" si="6">AVERAGE(C54:C58)</f>
        <v>67.59</v>
      </c>
      <c r="F58">
        <v>1987</v>
      </c>
      <c r="G58" s="19">
        <v>65.945999999999998</v>
      </c>
    </row>
    <row r="59" spans="1:7" ht="14" customHeight="1" x14ac:dyDescent="0.15">
      <c r="A59">
        <v>10</v>
      </c>
      <c r="B59" s="14" t="s">
        <v>887</v>
      </c>
      <c r="C59" s="14">
        <v>56.14</v>
      </c>
      <c r="D59" s="14" t="str">
        <f t="shared" si="1"/>
        <v>.</v>
      </c>
      <c r="E59" s="15">
        <v>0</v>
      </c>
      <c r="F59">
        <v>1988</v>
      </c>
      <c r="G59" s="19">
        <v>67.691999999999993</v>
      </c>
    </row>
    <row r="60" spans="1:7" ht="14" customHeight="1" x14ac:dyDescent="0.15">
      <c r="A60">
        <v>11</v>
      </c>
      <c r="B60" s="14" t="s">
        <v>888</v>
      </c>
      <c r="C60" s="14">
        <v>41.68</v>
      </c>
      <c r="D60" s="14" t="str">
        <f t="shared" si="1"/>
        <v>.</v>
      </c>
      <c r="E60" s="15">
        <v>0</v>
      </c>
      <c r="F60">
        <v>1989</v>
      </c>
      <c r="G60" s="19">
        <v>66.259999999999991</v>
      </c>
    </row>
    <row r="61" spans="1:7" ht="14" customHeight="1" x14ac:dyDescent="0.15">
      <c r="A61">
        <v>12</v>
      </c>
      <c r="B61" s="14" t="s">
        <v>889</v>
      </c>
      <c r="C61" s="14">
        <v>32.64</v>
      </c>
      <c r="D61" s="14" t="str">
        <f t="shared" si="1"/>
        <v>.</v>
      </c>
      <c r="E61" s="15">
        <v>0</v>
      </c>
      <c r="F61">
        <v>1990</v>
      </c>
      <c r="G61" s="19">
        <v>66.996000000000009</v>
      </c>
    </row>
    <row r="62" spans="1:7" ht="14" customHeight="1" x14ac:dyDescent="0.15">
      <c r="A62">
        <v>1</v>
      </c>
      <c r="B62" s="14" t="s">
        <v>890</v>
      </c>
      <c r="C62" s="14">
        <v>35.869999999999997</v>
      </c>
      <c r="D62" s="14" t="str">
        <f t="shared" si="1"/>
        <v>.</v>
      </c>
      <c r="E62" s="15">
        <v>0</v>
      </c>
      <c r="F62">
        <v>1991</v>
      </c>
      <c r="G62" s="19">
        <v>66.302000000000007</v>
      </c>
    </row>
    <row r="63" spans="1:7" ht="14" customHeight="1" x14ac:dyDescent="0.15">
      <c r="A63">
        <v>2</v>
      </c>
      <c r="B63" s="14" t="s">
        <v>891</v>
      </c>
      <c r="C63" s="14">
        <v>34.78</v>
      </c>
      <c r="D63" s="14" t="str">
        <f t="shared" si="1"/>
        <v>.</v>
      </c>
      <c r="E63" s="15">
        <v>0</v>
      </c>
      <c r="F63">
        <v>1992</v>
      </c>
      <c r="G63" s="19">
        <v>65.571999999999989</v>
      </c>
    </row>
    <row r="64" spans="1:7" ht="14" customHeight="1" x14ac:dyDescent="0.15">
      <c r="A64">
        <v>3</v>
      </c>
      <c r="B64" s="14" t="s">
        <v>892</v>
      </c>
      <c r="C64" s="14">
        <v>41.81</v>
      </c>
      <c r="D64" s="14" t="str">
        <f t="shared" si="1"/>
        <v>.</v>
      </c>
      <c r="E64" s="15">
        <v>0</v>
      </c>
      <c r="F64">
        <v>1993</v>
      </c>
      <c r="G64" s="19">
        <v>64.227999999999994</v>
      </c>
    </row>
    <row r="65" spans="1:7" ht="14" customHeight="1" x14ac:dyDescent="0.15">
      <c r="A65">
        <v>4</v>
      </c>
      <c r="B65" s="14" t="s">
        <v>893</v>
      </c>
      <c r="C65" s="14">
        <v>44.77</v>
      </c>
      <c r="D65" s="14" t="str">
        <f t="shared" si="1"/>
        <v>.</v>
      </c>
      <c r="E65" s="15">
        <v>0</v>
      </c>
      <c r="F65">
        <v>1994</v>
      </c>
      <c r="G65" s="19">
        <v>69.668000000000006</v>
      </c>
    </row>
    <row r="66" spans="1:7" ht="14" customHeight="1" x14ac:dyDescent="0.15">
      <c r="A66">
        <v>5</v>
      </c>
      <c r="B66" s="14" t="s">
        <v>894</v>
      </c>
      <c r="C66" s="14">
        <v>48.44</v>
      </c>
      <c r="D66" s="14" t="str">
        <f t="shared" si="1"/>
        <v>Summer</v>
      </c>
      <c r="E66">
        <f t="shared" ref="E66" si="7">AVERAGE(C66:C70)</f>
        <v>64.592000000000013</v>
      </c>
      <c r="F66">
        <v>1995</v>
      </c>
      <c r="G66" s="19">
        <v>64.501999999999995</v>
      </c>
    </row>
    <row r="67" spans="1:7" ht="14" customHeight="1" x14ac:dyDescent="0.15">
      <c r="A67">
        <v>6</v>
      </c>
      <c r="B67" s="14" t="s">
        <v>895</v>
      </c>
      <c r="C67" s="14">
        <v>65.239999999999995</v>
      </c>
      <c r="D67" s="14" t="str">
        <f t="shared" si="1"/>
        <v>Summer</v>
      </c>
      <c r="E67">
        <f t="shared" ref="E67" si="8">AVERAGE(C66:C70)</f>
        <v>64.592000000000013</v>
      </c>
      <c r="F67">
        <v>1996</v>
      </c>
      <c r="G67" s="19">
        <v>66.97</v>
      </c>
    </row>
    <row r="68" spans="1:7" ht="14" customHeight="1" x14ac:dyDescent="0.15">
      <c r="A68">
        <v>7</v>
      </c>
      <c r="B68" s="14" t="s">
        <v>896</v>
      </c>
      <c r="C68" s="14">
        <v>74.87</v>
      </c>
      <c r="D68" s="14" t="str">
        <f t="shared" si="1"/>
        <v>Summer</v>
      </c>
      <c r="E68">
        <f t="shared" ref="E68" si="9">AVERAGE(C66:C70)</f>
        <v>64.592000000000013</v>
      </c>
      <c r="F68">
        <v>1997</v>
      </c>
      <c r="G68" s="19">
        <v>67.400000000000006</v>
      </c>
    </row>
    <row r="69" spans="1:7" ht="14" customHeight="1" x14ac:dyDescent="0.15">
      <c r="A69">
        <v>8</v>
      </c>
      <c r="B69" s="14" t="s">
        <v>897</v>
      </c>
      <c r="C69" s="14">
        <v>72.31</v>
      </c>
      <c r="D69" s="14" t="str">
        <f t="shared" si="1"/>
        <v>Summer</v>
      </c>
      <c r="E69">
        <f t="shared" ref="E69" si="10">AVERAGE(C66:C70)</f>
        <v>64.592000000000013</v>
      </c>
      <c r="F69">
        <v>1998</v>
      </c>
      <c r="G69" s="19">
        <v>68.403999999999996</v>
      </c>
    </row>
    <row r="70" spans="1:7" ht="14" customHeight="1" x14ac:dyDescent="0.15">
      <c r="A70">
        <v>9</v>
      </c>
      <c r="B70" s="14" t="s">
        <v>898</v>
      </c>
      <c r="C70" s="14">
        <v>62.1</v>
      </c>
      <c r="D70" s="14" t="str">
        <f t="shared" si="1"/>
        <v>Summer</v>
      </c>
      <c r="E70">
        <f t="shared" ref="E70" si="11">AVERAGE(C66:C70)</f>
        <v>64.592000000000013</v>
      </c>
      <c r="F70">
        <v>1999</v>
      </c>
      <c r="G70" s="19">
        <v>64.828000000000003</v>
      </c>
    </row>
    <row r="71" spans="1:7" ht="14" customHeight="1" x14ac:dyDescent="0.15">
      <c r="A71">
        <v>10</v>
      </c>
      <c r="B71" s="14" t="s">
        <v>899</v>
      </c>
      <c r="C71" s="14">
        <v>51.13</v>
      </c>
      <c r="D71" s="14" t="str">
        <f t="shared" si="1"/>
        <v>.</v>
      </c>
      <c r="E71" s="15">
        <v>0</v>
      </c>
      <c r="F71">
        <v>2000</v>
      </c>
      <c r="G71" s="17">
        <v>66.39</v>
      </c>
    </row>
    <row r="72" spans="1:7" ht="14" customHeight="1" x14ac:dyDescent="0.15">
      <c r="A72">
        <v>11</v>
      </c>
      <c r="B72" s="14" t="s">
        <v>900</v>
      </c>
      <c r="C72" s="14">
        <v>35.97</v>
      </c>
      <c r="D72" s="14" t="str">
        <f t="shared" si="1"/>
        <v>.</v>
      </c>
      <c r="E72" s="15">
        <v>0</v>
      </c>
      <c r="F72">
        <v>2001</v>
      </c>
      <c r="G72" s="19">
        <v>67.316000000000003</v>
      </c>
    </row>
    <row r="73" spans="1:7" ht="14" customHeight="1" x14ac:dyDescent="0.15">
      <c r="A73">
        <v>12</v>
      </c>
      <c r="B73" s="14" t="s">
        <v>901</v>
      </c>
      <c r="C73" s="14">
        <v>30.79</v>
      </c>
      <c r="D73" s="14" t="str">
        <f t="shared" si="1"/>
        <v>.</v>
      </c>
      <c r="E73" s="15">
        <v>0</v>
      </c>
      <c r="F73">
        <v>2002</v>
      </c>
      <c r="G73" s="19">
        <v>68.26400000000001</v>
      </c>
    </row>
    <row r="74" spans="1:7" ht="14" customHeight="1" x14ac:dyDescent="0.15">
      <c r="A74">
        <v>1</v>
      </c>
      <c r="B74" s="14" t="s">
        <v>902</v>
      </c>
      <c r="C74" s="14">
        <v>28.72</v>
      </c>
      <c r="D74" s="14" t="str">
        <f t="shared" si="1"/>
        <v>.</v>
      </c>
      <c r="E74" s="15">
        <v>0</v>
      </c>
      <c r="F74">
        <v>2003</v>
      </c>
      <c r="G74" s="19">
        <v>67.003999999999991</v>
      </c>
    </row>
    <row r="75" spans="1:7" ht="14" customHeight="1" x14ac:dyDescent="0.15">
      <c r="A75">
        <v>2</v>
      </c>
      <c r="B75" s="14" t="s">
        <v>903</v>
      </c>
      <c r="C75" s="14">
        <v>24.44</v>
      </c>
      <c r="D75" s="14" t="str">
        <f t="shared" si="1"/>
        <v>.</v>
      </c>
      <c r="E75" s="15">
        <v>0</v>
      </c>
      <c r="F75">
        <v>2004</v>
      </c>
      <c r="G75" s="19">
        <v>65.115999999999985</v>
      </c>
    </row>
    <row r="76" spans="1:7" ht="14" customHeight="1" x14ac:dyDescent="0.15">
      <c r="A76">
        <v>3</v>
      </c>
      <c r="B76" s="14" t="s">
        <v>904</v>
      </c>
      <c r="C76" s="14">
        <v>39.35</v>
      </c>
      <c r="D76" s="14" t="str">
        <f t="shared" si="1"/>
        <v>.</v>
      </c>
      <c r="E76" s="15">
        <v>0</v>
      </c>
      <c r="F76">
        <v>2005</v>
      </c>
      <c r="G76" s="19">
        <v>67.475999999999999</v>
      </c>
    </row>
    <row r="77" spans="1:7" ht="14" customHeight="1" x14ac:dyDescent="0.15">
      <c r="A77">
        <v>4</v>
      </c>
      <c r="B77" s="14" t="s">
        <v>905</v>
      </c>
      <c r="C77" s="14">
        <v>49.04</v>
      </c>
      <c r="D77" s="14" t="str">
        <f t="shared" si="1"/>
        <v>.</v>
      </c>
      <c r="E77" s="15">
        <v>0</v>
      </c>
      <c r="F77">
        <v>2006</v>
      </c>
      <c r="G77" s="19">
        <v>65.956000000000003</v>
      </c>
    </row>
    <row r="78" spans="1:7" ht="14" customHeight="1" x14ac:dyDescent="0.15">
      <c r="A78">
        <v>5</v>
      </c>
      <c r="B78" s="14" t="s">
        <v>906</v>
      </c>
      <c r="C78" s="14">
        <v>59.31</v>
      </c>
      <c r="D78" s="14" t="str">
        <f t="shared" si="1"/>
        <v>Summer</v>
      </c>
      <c r="E78">
        <f t="shared" ref="E78" si="12">AVERAGE(C78:C82)</f>
        <v>68.39200000000001</v>
      </c>
      <c r="F78">
        <v>2007</v>
      </c>
      <c r="G78" s="19">
        <v>68.344000000000008</v>
      </c>
    </row>
    <row r="79" spans="1:7" ht="14" customHeight="1" x14ac:dyDescent="0.15">
      <c r="A79">
        <v>6</v>
      </c>
      <c r="B79" s="14" t="s">
        <v>907</v>
      </c>
      <c r="C79" s="14">
        <v>70.930000000000007</v>
      </c>
      <c r="D79" s="14" t="str">
        <f t="shared" si="1"/>
        <v>Summer</v>
      </c>
      <c r="E79">
        <f t="shared" ref="E79" si="13">AVERAGE(C78:C82)</f>
        <v>68.39200000000001</v>
      </c>
      <c r="F79">
        <v>2008</v>
      </c>
      <c r="G79" s="19">
        <v>65.438000000000002</v>
      </c>
    </row>
    <row r="80" spans="1:7" ht="14" customHeight="1" x14ac:dyDescent="0.15">
      <c r="A80">
        <v>7</v>
      </c>
      <c r="B80" s="14" t="s">
        <v>908</v>
      </c>
      <c r="C80" s="14">
        <v>76.27</v>
      </c>
      <c r="D80" s="14" t="str">
        <f t="shared" si="1"/>
        <v>Summer</v>
      </c>
      <c r="E80">
        <f t="shared" ref="E80" si="14">AVERAGE(C78:C82)</f>
        <v>68.39200000000001</v>
      </c>
      <c r="F80">
        <v>2009</v>
      </c>
      <c r="G80" s="19">
        <v>65.186000000000007</v>
      </c>
    </row>
    <row r="81" spans="1:7" ht="14" customHeight="1" x14ac:dyDescent="0.15">
      <c r="A81">
        <v>8</v>
      </c>
      <c r="B81" s="14" t="s">
        <v>909</v>
      </c>
      <c r="C81" s="14">
        <v>71.98</v>
      </c>
      <c r="D81" s="14" t="str">
        <f t="shared" si="1"/>
        <v>Summer</v>
      </c>
      <c r="E81">
        <f t="shared" ref="E81" si="15">AVERAGE(C78:C82)</f>
        <v>68.39200000000001</v>
      </c>
      <c r="F81">
        <v>2010</v>
      </c>
      <c r="G81" s="19">
        <v>66.537999999999997</v>
      </c>
    </row>
    <row r="82" spans="1:7" ht="14" customHeight="1" x14ac:dyDescent="0.15">
      <c r="A82">
        <v>9</v>
      </c>
      <c r="B82" s="14" t="s">
        <v>910</v>
      </c>
      <c r="C82" s="14">
        <v>63.47</v>
      </c>
      <c r="D82" s="14" t="str">
        <f t="shared" si="1"/>
        <v>Summer</v>
      </c>
      <c r="E82">
        <f t="shared" ref="E82" si="16">AVERAGE(C78:C82)</f>
        <v>68.39200000000001</v>
      </c>
      <c r="F82">
        <v>2011</v>
      </c>
      <c r="G82" s="19">
        <v>66.822000000000003</v>
      </c>
    </row>
    <row r="83" spans="1:7" ht="14" customHeight="1" x14ac:dyDescent="0.15">
      <c r="A83">
        <v>10</v>
      </c>
      <c r="B83" s="14" t="s">
        <v>911</v>
      </c>
      <c r="C83" s="14">
        <v>48.68</v>
      </c>
      <c r="D83" s="14" t="str">
        <f t="shared" ref="D83:D146" si="17">IF(A83=5,"Summer",IF(A83=6,"Summer",IF(A83=7,"Summer",IF(A83=8,"Summer",IF(A83=9,"Summer",".")))))</f>
        <v>.</v>
      </c>
      <c r="E83" s="15">
        <v>0</v>
      </c>
      <c r="F83">
        <v>2012</v>
      </c>
      <c r="G83" s="17">
        <v>67.42</v>
      </c>
    </row>
    <row r="84" spans="1:7" ht="14" customHeight="1" x14ac:dyDescent="0.15">
      <c r="A84">
        <v>11</v>
      </c>
      <c r="B84" s="14" t="s">
        <v>912</v>
      </c>
      <c r="C84" s="14">
        <v>38.92</v>
      </c>
      <c r="D84" s="14" t="str">
        <f t="shared" si="17"/>
        <v>.</v>
      </c>
      <c r="E84" s="15">
        <v>0</v>
      </c>
      <c r="F84">
        <v>2013</v>
      </c>
      <c r="G84" s="17">
        <v>70.170000000000016</v>
      </c>
    </row>
    <row r="85" spans="1:7" ht="14" customHeight="1" x14ac:dyDescent="0.15">
      <c r="A85">
        <v>12</v>
      </c>
      <c r="B85" s="14" t="s">
        <v>913</v>
      </c>
      <c r="C85" s="14">
        <v>32.56</v>
      </c>
      <c r="D85" s="14" t="str">
        <f t="shared" si="17"/>
        <v>.</v>
      </c>
      <c r="E85" s="15">
        <v>0</v>
      </c>
      <c r="F85">
        <v>2014</v>
      </c>
      <c r="G85" s="19">
        <v>64.205999999999989</v>
      </c>
    </row>
    <row r="86" spans="1:7" ht="14" customHeight="1" x14ac:dyDescent="0.15">
      <c r="A86">
        <v>1</v>
      </c>
      <c r="B86" s="14" t="s">
        <v>914</v>
      </c>
      <c r="C86" s="14">
        <v>11.74</v>
      </c>
      <c r="D86" s="14" t="str">
        <f t="shared" si="17"/>
        <v>.</v>
      </c>
      <c r="E86" s="15">
        <v>0</v>
      </c>
      <c r="F86">
        <v>2015</v>
      </c>
      <c r="G86" s="19">
        <v>66.013999999999996</v>
      </c>
    </row>
    <row r="87" spans="1:7" ht="14" customHeight="1" x14ac:dyDescent="0.15">
      <c r="A87">
        <v>2</v>
      </c>
      <c r="B87" s="14" t="s">
        <v>915</v>
      </c>
      <c r="C87" s="14">
        <v>29.61</v>
      </c>
      <c r="D87" s="14" t="str">
        <f t="shared" si="17"/>
        <v>.</v>
      </c>
      <c r="E87" s="15">
        <v>0</v>
      </c>
    </row>
    <row r="88" spans="1:7" ht="14" customHeight="1" x14ac:dyDescent="0.15">
      <c r="A88">
        <v>3</v>
      </c>
      <c r="B88" s="14" t="s">
        <v>916</v>
      </c>
      <c r="C88" s="14">
        <v>35.799999999999997</v>
      </c>
      <c r="D88" s="14" t="str">
        <f t="shared" si="17"/>
        <v>.</v>
      </c>
      <c r="E88" s="15">
        <v>0</v>
      </c>
    </row>
    <row r="89" spans="1:7" ht="14" customHeight="1" x14ac:dyDescent="0.15">
      <c r="A89">
        <v>4</v>
      </c>
      <c r="B89" s="14" t="s">
        <v>917</v>
      </c>
      <c r="C89" s="14">
        <v>46.97</v>
      </c>
      <c r="D89" s="14" t="str">
        <f t="shared" si="17"/>
        <v>.</v>
      </c>
      <c r="E89" s="15">
        <v>0</v>
      </c>
    </row>
    <row r="90" spans="1:7" ht="14" customHeight="1" x14ac:dyDescent="0.15">
      <c r="A90">
        <v>5</v>
      </c>
      <c r="B90" s="14" t="s">
        <v>918</v>
      </c>
      <c r="C90" s="14">
        <v>58.22</v>
      </c>
      <c r="D90" s="14" t="str">
        <f t="shared" si="17"/>
        <v>Summer</v>
      </c>
      <c r="E90">
        <f t="shared" ref="E90" si="18">AVERAGE(C90:C94)</f>
        <v>68.094000000000008</v>
      </c>
    </row>
    <row r="91" spans="1:7" ht="14" customHeight="1" x14ac:dyDescent="0.15">
      <c r="A91">
        <v>6</v>
      </c>
      <c r="B91" s="14" t="s">
        <v>919</v>
      </c>
      <c r="C91" s="14">
        <v>64.84</v>
      </c>
      <c r="D91" s="14" t="str">
        <f t="shared" si="17"/>
        <v>Summer</v>
      </c>
      <c r="E91">
        <f t="shared" ref="E91" si="19">AVERAGE(C90:C94)</f>
        <v>68.094000000000008</v>
      </c>
    </row>
    <row r="92" spans="1:7" ht="14" customHeight="1" x14ac:dyDescent="0.15">
      <c r="A92">
        <v>7</v>
      </c>
      <c r="B92" s="14" t="s">
        <v>920</v>
      </c>
      <c r="C92" s="14">
        <v>75.28</v>
      </c>
      <c r="D92" s="14" t="str">
        <f t="shared" si="17"/>
        <v>Summer</v>
      </c>
      <c r="E92">
        <f t="shared" ref="E92" si="20">AVERAGE(C90:C94)</f>
        <v>68.094000000000008</v>
      </c>
    </row>
    <row r="93" spans="1:7" ht="14" customHeight="1" x14ac:dyDescent="0.15">
      <c r="A93">
        <v>8</v>
      </c>
      <c r="B93" s="14" t="s">
        <v>921</v>
      </c>
      <c r="C93" s="14">
        <v>75.77</v>
      </c>
      <c r="D93" s="14" t="str">
        <f t="shared" si="17"/>
        <v>Summer</v>
      </c>
      <c r="E93">
        <f t="shared" ref="E93" si="21">AVERAGE(C90:C94)</f>
        <v>68.094000000000008</v>
      </c>
    </row>
    <row r="94" spans="1:7" ht="14" customHeight="1" x14ac:dyDescent="0.15">
      <c r="A94">
        <v>9</v>
      </c>
      <c r="B94" s="14" t="s">
        <v>922</v>
      </c>
      <c r="C94" s="14">
        <v>66.36</v>
      </c>
      <c r="D94" s="14" t="str">
        <f t="shared" si="17"/>
        <v>Summer</v>
      </c>
      <c r="E94">
        <f t="shared" ref="E94" si="22">AVERAGE(C90:C94)</f>
        <v>68.094000000000008</v>
      </c>
    </row>
    <row r="95" spans="1:7" ht="14" customHeight="1" x14ac:dyDescent="0.15">
      <c r="A95">
        <v>10</v>
      </c>
      <c r="B95" s="14" t="s">
        <v>923</v>
      </c>
      <c r="C95" s="14">
        <v>53.11</v>
      </c>
      <c r="D95" s="14" t="str">
        <f t="shared" si="17"/>
        <v>.</v>
      </c>
      <c r="E95" s="15">
        <v>0</v>
      </c>
    </row>
    <row r="96" spans="1:7" ht="14" customHeight="1" x14ac:dyDescent="0.15">
      <c r="A96">
        <v>11</v>
      </c>
      <c r="B96" s="14" t="s">
        <v>924</v>
      </c>
      <c r="C96" s="14">
        <v>38.049999999999997</v>
      </c>
      <c r="D96" s="14" t="str">
        <f t="shared" si="17"/>
        <v>.</v>
      </c>
      <c r="E96" s="15">
        <v>0</v>
      </c>
    </row>
    <row r="97" spans="1:5" ht="14" customHeight="1" x14ac:dyDescent="0.15">
      <c r="A97">
        <v>12</v>
      </c>
      <c r="B97" s="14" t="s">
        <v>925</v>
      </c>
      <c r="C97" s="14">
        <v>26.55</v>
      </c>
      <c r="D97" s="14" t="str">
        <f t="shared" si="17"/>
        <v>.</v>
      </c>
      <c r="E97" s="15">
        <v>0</v>
      </c>
    </row>
    <row r="98" spans="1:5" ht="14" customHeight="1" x14ac:dyDescent="0.15">
      <c r="A98">
        <v>1</v>
      </c>
      <c r="B98" s="14" t="s">
        <v>926</v>
      </c>
      <c r="C98" s="14">
        <v>29.51</v>
      </c>
      <c r="D98" s="14" t="str">
        <f t="shared" si="17"/>
        <v>.</v>
      </c>
      <c r="E98" s="15">
        <v>0</v>
      </c>
    </row>
    <row r="99" spans="1:5" ht="14" customHeight="1" x14ac:dyDescent="0.15">
      <c r="A99">
        <v>2</v>
      </c>
      <c r="B99" s="14" t="s">
        <v>927</v>
      </c>
      <c r="C99" s="14">
        <v>34.01</v>
      </c>
      <c r="D99" s="14" t="str">
        <f t="shared" si="17"/>
        <v>.</v>
      </c>
      <c r="E99" s="15">
        <v>0</v>
      </c>
    </row>
    <row r="100" spans="1:5" ht="14" customHeight="1" x14ac:dyDescent="0.15">
      <c r="A100">
        <v>3</v>
      </c>
      <c r="B100" s="14" t="s">
        <v>928</v>
      </c>
      <c r="C100" s="14">
        <v>42.73</v>
      </c>
      <c r="D100" s="14" t="str">
        <f t="shared" si="17"/>
        <v>.</v>
      </c>
      <c r="E100" s="15">
        <v>0</v>
      </c>
    </row>
    <row r="101" spans="1:5" ht="14" customHeight="1" x14ac:dyDescent="0.15">
      <c r="A101">
        <v>4</v>
      </c>
      <c r="B101" s="14" t="s">
        <v>929</v>
      </c>
      <c r="C101" s="14">
        <v>48.01</v>
      </c>
      <c r="D101" s="14" t="str">
        <f t="shared" si="17"/>
        <v>.</v>
      </c>
      <c r="E101" s="15">
        <v>0</v>
      </c>
    </row>
    <row r="102" spans="1:5" ht="14" customHeight="1" x14ac:dyDescent="0.15">
      <c r="A102">
        <v>5</v>
      </c>
      <c r="B102" s="14" t="s">
        <v>930</v>
      </c>
      <c r="C102" s="14">
        <v>54.91</v>
      </c>
      <c r="D102" s="14" t="str">
        <f t="shared" si="17"/>
        <v>Summer</v>
      </c>
      <c r="E102">
        <f t="shared" ref="E102" si="23">AVERAGE(C102:C106)</f>
        <v>66.039999999999992</v>
      </c>
    </row>
    <row r="103" spans="1:5" ht="14" customHeight="1" x14ac:dyDescent="0.15">
      <c r="A103">
        <v>6</v>
      </c>
      <c r="B103" s="14" t="s">
        <v>931</v>
      </c>
      <c r="C103" s="14">
        <v>66.989999999999995</v>
      </c>
      <c r="D103" s="14" t="str">
        <f t="shared" si="17"/>
        <v>Summer</v>
      </c>
      <c r="E103">
        <f t="shared" ref="E103" si="24">AVERAGE(C102:C106)</f>
        <v>66.039999999999992</v>
      </c>
    </row>
    <row r="104" spans="1:5" ht="14" customHeight="1" x14ac:dyDescent="0.15">
      <c r="A104">
        <v>7</v>
      </c>
      <c r="B104" s="14" t="s">
        <v>932</v>
      </c>
      <c r="C104" s="14">
        <v>71.180000000000007</v>
      </c>
      <c r="D104" s="14" t="str">
        <f t="shared" si="17"/>
        <v>Summer</v>
      </c>
      <c r="E104">
        <f t="shared" ref="E104" si="25">AVERAGE(C102:C106)</f>
        <v>66.039999999999992</v>
      </c>
    </row>
    <row r="105" spans="1:5" ht="14" customHeight="1" x14ac:dyDescent="0.15">
      <c r="A105">
        <v>8</v>
      </c>
      <c r="B105" s="14" t="s">
        <v>933</v>
      </c>
      <c r="C105" s="14">
        <v>73.540000000000006</v>
      </c>
      <c r="D105" s="14" t="str">
        <f t="shared" si="17"/>
        <v>Summer</v>
      </c>
      <c r="E105">
        <f t="shared" ref="E105" si="26">AVERAGE(C102:C106)</f>
        <v>66.039999999999992</v>
      </c>
    </row>
    <row r="106" spans="1:5" ht="14" customHeight="1" x14ac:dyDescent="0.15">
      <c r="A106">
        <v>9</v>
      </c>
      <c r="B106" s="14" t="s">
        <v>934</v>
      </c>
      <c r="C106" s="14">
        <v>63.58</v>
      </c>
      <c r="D106" s="14" t="str">
        <f t="shared" si="17"/>
        <v>Summer</v>
      </c>
      <c r="E106">
        <f t="shared" ref="E106" si="27">AVERAGE(C102:C106)</f>
        <v>66.039999999999992</v>
      </c>
    </row>
    <row r="107" spans="1:5" ht="14" customHeight="1" x14ac:dyDescent="0.15">
      <c r="A107">
        <v>10</v>
      </c>
      <c r="B107" s="14" t="s">
        <v>935</v>
      </c>
      <c r="C107" s="14">
        <v>54.5</v>
      </c>
      <c r="D107" s="14" t="str">
        <f t="shared" si="17"/>
        <v>.</v>
      </c>
      <c r="E107" s="15">
        <v>0</v>
      </c>
    </row>
    <row r="108" spans="1:5" ht="14" customHeight="1" x14ac:dyDescent="0.15">
      <c r="A108">
        <v>11</v>
      </c>
      <c r="B108" s="14" t="s">
        <v>936</v>
      </c>
      <c r="C108" s="14">
        <v>33.61</v>
      </c>
      <c r="D108" s="14" t="str">
        <f t="shared" si="17"/>
        <v>.</v>
      </c>
      <c r="E108" s="15">
        <v>0</v>
      </c>
    </row>
    <row r="109" spans="1:5" ht="14" customHeight="1" x14ac:dyDescent="0.15">
      <c r="A109">
        <v>12</v>
      </c>
      <c r="B109" s="14" t="s">
        <v>937</v>
      </c>
      <c r="C109" s="14">
        <v>29.56</v>
      </c>
      <c r="D109" s="14" t="str">
        <f t="shared" si="17"/>
        <v>.</v>
      </c>
      <c r="E109" s="15">
        <v>0</v>
      </c>
    </row>
    <row r="110" spans="1:5" ht="14" customHeight="1" x14ac:dyDescent="0.15">
      <c r="A110">
        <v>1</v>
      </c>
      <c r="B110" s="14" t="s">
        <v>938</v>
      </c>
      <c r="C110" s="14">
        <v>28.11</v>
      </c>
      <c r="D110" s="14" t="str">
        <f t="shared" si="17"/>
        <v>.</v>
      </c>
      <c r="E110" s="15">
        <v>0</v>
      </c>
    </row>
    <row r="111" spans="1:5" ht="14" customHeight="1" x14ac:dyDescent="0.15">
      <c r="A111">
        <v>2</v>
      </c>
      <c r="B111" s="14" t="s">
        <v>939</v>
      </c>
      <c r="C111" s="14">
        <v>21.83</v>
      </c>
      <c r="D111" s="14" t="str">
        <f t="shared" si="17"/>
        <v>.</v>
      </c>
      <c r="E111" s="15">
        <v>0</v>
      </c>
    </row>
    <row r="112" spans="1:5" ht="14" customHeight="1" x14ac:dyDescent="0.15">
      <c r="A112">
        <v>3</v>
      </c>
      <c r="B112" s="14" t="s">
        <v>940</v>
      </c>
      <c r="C112" s="14">
        <v>38.58</v>
      </c>
      <c r="D112" s="14" t="str">
        <f t="shared" si="17"/>
        <v>.</v>
      </c>
      <c r="E112" s="15">
        <v>0</v>
      </c>
    </row>
    <row r="113" spans="1:5" ht="14" customHeight="1" x14ac:dyDescent="0.15">
      <c r="A113">
        <v>4</v>
      </c>
      <c r="B113" s="14" t="s">
        <v>941</v>
      </c>
      <c r="C113" s="14">
        <v>47.52</v>
      </c>
      <c r="D113" s="14" t="str">
        <f t="shared" si="17"/>
        <v>.</v>
      </c>
      <c r="E113" s="15">
        <v>0</v>
      </c>
    </row>
    <row r="114" spans="1:5" ht="14" customHeight="1" x14ac:dyDescent="0.15">
      <c r="A114">
        <v>5</v>
      </c>
      <c r="B114" s="14" t="s">
        <v>942</v>
      </c>
      <c r="C114" s="14">
        <v>59.96</v>
      </c>
      <c r="D114" s="14" t="str">
        <f t="shared" si="17"/>
        <v>Summer</v>
      </c>
      <c r="E114">
        <f t="shared" ref="E114" si="28">AVERAGE(C114:C118)</f>
        <v>68.623999999999995</v>
      </c>
    </row>
    <row r="115" spans="1:5" ht="14" customHeight="1" x14ac:dyDescent="0.15">
      <c r="A115">
        <v>6</v>
      </c>
      <c r="B115" s="14" t="s">
        <v>943</v>
      </c>
      <c r="C115" s="14">
        <v>68.52</v>
      </c>
      <c r="D115" s="14" t="str">
        <f t="shared" si="17"/>
        <v>Summer</v>
      </c>
      <c r="E115">
        <f t="shared" ref="E115" si="29">AVERAGE(C114:C118)</f>
        <v>68.623999999999995</v>
      </c>
    </row>
    <row r="116" spans="1:5" ht="14" customHeight="1" x14ac:dyDescent="0.15">
      <c r="A116">
        <v>7</v>
      </c>
      <c r="B116" s="14" t="s">
        <v>944</v>
      </c>
      <c r="C116" s="14">
        <v>76.69</v>
      </c>
      <c r="D116" s="14" t="str">
        <f t="shared" si="17"/>
        <v>Summer</v>
      </c>
      <c r="E116">
        <f t="shared" ref="E116" si="30">AVERAGE(C114:C118)</f>
        <v>68.623999999999995</v>
      </c>
    </row>
    <row r="117" spans="1:5" ht="14" customHeight="1" x14ac:dyDescent="0.15">
      <c r="A117">
        <v>8</v>
      </c>
      <c r="B117" s="14" t="s">
        <v>945</v>
      </c>
      <c r="C117" s="14">
        <v>71.03</v>
      </c>
      <c r="D117" s="14" t="str">
        <f t="shared" si="17"/>
        <v>Summer</v>
      </c>
      <c r="E117">
        <f t="shared" ref="E117" si="31">AVERAGE(C114:C118)</f>
        <v>68.623999999999995</v>
      </c>
    </row>
    <row r="118" spans="1:5" ht="14" customHeight="1" x14ac:dyDescent="0.15">
      <c r="A118">
        <v>9</v>
      </c>
      <c r="B118" s="14" t="s">
        <v>946</v>
      </c>
      <c r="C118" s="14">
        <v>66.92</v>
      </c>
      <c r="D118" s="14" t="str">
        <f t="shared" si="17"/>
        <v>Summer</v>
      </c>
      <c r="E118">
        <f t="shared" ref="E118" si="32">AVERAGE(C114:C118)</f>
        <v>68.623999999999995</v>
      </c>
    </row>
    <row r="119" spans="1:5" ht="14" customHeight="1" x14ac:dyDescent="0.15">
      <c r="A119">
        <v>10</v>
      </c>
      <c r="B119" s="14" t="s">
        <v>947</v>
      </c>
      <c r="C119" s="14">
        <v>53.49</v>
      </c>
      <c r="D119" s="14" t="str">
        <f t="shared" si="17"/>
        <v>.</v>
      </c>
      <c r="E119" s="15">
        <v>0</v>
      </c>
    </row>
    <row r="120" spans="1:5" ht="14" customHeight="1" x14ac:dyDescent="0.15">
      <c r="A120">
        <v>11</v>
      </c>
      <c r="B120" s="14" t="s">
        <v>948</v>
      </c>
      <c r="C120" s="14">
        <v>42.74</v>
      </c>
      <c r="D120" s="14" t="str">
        <f t="shared" si="17"/>
        <v>.</v>
      </c>
      <c r="E120" s="15">
        <v>0</v>
      </c>
    </row>
    <row r="121" spans="1:5" ht="14" customHeight="1" x14ac:dyDescent="0.15">
      <c r="A121">
        <v>12</v>
      </c>
      <c r="B121" s="14" t="s">
        <v>949</v>
      </c>
      <c r="C121" s="14">
        <v>38.090000000000003</v>
      </c>
      <c r="D121" s="14" t="str">
        <f t="shared" si="17"/>
        <v>.</v>
      </c>
      <c r="E121" s="15">
        <v>0</v>
      </c>
    </row>
    <row r="122" spans="1:5" ht="14" customHeight="1" x14ac:dyDescent="0.15">
      <c r="A122">
        <v>1</v>
      </c>
      <c r="B122" s="14" t="s">
        <v>950</v>
      </c>
      <c r="C122" s="14">
        <v>21.52</v>
      </c>
      <c r="D122" s="14" t="str">
        <f t="shared" si="17"/>
        <v>.</v>
      </c>
      <c r="E122" s="15">
        <v>0</v>
      </c>
    </row>
    <row r="123" spans="1:5" ht="14" customHeight="1" x14ac:dyDescent="0.15">
      <c r="A123">
        <v>2</v>
      </c>
      <c r="B123" s="14" t="s">
        <v>951</v>
      </c>
      <c r="C123" s="14">
        <v>34.36</v>
      </c>
      <c r="D123" s="14" t="str">
        <f t="shared" si="17"/>
        <v>.</v>
      </c>
      <c r="E123" s="15">
        <v>0</v>
      </c>
    </row>
    <row r="124" spans="1:5" ht="14" customHeight="1" x14ac:dyDescent="0.15">
      <c r="A124">
        <v>3</v>
      </c>
      <c r="B124" s="14" t="s">
        <v>952</v>
      </c>
      <c r="C124" s="14">
        <v>42.15</v>
      </c>
      <c r="D124" s="14" t="str">
        <f t="shared" si="17"/>
        <v>.</v>
      </c>
      <c r="E124" s="15">
        <v>0</v>
      </c>
    </row>
    <row r="125" spans="1:5" ht="14" customHeight="1" x14ac:dyDescent="0.15">
      <c r="A125">
        <v>4</v>
      </c>
      <c r="B125" s="14" t="s">
        <v>953</v>
      </c>
      <c r="C125" s="14">
        <v>48.03</v>
      </c>
      <c r="D125" s="14" t="str">
        <f t="shared" si="17"/>
        <v>.</v>
      </c>
      <c r="E125" s="15">
        <v>0</v>
      </c>
    </row>
    <row r="126" spans="1:5" ht="14" customHeight="1" x14ac:dyDescent="0.15">
      <c r="A126">
        <v>5</v>
      </c>
      <c r="B126" s="14" t="s">
        <v>954</v>
      </c>
      <c r="C126" s="14">
        <v>58.32</v>
      </c>
      <c r="D126" s="14" t="str">
        <f t="shared" si="17"/>
        <v>Summer</v>
      </c>
      <c r="E126">
        <f t="shared" ref="E126" si="33">AVERAGE(C126:C130)</f>
        <v>67.888000000000005</v>
      </c>
    </row>
    <row r="127" spans="1:5" ht="14" customHeight="1" x14ac:dyDescent="0.15">
      <c r="A127">
        <v>6</v>
      </c>
      <c r="B127" s="14" t="s">
        <v>955</v>
      </c>
      <c r="C127" s="14">
        <v>70.02</v>
      </c>
      <c r="D127" s="14" t="str">
        <f t="shared" si="17"/>
        <v>Summer</v>
      </c>
      <c r="E127">
        <f t="shared" ref="E127" si="34">AVERAGE(C126:C130)</f>
        <v>67.888000000000005</v>
      </c>
    </row>
    <row r="128" spans="1:5" ht="14" customHeight="1" x14ac:dyDescent="0.15">
      <c r="A128">
        <v>7</v>
      </c>
      <c r="B128" s="14" t="s">
        <v>956</v>
      </c>
      <c r="C128" s="14">
        <v>74.81</v>
      </c>
      <c r="D128" s="14" t="str">
        <f t="shared" si="17"/>
        <v>Summer</v>
      </c>
      <c r="E128">
        <f t="shared" ref="E128" si="35">AVERAGE(C126:C130)</f>
        <v>67.888000000000005</v>
      </c>
    </row>
    <row r="129" spans="1:5" ht="14" customHeight="1" x14ac:dyDescent="0.15">
      <c r="A129">
        <v>8</v>
      </c>
      <c r="B129" s="14" t="s">
        <v>957</v>
      </c>
      <c r="C129" s="14">
        <v>71.56</v>
      </c>
      <c r="D129" s="14" t="str">
        <f t="shared" si="17"/>
        <v>Summer</v>
      </c>
      <c r="E129">
        <f t="shared" ref="E129" si="36">AVERAGE(C126:C130)</f>
        <v>67.888000000000005</v>
      </c>
    </row>
    <row r="130" spans="1:5" ht="14" customHeight="1" x14ac:dyDescent="0.15">
      <c r="A130">
        <v>9</v>
      </c>
      <c r="B130" s="14" t="s">
        <v>958</v>
      </c>
      <c r="C130" s="14">
        <v>64.73</v>
      </c>
      <c r="D130" s="14" t="str">
        <f t="shared" si="17"/>
        <v>Summer</v>
      </c>
      <c r="E130">
        <f t="shared" ref="E130" si="37">AVERAGE(C126:C130)</f>
        <v>67.888000000000005</v>
      </c>
    </row>
    <row r="131" spans="1:5" ht="14" customHeight="1" x14ac:dyDescent="0.15">
      <c r="A131">
        <v>10</v>
      </c>
      <c r="B131" s="14" t="s">
        <v>959</v>
      </c>
      <c r="C131" s="14">
        <v>54.04</v>
      </c>
      <c r="D131" s="14" t="str">
        <f t="shared" si="17"/>
        <v>.</v>
      </c>
      <c r="E131" s="15">
        <v>0</v>
      </c>
    </row>
    <row r="132" spans="1:5" ht="14" customHeight="1" x14ac:dyDescent="0.15">
      <c r="A132">
        <v>11</v>
      </c>
      <c r="B132" s="14" t="s">
        <v>960</v>
      </c>
      <c r="C132" s="14">
        <v>35.56</v>
      </c>
      <c r="D132" s="14" t="str">
        <f t="shared" si="17"/>
        <v>.</v>
      </c>
      <c r="E132" s="15">
        <v>0</v>
      </c>
    </row>
    <row r="133" spans="1:5" ht="14" customHeight="1" x14ac:dyDescent="0.15">
      <c r="A133">
        <v>12</v>
      </c>
      <c r="B133" s="14" t="s">
        <v>961</v>
      </c>
      <c r="C133" s="14">
        <v>33.03</v>
      </c>
      <c r="D133" s="14" t="str">
        <f t="shared" si="17"/>
        <v>.</v>
      </c>
      <c r="E133" s="15">
        <v>0</v>
      </c>
    </row>
    <row r="134" spans="1:5" ht="14" customHeight="1" x14ac:dyDescent="0.15">
      <c r="A134">
        <v>1</v>
      </c>
      <c r="B134" s="14" t="s">
        <v>962</v>
      </c>
      <c r="C134" s="14">
        <v>31.77</v>
      </c>
      <c r="D134" s="14" t="str">
        <f t="shared" si="17"/>
        <v>.</v>
      </c>
      <c r="E134" s="15">
        <v>0</v>
      </c>
    </row>
    <row r="135" spans="1:5" ht="14" customHeight="1" x14ac:dyDescent="0.15">
      <c r="A135">
        <v>2</v>
      </c>
      <c r="B135" s="14" t="s">
        <v>963</v>
      </c>
      <c r="C135" s="14">
        <v>35.01</v>
      </c>
      <c r="D135" s="14" t="str">
        <f t="shared" si="17"/>
        <v>.</v>
      </c>
      <c r="E135" s="15">
        <v>0</v>
      </c>
    </row>
    <row r="136" spans="1:5" ht="14" customHeight="1" x14ac:dyDescent="0.15">
      <c r="A136">
        <v>3</v>
      </c>
      <c r="B136" s="14" t="s">
        <v>964</v>
      </c>
      <c r="C136" s="14">
        <v>36.24</v>
      </c>
      <c r="D136" s="14" t="str">
        <f t="shared" si="17"/>
        <v>.</v>
      </c>
      <c r="E136" s="15">
        <v>0</v>
      </c>
    </row>
    <row r="137" spans="1:5" ht="14" customHeight="1" x14ac:dyDescent="0.15">
      <c r="A137">
        <v>4</v>
      </c>
      <c r="B137" s="14" t="s">
        <v>965</v>
      </c>
      <c r="C137" s="14">
        <v>45.63</v>
      </c>
      <c r="D137" s="14" t="str">
        <f t="shared" si="17"/>
        <v>.</v>
      </c>
      <c r="E137" s="15">
        <v>0</v>
      </c>
    </row>
    <row r="138" spans="1:5" ht="14" customHeight="1" x14ac:dyDescent="0.15">
      <c r="A138">
        <v>5</v>
      </c>
      <c r="B138" s="14" t="s">
        <v>966</v>
      </c>
      <c r="C138" s="14">
        <v>58.05</v>
      </c>
      <c r="D138" s="14" t="str">
        <f t="shared" si="17"/>
        <v>Summer</v>
      </c>
      <c r="E138">
        <f t="shared" ref="E138" si="38">AVERAGE(C138:C142)</f>
        <v>65.378</v>
      </c>
    </row>
    <row r="139" spans="1:5" ht="14" customHeight="1" x14ac:dyDescent="0.15">
      <c r="A139">
        <v>6</v>
      </c>
      <c r="B139" s="14" t="s">
        <v>967</v>
      </c>
      <c r="C139" s="14">
        <v>64.790000000000006</v>
      </c>
      <c r="D139" s="14" t="str">
        <f t="shared" si="17"/>
        <v>Summer</v>
      </c>
      <c r="E139">
        <f t="shared" ref="E139" si="39">AVERAGE(C138:C142)</f>
        <v>65.378</v>
      </c>
    </row>
    <row r="140" spans="1:5" ht="14" customHeight="1" x14ac:dyDescent="0.15">
      <c r="A140">
        <v>7</v>
      </c>
      <c r="B140" s="14" t="s">
        <v>968</v>
      </c>
      <c r="C140" s="14">
        <v>71.680000000000007</v>
      </c>
      <c r="D140" s="14" t="str">
        <f t="shared" si="17"/>
        <v>Summer</v>
      </c>
      <c r="E140">
        <f t="shared" ref="E140" si="40">AVERAGE(C138:C142)</f>
        <v>65.378</v>
      </c>
    </row>
    <row r="141" spans="1:5" ht="14" customHeight="1" x14ac:dyDescent="0.15">
      <c r="A141">
        <v>8</v>
      </c>
      <c r="B141" s="14" t="s">
        <v>969</v>
      </c>
      <c r="C141" s="14">
        <v>70.98</v>
      </c>
      <c r="D141" s="14" t="str">
        <f t="shared" si="17"/>
        <v>Summer</v>
      </c>
      <c r="E141">
        <f t="shared" ref="E141" si="41">AVERAGE(C138:C142)</f>
        <v>65.378</v>
      </c>
    </row>
    <row r="142" spans="1:5" ht="14" customHeight="1" x14ac:dyDescent="0.15">
      <c r="A142">
        <v>9</v>
      </c>
      <c r="B142" s="14" t="s">
        <v>970</v>
      </c>
      <c r="C142" s="14">
        <v>61.39</v>
      </c>
      <c r="D142" s="14" t="str">
        <f t="shared" si="17"/>
        <v>Summer</v>
      </c>
      <c r="E142">
        <f t="shared" ref="E142" si="42">AVERAGE(C138:C142)</f>
        <v>65.378</v>
      </c>
    </row>
    <row r="143" spans="1:5" ht="14" customHeight="1" x14ac:dyDescent="0.15">
      <c r="A143">
        <v>10</v>
      </c>
      <c r="B143" s="14" t="s">
        <v>971</v>
      </c>
      <c r="C143" s="14">
        <v>48.94</v>
      </c>
      <c r="D143" s="14" t="str">
        <f t="shared" si="17"/>
        <v>.</v>
      </c>
      <c r="E143" s="15">
        <v>0</v>
      </c>
    </row>
    <row r="144" spans="1:5" ht="14" customHeight="1" x14ac:dyDescent="0.15">
      <c r="A144">
        <v>11</v>
      </c>
      <c r="B144" s="14" t="s">
        <v>972</v>
      </c>
      <c r="C144" s="14">
        <v>42.02</v>
      </c>
      <c r="D144" s="14" t="str">
        <f t="shared" si="17"/>
        <v>.</v>
      </c>
      <c r="E144" s="15">
        <v>0</v>
      </c>
    </row>
    <row r="145" spans="1:5" ht="14" customHeight="1" x14ac:dyDescent="0.15">
      <c r="A145">
        <v>12</v>
      </c>
      <c r="B145" s="14" t="s">
        <v>973</v>
      </c>
      <c r="C145" s="14">
        <v>31.99</v>
      </c>
      <c r="D145" s="14" t="str">
        <f t="shared" si="17"/>
        <v>.</v>
      </c>
      <c r="E145" s="15">
        <v>0</v>
      </c>
    </row>
    <row r="146" spans="1:5" ht="14" customHeight="1" x14ac:dyDescent="0.15">
      <c r="A146">
        <v>1</v>
      </c>
      <c r="B146" s="14" t="s">
        <v>974</v>
      </c>
      <c r="C146" s="14">
        <v>24.91</v>
      </c>
      <c r="D146" s="14" t="str">
        <f t="shared" si="17"/>
        <v>.</v>
      </c>
      <c r="E146" s="15">
        <v>0</v>
      </c>
    </row>
    <row r="147" spans="1:5" ht="14" customHeight="1" x14ac:dyDescent="0.15">
      <c r="A147">
        <v>2</v>
      </c>
      <c r="B147" s="14" t="s">
        <v>975</v>
      </c>
      <c r="C147" s="14">
        <v>20.16</v>
      </c>
      <c r="D147" s="14" t="str">
        <f t="shared" ref="D147:D210" si="43">IF(A147=5,"Summer",IF(A147=6,"Summer",IF(A147=7,"Summer",IF(A147=8,"Summer",IF(A147=9,"Summer",".")))))</f>
        <v>.</v>
      </c>
      <c r="E147" s="15">
        <v>0</v>
      </c>
    </row>
    <row r="148" spans="1:5" ht="14" customHeight="1" x14ac:dyDescent="0.15">
      <c r="A148">
        <v>3</v>
      </c>
      <c r="B148" s="14" t="s">
        <v>976</v>
      </c>
      <c r="C148" s="14">
        <v>35.11</v>
      </c>
      <c r="D148" s="14" t="str">
        <f t="shared" si="43"/>
        <v>.</v>
      </c>
      <c r="E148" s="15">
        <v>0</v>
      </c>
    </row>
    <row r="149" spans="1:5" ht="14" customHeight="1" x14ac:dyDescent="0.15">
      <c r="A149">
        <v>4</v>
      </c>
      <c r="B149" s="14" t="s">
        <v>977</v>
      </c>
      <c r="C149" s="14">
        <v>50.3</v>
      </c>
      <c r="D149" s="14" t="str">
        <f t="shared" si="43"/>
        <v>.</v>
      </c>
      <c r="E149" s="15">
        <v>0</v>
      </c>
    </row>
    <row r="150" spans="1:5" ht="14" customHeight="1" x14ac:dyDescent="0.15">
      <c r="A150">
        <v>5</v>
      </c>
      <c r="B150" s="14" t="s">
        <v>978</v>
      </c>
      <c r="C150" s="14">
        <v>54.29</v>
      </c>
      <c r="D150" s="14" t="str">
        <f t="shared" si="43"/>
        <v>Summer</v>
      </c>
      <c r="E150">
        <f t="shared" ref="E150" si="44">AVERAGE(C150:C154)</f>
        <v>64.717999999999989</v>
      </c>
    </row>
    <row r="151" spans="1:5" ht="14" customHeight="1" x14ac:dyDescent="0.15">
      <c r="A151">
        <v>6</v>
      </c>
      <c r="B151" s="14" t="s">
        <v>979</v>
      </c>
      <c r="C151" s="14">
        <v>64.78</v>
      </c>
      <c r="D151" s="14" t="str">
        <f t="shared" si="43"/>
        <v>Summer</v>
      </c>
      <c r="E151">
        <f t="shared" ref="E151" si="45">AVERAGE(C150:C154)</f>
        <v>64.717999999999989</v>
      </c>
    </row>
    <row r="152" spans="1:5" ht="14" customHeight="1" x14ac:dyDescent="0.15">
      <c r="A152">
        <v>7</v>
      </c>
      <c r="B152" s="14" t="s">
        <v>980</v>
      </c>
      <c r="C152" s="14">
        <v>72.37</v>
      </c>
      <c r="D152" s="14" t="str">
        <f t="shared" si="43"/>
        <v>Summer</v>
      </c>
      <c r="E152">
        <f t="shared" ref="E152" si="46">AVERAGE(C150:C154)</f>
        <v>64.717999999999989</v>
      </c>
    </row>
    <row r="153" spans="1:5" ht="14" customHeight="1" x14ac:dyDescent="0.15">
      <c r="A153">
        <v>8</v>
      </c>
      <c r="B153" s="14" t="s">
        <v>981</v>
      </c>
      <c r="C153" s="14">
        <v>71.209999999999994</v>
      </c>
      <c r="D153" s="14" t="str">
        <f t="shared" si="43"/>
        <v>Summer</v>
      </c>
      <c r="E153">
        <f t="shared" ref="E153" si="47">AVERAGE(C150:C154)</f>
        <v>64.717999999999989</v>
      </c>
    </row>
    <row r="154" spans="1:5" ht="14" customHeight="1" x14ac:dyDescent="0.15">
      <c r="A154">
        <v>9</v>
      </c>
      <c r="B154" s="14" t="s">
        <v>982</v>
      </c>
      <c r="C154" s="14">
        <v>60.94</v>
      </c>
      <c r="D154" s="14" t="str">
        <f t="shared" si="43"/>
        <v>Summer</v>
      </c>
      <c r="E154">
        <f t="shared" ref="E154" si="48">AVERAGE(C150:C154)</f>
        <v>64.717999999999989</v>
      </c>
    </row>
    <row r="155" spans="1:5" ht="14" customHeight="1" x14ac:dyDescent="0.15">
      <c r="A155">
        <v>10</v>
      </c>
      <c r="B155" s="14" t="s">
        <v>983</v>
      </c>
      <c r="C155" s="14">
        <v>51.39</v>
      </c>
      <c r="D155" s="14" t="str">
        <f t="shared" si="43"/>
        <v>.</v>
      </c>
      <c r="E155" s="15">
        <v>0</v>
      </c>
    </row>
    <row r="156" spans="1:5" ht="14" customHeight="1" x14ac:dyDescent="0.15">
      <c r="A156">
        <v>11</v>
      </c>
      <c r="B156" s="14" t="s">
        <v>984</v>
      </c>
      <c r="C156" s="14">
        <v>41.7</v>
      </c>
      <c r="D156" s="14" t="str">
        <f t="shared" si="43"/>
        <v>.</v>
      </c>
      <c r="E156" s="15">
        <v>0</v>
      </c>
    </row>
    <row r="157" spans="1:5" ht="14" customHeight="1" x14ac:dyDescent="0.15">
      <c r="A157">
        <v>12</v>
      </c>
      <c r="B157" s="14" t="s">
        <v>985</v>
      </c>
      <c r="C157" s="14">
        <v>34.770000000000003</v>
      </c>
      <c r="D157" s="14" t="str">
        <f t="shared" si="43"/>
        <v>.</v>
      </c>
      <c r="E157" s="15">
        <v>0</v>
      </c>
    </row>
    <row r="158" spans="1:5" ht="14" customHeight="1" x14ac:dyDescent="0.15">
      <c r="A158">
        <v>1</v>
      </c>
      <c r="B158" s="14" t="s">
        <v>986</v>
      </c>
      <c r="C158" s="14">
        <v>31.13</v>
      </c>
      <c r="D158" s="14" t="str">
        <f t="shared" si="43"/>
        <v>.</v>
      </c>
      <c r="E158" s="15">
        <v>0</v>
      </c>
    </row>
    <row r="159" spans="1:5" ht="14" customHeight="1" x14ac:dyDescent="0.15">
      <c r="A159">
        <v>2</v>
      </c>
      <c r="B159" s="14" t="s">
        <v>987</v>
      </c>
      <c r="C159" s="14">
        <v>37.75</v>
      </c>
      <c r="D159" s="14" t="str">
        <f t="shared" si="43"/>
        <v>.</v>
      </c>
      <c r="E159" s="15">
        <v>0</v>
      </c>
    </row>
    <row r="160" spans="1:5" ht="14" customHeight="1" x14ac:dyDescent="0.15">
      <c r="A160">
        <v>3</v>
      </c>
      <c r="B160" s="14" t="s">
        <v>988</v>
      </c>
      <c r="C160" s="14">
        <v>35.15</v>
      </c>
      <c r="D160" s="14" t="str">
        <f t="shared" si="43"/>
        <v>.</v>
      </c>
      <c r="E160" s="15">
        <v>0</v>
      </c>
    </row>
    <row r="161" spans="1:5" ht="14" customHeight="1" x14ac:dyDescent="0.15">
      <c r="A161">
        <v>4</v>
      </c>
      <c r="B161" s="14" t="s">
        <v>989</v>
      </c>
      <c r="C161" s="14">
        <v>53.15</v>
      </c>
      <c r="D161" s="14" t="str">
        <f t="shared" si="43"/>
        <v>.</v>
      </c>
      <c r="E161" s="15">
        <v>0</v>
      </c>
    </row>
    <row r="162" spans="1:5" ht="14" customHeight="1" x14ac:dyDescent="0.15">
      <c r="A162">
        <v>5</v>
      </c>
      <c r="B162" s="14" t="s">
        <v>990</v>
      </c>
      <c r="C162" s="14">
        <v>53.06</v>
      </c>
      <c r="D162" s="14" t="str">
        <f t="shared" si="43"/>
        <v>Summer</v>
      </c>
      <c r="E162">
        <f t="shared" ref="E162" si="49">AVERAGE(C162:C166)</f>
        <v>66.103999999999999</v>
      </c>
    </row>
    <row r="163" spans="1:5" ht="14" customHeight="1" x14ac:dyDescent="0.15">
      <c r="A163">
        <v>6</v>
      </c>
      <c r="B163" s="14" t="s">
        <v>991</v>
      </c>
      <c r="C163" s="14">
        <v>64.69</v>
      </c>
      <c r="D163" s="14" t="str">
        <f t="shared" si="43"/>
        <v>Summer</v>
      </c>
      <c r="E163">
        <f t="shared" ref="E163" si="50">AVERAGE(C162:C166)</f>
        <v>66.103999999999999</v>
      </c>
    </row>
    <row r="164" spans="1:5" ht="14" customHeight="1" x14ac:dyDescent="0.15">
      <c r="A164">
        <v>7</v>
      </c>
      <c r="B164" s="14" t="s">
        <v>992</v>
      </c>
      <c r="C164" s="14">
        <v>75.25</v>
      </c>
      <c r="D164" s="14" t="str">
        <f t="shared" si="43"/>
        <v>Summer</v>
      </c>
      <c r="E164">
        <f t="shared" ref="E164" si="51">AVERAGE(C162:C166)</f>
        <v>66.103999999999999</v>
      </c>
    </row>
    <row r="165" spans="1:5" ht="14" customHeight="1" x14ac:dyDescent="0.15">
      <c r="A165">
        <v>8</v>
      </c>
      <c r="B165" s="14" t="s">
        <v>993</v>
      </c>
      <c r="C165" s="14">
        <v>75.12</v>
      </c>
      <c r="D165" s="14" t="str">
        <f t="shared" si="43"/>
        <v>Summer</v>
      </c>
      <c r="E165">
        <f t="shared" ref="E165" si="52">AVERAGE(C162:C166)</f>
        <v>66.103999999999999</v>
      </c>
    </row>
    <row r="166" spans="1:5" ht="14" customHeight="1" x14ac:dyDescent="0.15">
      <c r="A166">
        <v>9</v>
      </c>
      <c r="B166" s="14" t="s">
        <v>994</v>
      </c>
      <c r="C166" s="14">
        <v>62.4</v>
      </c>
      <c r="D166" s="14" t="str">
        <f t="shared" si="43"/>
        <v>Summer</v>
      </c>
      <c r="E166">
        <f t="shared" ref="E166" si="53">AVERAGE(C162:C166)</f>
        <v>66.103999999999999</v>
      </c>
    </row>
    <row r="167" spans="1:5" ht="14" customHeight="1" x14ac:dyDescent="0.15">
      <c r="A167">
        <v>10</v>
      </c>
      <c r="B167" s="14" t="s">
        <v>995</v>
      </c>
      <c r="C167" s="14">
        <v>51.72</v>
      </c>
      <c r="D167" s="14" t="str">
        <f t="shared" si="43"/>
        <v>.</v>
      </c>
      <c r="E167" s="15">
        <v>0</v>
      </c>
    </row>
    <row r="168" spans="1:5" ht="14" customHeight="1" x14ac:dyDescent="0.15">
      <c r="A168">
        <v>11</v>
      </c>
      <c r="B168" s="14" t="s">
        <v>996</v>
      </c>
      <c r="C168" s="14">
        <v>40.03</v>
      </c>
      <c r="D168" s="14" t="str">
        <f t="shared" si="43"/>
        <v>.</v>
      </c>
      <c r="E168" s="15">
        <v>0</v>
      </c>
    </row>
    <row r="169" spans="1:5" ht="14" customHeight="1" x14ac:dyDescent="0.15">
      <c r="A169">
        <v>12</v>
      </c>
      <c r="B169" s="14" t="s">
        <v>997</v>
      </c>
      <c r="C169" s="14">
        <v>32.11</v>
      </c>
      <c r="D169" s="14" t="str">
        <f t="shared" si="43"/>
        <v>.</v>
      </c>
      <c r="E169" s="15">
        <v>0</v>
      </c>
    </row>
    <row r="170" spans="1:5" ht="14" customHeight="1" x14ac:dyDescent="0.15">
      <c r="A170">
        <v>1</v>
      </c>
      <c r="B170" s="14" t="s">
        <v>0</v>
      </c>
      <c r="C170" s="14">
        <v>30.15</v>
      </c>
      <c r="D170" s="14" t="str">
        <f t="shared" si="43"/>
        <v>.</v>
      </c>
      <c r="E170" s="15">
        <v>0</v>
      </c>
    </row>
    <row r="171" spans="1:5" ht="14" customHeight="1" x14ac:dyDescent="0.15">
      <c r="A171">
        <v>2</v>
      </c>
      <c r="B171" s="14" t="s">
        <v>998</v>
      </c>
      <c r="C171" s="14">
        <v>31.74</v>
      </c>
      <c r="D171" s="14" t="str">
        <f t="shared" si="43"/>
        <v>.</v>
      </c>
      <c r="E171" s="15">
        <v>0</v>
      </c>
    </row>
    <row r="172" spans="1:5" ht="14" customHeight="1" x14ac:dyDescent="0.15">
      <c r="A172">
        <v>3</v>
      </c>
      <c r="B172" s="14" t="s">
        <v>999</v>
      </c>
      <c r="C172" s="14">
        <v>32.85</v>
      </c>
      <c r="D172" s="14" t="str">
        <f t="shared" si="43"/>
        <v>.</v>
      </c>
      <c r="E172" s="15">
        <v>0</v>
      </c>
    </row>
    <row r="173" spans="1:5" ht="14" customHeight="1" x14ac:dyDescent="0.15">
      <c r="A173">
        <v>4</v>
      </c>
      <c r="B173" s="14" t="s">
        <v>1000</v>
      </c>
      <c r="C173" s="14">
        <v>41.42</v>
      </c>
      <c r="D173" s="14" t="str">
        <f t="shared" si="43"/>
        <v>.</v>
      </c>
      <c r="E173" s="15">
        <v>0</v>
      </c>
    </row>
    <row r="174" spans="1:5" ht="14" customHeight="1" x14ac:dyDescent="0.15">
      <c r="A174">
        <v>5</v>
      </c>
      <c r="B174" s="14" t="s">
        <v>1001</v>
      </c>
      <c r="C174" s="14">
        <v>60.61</v>
      </c>
      <c r="D174" s="14" t="str">
        <f t="shared" si="43"/>
        <v>Summer</v>
      </c>
      <c r="E174">
        <f t="shared" ref="E174" si="54">AVERAGE(C174:C178)</f>
        <v>66.724000000000004</v>
      </c>
    </row>
    <row r="175" spans="1:5" ht="14" customHeight="1" x14ac:dyDescent="0.15">
      <c r="A175">
        <v>6</v>
      </c>
      <c r="B175" s="14" t="s">
        <v>1002</v>
      </c>
      <c r="C175" s="14">
        <v>66.2</v>
      </c>
      <c r="D175" s="14" t="str">
        <f t="shared" si="43"/>
        <v>Summer</v>
      </c>
      <c r="E175">
        <f t="shared" ref="E175" si="55">AVERAGE(C174:C178)</f>
        <v>66.724000000000004</v>
      </c>
    </row>
    <row r="176" spans="1:5" ht="14" customHeight="1" x14ac:dyDescent="0.15">
      <c r="A176">
        <v>7</v>
      </c>
      <c r="B176" s="14" t="s">
        <v>1003</v>
      </c>
      <c r="C176" s="14">
        <v>71.28</v>
      </c>
      <c r="D176" s="14" t="str">
        <f t="shared" si="43"/>
        <v>Summer</v>
      </c>
      <c r="E176">
        <f t="shared" ref="E176" si="56">AVERAGE(C174:C178)</f>
        <v>66.724000000000004</v>
      </c>
    </row>
    <row r="177" spans="1:5" ht="14" customHeight="1" x14ac:dyDescent="0.15">
      <c r="A177">
        <v>8</v>
      </c>
      <c r="B177" s="14" t="s">
        <v>1004</v>
      </c>
      <c r="C177" s="14">
        <v>72.489999999999995</v>
      </c>
      <c r="D177" s="14" t="str">
        <f t="shared" si="43"/>
        <v>Summer</v>
      </c>
      <c r="E177">
        <f t="shared" ref="E177" si="57">AVERAGE(C174:C178)</f>
        <v>66.724000000000004</v>
      </c>
    </row>
    <row r="178" spans="1:5" ht="14" customHeight="1" x14ac:dyDescent="0.15">
      <c r="A178">
        <v>9</v>
      </c>
      <c r="B178" s="14" t="s">
        <v>715</v>
      </c>
      <c r="C178" s="14">
        <v>63.04</v>
      </c>
      <c r="D178" s="14" t="str">
        <f t="shared" si="43"/>
        <v>Summer</v>
      </c>
      <c r="E178">
        <f t="shared" ref="E178" si="58">AVERAGE(C174:C178)</f>
        <v>66.724000000000004</v>
      </c>
    </row>
    <row r="179" spans="1:5" ht="14" customHeight="1" x14ac:dyDescent="0.15">
      <c r="A179">
        <v>10</v>
      </c>
      <c r="B179" s="14" t="s">
        <v>716</v>
      </c>
      <c r="C179" s="14">
        <v>53.41</v>
      </c>
      <c r="D179" s="14" t="str">
        <f t="shared" si="43"/>
        <v>.</v>
      </c>
      <c r="E179" s="15">
        <v>0</v>
      </c>
    </row>
    <row r="180" spans="1:5" ht="14" customHeight="1" x14ac:dyDescent="0.15">
      <c r="A180">
        <v>11</v>
      </c>
      <c r="B180" s="14" t="s">
        <v>717</v>
      </c>
      <c r="C180" s="14">
        <v>39.18</v>
      </c>
      <c r="D180" s="14" t="str">
        <f t="shared" si="43"/>
        <v>.</v>
      </c>
      <c r="E180" s="15">
        <v>0</v>
      </c>
    </row>
    <row r="181" spans="1:5" ht="14" customHeight="1" x14ac:dyDescent="0.15">
      <c r="A181">
        <v>12</v>
      </c>
      <c r="B181" s="14" t="s">
        <v>718</v>
      </c>
      <c r="C181" s="14">
        <v>26.5</v>
      </c>
      <c r="D181" s="14" t="str">
        <f t="shared" si="43"/>
        <v>.</v>
      </c>
      <c r="E181" s="15">
        <v>0</v>
      </c>
    </row>
    <row r="182" spans="1:5" ht="14" customHeight="1" x14ac:dyDescent="0.15">
      <c r="A182">
        <v>1</v>
      </c>
      <c r="B182" s="14" t="s">
        <v>719</v>
      </c>
      <c r="C182" s="14">
        <v>28.58</v>
      </c>
      <c r="D182" s="14" t="str">
        <f t="shared" si="43"/>
        <v>.</v>
      </c>
      <c r="E182" s="15">
        <v>0</v>
      </c>
    </row>
    <row r="183" spans="1:5" ht="14" customHeight="1" x14ac:dyDescent="0.15">
      <c r="A183">
        <v>2</v>
      </c>
      <c r="B183" s="14" t="s">
        <v>720</v>
      </c>
      <c r="C183" s="14">
        <v>33.270000000000003</v>
      </c>
      <c r="D183" s="14" t="str">
        <f t="shared" si="43"/>
        <v>.</v>
      </c>
      <c r="E183" s="15">
        <v>0</v>
      </c>
    </row>
    <row r="184" spans="1:5" ht="14" customHeight="1" x14ac:dyDescent="0.15">
      <c r="A184">
        <v>3</v>
      </c>
      <c r="B184" s="14" t="s">
        <v>721</v>
      </c>
      <c r="C184" s="14">
        <v>40.380000000000003</v>
      </c>
      <c r="D184" s="14" t="str">
        <f t="shared" si="43"/>
        <v>.</v>
      </c>
      <c r="E184" s="15">
        <v>0</v>
      </c>
    </row>
    <row r="185" spans="1:5" ht="14" customHeight="1" x14ac:dyDescent="0.15">
      <c r="A185">
        <v>4</v>
      </c>
      <c r="B185" s="14" t="s">
        <v>722</v>
      </c>
      <c r="C185" s="14">
        <v>40.76</v>
      </c>
      <c r="D185" s="14" t="str">
        <f t="shared" si="43"/>
        <v>.</v>
      </c>
      <c r="E185" s="15">
        <v>0</v>
      </c>
    </row>
    <row r="186" spans="1:5" ht="14" customHeight="1" x14ac:dyDescent="0.15">
      <c r="A186">
        <v>5</v>
      </c>
      <c r="B186" s="14" t="s">
        <v>723</v>
      </c>
      <c r="C186" s="14">
        <v>54.88</v>
      </c>
      <c r="D186" s="14" t="str">
        <f t="shared" si="43"/>
        <v>Summer</v>
      </c>
      <c r="E186">
        <f t="shared" ref="E186" si="59">AVERAGE(C186:C190)</f>
        <v>63.564</v>
      </c>
    </row>
    <row r="187" spans="1:5" ht="14" customHeight="1" x14ac:dyDescent="0.15">
      <c r="A187">
        <v>6</v>
      </c>
      <c r="B187" s="14" t="s">
        <v>724</v>
      </c>
      <c r="C187" s="14">
        <v>61.06</v>
      </c>
      <c r="D187" s="14" t="str">
        <f t="shared" si="43"/>
        <v>Summer</v>
      </c>
      <c r="E187">
        <f t="shared" ref="E187" si="60">AVERAGE(C186:C190)</f>
        <v>63.564</v>
      </c>
    </row>
    <row r="188" spans="1:5" ht="14" customHeight="1" x14ac:dyDescent="0.15">
      <c r="A188">
        <v>7</v>
      </c>
      <c r="B188" s="14" t="s">
        <v>725</v>
      </c>
      <c r="C188" s="14">
        <v>71.849999999999994</v>
      </c>
      <c r="D188" s="14" t="str">
        <f t="shared" si="43"/>
        <v>Summer</v>
      </c>
      <c r="E188">
        <f t="shared" ref="E188" si="61">AVERAGE(C186:C190)</f>
        <v>63.564</v>
      </c>
    </row>
    <row r="189" spans="1:5" ht="14" customHeight="1" x14ac:dyDescent="0.15">
      <c r="A189">
        <v>8</v>
      </c>
      <c r="B189" s="14" t="s">
        <v>726</v>
      </c>
      <c r="C189" s="14">
        <v>70.77</v>
      </c>
      <c r="D189" s="14" t="str">
        <f t="shared" si="43"/>
        <v>Summer</v>
      </c>
      <c r="E189">
        <f t="shared" ref="E189" si="62">AVERAGE(C186:C190)</f>
        <v>63.564</v>
      </c>
    </row>
    <row r="190" spans="1:5" ht="14" customHeight="1" x14ac:dyDescent="0.15">
      <c r="A190">
        <v>9</v>
      </c>
      <c r="B190" s="14" t="s">
        <v>727</v>
      </c>
      <c r="C190" s="14">
        <v>59.26</v>
      </c>
      <c r="D190" s="14" t="str">
        <f t="shared" si="43"/>
        <v>Summer</v>
      </c>
      <c r="E190">
        <f t="shared" ref="E190" si="63">AVERAGE(C186:C190)</f>
        <v>63.564</v>
      </c>
    </row>
    <row r="191" spans="1:5" ht="14" customHeight="1" x14ac:dyDescent="0.15">
      <c r="A191">
        <v>10</v>
      </c>
      <c r="B191" s="14" t="s">
        <v>728</v>
      </c>
      <c r="C191" s="14">
        <v>52.89</v>
      </c>
      <c r="D191" s="14" t="str">
        <f t="shared" si="43"/>
        <v>.</v>
      </c>
      <c r="E191" s="15">
        <v>0</v>
      </c>
    </row>
    <row r="192" spans="1:5" ht="14" customHeight="1" x14ac:dyDescent="0.15">
      <c r="A192">
        <v>11</v>
      </c>
      <c r="B192" s="14" t="s">
        <v>729</v>
      </c>
      <c r="C192" s="14">
        <v>40.159999999999997</v>
      </c>
      <c r="D192" s="14" t="str">
        <f t="shared" si="43"/>
        <v>.</v>
      </c>
      <c r="E192" s="15">
        <v>0</v>
      </c>
    </row>
    <row r="193" spans="1:5" ht="14" customHeight="1" x14ac:dyDescent="0.15">
      <c r="A193">
        <v>12</v>
      </c>
      <c r="B193" s="14" t="s">
        <v>730</v>
      </c>
      <c r="C193" s="14">
        <v>28.12</v>
      </c>
      <c r="D193" s="14" t="str">
        <f t="shared" si="43"/>
        <v>.</v>
      </c>
      <c r="E193" s="15">
        <v>0</v>
      </c>
    </row>
    <row r="194" spans="1:5" ht="14" customHeight="1" x14ac:dyDescent="0.15">
      <c r="A194">
        <v>1</v>
      </c>
      <c r="B194" s="14" t="s">
        <v>731</v>
      </c>
      <c r="C194" s="14">
        <v>30.09</v>
      </c>
      <c r="D194" s="14" t="str">
        <f t="shared" si="43"/>
        <v>.</v>
      </c>
      <c r="E194" s="15">
        <v>0</v>
      </c>
    </row>
    <row r="195" spans="1:5" ht="14" customHeight="1" x14ac:dyDescent="0.15">
      <c r="A195">
        <v>2</v>
      </c>
      <c r="B195" s="14" t="s">
        <v>732</v>
      </c>
      <c r="C195" s="14">
        <v>34.409999999999997</v>
      </c>
      <c r="D195" s="14" t="str">
        <f t="shared" si="43"/>
        <v>.</v>
      </c>
      <c r="E195" s="15">
        <v>0</v>
      </c>
    </row>
    <row r="196" spans="1:5" ht="14" customHeight="1" x14ac:dyDescent="0.15">
      <c r="A196">
        <v>3</v>
      </c>
      <c r="B196" s="14" t="s">
        <v>733</v>
      </c>
      <c r="C196" s="14">
        <v>43.23</v>
      </c>
      <c r="D196" s="14" t="str">
        <f t="shared" si="43"/>
        <v>.</v>
      </c>
      <c r="E196" s="15">
        <v>0</v>
      </c>
    </row>
    <row r="197" spans="1:5" ht="14" customHeight="1" x14ac:dyDescent="0.15">
      <c r="A197">
        <v>4</v>
      </c>
      <c r="B197" s="14" t="s">
        <v>734</v>
      </c>
      <c r="C197" s="14">
        <v>54.21</v>
      </c>
      <c r="D197" s="14" t="str">
        <f t="shared" si="43"/>
        <v>.</v>
      </c>
      <c r="E197" s="15">
        <v>0</v>
      </c>
    </row>
    <row r="198" spans="1:5" ht="14" customHeight="1" x14ac:dyDescent="0.15">
      <c r="A198">
        <v>5</v>
      </c>
      <c r="B198" s="14" t="s">
        <v>735</v>
      </c>
      <c r="C198" s="14">
        <v>52.08</v>
      </c>
      <c r="D198" s="14" t="str">
        <f t="shared" si="43"/>
        <v>Summer</v>
      </c>
      <c r="E198">
        <f t="shared" ref="E198" si="64">AVERAGE(C198:C202)</f>
        <v>65.657999999999987</v>
      </c>
    </row>
    <row r="199" spans="1:5" ht="14" customHeight="1" x14ac:dyDescent="0.15">
      <c r="A199">
        <v>6</v>
      </c>
      <c r="B199" s="14" t="s">
        <v>736</v>
      </c>
      <c r="C199" s="14">
        <v>68.95</v>
      </c>
      <c r="D199" s="14" t="str">
        <f t="shared" si="43"/>
        <v>Summer</v>
      </c>
      <c r="E199">
        <f t="shared" ref="E199" si="65">AVERAGE(C198:C202)</f>
        <v>65.657999999999987</v>
      </c>
    </row>
    <row r="200" spans="1:5" ht="14" customHeight="1" x14ac:dyDescent="0.15">
      <c r="A200">
        <v>7</v>
      </c>
      <c r="B200" s="14" t="s">
        <v>737</v>
      </c>
      <c r="C200" s="14">
        <v>73.55</v>
      </c>
      <c r="D200" s="14" t="str">
        <f t="shared" si="43"/>
        <v>Summer</v>
      </c>
      <c r="E200">
        <f t="shared" ref="E200" si="66">AVERAGE(C198:C202)</f>
        <v>65.657999999999987</v>
      </c>
    </row>
    <row r="201" spans="1:5" ht="14" customHeight="1" x14ac:dyDescent="0.15">
      <c r="A201">
        <v>8</v>
      </c>
      <c r="B201" s="14" t="s">
        <v>738</v>
      </c>
      <c r="C201" s="14">
        <v>71.099999999999994</v>
      </c>
      <c r="D201" s="14" t="str">
        <f t="shared" si="43"/>
        <v>Summer</v>
      </c>
      <c r="E201">
        <f t="shared" ref="E201" si="67">AVERAGE(C198:C202)</f>
        <v>65.657999999999987</v>
      </c>
    </row>
    <row r="202" spans="1:5" ht="14" customHeight="1" x14ac:dyDescent="0.15">
      <c r="A202">
        <v>9</v>
      </c>
      <c r="B202" s="14" t="s">
        <v>739</v>
      </c>
      <c r="C202" s="14">
        <v>62.61</v>
      </c>
      <c r="D202" s="14" t="str">
        <f t="shared" si="43"/>
        <v>Summer</v>
      </c>
      <c r="E202">
        <f t="shared" ref="E202" si="68">AVERAGE(C198:C202)</f>
        <v>65.657999999999987</v>
      </c>
    </row>
    <row r="203" spans="1:5" ht="14" customHeight="1" x14ac:dyDescent="0.15">
      <c r="A203">
        <v>10</v>
      </c>
      <c r="B203" s="14" t="s">
        <v>740</v>
      </c>
      <c r="C203" s="14">
        <v>50.09</v>
      </c>
      <c r="D203" s="14" t="str">
        <f t="shared" si="43"/>
        <v>.</v>
      </c>
      <c r="E203" s="15">
        <v>0</v>
      </c>
    </row>
    <row r="204" spans="1:5" ht="14" customHeight="1" x14ac:dyDescent="0.15">
      <c r="A204">
        <v>11</v>
      </c>
      <c r="B204" s="14" t="s">
        <v>741</v>
      </c>
      <c r="C204" s="14">
        <v>31.93</v>
      </c>
      <c r="D204" s="14" t="str">
        <f t="shared" si="43"/>
        <v>.</v>
      </c>
      <c r="E204" s="15">
        <v>0</v>
      </c>
    </row>
    <row r="205" spans="1:5" ht="14" customHeight="1" x14ac:dyDescent="0.15">
      <c r="A205">
        <v>12</v>
      </c>
      <c r="B205" s="14" t="s">
        <v>742</v>
      </c>
      <c r="C205" s="14">
        <v>36.81</v>
      </c>
      <c r="D205" s="14" t="str">
        <f t="shared" si="43"/>
        <v>.</v>
      </c>
      <c r="E205" s="15">
        <v>0</v>
      </c>
    </row>
    <row r="206" spans="1:5" ht="14" customHeight="1" x14ac:dyDescent="0.15">
      <c r="A206">
        <v>1</v>
      </c>
      <c r="B206" s="14" t="s">
        <v>743</v>
      </c>
      <c r="C206" s="14">
        <v>29.5</v>
      </c>
      <c r="D206" s="14" t="str">
        <f t="shared" si="43"/>
        <v>.</v>
      </c>
      <c r="E206" s="15">
        <v>0</v>
      </c>
    </row>
    <row r="207" spans="1:5" ht="14" customHeight="1" x14ac:dyDescent="0.15">
      <c r="A207">
        <v>2</v>
      </c>
      <c r="B207" s="14" t="s">
        <v>744</v>
      </c>
      <c r="C207" s="14"/>
      <c r="D207" s="14" t="str">
        <f t="shared" si="43"/>
        <v>.</v>
      </c>
      <c r="E207" s="15">
        <v>0</v>
      </c>
    </row>
    <row r="208" spans="1:5" ht="14" customHeight="1" x14ac:dyDescent="0.15">
      <c r="A208">
        <v>3</v>
      </c>
      <c r="B208" s="14" t="s">
        <v>745</v>
      </c>
      <c r="C208" s="14">
        <v>37.31</v>
      </c>
      <c r="D208" s="14" t="str">
        <f t="shared" si="43"/>
        <v>.</v>
      </c>
      <c r="E208" s="15">
        <v>0</v>
      </c>
    </row>
    <row r="209" spans="1:5" ht="14" customHeight="1" x14ac:dyDescent="0.15">
      <c r="A209">
        <v>4</v>
      </c>
      <c r="B209" s="14" t="s">
        <v>746</v>
      </c>
      <c r="C209" s="14">
        <v>45.62</v>
      </c>
      <c r="D209" s="14" t="str">
        <f t="shared" si="43"/>
        <v>.</v>
      </c>
      <c r="E209" s="15">
        <v>0</v>
      </c>
    </row>
    <row r="210" spans="1:5" ht="14" customHeight="1" x14ac:dyDescent="0.15">
      <c r="A210">
        <v>5</v>
      </c>
      <c r="B210" s="14" t="s">
        <v>747</v>
      </c>
      <c r="C210" s="14">
        <v>55.27</v>
      </c>
      <c r="D210" s="14" t="str">
        <f t="shared" si="43"/>
        <v>Summer</v>
      </c>
      <c r="E210">
        <f t="shared" ref="E210" si="69">AVERAGE(C210:C214)</f>
        <v>65.87</v>
      </c>
    </row>
    <row r="211" spans="1:5" ht="14" customHeight="1" x14ac:dyDescent="0.15">
      <c r="A211">
        <v>6</v>
      </c>
      <c r="B211" s="14" t="s">
        <v>748</v>
      </c>
      <c r="C211" s="14">
        <v>62.32</v>
      </c>
      <c r="D211" s="14" t="str">
        <f t="shared" ref="D211:D274" si="70">IF(A211=5,"Summer",IF(A211=6,"Summer",IF(A211=7,"Summer",IF(A211=8,"Summer",IF(A211=9,"Summer",".")))))</f>
        <v>Summer</v>
      </c>
      <c r="E211">
        <f t="shared" ref="E211" si="71">AVERAGE(C210:C214)</f>
        <v>65.87</v>
      </c>
    </row>
    <row r="212" spans="1:5" ht="14" customHeight="1" x14ac:dyDescent="0.15">
      <c r="A212">
        <v>7</v>
      </c>
      <c r="B212" s="14" t="s">
        <v>749</v>
      </c>
      <c r="C212" s="14">
        <v>71.87</v>
      </c>
      <c r="D212" s="14" t="str">
        <f t="shared" si="70"/>
        <v>Summer</v>
      </c>
      <c r="E212">
        <f t="shared" ref="E212" si="72">AVERAGE(C210:C214)</f>
        <v>65.87</v>
      </c>
    </row>
    <row r="213" spans="1:5" ht="14" customHeight="1" x14ac:dyDescent="0.15">
      <c r="A213">
        <v>8</v>
      </c>
      <c r="B213" s="14" t="s">
        <v>750</v>
      </c>
      <c r="C213" s="14">
        <v>73.48</v>
      </c>
      <c r="D213" s="14" t="str">
        <f t="shared" si="70"/>
        <v>Summer</v>
      </c>
      <c r="E213">
        <f t="shared" ref="E213" si="73">AVERAGE(C210:C214)</f>
        <v>65.87</v>
      </c>
    </row>
    <row r="214" spans="1:5" ht="14" customHeight="1" x14ac:dyDescent="0.15">
      <c r="A214">
        <v>9</v>
      </c>
      <c r="B214" s="14" t="s">
        <v>751</v>
      </c>
      <c r="C214" s="14">
        <v>66.41</v>
      </c>
      <c r="D214" s="14" t="str">
        <f t="shared" si="70"/>
        <v>Summer</v>
      </c>
      <c r="E214">
        <f t="shared" ref="E214" si="74">AVERAGE(C210:C214)</f>
        <v>65.87</v>
      </c>
    </row>
    <row r="215" spans="1:5" ht="14" customHeight="1" x14ac:dyDescent="0.15">
      <c r="A215">
        <v>10</v>
      </c>
      <c r="B215" s="14" t="s">
        <v>752</v>
      </c>
      <c r="C215" s="14">
        <v>55.24</v>
      </c>
      <c r="D215" s="14" t="str">
        <f t="shared" si="70"/>
        <v>.</v>
      </c>
      <c r="E215" s="15">
        <v>0</v>
      </c>
    </row>
    <row r="216" spans="1:5" ht="14" customHeight="1" x14ac:dyDescent="0.15">
      <c r="A216">
        <v>11</v>
      </c>
      <c r="B216" s="14" t="s">
        <v>753</v>
      </c>
      <c r="C216" s="14">
        <v>33.33</v>
      </c>
      <c r="D216" s="14" t="str">
        <f t="shared" si="70"/>
        <v>.</v>
      </c>
      <c r="E216" s="15">
        <v>0</v>
      </c>
    </row>
    <row r="217" spans="1:5" ht="14" customHeight="1" x14ac:dyDescent="0.15">
      <c r="A217">
        <v>12</v>
      </c>
      <c r="B217" s="14" t="s">
        <v>754</v>
      </c>
      <c r="C217" s="14">
        <v>32.270000000000003</v>
      </c>
      <c r="D217" s="14" t="str">
        <f t="shared" si="70"/>
        <v>.</v>
      </c>
      <c r="E217" s="15">
        <v>0</v>
      </c>
    </row>
    <row r="218" spans="1:5" ht="14" customHeight="1" x14ac:dyDescent="0.15">
      <c r="A218">
        <v>1</v>
      </c>
      <c r="B218" s="14" t="s">
        <v>755</v>
      </c>
      <c r="C218" s="14">
        <v>27.79</v>
      </c>
      <c r="D218" s="14" t="str">
        <f t="shared" si="70"/>
        <v>.</v>
      </c>
      <c r="E218" s="15">
        <v>0</v>
      </c>
    </row>
    <row r="219" spans="1:5" ht="14" customHeight="1" x14ac:dyDescent="0.15">
      <c r="A219">
        <v>2</v>
      </c>
      <c r="B219" s="14" t="s">
        <v>756</v>
      </c>
      <c r="C219" s="14"/>
      <c r="D219" s="14" t="str">
        <f t="shared" si="70"/>
        <v>.</v>
      </c>
      <c r="E219" s="15">
        <v>0</v>
      </c>
    </row>
    <row r="220" spans="1:5" ht="14" customHeight="1" x14ac:dyDescent="0.15">
      <c r="A220">
        <v>3</v>
      </c>
      <c r="B220" s="14" t="s">
        <v>757</v>
      </c>
      <c r="C220" s="14">
        <v>32.36</v>
      </c>
      <c r="D220" s="14" t="str">
        <f t="shared" si="70"/>
        <v>.</v>
      </c>
      <c r="E220" s="15">
        <v>0</v>
      </c>
    </row>
    <row r="221" spans="1:5" ht="14" customHeight="1" x14ac:dyDescent="0.15">
      <c r="A221">
        <v>4</v>
      </c>
      <c r="B221" s="14" t="s">
        <v>758</v>
      </c>
      <c r="C221" s="14">
        <v>50.36</v>
      </c>
      <c r="D221" s="14" t="str">
        <f t="shared" si="70"/>
        <v>.</v>
      </c>
      <c r="E221" s="15">
        <v>0</v>
      </c>
    </row>
    <row r="222" spans="1:5" ht="14" customHeight="1" x14ac:dyDescent="0.15">
      <c r="A222">
        <v>5</v>
      </c>
      <c r="B222" s="14" t="s">
        <v>759</v>
      </c>
      <c r="C222" s="14">
        <v>58.39</v>
      </c>
      <c r="D222" s="14" t="str">
        <f t="shared" si="70"/>
        <v>Summer</v>
      </c>
      <c r="E222">
        <f t="shared" ref="E222" si="75">AVERAGE(C222:C226)</f>
        <v>68.097999999999999</v>
      </c>
    </row>
    <row r="223" spans="1:5" ht="14" customHeight="1" x14ac:dyDescent="0.15">
      <c r="A223">
        <v>6</v>
      </c>
      <c r="B223" s="14" t="s">
        <v>760</v>
      </c>
      <c r="C223" s="14">
        <v>66.989999999999995</v>
      </c>
      <c r="D223" s="14" t="str">
        <f t="shared" si="70"/>
        <v>Summer</v>
      </c>
      <c r="E223">
        <f t="shared" ref="E223" si="76">AVERAGE(C222:C226)</f>
        <v>68.097999999999999</v>
      </c>
    </row>
    <row r="224" spans="1:5" ht="14" customHeight="1" x14ac:dyDescent="0.15">
      <c r="A224">
        <v>7</v>
      </c>
      <c r="B224" s="14" t="s">
        <v>761</v>
      </c>
      <c r="C224" s="14">
        <v>73.13</v>
      </c>
      <c r="D224" s="14" t="str">
        <f t="shared" si="70"/>
        <v>Summer</v>
      </c>
      <c r="E224">
        <f t="shared" ref="E224" si="77">AVERAGE(C222:C226)</f>
        <v>68.097999999999999</v>
      </c>
    </row>
    <row r="225" spans="1:5" ht="14" customHeight="1" x14ac:dyDescent="0.15">
      <c r="A225">
        <v>8</v>
      </c>
      <c r="B225" s="14" t="s">
        <v>762</v>
      </c>
      <c r="C225" s="14">
        <v>73.3</v>
      </c>
      <c r="D225" s="14" t="str">
        <f t="shared" si="70"/>
        <v>Summer</v>
      </c>
      <c r="E225">
        <f t="shared" ref="E225" si="78">AVERAGE(C222:C226)</f>
        <v>68.097999999999999</v>
      </c>
    </row>
    <row r="226" spans="1:5" ht="14" customHeight="1" x14ac:dyDescent="0.15">
      <c r="A226">
        <v>9</v>
      </c>
      <c r="B226" s="14" t="s">
        <v>763</v>
      </c>
      <c r="C226" s="14">
        <v>68.680000000000007</v>
      </c>
      <c r="D226" s="14" t="str">
        <f t="shared" si="70"/>
        <v>Summer</v>
      </c>
      <c r="E226">
        <f t="shared" ref="E226" si="79">AVERAGE(C222:C226)</f>
        <v>68.097999999999999</v>
      </c>
    </row>
    <row r="227" spans="1:5" ht="14" customHeight="1" x14ac:dyDescent="0.15">
      <c r="A227">
        <v>10</v>
      </c>
      <c r="B227" s="14" t="s">
        <v>764</v>
      </c>
      <c r="C227" s="14">
        <v>51.45</v>
      </c>
      <c r="D227" s="14" t="str">
        <f t="shared" si="70"/>
        <v>.</v>
      </c>
      <c r="E227" s="15">
        <v>0</v>
      </c>
    </row>
    <row r="228" spans="1:5" ht="14" customHeight="1" x14ac:dyDescent="0.15">
      <c r="A228">
        <v>11</v>
      </c>
      <c r="B228" s="14" t="s">
        <v>765</v>
      </c>
      <c r="C228" s="14">
        <v>36.43</v>
      </c>
      <c r="D228" s="14" t="str">
        <f t="shared" si="70"/>
        <v>.</v>
      </c>
      <c r="E228" s="15">
        <v>0</v>
      </c>
    </row>
    <row r="229" spans="1:5" ht="14" customHeight="1" x14ac:dyDescent="0.15">
      <c r="A229">
        <v>12</v>
      </c>
      <c r="B229" s="14" t="s">
        <v>766</v>
      </c>
      <c r="C229" s="14">
        <v>30.27</v>
      </c>
      <c r="D229" s="14" t="str">
        <f t="shared" si="70"/>
        <v>.</v>
      </c>
      <c r="E229" s="15">
        <v>0</v>
      </c>
    </row>
    <row r="230" spans="1:5" ht="14" customHeight="1" x14ac:dyDescent="0.15">
      <c r="A230">
        <v>1</v>
      </c>
      <c r="B230" s="14" t="s">
        <v>767</v>
      </c>
      <c r="C230" s="14">
        <v>17.350000000000001</v>
      </c>
      <c r="D230" s="14" t="str">
        <f t="shared" si="70"/>
        <v>.</v>
      </c>
      <c r="E230" s="15">
        <v>0</v>
      </c>
    </row>
    <row r="231" spans="1:5" ht="14" customHeight="1" x14ac:dyDescent="0.15">
      <c r="A231">
        <v>2</v>
      </c>
      <c r="B231" s="14" t="s">
        <v>768</v>
      </c>
      <c r="C231" s="14">
        <v>30.43</v>
      </c>
      <c r="D231" s="14" t="str">
        <f t="shared" si="70"/>
        <v>.</v>
      </c>
      <c r="E231" s="15">
        <v>0</v>
      </c>
    </row>
    <row r="232" spans="1:5" ht="14" customHeight="1" x14ac:dyDescent="0.15">
      <c r="A232">
        <v>3</v>
      </c>
      <c r="B232" s="14" t="s">
        <v>769</v>
      </c>
      <c r="C232" s="14">
        <v>38.39</v>
      </c>
      <c r="D232" s="14" t="str">
        <f t="shared" si="70"/>
        <v>.</v>
      </c>
      <c r="E232" s="15">
        <v>0</v>
      </c>
    </row>
    <row r="233" spans="1:5" ht="14" customHeight="1" x14ac:dyDescent="0.15">
      <c r="A233">
        <v>4</v>
      </c>
      <c r="B233" s="14" t="s">
        <v>770</v>
      </c>
      <c r="C233" s="14">
        <v>49.49</v>
      </c>
      <c r="D233" s="14" t="str">
        <f t="shared" si="70"/>
        <v>.</v>
      </c>
      <c r="E233" s="15">
        <v>0</v>
      </c>
    </row>
    <row r="234" spans="1:5" ht="14" customHeight="1" x14ac:dyDescent="0.15">
      <c r="A234">
        <v>5</v>
      </c>
      <c r="B234" s="14" t="s">
        <v>771</v>
      </c>
      <c r="C234" s="14">
        <v>56.98</v>
      </c>
      <c r="D234" s="14" t="str">
        <f t="shared" si="70"/>
        <v>Summer</v>
      </c>
      <c r="E234">
        <f t="shared" ref="E234" si="80">AVERAGE(C234:C238)</f>
        <v>66.239999999999981</v>
      </c>
    </row>
    <row r="235" spans="1:5" ht="14" customHeight="1" x14ac:dyDescent="0.15">
      <c r="A235">
        <v>6</v>
      </c>
      <c r="B235" s="14" t="s">
        <v>772</v>
      </c>
      <c r="C235" s="14">
        <v>65.25</v>
      </c>
      <c r="D235" s="14" t="str">
        <f t="shared" si="70"/>
        <v>Summer</v>
      </c>
      <c r="E235">
        <f t="shared" ref="E235" si="81">AVERAGE(C234:C238)</f>
        <v>66.239999999999981</v>
      </c>
    </row>
    <row r="236" spans="1:5" ht="14" customHeight="1" x14ac:dyDescent="0.15">
      <c r="A236">
        <v>7</v>
      </c>
      <c r="B236" s="14" t="s">
        <v>773</v>
      </c>
      <c r="C236" s="14">
        <v>73.8</v>
      </c>
      <c r="D236" s="14" t="str">
        <f t="shared" si="70"/>
        <v>Summer</v>
      </c>
      <c r="E236">
        <f t="shared" ref="E236" si="82">AVERAGE(C234:C238)</f>
        <v>66.239999999999981</v>
      </c>
    </row>
    <row r="237" spans="1:5" ht="14" customHeight="1" x14ac:dyDescent="0.15">
      <c r="A237">
        <v>8</v>
      </c>
      <c r="B237" s="14" t="s">
        <v>774</v>
      </c>
      <c r="C237" s="14">
        <v>72.02</v>
      </c>
      <c r="D237" s="14" t="str">
        <f t="shared" si="70"/>
        <v>Summer</v>
      </c>
      <c r="E237">
        <f t="shared" ref="E237" si="83">AVERAGE(C234:C238)</f>
        <v>66.239999999999981</v>
      </c>
    </row>
    <row r="238" spans="1:5" ht="14" customHeight="1" x14ac:dyDescent="0.15">
      <c r="A238">
        <v>9</v>
      </c>
      <c r="B238" s="14" t="s">
        <v>775</v>
      </c>
      <c r="C238" s="14">
        <v>63.15</v>
      </c>
      <c r="D238" s="14" t="str">
        <f t="shared" si="70"/>
        <v>Summer</v>
      </c>
      <c r="E238">
        <f t="shared" ref="E238" si="84">AVERAGE(C234:C238)</f>
        <v>66.239999999999981</v>
      </c>
    </row>
    <row r="239" spans="1:5" ht="14" customHeight="1" x14ac:dyDescent="0.15">
      <c r="A239">
        <v>10</v>
      </c>
      <c r="B239" s="14" t="s">
        <v>776</v>
      </c>
      <c r="C239" s="14">
        <v>50.14</v>
      </c>
      <c r="D239" s="14" t="str">
        <f t="shared" si="70"/>
        <v>.</v>
      </c>
      <c r="E239" s="15">
        <v>0</v>
      </c>
    </row>
    <row r="240" spans="1:5" ht="14" customHeight="1" x14ac:dyDescent="0.15">
      <c r="A240">
        <v>11</v>
      </c>
      <c r="B240" s="14" t="s">
        <v>777</v>
      </c>
      <c r="C240" s="14">
        <v>47.22</v>
      </c>
      <c r="D240" s="14" t="str">
        <f t="shared" si="70"/>
        <v>.</v>
      </c>
      <c r="E240" s="15">
        <v>0</v>
      </c>
    </row>
    <row r="241" spans="1:5" ht="14" customHeight="1" x14ac:dyDescent="0.15">
      <c r="A241">
        <v>12</v>
      </c>
      <c r="B241" s="14" t="s">
        <v>778</v>
      </c>
      <c r="C241" s="14">
        <v>32.26</v>
      </c>
      <c r="D241" s="14" t="str">
        <f t="shared" si="70"/>
        <v>.</v>
      </c>
      <c r="E241" s="15">
        <v>0</v>
      </c>
    </row>
    <row r="242" spans="1:5" ht="14" customHeight="1" x14ac:dyDescent="0.15">
      <c r="A242">
        <v>1</v>
      </c>
      <c r="B242" s="14" t="s">
        <v>779</v>
      </c>
      <c r="C242" s="14">
        <v>29.5</v>
      </c>
      <c r="D242" s="14" t="str">
        <f t="shared" si="70"/>
        <v>.</v>
      </c>
      <c r="E242" s="15">
        <v>0</v>
      </c>
    </row>
    <row r="243" spans="1:5" ht="14" customHeight="1" x14ac:dyDescent="0.15">
      <c r="A243">
        <v>2</v>
      </c>
      <c r="B243" s="14" t="s">
        <v>780</v>
      </c>
      <c r="C243" s="14">
        <v>39.15</v>
      </c>
      <c r="D243" s="14" t="str">
        <f t="shared" si="70"/>
        <v>.</v>
      </c>
      <c r="E243" s="15">
        <v>0</v>
      </c>
    </row>
    <row r="244" spans="1:5" ht="14" customHeight="1" x14ac:dyDescent="0.15">
      <c r="A244">
        <v>3</v>
      </c>
      <c r="B244" s="14" t="s">
        <v>781</v>
      </c>
      <c r="C244" s="14">
        <v>37.81</v>
      </c>
      <c r="D244" s="14" t="str">
        <f t="shared" si="70"/>
        <v>.</v>
      </c>
      <c r="E244" s="15">
        <v>0</v>
      </c>
    </row>
    <row r="245" spans="1:5" ht="14" customHeight="1" x14ac:dyDescent="0.15">
      <c r="A245">
        <v>4</v>
      </c>
      <c r="B245" s="14" t="s">
        <v>782</v>
      </c>
      <c r="C245" s="14">
        <v>47.89</v>
      </c>
      <c r="D245" s="14" t="str">
        <f t="shared" si="70"/>
        <v>.</v>
      </c>
      <c r="E245" s="15">
        <v>0</v>
      </c>
    </row>
    <row r="246" spans="1:5" ht="14" customHeight="1" x14ac:dyDescent="0.15">
      <c r="A246">
        <v>5</v>
      </c>
      <c r="B246" s="14" t="s">
        <v>783</v>
      </c>
      <c r="C246" s="14"/>
      <c r="D246" s="14" t="str">
        <f t="shared" si="70"/>
        <v>Summer</v>
      </c>
      <c r="E246" s="17">
        <f t="shared" ref="E246" si="85">AVERAGE(C246:C250)</f>
        <v>66.412500000000009</v>
      </c>
    </row>
    <row r="247" spans="1:5" ht="14" customHeight="1" x14ac:dyDescent="0.15">
      <c r="A247">
        <v>6</v>
      </c>
      <c r="B247" s="14" t="s">
        <v>784</v>
      </c>
      <c r="C247" s="14">
        <v>67.12</v>
      </c>
      <c r="D247" s="14" t="str">
        <f t="shared" si="70"/>
        <v>Summer</v>
      </c>
      <c r="E247">
        <f t="shared" ref="E247" si="86">AVERAGE(C246:C250)</f>
        <v>66.412500000000009</v>
      </c>
    </row>
    <row r="248" spans="1:5" ht="14" customHeight="1" x14ac:dyDescent="0.15">
      <c r="A248">
        <v>7</v>
      </c>
      <c r="B248" s="14" t="s">
        <v>785</v>
      </c>
      <c r="C248" s="14">
        <v>68.790000000000006</v>
      </c>
      <c r="D248" s="14" t="str">
        <f t="shared" si="70"/>
        <v>Summer</v>
      </c>
      <c r="E248">
        <f t="shared" ref="E248" si="87">AVERAGE(C246:C250)</f>
        <v>66.412500000000009</v>
      </c>
    </row>
    <row r="249" spans="1:5" ht="14" customHeight="1" x14ac:dyDescent="0.15">
      <c r="A249">
        <v>8</v>
      </c>
      <c r="B249" s="14" t="s">
        <v>786</v>
      </c>
      <c r="C249" s="14">
        <v>69</v>
      </c>
      <c r="D249" s="14" t="str">
        <f t="shared" si="70"/>
        <v>Summer</v>
      </c>
      <c r="E249">
        <f t="shared" ref="E249" si="88">AVERAGE(C246:C250)</f>
        <v>66.412500000000009</v>
      </c>
    </row>
    <row r="250" spans="1:5" ht="14" customHeight="1" x14ac:dyDescent="0.15">
      <c r="A250">
        <v>9</v>
      </c>
      <c r="B250" s="14" t="s">
        <v>787</v>
      </c>
      <c r="C250" s="14">
        <v>60.74</v>
      </c>
      <c r="D250" s="14" t="str">
        <f t="shared" si="70"/>
        <v>Summer</v>
      </c>
      <c r="E250">
        <f t="shared" ref="E250" si="89">AVERAGE(C246:C250)</f>
        <v>66.412500000000009</v>
      </c>
    </row>
    <row r="251" spans="1:5" ht="14" customHeight="1" x14ac:dyDescent="0.15">
      <c r="A251">
        <v>10</v>
      </c>
      <c r="B251" s="14" t="s">
        <v>788</v>
      </c>
      <c r="C251" s="14">
        <v>58.97</v>
      </c>
      <c r="D251" s="14" t="str">
        <f t="shared" si="70"/>
        <v>.</v>
      </c>
      <c r="E251" s="15">
        <v>0</v>
      </c>
    </row>
    <row r="252" spans="1:5" ht="14" customHeight="1" x14ac:dyDescent="0.15">
      <c r="A252">
        <v>11</v>
      </c>
      <c r="B252" s="14" t="s">
        <v>789</v>
      </c>
      <c r="C252" s="14">
        <v>38.85</v>
      </c>
      <c r="D252" s="14" t="str">
        <f t="shared" si="70"/>
        <v>.</v>
      </c>
      <c r="E252" s="15">
        <v>0</v>
      </c>
    </row>
    <row r="253" spans="1:5" ht="14" customHeight="1" x14ac:dyDescent="0.15">
      <c r="A253">
        <v>12</v>
      </c>
      <c r="B253" s="14" t="s">
        <v>790</v>
      </c>
      <c r="C253" s="14">
        <v>35.67</v>
      </c>
      <c r="D253" s="14" t="str">
        <f t="shared" si="70"/>
        <v>.</v>
      </c>
      <c r="E253" s="15">
        <v>0</v>
      </c>
    </row>
    <row r="254" spans="1:5" ht="14" customHeight="1" x14ac:dyDescent="0.15">
      <c r="A254">
        <v>1</v>
      </c>
      <c r="B254" s="14" t="s">
        <v>791</v>
      </c>
      <c r="C254" s="14">
        <v>25.58</v>
      </c>
      <c r="D254" s="14" t="str">
        <f t="shared" si="70"/>
        <v>.</v>
      </c>
      <c r="E254" s="15">
        <v>0</v>
      </c>
    </row>
    <row r="255" spans="1:5" ht="14" customHeight="1" x14ac:dyDescent="0.15">
      <c r="A255">
        <v>2</v>
      </c>
      <c r="B255" s="14" t="s">
        <v>792</v>
      </c>
      <c r="C255" s="14">
        <v>33.049999999999997</v>
      </c>
      <c r="D255" s="14" t="str">
        <f t="shared" si="70"/>
        <v>.</v>
      </c>
      <c r="E255" s="15">
        <v>0</v>
      </c>
    </row>
    <row r="256" spans="1:5" ht="14" customHeight="1" x14ac:dyDescent="0.15">
      <c r="A256">
        <v>3</v>
      </c>
      <c r="B256" s="14" t="s">
        <v>793</v>
      </c>
      <c r="C256" s="14">
        <v>36.520000000000003</v>
      </c>
      <c r="D256" s="14" t="str">
        <f t="shared" si="70"/>
        <v>.</v>
      </c>
      <c r="E256" s="15">
        <v>0</v>
      </c>
    </row>
    <row r="257" spans="1:5" ht="14" customHeight="1" x14ac:dyDescent="0.15">
      <c r="A257">
        <v>4</v>
      </c>
      <c r="B257" s="14" t="s">
        <v>794</v>
      </c>
      <c r="C257" s="14">
        <v>44.06</v>
      </c>
      <c r="D257" s="14" t="str">
        <f t="shared" si="70"/>
        <v>.</v>
      </c>
      <c r="E257" s="15">
        <v>0</v>
      </c>
    </row>
    <row r="258" spans="1:5" ht="14" customHeight="1" x14ac:dyDescent="0.15">
      <c r="A258">
        <v>5</v>
      </c>
      <c r="B258" s="14" t="s">
        <v>795</v>
      </c>
      <c r="C258" s="14">
        <v>57.43</v>
      </c>
      <c r="D258" s="14" t="str">
        <f t="shared" si="70"/>
        <v>Summer</v>
      </c>
      <c r="E258">
        <f t="shared" ref="E258" si="90">AVERAGE(C258:C262)</f>
        <v>64.69</v>
      </c>
    </row>
    <row r="259" spans="1:5" ht="14" customHeight="1" x14ac:dyDescent="0.15">
      <c r="A259">
        <v>6</v>
      </c>
      <c r="B259" s="14" t="s">
        <v>796</v>
      </c>
      <c r="C259" s="14">
        <v>60</v>
      </c>
      <c r="D259" s="14" t="str">
        <f t="shared" si="70"/>
        <v>Summer</v>
      </c>
      <c r="E259">
        <f t="shared" ref="E259" si="91">AVERAGE(C258:C262)</f>
        <v>64.69</v>
      </c>
    </row>
    <row r="260" spans="1:5" ht="14" customHeight="1" x14ac:dyDescent="0.15">
      <c r="A260">
        <v>7</v>
      </c>
      <c r="B260" s="14" t="s">
        <v>797</v>
      </c>
      <c r="C260" s="14">
        <v>73.56</v>
      </c>
      <c r="D260" s="14" t="str">
        <f t="shared" si="70"/>
        <v>Summer</v>
      </c>
      <c r="E260">
        <f t="shared" ref="E260" si="92">AVERAGE(C258:C262)</f>
        <v>64.69</v>
      </c>
    </row>
    <row r="261" spans="1:5" ht="14" customHeight="1" x14ac:dyDescent="0.15">
      <c r="A261">
        <v>8</v>
      </c>
      <c r="B261" s="14" t="s">
        <v>798</v>
      </c>
      <c r="C261" s="14">
        <v>70.319999999999993</v>
      </c>
      <c r="D261" s="14" t="str">
        <f t="shared" si="70"/>
        <v>Summer</v>
      </c>
      <c r="E261">
        <f t="shared" ref="E261" si="93">AVERAGE(C258:C262)</f>
        <v>64.69</v>
      </c>
    </row>
    <row r="262" spans="1:5" ht="14" customHeight="1" x14ac:dyDescent="0.15">
      <c r="A262">
        <v>9</v>
      </c>
      <c r="B262" s="14" t="s">
        <v>799</v>
      </c>
      <c r="C262" s="14">
        <v>62.14</v>
      </c>
      <c r="D262" s="14" t="str">
        <f t="shared" si="70"/>
        <v>Summer</v>
      </c>
      <c r="E262">
        <f t="shared" ref="E262" si="94">AVERAGE(C258:C262)</f>
        <v>64.69</v>
      </c>
    </row>
    <row r="263" spans="1:5" ht="14" customHeight="1" x14ac:dyDescent="0.15">
      <c r="A263">
        <v>10</v>
      </c>
      <c r="B263" s="14" t="s">
        <v>800</v>
      </c>
      <c r="C263" s="14">
        <v>48.82</v>
      </c>
      <c r="D263" s="14" t="str">
        <f t="shared" si="70"/>
        <v>.</v>
      </c>
      <c r="E263" s="15">
        <v>0</v>
      </c>
    </row>
    <row r="264" spans="1:5" ht="14" customHeight="1" x14ac:dyDescent="0.15">
      <c r="A264">
        <v>11</v>
      </c>
      <c r="B264" s="14" t="s">
        <v>801</v>
      </c>
      <c r="C264" s="14">
        <v>36.61</v>
      </c>
      <c r="D264" s="14" t="str">
        <f t="shared" si="70"/>
        <v>.</v>
      </c>
      <c r="E264" s="15">
        <v>0</v>
      </c>
    </row>
    <row r="265" spans="1:5" ht="14" customHeight="1" x14ac:dyDescent="0.15">
      <c r="A265">
        <v>12</v>
      </c>
      <c r="B265" s="14" t="s">
        <v>802</v>
      </c>
      <c r="C265" s="14">
        <v>28.8</v>
      </c>
      <c r="D265" s="14" t="str">
        <f t="shared" si="70"/>
        <v>.</v>
      </c>
      <c r="E265" s="15">
        <v>0</v>
      </c>
    </row>
    <row r="266" spans="1:5" ht="14" customHeight="1" x14ac:dyDescent="0.15">
      <c r="A266">
        <v>1</v>
      </c>
      <c r="B266" s="14" t="s">
        <v>803</v>
      </c>
      <c r="C266" s="14">
        <v>33.94</v>
      </c>
      <c r="D266" s="14" t="str">
        <f t="shared" si="70"/>
        <v>.</v>
      </c>
      <c r="E266" s="15">
        <v>0</v>
      </c>
    </row>
    <row r="267" spans="1:5" ht="14" customHeight="1" x14ac:dyDescent="0.15">
      <c r="A267">
        <v>2</v>
      </c>
      <c r="B267" s="14" t="s">
        <v>804</v>
      </c>
      <c r="C267" s="14">
        <v>32.92</v>
      </c>
      <c r="D267" s="14" t="str">
        <f t="shared" si="70"/>
        <v>.</v>
      </c>
      <c r="E267" s="15">
        <v>0</v>
      </c>
    </row>
    <row r="268" spans="1:5" ht="14" customHeight="1" x14ac:dyDescent="0.15">
      <c r="A268">
        <v>3</v>
      </c>
      <c r="B268" s="14" t="s">
        <v>805</v>
      </c>
      <c r="C268" s="14">
        <v>34.06</v>
      </c>
      <c r="D268" s="14" t="str">
        <f t="shared" si="70"/>
        <v>.</v>
      </c>
      <c r="E268" s="15">
        <v>0</v>
      </c>
    </row>
    <row r="269" spans="1:5" ht="14" customHeight="1" x14ac:dyDescent="0.15">
      <c r="A269">
        <v>4</v>
      </c>
      <c r="B269" s="14" t="s">
        <v>806</v>
      </c>
      <c r="C269" s="14">
        <v>47.64</v>
      </c>
      <c r="D269" s="14" t="str">
        <f t="shared" si="70"/>
        <v>.</v>
      </c>
      <c r="E269" s="15">
        <v>0</v>
      </c>
    </row>
    <row r="270" spans="1:5" ht="14" customHeight="1" x14ac:dyDescent="0.15">
      <c r="A270">
        <v>5</v>
      </c>
      <c r="B270" s="14" t="s">
        <v>807</v>
      </c>
      <c r="C270" s="14">
        <v>56.48</v>
      </c>
      <c r="D270" s="14" t="str">
        <f t="shared" si="70"/>
        <v>Summer</v>
      </c>
      <c r="E270">
        <f t="shared" ref="E270" si="95">AVERAGE(C270:C274)</f>
        <v>67.789999999999992</v>
      </c>
    </row>
    <row r="271" spans="1:5" ht="14" customHeight="1" x14ac:dyDescent="0.15">
      <c r="A271">
        <v>6</v>
      </c>
      <c r="B271" s="14" t="s">
        <v>808</v>
      </c>
      <c r="C271" s="14">
        <v>71.02</v>
      </c>
      <c r="D271" s="14" t="str">
        <f t="shared" si="70"/>
        <v>Summer</v>
      </c>
      <c r="E271">
        <f t="shared" ref="E271" si="96">AVERAGE(C270:C274)</f>
        <v>67.789999999999992</v>
      </c>
    </row>
    <row r="272" spans="1:5" ht="14" customHeight="1" x14ac:dyDescent="0.15">
      <c r="A272">
        <v>7</v>
      </c>
      <c r="B272" s="14" t="s">
        <v>809</v>
      </c>
      <c r="C272" s="14">
        <v>73.56</v>
      </c>
      <c r="D272" s="14" t="str">
        <f t="shared" si="70"/>
        <v>Summer</v>
      </c>
      <c r="E272">
        <f t="shared" ref="E272" si="97">AVERAGE(C270:C274)</f>
        <v>67.789999999999992</v>
      </c>
    </row>
    <row r="273" spans="1:5" ht="14" customHeight="1" x14ac:dyDescent="0.15">
      <c r="A273">
        <v>8</v>
      </c>
      <c r="B273" s="14" t="s">
        <v>810</v>
      </c>
      <c r="C273" s="14">
        <v>72.12</v>
      </c>
      <c r="D273" s="14" t="str">
        <f t="shared" si="70"/>
        <v>Summer</v>
      </c>
      <c r="E273">
        <f t="shared" ref="E273" si="98">AVERAGE(C270:C274)</f>
        <v>67.789999999999992</v>
      </c>
    </row>
    <row r="274" spans="1:5" ht="14" customHeight="1" x14ac:dyDescent="0.15">
      <c r="A274">
        <v>9</v>
      </c>
      <c r="B274" s="14" t="s">
        <v>811</v>
      </c>
      <c r="C274" s="14">
        <v>65.77</v>
      </c>
      <c r="D274" s="14" t="str">
        <f t="shared" si="70"/>
        <v>Summer</v>
      </c>
      <c r="E274">
        <f t="shared" ref="E274" si="99">AVERAGE(C270:C274)</f>
        <v>67.789999999999992</v>
      </c>
    </row>
    <row r="275" spans="1:5" ht="14" customHeight="1" x14ac:dyDescent="0.15">
      <c r="A275">
        <v>10</v>
      </c>
      <c r="B275" s="14" t="s">
        <v>812</v>
      </c>
      <c r="C275" s="14">
        <v>52.75</v>
      </c>
      <c r="D275" s="14" t="str">
        <f t="shared" ref="D275:D338" si="100">IF(A275=5,"Summer",IF(A275=6,"Summer",IF(A275=7,"Summer",IF(A275=8,"Summer",IF(A275=9,"Summer",".")))))</f>
        <v>.</v>
      </c>
      <c r="E275" s="15">
        <v>0</v>
      </c>
    </row>
    <row r="276" spans="1:5" ht="14" customHeight="1" x14ac:dyDescent="0.15">
      <c r="A276">
        <v>11</v>
      </c>
      <c r="B276" s="14" t="s">
        <v>813</v>
      </c>
      <c r="C276" s="14">
        <v>32.659999999999997</v>
      </c>
      <c r="D276" s="14" t="str">
        <f t="shared" si="100"/>
        <v>.</v>
      </c>
      <c r="E276" s="15">
        <v>0</v>
      </c>
    </row>
    <row r="277" spans="1:5" ht="14" customHeight="1" x14ac:dyDescent="0.15">
      <c r="A277">
        <v>12</v>
      </c>
      <c r="B277" s="14" t="s">
        <v>814</v>
      </c>
      <c r="C277" s="14">
        <v>30.26</v>
      </c>
      <c r="D277" s="14" t="str">
        <f t="shared" si="100"/>
        <v>.</v>
      </c>
      <c r="E277" s="15">
        <v>0</v>
      </c>
    </row>
    <row r="278" spans="1:5" ht="14" customHeight="1" x14ac:dyDescent="0.15">
      <c r="A278">
        <v>1</v>
      </c>
      <c r="B278" s="14" t="s">
        <v>815</v>
      </c>
      <c r="C278" s="14">
        <v>37.18</v>
      </c>
      <c r="D278" s="14" t="str">
        <f t="shared" si="100"/>
        <v>.</v>
      </c>
      <c r="E278" s="15">
        <v>0</v>
      </c>
    </row>
    <row r="279" spans="1:5" ht="14" customHeight="1" x14ac:dyDescent="0.15">
      <c r="A279">
        <v>2</v>
      </c>
      <c r="B279" s="14" t="s">
        <v>816</v>
      </c>
      <c r="C279" s="14">
        <v>32.130000000000003</v>
      </c>
      <c r="D279" s="14" t="str">
        <f t="shared" si="100"/>
        <v>.</v>
      </c>
      <c r="E279" s="15">
        <v>0</v>
      </c>
    </row>
    <row r="280" spans="1:5" ht="14" customHeight="1" x14ac:dyDescent="0.15">
      <c r="A280">
        <v>3</v>
      </c>
      <c r="B280" s="14" t="s">
        <v>817</v>
      </c>
      <c r="C280" s="14">
        <v>42.58</v>
      </c>
      <c r="D280" s="14" t="str">
        <f t="shared" si="100"/>
        <v>.</v>
      </c>
      <c r="E280" s="15">
        <v>0</v>
      </c>
    </row>
    <row r="281" spans="1:5" ht="14" customHeight="1" x14ac:dyDescent="0.15">
      <c r="A281">
        <v>4</v>
      </c>
      <c r="B281" s="14" t="s">
        <v>818</v>
      </c>
      <c r="C281" s="14">
        <v>42.62</v>
      </c>
      <c r="D281" s="14" t="str">
        <f t="shared" si="100"/>
        <v>.</v>
      </c>
      <c r="E281" s="15">
        <v>0</v>
      </c>
    </row>
    <row r="282" spans="1:5" ht="14" customHeight="1" x14ac:dyDescent="0.15">
      <c r="A282">
        <v>5</v>
      </c>
      <c r="B282" s="14" t="s">
        <v>819</v>
      </c>
      <c r="C282" s="14">
        <v>54.27</v>
      </c>
      <c r="D282" s="14" t="str">
        <f t="shared" si="100"/>
        <v>Summer</v>
      </c>
      <c r="E282">
        <f t="shared" ref="E282" si="101">AVERAGE(C282:C286)</f>
        <v>67.347999999999999</v>
      </c>
    </row>
    <row r="283" spans="1:5" ht="14" customHeight="1" x14ac:dyDescent="0.15">
      <c r="A283">
        <v>6</v>
      </c>
      <c r="B283" s="14" t="s">
        <v>820</v>
      </c>
      <c r="C283" s="14">
        <v>70.150000000000006</v>
      </c>
      <c r="D283" s="14" t="str">
        <f t="shared" si="100"/>
        <v>Summer</v>
      </c>
      <c r="E283">
        <f t="shared" ref="E283" si="102">AVERAGE(C282:C286)</f>
        <v>67.347999999999999</v>
      </c>
    </row>
    <row r="284" spans="1:5" ht="14" customHeight="1" x14ac:dyDescent="0.15">
      <c r="A284">
        <v>7</v>
      </c>
      <c r="B284" s="14" t="s">
        <v>821</v>
      </c>
      <c r="C284" s="14">
        <v>74.88</v>
      </c>
      <c r="D284" s="14" t="str">
        <f t="shared" si="100"/>
        <v>Summer</v>
      </c>
      <c r="E284">
        <f t="shared" ref="E284" si="103">AVERAGE(C282:C286)</f>
        <v>67.347999999999999</v>
      </c>
    </row>
    <row r="285" spans="1:5" ht="14" customHeight="1" x14ac:dyDescent="0.15">
      <c r="A285">
        <v>8</v>
      </c>
      <c r="B285" s="14" t="s">
        <v>822</v>
      </c>
      <c r="C285" s="14">
        <v>70.84</v>
      </c>
      <c r="D285" s="14" t="str">
        <f t="shared" si="100"/>
        <v>Summer</v>
      </c>
      <c r="E285">
        <f t="shared" ref="E285" si="104">AVERAGE(C282:C286)</f>
        <v>67.347999999999999</v>
      </c>
    </row>
    <row r="286" spans="1:5" ht="14" customHeight="1" x14ac:dyDescent="0.15">
      <c r="A286">
        <v>9</v>
      </c>
      <c r="B286" s="14" t="s">
        <v>823</v>
      </c>
      <c r="C286" s="14">
        <v>66.599999999999994</v>
      </c>
      <c r="D286" s="14" t="str">
        <f t="shared" si="100"/>
        <v>Summer</v>
      </c>
      <c r="E286">
        <f t="shared" ref="E286" si="105">AVERAGE(C282:C286)</f>
        <v>67.347999999999999</v>
      </c>
    </row>
    <row r="287" spans="1:5" ht="14" customHeight="1" x14ac:dyDescent="0.15">
      <c r="A287">
        <v>10</v>
      </c>
      <c r="B287" s="14" t="s">
        <v>824</v>
      </c>
      <c r="C287" s="14">
        <v>54.24</v>
      </c>
      <c r="D287" s="14" t="str">
        <f t="shared" si="100"/>
        <v>.</v>
      </c>
      <c r="E287" s="15">
        <v>0</v>
      </c>
    </row>
    <row r="288" spans="1:5" ht="14" customHeight="1" x14ac:dyDescent="0.15">
      <c r="A288">
        <v>11</v>
      </c>
      <c r="B288" s="14" t="s">
        <v>825</v>
      </c>
      <c r="C288" s="14">
        <v>42.51</v>
      </c>
      <c r="D288" s="14" t="str">
        <f t="shared" si="100"/>
        <v>.</v>
      </c>
      <c r="E288" s="15">
        <v>0</v>
      </c>
    </row>
    <row r="289" spans="1:5" ht="14" customHeight="1" x14ac:dyDescent="0.15">
      <c r="A289">
        <v>12</v>
      </c>
      <c r="B289" s="14" t="s">
        <v>826</v>
      </c>
      <c r="C289" s="14">
        <v>30.94</v>
      </c>
      <c r="D289" s="14" t="str">
        <f t="shared" si="100"/>
        <v>.</v>
      </c>
      <c r="E289" s="15">
        <v>0</v>
      </c>
    </row>
    <row r="290" spans="1:5" ht="14" customHeight="1" x14ac:dyDescent="0.15">
      <c r="A290">
        <v>1</v>
      </c>
      <c r="B290" s="14" t="s">
        <v>827</v>
      </c>
      <c r="C290" s="14">
        <v>37.1</v>
      </c>
      <c r="D290" s="14" t="str">
        <f t="shared" si="100"/>
        <v>.</v>
      </c>
      <c r="E290" s="15">
        <v>0</v>
      </c>
    </row>
    <row r="291" spans="1:5" ht="14" customHeight="1" x14ac:dyDescent="0.15">
      <c r="A291">
        <v>2</v>
      </c>
      <c r="B291" s="14" t="s">
        <v>828</v>
      </c>
      <c r="C291" s="14">
        <v>42.91</v>
      </c>
      <c r="D291" s="14" t="str">
        <f t="shared" si="100"/>
        <v>.</v>
      </c>
      <c r="E291" s="15">
        <v>0</v>
      </c>
    </row>
    <row r="292" spans="1:5" ht="14" customHeight="1" x14ac:dyDescent="0.15">
      <c r="A292">
        <v>3</v>
      </c>
      <c r="B292" s="14" t="s">
        <v>829</v>
      </c>
      <c r="C292" s="14">
        <v>34.590000000000003</v>
      </c>
      <c r="D292" s="14" t="str">
        <f t="shared" si="100"/>
        <v>.</v>
      </c>
      <c r="E292" s="15">
        <v>0</v>
      </c>
    </row>
    <row r="293" spans="1:5" ht="14" customHeight="1" x14ac:dyDescent="0.15">
      <c r="A293">
        <v>4</v>
      </c>
      <c r="B293" s="14" t="s">
        <v>830</v>
      </c>
      <c r="C293" s="14">
        <v>53.49</v>
      </c>
      <c r="D293" s="14" t="str">
        <f t="shared" si="100"/>
        <v>.</v>
      </c>
      <c r="E293" s="15">
        <v>0</v>
      </c>
    </row>
    <row r="294" spans="1:5" ht="14" customHeight="1" x14ac:dyDescent="0.15">
      <c r="A294">
        <v>5</v>
      </c>
      <c r="B294" s="14" t="s">
        <v>831</v>
      </c>
      <c r="C294" s="14">
        <v>56.93</v>
      </c>
      <c r="D294" s="14" t="str">
        <f t="shared" si="100"/>
        <v>Summer</v>
      </c>
      <c r="E294">
        <f t="shared" ref="E294" si="106">AVERAGE(C294:C298)</f>
        <v>68.385999999999996</v>
      </c>
    </row>
    <row r="295" spans="1:5" ht="14" customHeight="1" x14ac:dyDescent="0.15">
      <c r="A295">
        <v>6</v>
      </c>
      <c r="B295" s="14" t="s">
        <v>832</v>
      </c>
      <c r="C295" s="14">
        <v>69.91</v>
      </c>
      <c r="D295" s="14" t="str">
        <f t="shared" si="100"/>
        <v>Summer</v>
      </c>
      <c r="E295">
        <f t="shared" ref="E295" si="107">AVERAGE(C294:C298)</f>
        <v>68.385999999999996</v>
      </c>
    </row>
    <row r="296" spans="1:5" ht="14" customHeight="1" x14ac:dyDescent="0.15">
      <c r="A296">
        <v>7</v>
      </c>
      <c r="B296" s="14" t="s">
        <v>833</v>
      </c>
      <c r="C296" s="14">
        <v>77.03</v>
      </c>
      <c r="D296" s="14" t="str">
        <f t="shared" si="100"/>
        <v>Summer</v>
      </c>
      <c r="E296">
        <f t="shared" ref="E296" si="108">AVERAGE(C294:C298)</f>
        <v>68.385999999999996</v>
      </c>
    </row>
    <row r="297" spans="1:5" ht="14" customHeight="1" x14ac:dyDescent="0.15">
      <c r="A297">
        <v>8</v>
      </c>
      <c r="B297" s="14" t="s">
        <v>834</v>
      </c>
      <c r="C297" s="14">
        <v>71.95</v>
      </c>
      <c r="D297" s="14" t="str">
        <f t="shared" si="100"/>
        <v>Summer</v>
      </c>
      <c r="E297">
        <f t="shared" ref="E297" si="109">AVERAGE(C294:C298)</f>
        <v>68.385999999999996</v>
      </c>
    </row>
    <row r="298" spans="1:5" ht="14" customHeight="1" x14ac:dyDescent="0.15">
      <c r="A298">
        <v>9</v>
      </c>
      <c r="B298" s="14" t="s">
        <v>835</v>
      </c>
      <c r="C298" s="14">
        <v>66.11</v>
      </c>
      <c r="D298" s="14" t="str">
        <f t="shared" si="100"/>
        <v>Summer</v>
      </c>
      <c r="E298">
        <f t="shared" ref="E298" si="110">AVERAGE(C294:C298)</f>
        <v>68.385999999999996</v>
      </c>
    </row>
    <row r="299" spans="1:5" ht="14" customHeight="1" x14ac:dyDescent="0.15">
      <c r="A299">
        <v>10</v>
      </c>
      <c r="B299" s="14" t="s">
        <v>836</v>
      </c>
      <c r="C299" s="14">
        <v>51.5</v>
      </c>
      <c r="D299" s="14" t="str">
        <f t="shared" si="100"/>
        <v>.</v>
      </c>
      <c r="E299" s="15">
        <v>0</v>
      </c>
    </row>
    <row r="300" spans="1:5" ht="14" customHeight="1" x14ac:dyDescent="0.15">
      <c r="A300">
        <v>11</v>
      </c>
      <c r="B300" s="14" t="s">
        <v>837</v>
      </c>
      <c r="C300" s="14">
        <v>43.13</v>
      </c>
      <c r="D300" s="14" t="str">
        <f t="shared" si="100"/>
        <v>.</v>
      </c>
      <c r="E300" s="15">
        <v>0</v>
      </c>
    </row>
    <row r="301" spans="1:5" ht="14" customHeight="1" x14ac:dyDescent="0.15">
      <c r="A301">
        <v>12</v>
      </c>
      <c r="B301" s="14" t="s">
        <v>838</v>
      </c>
      <c r="C301" s="14">
        <v>33.47</v>
      </c>
      <c r="D301" s="14" t="str">
        <f t="shared" si="100"/>
        <v>.</v>
      </c>
      <c r="E301" s="15">
        <v>0</v>
      </c>
    </row>
    <row r="302" spans="1:5" ht="14" customHeight="1" x14ac:dyDescent="0.15">
      <c r="A302">
        <v>1</v>
      </c>
      <c r="B302" s="14" t="s">
        <v>839</v>
      </c>
      <c r="C302" s="14">
        <v>25.62</v>
      </c>
      <c r="D302" s="14" t="str">
        <f t="shared" si="100"/>
        <v>.</v>
      </c>
      <c r="E302" s="15">
        <v>0</v>
      </c>
    </row>
    <row r="303" spans="1:5" ht="14" customHeight="1" x14ac:dyDescent="0.15">
      <c r="A303">
        <v>2</v>
      </c>
      <c r="B303" s="14" t="s">
        <v>840</v>
      </c>
      <c r="C303" s="14">
        <v>27.46</v>
      </c>
      <c r="D303" s="14" t="str">
        <f t="shared" si="100"/>
        <v>.</v>
      </c>
      <c r="E303" s="15">
        <v>0</v>
      </c>
    </row>
    <row r="304" spans="1:5" ht="14" customHeight="1" x14ac:dyDescent="0.15">
      <c r="A304">
        <v>3</v>
      </c>
      <c r="B304" s="14" t="s">
        <v>841</v>
      </c>
      <c r="C304" s="14">
        <v>37.33</v>
      </c>
      <c r="D304" s="14" t="str">
        <f t="shared" si="100"/>
        <v>.</v>
      </c>
      <c r="E304" s="15">
        <v>0</v>
      </c>
    </row>
    <row r="305" spans="1:5" ht="14" customHeight="1" x14ac:dyDescent="0.15">
      <c r="A305">
        <v>4</v>
      </c>
      <c r="B305" s="14" t="s">
        <v>842</v>
      </c>
      <c r="C305" s="14">
        <v>49.58</v>
      </c>
      <c r="D305" s="14" t="str">
        <f t="shared" si="100"/>
        <v>.</v>
      </c>
      <c r="E305" s="15">
        <v>0</v>
      </c>
    </row>
    <row r="306" spans="1:5" ht="14" customHeight="1" x14ac:dyDescent="0.15">
      <c r="A306">
        <v>5</v>
      </c>
      <c r="B306" s="14" t="s">
        <v>843</v>
      </c>
      <c r="C306" s="14">
        <v>59.05</v>
      </c>
      <c r="D306" s="14" t="str">
        <f t="shared" si="100"/>
        <v>Summer</v>
      </c>
      <c r="E306">
        <f t="shared" ref="E306" si="111">AVERAGE(C306:C310)</f>
        <v>67.118000000000009</v>
      </c>
    </row>
    <row r="307" spans="1:5" ht="14" customHeight="1" x14ac:dyDescent="0.15">
      <c r="A307">
        <v>6</v>
      </c>
      <c r="B307" s="14" t="s">
        <v>844</v>
      </c>
      <c r="C307" s="14">
        <v>63.62</v>
      </c>
      <c r="D307" s="14" t="str">
        <f t="shared" si="100"/>
        <v>Summer</v>
      </c>
      <c r="E307">
        <f t="shared" ref="E307" si="112">AVERAGE(C306:C310)</f>
        <v>67.118000000000009</v>
      </c>
    </row>
    <row r="308" spans="1:5" ht="14" customHeight="1" x14ac:dyDescent="0.15">
      <c r="A308">
        <v>7</v>
      </c>
      <c r="B308" s="14" t="s">
        <v>845</v>
      </c>
      <c r="C308" s="14">
        <v>76</v>
      </c>
      <c r="D308" s="14" t="str">
        <f t="shared" si="100"/>
        <v>Summer</v>
      </c>
      <c r="E308">
        <f t="shared" ref="E308" si="113">AVERAGE(C306:C310)</f>
        <v>67.118000000000009</v>
      </c>
    </row>
    <row r="309" spans="1:5" ht="14" customHeight="1" x14ac:dyDescent="0.15">
      <c r="A309">
        <v>8</v>
      </c>
      <c r="B309" s="14" t="s">
        <v>846</v>
      </c>
      <c r="C309" s="14">
        <v>73.33</v>
      </c>
      <c r="D309" s="14" t="str">
        <f t="shared" si="100"/>
        <v>Summer</v>
      </c>
      <c r="E309">
        <f t="shared" ref="E309" si="114">AVERAGE(C306:C310)</f>
        <v>67.118000000000009</v>
      </c>
    </row>
    <row r="310" spans="1:5" ht="14" customHeight="1" x14ac:dyDescent="0.15">
      <c r="A310">
        <v>9</v>
      </c>
      <c r="B310" s="14" t="s">
        <v>847</v>
      </c>
      <c r="C310" s="14">
        <v>63.59</v>
      </c>
      <c r="D310" s="14" t="str">
        <f t="shared" si="100"/>
        <v>Summer</v>
      </c>
      <c r="E310">
        <f t="shared" ref="E310" si="115">AVERAGE(C306:C310)</f>
        <v>67.118000000000009</v>
      </c>
    </row>
    <row r="311" spans="1:5" ht="14" customHeight="1" x14ac:dyDescent="0.15">
      <c r="A311">
        <v>10</v>
      </c>
      <c r="B311" s="14" t="s">
        <v>848</v>
      </c>
      <c r="C311" s="14">
        <v>53.55</v>
      </c>
      <c r="D311" s="14" t="str">
        <f t="shared" si="100"/>
        <v>.</v>
      </c>
      <c r="E311" s="15">
        <v>0</v>
      </c>
    </row>
    <row r="312" spans="1:5" ht="14" customHeight="1" x14ac:dyDescent="0.15">
      <c r="A312">
        <v>11</v>
      </c>
      <c r="B312" s="14" t="s">
        <v>849</v>
      </c>
      <c r="C312" s="14">
        <v>35.83</v>
      </c>
      <c r="D312" s="14" t="str">
        <f t="shared" si="100"/>
        <v>.</v>
      </c>
      <c r="E312" s="15">
        <v>0</v>
      </c>
    </row>
    <row r="313" spans="1:5" ht="14" customHeight="1" x14ac:dyDescent="0.15">
      <c r="A313">
        <v>12</v>
      </c>
      <c r="B313" s="14" t="s">
        <v>850</v>
      </c>
      <c r="C313" s="14">
        <v>34.46</v>
      </c>
      <c r="D313" s="14" t="str">
        <f t="shared" si="100"/>
        <v>.</v>
      </c>
      <c r="E313" s="15">
        <v>0</v>
      </c>
    </row>
    <row r="314" spans="1:5" ht="14" customHeight="1" x14ac:dyDescent="0.15">
      <c r="A314">
        <v>1</v>
      </c>
      <c r="B314" s="14" t="s">
        <v>851</v>
      </c>
      <c r="C314" s="14">
        <v>32.78</v>
      </c>
      <c r="D314" s="14" t="str">
        <f t="shared" si="100"/>
        <v>.</v>
      </c>
      <c r="E314" s="15">
        <v>0</v>
      </c>
    </row>
    <row r="315" spans="1:5" ht="14" customHeight="1" x14ac:dyDescent="0.15">
      <c r="A315">
        <v>2</v>
      </c>
      <c r="B315" s="14" t="s">
        <v>852</v>
      </c>
      <c r="C315" s="14">
        <v>25.21</v>
      </c>
      <c r="D315" s="14" t="str">
        <f t="shared" si="100"/>
        <v>.</v>
      </c>
      <c r="E315" s="15">
        <v>0</v>
      </c>
    </row>
    <row r="316" spans="1:5" ht="14" customHeight="1" x14ac:dyDescent="0.15">
      <c r="A316">
        <v>3</v>
      </c>
      <c r="B316" s="14" t="s">
        <v>853</v>
      </c>
      <c r="C316" s="14">
        <v>37.83</v>
      </c>
      <c r="D316" s="14" t="str">
        <f t="shared" si="100"/>
        <v>.</v>
      </c>
      <c r="E316" s="15">
        <v>0</v>
      </c>
    </row>
    <row r="317" spans="1:5" ht="14" customHeight="1" x14ac:dyDescent="0.15">
      <c r="A317">
        <v>4</v>
      </c>
      <c r="B317" s="14" t="s">
        <v>854</v>
      </c>
      <c r="C317" s="14">
        <v>45.12</v>
      </c>
      <c r="D317" s="14" t="str">
        <f t="shared" si="100"/>
        <v>.</v>
      </c>
      <c r="E317" s="15">
        <v>0</v>
      </c>
    </row>
    <row r="318" spans="1:5" ht="14" customHeight="1" x14ac:dyDescent="0.15">
      <c r="A318">
        <v>5</v>
      </c>
      <c r="B318" s="14" t="s">
        <v>855</v>
      </c>
      <c r="C318" s="14">
        <v>60.29</v>
      </c>
      <c r="D318" s="14" t="str">
        <f t="shared" si="100"/>
        <v>Summer</v>
      </c>
      <c r="E318">
        <f t="shared" ref="E318" si="116">AVERAGE(C318:C322)</f>
        <v>68.353999999999999</v>
      </c>
    </row>
    <row r="319" spans="1:5" ht="14" customHeight="1" x14ac:dyDescent="0.15">
      <c r="A319">
        <v>6</v>
      </c>
      <c r="B319" s="14" t="s">
        <v>856</v>
      </c>
      <c r="C319" s="14">
        <v>74.31</v>
      </c>
      <c r="D319" s="14" t="str">
        <f t="shared" si="100"/>
        <v>Summer</v>
      </c>
      <c r="E319">
        <f t="shared" ref="E319" si="117">AVERAGE(C318:C322)</f>
        <v>68.353999999999999</v>
      </c>
    </row>
    <row r="320" spans="1:5" ht="14" customHeight="1" x14ac:dyDescent="0.15">
      <c r="A320">
        <v>7</v>
      </c>
      <c r="B320" s="14" t="s">
        <v>857</v>
      </c>
      <c r="C320" s="14">
        <v>72.56</v>
      </c>
      <c r="D320" s="14" t="str">
        <f t="shared" si="100"/>
        <v>Summer</v>
      </c>
      <c r="E320">
        <f t="shared" ref="E320" si="118">AVERAGE(C318:C322)</f>
        <v>68.353999999999999</v>
      </c>
    </row>
    <row r="321" spans="1:5" ht="14" customHeight="1" x14ac:dyDescent="0.15">
      <c r="A321">
        <v>8</v>
      </c>
      <c r="B321" s="14" t="s">
        <v>858</v>
      </c>
      <c r="C321" s="14">
        <v>68.72</v>
      </c>
      <c r="D321" s="14" t="str">
        <f t="shared" si="100"/>
        <v>Summer</v>
      </c>
      <c r="E321">
        <f t="shared" ref="E321" si="119">AVERAGE(C318:C322)</f>
        <v>68.353999999999999</v>
      </c>
    </row>
    <row r="322" spans="1:5" ht="14" customHeight="1" x14ac:dyDescent="0.15">
      <c r="A322">
        <v>9</v>
      </c>
      <c r="B322" s="14" t="s">
        <v>859</v>
      </c>
      <c r="C322" s="14">
        <v>65.89</v>
      </c>
      <c r="D322" s="14" t="str">
        <f t="shared" si="100"/>
        <v>Summer</v>
      </c>
      <c r="E322">
        <f t="shared" ref="E322" si="120">AVERAGE(C318:C322)</f>
        <v>68.353999999999999</v>
      </c>
    </row>
    <row r="323" spans="1:5" ht="14" customHeight="1" x14ac:dyDescent="0.15">
      <c r="A323">
        <v>10</v>
      </c>
      <c r="B323" s="14" t="s">
        <v>570</v>
      </c>
      <c r="C323" s="14">
        <v>55.52</v>
      </c>
      <c r="D323" s="14" t="str">
        <f t="shared" si="100"/>
        <v>.</v>
      </c>
      <c r="E323" s="15">
        <v>0</v>
      </c>
    </row>
    <row r="324" spans="1:5" ht="14" customHeight="1" x14ac:dyDescent="0.15">
      <c r="A324">
        <v>11</v>
      </c>
      <c r="B324" s="14" t="s">
        <v>571</v>
      </c>
      <c r="C324" s="14">
        <v>34.53</v>
      </c>
      <c r="D324" s="14" t="str">
        <f t="shared" si="100"/>
        <v>.</v>
      </c>
      <c r="E324" s="15">
        <v>0</v>
      </c>
    </row>
    <row r="325" spans="1:5" ht="14" customHeight="1" x14ac:dyDescent="0.15">
      <c r="A325">
        <v>12</v>
      </c>
      <c r="B325" s="14" t="s">
        <v>572</v>
      </c>
      <c r="C325" s="14">
        <v>33.6</v>
      </c>
      <c r="D325" s="14" t="str">
        <f t="shared" si="100"/>
        <v>.</v>
      </c>
      <c r="E325" s="15">
        <v>0</v>
      </c>
    </row>
    <row r="326" spans="1:5" ht="14" customHeight="1" x14ac:dyDescent="0.15">
      <c r="A326">
        <v>1</v>
      </c>
      <c r="B326" s="14" t="s">
        <v>573</v>
      </c>
      <c r="C326" s="14">
        <v>23.68</v>
      </c>
      <c r="D326" s="14" t="str">
        <f t="shared" si="100"/>
        <v>.</v>
      </c>
      <c r="E326" s="15">
        <v>0</v>
      </c>
    </row>
    <row r="327" spans="1:5" ht="14" customHeight="1" x14ac:dyDescent="0.15">
      <c r="A327">
        <v>2</v>
      </c>
      <c r="B327" s="14" t="s">
        <v>574</v>
      </c>
      <c r="C327" s="14">
        <v>39.57</v>
      </c>
      <c r="D327" s="14" t="str">
        <f t="shared" si="100"/>
        <v>.</v>
      </c>
      <c r="E327" s="15">
        <v>0</v>
      </c>
    </row>
    <row r="328" spans="1:5" ht="14" customHeight="1" x14ac:dyDescent="0.15">
      <c r="A328">
        <v>3</v>
      </c>
      <c r="B328" s="14" t="s">
        <v>575</v>
      </c>
      <c r="C328" s="14">
        <v>37.5</v>
      </c>
      <c r="D328" s="14" t="str">
        <f t="shared" si="100"/>
        <v>.</v>
      </c>
      <c r="E328" s="15">
        <v>0</v>
      </c>
    </row>
    <row r="329" spans="1:5" ht="14" customHeight="1" x14ac:dyDescent="0.15">
      <c r="A329">
        <v>4</v>
      </c>
      <c r="B329" s="14" t="s">
        <v>576</v>
      </c>
      <c r="C329" s="14">
        <v>41.31</v>
      </c>
      <c r="D329" s="14" t="str">
        <f t="shared" si="100"/>
        <v>.</v>
      </c>
      <c r="E329" s="15">
        <v>0</v>
      </c>
    </row>
    <row r="330" spans="1:5" ht="14" customHeight="1" x14ac:dyDescent="0.15">
      <c r="A330">
        <v>5</v>
      </c>
      <c r="B330" s="14" t="s">
        <v>577</v>
      </c>
      <c r="C330" s="14">
        <v>53.51</v>
      </c>
      <c r="D330" s="14" t="str">
        <f t="shared" si="100"/>
        <v>Summer</v>
      </c>
      <c r="E330">
        <f t="shared" ref="E330" si="121">AVERAGE(C330:C334)</f>
        <v>64.306000000000012</v>
      </c>
    </row>
    <row r="331" spans="1:5" ht="14" customHeight="1" x14ac:dyDescent="0.15">
      <c r="A331">
        <v>6</v>
      </c>
      <c r="B331" s="14" t="s">
        <v>578</v>
      </c>
      <c r="C331" s="14">
        <v>64.23</v>
      </c>
      <c r="D331" s="14" t="str">
        <f t="shared" si="100"/>
        <v>Summer</v>
      </c>
      <c r="E331">
        <f t="shared" ref="E331" si="122">AVERAGE(C330:C334)</f>
        <v>64.306000000000012</v>
      </c>
    </row>
    <row r="332" spans="1:5" ht="14" customHeight="1" x14ac:dyDescent="0.15">
      <c r="A332">
        <v>7</v>
      </c>
      <c r="B332" s="14" t="s">
        <v>579</v>
      </c>
      <c r="C332" s="14">
        <v>72.56</v>
      </c>
      <c r="D332" s="14" t="str">
        <f t="shared" si="100"/>
        <v>Summer</v>
      </c>
      <c r="E332">
        <f t="shared" ref="E332" si="123">AVERAGE(C330:C334)</f>
        <v>64.306000000000012</v>
      </c>
    </row>
    <row r="333" spans="1:5" ht="14" customHeight="1" x14ac:dyDescent="0.15">
      <c r="A333">
        <v>8</v>
      </c>
      <c r="B333" s="14" t="s">
        <v>580</v>
      </c>
      <c r="C333" s="14">
        <v>70.989999999999995</v>
      </c>
      <c r="D333" s="14" t="str">
        <f t="shared" si="100"/>
        <v>Summer</v>
      </c>
      <c r="E333">
        <f t="shared" ref="E333" si="124">AVERAGE(C330:C334)</f>
        <v>64.306000000000012</v>
      </c>
    </row>
    <row r="334" spans="1:5" ht="14" customHeight="1" x14ac:dyDescent="0.15">
      <c r="A334">
        <v>9</v>
      </c>
      <c r="B334" s="14" t="s">
        <v>581</v>
      </c>
      <c r="C334" s="14">
        <v>60.24</v>
      </c>
      <c r="D334" s="14" t="str">
        <f t="shared" si="100"/>
        <v>Summer</v>
      </c>
      <c r="E334">
        <f t="shared" ref="E334" si="125">AVERAGE(C330:C334)</f>
        <v>64.306000000000012</v>
      </c>
    </row>
    <row r="335" spans="1:5" ht="14" customHeight="1" x14ac:dyDescent="0.15">
      <c r="A335">
        <v>10</v>
      </c>
      <c r="B335" s="14" t="s">
        <v>582</v>
      </c>
      <c r="C335" s="14">
        <v>51.38</v>
      </c>
      <c r="D335" s="14" t="str">
        <f t="shared" si="100"/>
        <v>.</v>
      </c>
      <c r="E335" s="15">
        <v>0</v>
      </c>
    </row>
    <row r="336" spans="1:5" ht="14" customHeight="1" x14ac:dyDescent="0.15">
      <c r="A336">
        <v>11</v>
      </c>
      <c r="B336" s="14" t="s">
        <v>583</v>
      </c>
      <c r="C336" s="14">
        <v>36.43</v>
      </c>
      <c r="D336" s="14" t="str">
        <f t="shared" si="100"/>
        <v>.</v>
      </c>
      <c r="E336" s="15">
        <v>0</v>
      </c>
    </row>
    <row r="337" spans="1:5" ht="14" customHeight="1" x14ac:dyDescent="0.15">
      <c r="A337">
        <v>12</v>
      </c>
      <c r="B337" s="14" t="s">
        <v>584</v>
      </c>
      <c r="C337" s="14">
        <v>37.78</v>
      </c>
      <c r="D337" s="14" t="str">
        <f t="shared" si="100"/>
        <v>.</v>
      </c>
      <c r="E337" s="15">
        <v>0</v>
      </c>
    </row>
    <row r="338" spans="1:5" ht="14" customHeight="1" x14ac:dyDescent="0.15">
      <c r="A338">
        <v>1</v>
      </c>
      <c r="B338" s="14" t="s">
        <v>585</v>
      </c>
      <c r="C338" s="14">
        <v>31.26</v>
      </c>
      <c r="D338" s="14" t="str">
        <f t="shared" si="100"/>
        <v>.</v>
      </c>
      <c r="E338" s="15">
        <v>0</v>
      </c>
    </row>
    <row r="339" spans="1:5" ht="14" customHeight="1" x14ac:dyDescent="0.15">
      <c r="A339">
        <v>2</v>
      </c>
      <c r="B339" s="14" t="s">
        <v>586</v>
      </c>
      <c r="C339" s="14">
        <v>36.68</v>
      </c>
      <c r="D339" s="14" t="str">
        <f t="shared" ref="D339:D402" si="126">IF(A339=5,"Summer",IF(A339=6,"Summer",IF(A339=7,"Summer",IF(A339=8,"Summer",IF(A339=9,"Summer",".")))))</f>
        <v>.</v>
      </c>
      <c r="E339" s="15">
        <v>0</v>
      </c>
    </row>
    <row r="340" spans="1:5" ht="14" customHeight="1" x14ac:dyDescent="0.15">
      <c r="A340">
        <v>3</v>
      </c>
      <c r="B340" s="14" t="s">
        <v>587</v>
      </c>
      <c r="C340" s="14">
        <v>32.53</v>
      </c>
      <c r="D340" s="14" t="str">
        <f t="shared" si="126"/>
        <v>.</v>
      </c>
      <c r="E340" s="15">
        <v>0</v>
      </c>
    </row>
    <row r="341" spans="1:5" ht="14" customHeight="1" x14ac:dyDescent="0.15">
      <c r="A341">
        <v>4</v>
      </c>
      <c r="B341" s="14" t="s">
        <v>588</v>
      </c>
      <c r="C341" s="14">
        <v>43.9</v>
      </c>
      <c r="D341" s="14" t="str">
        <f t="shared" si="126"/>
        <v>.</v>
      </c>
      <c r="E341" s="15">
        <v>0</v>
      </c>
    </row>
    <row r="342" spans="1:5" ht="14" customHeight="1" x14ac:dyDescent="0.15">
      <c r="A342">
        <v>5</v>
      </c>
      <c r="B342" s="14" t="s">
        <v>589</v>
      </c>
      <c r="C342" s="14">
        <v>61.73</v>
      </c>
      <c r="D342" s="14" t="str">
        <f t="shared" si="126"/>
        <v>Summer</v>
      </c>
      <c r="E342">
        <f t="shared" ref="E342" si="127">AVERAGE(C342:C346)</f>
        <v>67.74199999999999</v>
      </c>
    </row>
    <row r="343" spans="1:5" ht="14" customHeight="1" x14ac:dyDescent="0.15">
      <c r="A343">
        <v>6</v>
      </c>
      <c r="B343" s="14" t="s">
        <v>590</v>
      </c>
      <c r="C343" s="14">
        <v>69</v>
      </c>
      <c r="D343" s="14" t="str">
        <f t="shared" si="126"/>
        <v>Summer</v>
      </c>
      <c r="E343">
        <f t="shared" ref="E343" si="128">AVERAGE(C342:C346)</f>
        <v>67.74199999999999</v>
      </c>
    </row>
    <row r="344" spans="1:5" ht="14" customHeight="1" x14ac:dyDescent="0.15">
      <c r="A344">
        <v>7</v>
      </c>
      <c r="B344" s="14" t="s">
        <v>591</v>
      </c>
      <c r="C344" s="14">
        <v>69.88</v>
      </c>
      <c r="D344" s="14" t="str">
        <f t="shared" si="126"/>
        <v>Summer</v>
      </c>
      <c r="E344">
        <f t="shared" ref="E344" si="129">AVERAGE(C342:C346)</f>
        <v>67.74199999999999</v>
      </c>
    </row>
    <row r="345" spans="1:5" ht="14" customHeight="1" x14ac:dyDescent="0.15">
      <c r="A345">
        <v>8</v>
      </c>
      <c r="B345" s="14" t="s">
        <v>592</v>
      </c>
      <c r="C345" s="14">
        <v>73.59</v>
      </c>
      <c r="D345" s="14" t="str">
        <f t="shared" si="126"/>
        <v>Summer</v>
      </c>
      <c r="E345">
        <f t="shared" ref="E345" si="130">AVERAGE(C342:C346)</f>
        <v>67.74199999999999</v>
      </c>
    </row>
    <row r="346" spans="1:5" ht="14" customHeight="1" x14ac:dyDescent="0.15">
      <c r="A346">
        <v>9</v>
      </c>
      <c r="B346" s="14" t="s">
        <v>593</v>
      </c>
      <c r="C346" s="14">
        <v>64.510000000000005</v>
      </c>
      <c r="D346" s="14" t="str">
        <f t="shared" si="126"/>
        <v>Summer</v>
      </c>
      <c r="E346">
        <f t="shared" ref="E346" si="131">AVERAGE(C342:C346)</f>
        <v>67.74199999999999</v>
      </c>
    </row>
    <row r="347" spans="1:5" ht="14" customHeight="1" x14ac:dyDescent="0.15">
      <c r="A347">
        <v>10</v>
      </c>
      <c r="B347" s="14" t="s">
        <v>594</v>
      </c>
      <c r="C347" s="14">
        <v>53.18</v>
      </c>
      <c r="D347" s="14" t="str">
        <f t="shared" si="126"/>
        <v>.</v>
      </c>
      <c r="E347" s="15">
        <v>0</v>
      </c>
    </row>
    <row r="348" spans="1:5" ht="14" customHeight="1" x14ac:dyDescent="0.15">
      <c r="A348">
        <v>11</v>
      </c>
      <c r="B348" s="14" t="s">
        <v>595</v>
      </c>
      <c r="C348" s="14">
        <v>39.75</v>
      </c>
      <c r="D348" s="14" t="str">
        <f t="shared" si="126"/>
        <v>.</v>
      </c>
      <c r="E348" s="15">
        <v>0</v>
      </c>
    </row>
    <row r="349" spans="1:5" ht="14" customHeight="1" x14ac:dyDescent="0.15">
      <c r="A349">
        <v>12</v>
      </c>
      <c r="B349" s="14" t="s">
        <v>596</v>
      </c>
      <c r="C349" s="14">
        <v>33.9</v>
      </c>
      <c r="D349" s="14" t="str">
        <f t="shared" si="126"/>
        <v>.</v>
      </c>
      <c r="E349" s="15">
        <v>0</v>
      </c>
    </row>
    <row r="350" spans="1:5" ht="14" customHeight="1" x14ac:dyDescent="0.15">
      <c r="A350">
        <v>1</v>
      </c>
      <c r="B350" s="14" t="s">
        <v>597</v>
      </c>
      <c r="C350" s="14">
        <v>28.92</v>
      </c>
      <c r="D350" s="14" t="str">
        <f t="shared" si="126"/>
        <v>.</v>
      </c>
      <c r="E350" s="15">
        <v>0</v>
      </c>
    </row>
    <row r="351" spans="1:5" ht="14" customHeight="1" x14ac:dyDescent="0.15">
      <c r="A351">
        <v>2</v>
      </c>
      <c r="B351" s="14" t="s">
        <v>598</v>
      </c>
      <c r="C351" s="14">
        <v>29.98</v>
      </c>
      <c r="D351" s="14" t="str">
        <f t="shared" si="126"/>
        <v>.</v>
      </c>
      <c r="E351" s="15">
        <v>0</v>
      </c>
    </row>
    <row r="352" spans="1:5" ht="14" customHeight="1" x14ac:dyDescent="0.15">
      <c r="A352">
        <v>3</v>
      </c>
      <c r="B352" s="14" t="s">
        <v>599</v>
      </c>
      <c r="C352" s="14">
        <v>36.9</v>
      </c>
      <c r="D352" s="14" t="str">
        <f t="shared" si="126"/>
        <v>.</v>
      </c>
      <c r="E352" s="15">
        <v>0</v>
      </c>
    </row>
    <row r="353" spans="1:5" ht="14" customHeight="1" x14ac:dyDescent="0.15">
      <c r="A353">
        <v>4</v>
      </c>
      <c r="B353" s="14" t="s">
        <v>600</v>
      </c>
      <c r="C353" s="14">
        <v>45.23</v>
      </c>
      <c r="D353" s="14" t="str">
        <f t="shared" si="126"/>
        <v>.</v>
      </c>
      <c r="E353" s="15">
        <v>0</v>
      </c>
    </row>
    <row r="354" spans="1:5" ht="14" customHeight="1" x14ac:dyDescent="0.15">
      <c r="A354">
        <v>5</v>
      </c>
      <c r="B354" s="14" t="s">
        <v>601</v>
      </c>
      <c r="C354" s="14">
        <v>56.5</v>
      </c>
      <c r="D354" s="14" t="str">
        <f t="shared" si="126"/>
        <v>Summer</v>
      </c>
      <c r="E354">
        <f t="shared" ref="E354" si="132">AVERAGE(C354:C358)</f>
        <v>66.374000000000009</v>
      </c>
    </row>
    <row r="355" spans="1:5" ht="14" customHeight="1" x14ac:dyDescent="0.15">
      <c r="A355">
        <v>6</v>
      </c>
      <c r="B355" s="14" t="s">
        <v>602</v>
      </c>
      <c r="C355" s="14">
        <v>69.34</v>
      </c>
      <c r="D355" s="14" t="str">
        <f t="shared" si="126"/>
        <v>Summer</v>
      </c>
      <c r="E355">
        <f t="shared" ref="E355" si="133">AVERAGE(C354:C358)</f>
        <v>66.374000000000009</v>
      </c>
    </row>
    <row r="356" spans="1:5" ht="14" customHeight="1" x14ac:dyDescent="0.15">
      <c r="A356">
        <v>7</v>
      </c>
      <c r="B356" s="14" t="s">
        <v>603</v>
      </c>
      <c r="C356" s="14">
        <v>72.14</v>
      </c>
      <c r="D356" s="14" t="str">
        <f t="shared" si="126"/>
        <v>Summer</v>
      </c>
      <c r="E356">
        <f t="shared" ref="E356" si="134">AVERAGE(C354:C358)</f>
        <v>66.374000000000009</v>
      </c>
    </row>
    <row r="357" spans="1:5" ht="14" customHeight="1" x14ac:dyDescent="0.15">
      <c r="A357">
        <v>8</v>
      </c>
      <c r="B357" s="14" t="s">
        <v>604</v>
      </c>
      <c r="C357" s="14">
        <v>73.099999999999994</v>
      </c>
      <c r="D357" s="14" t="str">
        <f t="shared" si="126"/>
        <v>Summer</v>
      </c>
      <c r="E357">
        <f t="shared" ref="E357" si="135">AVERAGE(C354:C358)</f>
        <v>66.374000000000009</v>
      </c>
    </row>
    <row r="358" spans="1:5" ht="14" customHeight="1" x14ac:dyDescent="0.15">
      <c r="A358">
        <v>9</v>
      </c>
      <c r="B358" s="14" t="s">
        <v>605</v>
      </c>
      <c r="C358" s="14">
        <v>60.79</v>
      </c>
      <c r="D358" s="14" t="str">
        <f t="shared" si="126"/>
        <v>Summer</v>
      </c>
      <c r="E358">
        <f t="shared" ref="E358" si="136">AVERAGE(C354:C358)</f>
        <v>66.374000000000009</v>
      </c>
    </row>
    <row r="359" spans="1:5" ht="14" customHeight="1" x14ac:dyDescent="0.15">
      <c r="A359">
        <v>10</v>
      </c>
      <c r="B359" s="14" t="s">
        <v>606</v>
      </c>
      <c r="C359" s="14">
        <v>46.77</v>
      </c>
      <c r="D359" s="14" t="str">
        <f t="shared" si="126"/>
        <v>.</v>
      </c>
      <c r="E359" s="15">
        <v>0</v>
      </c>
    </row>
    <row r="360" spans="1:5" ht="14" customHeight="1" x14ac:dyDescent="0.15">
      <c r="A360">
        <v>11</v>
      </c>
      <c r="B360" s="14" t="s">
        <v>607</v>
      </c>
      <c r="C360" s="14">
        <v>35.36</v>
      </c>
      <c r="D360" s="14" t="str">
        <f t="shared" si="126"/>
        <v>.</v>
      </c>
      <c r="E360" s="15">
        <v>0</v>
      </c>
    </row>
    <row r="361" spans="1:5" ht="14" customHeight="1" x14ac:dyDescent="0.15">
      <c r="A361">
        <v>12</v>
      </c>
      <c r="B361" s="14" t="s">
        <v>608</v>
      </c>
      <c r="C361" s="14">
        <v>32.61</v>
      </c>
      <c r="D361" s="14" t="str">
        <f t="shared" si="126"/>
        <v>.</v>
      </c>
      <c r="E361" s="15">
        <v>0</v>
      </c>
    </row>
    <row r="362" spans="1:5" ht="14" customHeight="1" x14ac:dyDescent="0.15">
      <c r="A362">
        <v>1</v>
      </c>
      <c r="B362" s="14" t="s">
        <v>609</v>
      </c>
      <c r="C362" s="14">
        <v>24.59</v>
      </c>
      <c r="D362" s="14" t="str">
        <f t="shared" si="126"/>
        <v>.</v>
      </c>
      <c r="E362" s="15">
        <v>0</v>
      </c>
    </row>
    <row r="363" spans="1:5" ht="14" customHeight="1" x14ac:dyDescent="0.15">
      <c r="A363">
        <v>2</v>
      </c>
      <c r="B363" s="14" t="s">
        <v>610</v>
      </c>
      <c r="C363" s="14">
        <v>23.41</v>
      </c>
      <c r="D363" s="14" t="str">
        <f t="shared" si="126"/>
        <v>.</v>
      </c>
      <c r="E363" s="15">
        <v>0</v>
      </c>
    </row>
    <row r="364" spans="1:5" ht="14" customHeight="1" x14ac:dyDescent="0.15">
      <c r="A364">
        <v>3</v>
      </c>
      <c r="B364" s="14" t="s">
        <v>611</v>
      </c>
      <c r="C364" s="14">
        <v>36.130000000000003</v>
      </c>
      <c r="D364" s="14" t="str">
        <f t="shared" si="126"/>
        <v>.</v>
      </c>
      <c r="E364" s="15">
        <v>0</v>
      </c>
    </row>
    <row r="365" spans="1:5" ht="14" customHeight="1" x14ac:dyDescent="0.15">
      <c r="A365">
        <v>4</v>
      </c>
      <c r="B365" s="14" t="s">
        <v>612</v>
      </c>
      <c r="C365" s="14">
        <v>49.25</v>
      </c>
      <c r="D365" s="14" t="str">
        <f t="shared" si="126"/>
        <v>.</v>
      </c>
      <c r="E365" s="15">
        <v>0</v>
      </c>
    </row>
    <row r="366" spans="1:5" ht="14" customHeight="1" x14ac:dyDescent="0.15">
      <c r="A366">
        <v>5</v>
      </c>
      <c r="B366" s="14" t="s">
        <v>613</v>
      </c>
      <c r="C366" s="14">
        <v>56.05</v>
      </c>
      <c r="D366" s="14" t="str">
        <f t="shared" si="126"/>
        <v>Summer</v>
      </c>
      <c r="E366">
        <f t="shared" ref="E366" si="137">AVERAGE(C366:C370)</f>
        <v>66.793999999999997</v>
      </c>
    </row>
    <row r="367" spans="1:5" ht="14" customHeight="1" x14ac:dyDescent="0.15">
      <c r="A367">
        <v>6</v>
      </c>
      <c r="B367" s="14" t="s">
        <v>614</v>
      </c>
      <c r="C367" s="14">
        <v>68.39</v>
      </c>
      <c r="D367" s="14" t="str">
        <f t="shared" si="126"/>
        <v>Summer</v>
      </c>
      <c r="E367">
        <f t="shared" ref="E367" si="138">AVERAGE(C366:C370)</f>
        <v>66.793999999999997</v>
      </c>
    </row>
    <row r="368" spans="1:5" ht="14" customHeight="1" x14ac:dyDescent="0.15">
      <c r="A368">
        <v>7</v>
      </c>
      <c r="B368" s="14" t="s">
        <v>615</v>
      </c>
      <c r="C368" s="14">
        <v>71.569999999999993</v>
      </c>
      <c r="D368" s="14" t="str">
        <f t="shared" si="126"/>
        <v>Summer</v>
      </c>
      <c r="E368">
        <f t="shared" ref="E368" si="139">AVERAGE(C366:C370)</f>
        <v>66.793999999999997</v>
      </c>
    </row>
    <row r="369" spans="1:5" ht="14" customHeight="1" x14ac:dyDescent="0.15">
      <c r="A369">
        <v>8</v>
      </c>
      <c r="B369" s="14" t="s">
        <v>616</v>
      </c>
      <c r="C369" s="14">
        <v>72.91</v>
      </c>
      <c r="D369" s="14" t="str">
        <f t="shared" si="126"/>
        <v>Summer</v>
      </c>
      <c r="E369">
        <f t="shared" ref="E369" si="140">AVERAGE(C366:C370)</f>
        <v>66.793999999999997</v>
      </c>
    </row>
    <row r="370" spans="1:5" ht="14" customHeight="1" x14ac:dyDescent="0.15">
      <c r="A370">
        <v>9</v>
      </c>
      <c r="B370" s="14" t="s">
        <v>617</v>
      </c>
      <c r="C370" s="14">
        <v>65.05</v>
      </c>
      <c r="D370" s="14" t="str">
        <f t="shared" si="126"/>
        <v>Summer</v>
      </c>
      <c r="E370">
        <f t="shared" ref="E370" si="141">AVERAGE(C366:C370)</f>
        <v>66.793999999999997</v>
      </c>
    </row>
    <row r="371" spans="1:5" ht="14" customHeight="1" x14ac:dyDescent="0.15">
      <c r="A371">
        <v>10</v>
      </c>
      <c r="B371" s="14" t="s">
        <v>618</v>
      </c>
      <c r="C371" s="14">
        <v>52.87</v>
      </c>
      <c r="D371" s="14" t="str">
        <f t="shared" si="126"/>
        <v>.</v>
      </c>
      <c r="E371" s="15">
        <v>0</v>
      </c>
    </row>
    <row r="372" spans="1:5" ht="14" customHeight="1" x14ac:dyDescent="0.15">
      <c r="A372">
        <v>11</v>
      </c>
      <c r="B372" s="14" t="s">
        <v>619</v>
      </c>
      <c r="C372" s="14">
        <v>39.049999999999997</v>
      </c>
      <c r="D372" s="14" t="str">
        <f t="shared" si="126"/>
        <v>.</v>
      </c>
      <c r="E372" s="15">
        <v>0</v>
      </c>
    </row>
    <row r="373" spans="1:5" ht="14" customHeight="1" x14ac:dyDescent="0.15">
      <c r="A373">
        <v>12</v>
      </c>
      <c r="B373" s="14" t="s">
        <v>620</v>
      </c>
      <c r="C373" s="14">
        <v>25.73</v>
      </c>
      <c r="D373" s="14" t="str">
        <f t="shared" si="126"/>
        <v>.</v>
      </c>
      <c r="E373" s="15">
        <v>0</v>
      </c>
    </row>
    <row r="374" spans="1:5" ht="14" customHeight="1" x14ac:dyDescent="0.15">
      <c r="A374">
        <v>1</v>
      </c>
      <c r="B374" s="14" t="s">
        <v>621</v>
      </c>
      <c r="C374" s="14">
        <v>28.71</v>
      </c>
      <c r="D374" s="14" t="str">
        <f t="shared" si="126"/>
        <v>.</v>
      </c>
      <c r="E374" s="15">
        <v>0</v>
      </c>
    </row>
    <row r="375" spans="1:5" ht="14" customHeight="1" x14ac:dyDescent="0.15">
      <c r="A375">
        <v>2</v>
      </c>
      <c r="B375" s="14" t="s">
        <v>622</v>
      </c>
      <c r="C375" s="14">
        <v>35.04</v>
      </c>
      <c r="D375" s="14" t="str">
        <f t="shared" si="126"/>
        <v>.</v>
      </c>
      <c r="E375" s="15">
        <v>0</v>
      </c>
    </row>
    <row r="376" spans="1:5" ht="14" customHeight="1" x14ac:dyDescent="0.15">
      <c r="A376">
        <v>3</v>
      </c>
      <c r="B376" s="14" t="s">
        <v>623</v>
      </c>
      <c r="C376" s="14"/>
      <c r="D376" s="14" t="str">
        <f t="shared" si="126"/>
        <v>.</v>
      </c>
      <c r="E376" s="15">
        <v>0</v>
      </c>
    </row>
    <row r="377" spans="1:5" ht="14" customHeight="1" x14ac:dyDescent="0.15">
      <c r="A377">
        <v>4</v>
      </c>
      <c r="B377" s="14" t="s">
        <v>624</v>
      </c>
      <c r="C377" s="14">
        <v>43.61</v>
      </c>
      <c r="D377" s="14" t="str">
        <f t="shared" si="126"/>
        <v>.</v>
      </c>
      <c r="E377" s="15">
        <v>0</v>
      </c>
    </row>
    <row r="378" spans="1:5" ht="14" customHeight="1" x14ac:dyDescent="0.15">
      <c r="A378">
        <v>5</v>
      </c>
      <c r="B378" s="14" t="s">
        <v>625</v>
      </c>
      <c r="C378" s="14">
        <v>58.25</v>
      </c>
      <c r="D378" s="14" t="str">
        <f t="shared" si="126"/>
        <v>Summer</v>
      </c>
      <c r="E378">
        <f t="shared" ref="E378" si="142">AVERAGE(C378:C382)</f>
        <v>65.390000000000015</v>
      </c>
    </row>
    <row r="379" spans="1:5" ht="14" customHeight="1" x14ac:dyDescent="0.15">
      <c r="A379">
        <v>6</v>
      </c>
      <c r="B379" s="14" t="s">
        <v>626</v>
      </c>
      <c r="C379" s="14">
        <v>67.319999999999993</v>
      </c>
      <c r="D379" s="14" t="str">
        <f t="shared" si="126"/>
        <v>Summer</v>
      </c>
      <c r="E379">
        <f t="shared" ref="E379" si="143">AVERAGE(C378:C382)</f>
        <v>65.390000000000015</v>
      </c>
    </row>
    <row r="380" spans="1:5" ht="14" customHeight="1" x14ac:dyDescent="0.15">
      <c r="A380">
        <v>7</v>
      </c>
      <c r="B380" s="14" t="s">
        <v>627</v>
      </c>
      <c r="C380" s="14">
        <v>72.06</v>
      </c>
      <c r="D380" s="14" t="str">
        <f t="shared" si="126"/>
        <v>Summer</v>
      </c>
      <c r="E380">
        <f t="shared" ref="E380" si="144">AVERAGE(C378:C382)</f>
        <v>65.390000000000015</v>
      </c>
    </row>
    <row r="381" spans="1:5" ht="14" customHeight="1" x14ac:dyDescent="0.15">
      <c r="A381">
        <v>8</v>
      </c>
      <c r="B381" s="14" t="s">
        <v>628</v>
      </c>
      <c r="C381" s="14">
        <v>72.09</v>
      </c>
      <c r="D381" s="14" t="str">
        <f t="shared" si="126"/>
        <v>Summer</v>
      </c>
      <c r="E381">
        <f t="shared" ref="E381" si="145">AVERAGE(C378:C382)</f>
        <v>65.390000000000015</v>
      </c>
    </row>
    <row r="382" spans="1:5" ht="14" customHeight="1" x14ac:dyDescent="0.15">
      <c r="A382">
        <v>9</v>
      </c>
      <c r="B382" s="14" t="s">
        <v>629</v>
      </c>
      <c r="C382" s="14">
        <v>57.23</v>
      </c>
      <c r="D382" s="14" t="str">
        <f t="shared" si="126"/>
        <v>Summer</v>
      </c>
      <c r="E382">
        <f t="shared" ref="E382" si="146">AVERAGE(C378:C382)</f>
        <v>65.390000000000015</v>
      </c>
    </row>
    <row r="383" spans="1:5" ht="14" customHeight="1" x14ac:dyDescent="0.15">
      <c r="A383">
        <v>10</v>
      </c>
      <c r="B383" s="14" t="s">
        <v>630</v>
      </c>
      <c r="C383" s="14">
        <v>50.5</v>
      </c>
      <c r="D383" s="14" t="str">
        <f t="shared" si="126"/>
        <v>.</v>
      </c>
      <c r="E383" s="15">
        <v>0</v>
      </c>
    </row>
    <row r="384" spans="1:5" ht="14" customHeight="1" x14ac:dyDescent="0.15">
      <c r="A384">
        <v>11</v>
      </c>
      <c r="B384" s="14" t="s">
        <v>631</v>
      </c>
      <c r="C384" s="14">
        <v>36.06</v>
      </c>
      <c r="D384" s="14" t="str">
        <f t="shared" si="126"/>
        <v>.</v>
      </c>
      <c r="E384" s="15">
        <v>0</v>
      </c>
    </row>
    <row r="385" spans="1:5" ht="14" customHeight="1" x14ac:dyDescent="0.15">
      <c r="A385">
        <v>12</v>
      </c>
      <c r="B385" s="14" t="s">
        <v>632</v>
      </c>
      <c r="C385" s="14">
        <v>26.33</v>
      </c>
      <c r="D385" s="14" t="str">
        <f t="shared" si="126"/>
        <v>.</v>
      </c>
      <c r="E385" s="15">
        <v>0</v>
      </c>
    </row>
    <row r="386" spans="1:5" ht="14" customHeight="1" x14ac:dyDescent="0.15">
      <c r="A386">
        <v>1</v>
      </c>
      <c r="B386" s="14" t="s">
        <v>633</v>
      </c>
      <c r="C386" s="14">
        <v>21.32</v>
      </c>
      <c r="D386" s="14" t="str">
        <f t="shared" si="126"/>
        <v>.</v>
      </c>
      <c r="E386" s="15">
        <v>0</v>
      </c>
    </row>
    <row r="387" spans="1:5" ht="14" customHeight="1" x14ac:dyDescent="0.15">
      <c r="A387">
        <v>2</v>
      </c>
      <c r="B387" s="14" t="s">
        <v>634</v>
      </c>
      <c r="C387" s="14">
        <v>32.94</v>
      </c>
      <c r="D387" s="14" t="str">
        <f t="shared" si="126"/>
        <v>.</v>
      </c>
      <c r="E387" s="15">
        <v>0</v>
      </c>
    </row>
    <row r="388" spans="1:5" ht="14" customHeight="1" x14ac:dyDescent="0.15">
      <c r="A388">
        <v>3</v>
      </c>
      <c r="B388" s="14" t="s">
        <v>635</v>
      </c>
      <c r="C388" s="14">
        <v>35.479999999999997</v>
      </c>
      <c r="D388" s="14" t="str">
        <f t="shared" si="126"/>
        <v>.</v>
      </c>
      <c r="E388" s="15">
        <v>0</v>
      </c>
    </row>
    <row r="389" spans="1:5" ht="14" customHeight="1" x14ac:dyDescent="0.15">
      <c r="A389">
        <v>4</v>
      </c>
      <c r="B389" s="14" t="s">
        <v>636</v>
      </c>
      <c r="C389" s="14">
        <v>50.61</v>
      </c>
      <c r="D389" s="14" t="str">
        <f t="shared" si="126"/>
        <v>.</v>
      </c>
      <c r="E389" s="15">
        <v>0</v>
      </c>
    </row>
    <row r="390" spans="1:5" ht="14" customHeight="1" x14ac:dyDescent="0.15">
      <c r="A390">
        <v>5</v>
      </c>
      <c r="B390" s="14" t="s">
        <v>637</v>
      </c>
      <c r="C390" s="14">
        <v>59.88</v>
      </c>
      <c r="D390" s="14" t="str">
        <f t="shared" si="126"/>
        <v>Summer</v>
      </c>
      <c r="E390">
        <f t="shared" ref="E390" si="147">AVERAGE(C390:C394)</f>
        <v>66.181999999999988</v>
      </c>
    </row>
    <row r="391" spans="1:5" ht="14" customHeight="1" x14ac:dyDescent="0.15">
      <c r="A391">
        <v>6</v>
      </c>
      <c r="B391" s="14" t="s">
        <v>638</v>
      </c>
      <c r="C391" s="14">
        <v>64.81</v>
      </c>
      <c r="D391" s="14" t="str">
        <f t="shared" si="126"/>
        <v>Summer</v>
      </c>
      <c r="E391">
        <f t="shared" ref="E391" si="148">AVERAGE(C390:C394)</f>
        <v>66.181999999999988</v>
      </c>
    </row>
    <row r="392" spans="1:5" ht="14" customHeight="1" x14ac:dyDescent="0.15">
      <c r="A392">
        <v>7</v>
      </c>
      <c r="B392" s="14" t="s">
        <v>639</v>
      </c>
      <c r="C392" s="14">
        <v>71.52</v>
      </c>
      <c r="D392" s="14" t="str">
        <f t="shared" si="126"/>
        <v>Summer</v>
      </c>
      <c r="E392">
        <f t="shared" ref="E392" si="149">AVERAGE(C390:C394)</f>
        <v>66.181999999999988</v>
      </c>
    </row>
    <row r="393" spans="1:5" ht="14" customHeight="1" x14ac:dyDescent="0.15">
      <c r="A393">
        <v>8</v>
      </c>
      <c r="B393" s="14" t="s">
        <v>640</v>
      </c>
      <c r="C393" s="14">
        <v>71.819999999999993</v>
      </c>
      <c r="D393" s="14" t="str">
        <f t="shared" si="126"/>
        <v>Summer</v>
      </c>
      <c r="E393">
        <f t="shared" ref="E393" si="150">AVERAGE(C390:C394)</f>
        <v>66.181999999999988</v>
      </c>
    </row>
    <row r="394" spans="1:5" ht="14" customHeight="1" x14ac:dyDescent="0.15">
      <c r="A394">
        <v>9</v>
      </c>
      <c r="B394" s="14" t="s">
        <v>641</v>
      </c>
      <c r="C394" s="14">
        <v>62.88</v>
      </c>
      <c r="D394" s="14" t="str">
        <f t="shared" si="126"/>
        <v>Summer</v>
      </c>
      <c r="E394">
        <f t="shared" ref="E394" si="151">AVERAGE(C390:C394)</f>
        <v>66.181999999999988</v>
      </c>
    </row>
    <row r="395" spans="1:5" ht="14" customHeight="1" x14ac:dyDescent="0.15">
      <c r="A395">
        <v>10</v>
      </c>
      <c r="B395" s="14" t="s">
        <v>642</v>
      </c>
      <c r="C395" s="14">
        <v>54.09</v>
      </c>
      <c r="D395" s="14" t="str">
        <f t="shared" si="126"/>
        <v>.</v>
      </c>
      <c r="E395" s="15">
        <v>0</v>
      </c>
    </row>
    <row r="396" spans="1:5" ht="14" customHeight="1" x14ac:dyDescent="0.15">
      <c r="A396">
        <v>11</v>
      </c>
      <c r="B396" s="14" t="s">
        <v>643</v>
      </c>
      <c r="C396" s="14">
        <v>41.79</v>
      </c>
      <c r="D396" s="14" t="str">
        <f t="shared" si="126"/>
        <v>.</v>
      </c>
      <c r="E396" s="15">
        <v>0</v>
      </c>
    </row>
    <row r="397" spans="1:5" ht="14" customHeight="1" x14ac:dyDescent="0.15">
      <c r="A397">
        <v>12</v>
      </c>
      <c r="B397" s="14" t="s">
        <v>644</v>
      </c>
      <c r="C397" s="14">
        <v>34.19</v>
      </c>
      <c r="D397" s="14" t="str">
        <f t="shared" si="126"/>
        <v>.</v>
      </c>
      <c r="E397" s="15">
        <v>0</v>
      </c>
    </row>
    <row r="398" spans="1:5" ht="14" customHeight="1" x14ac:dyDescent="0.15">
      <c r="A398">
        <v>1</v>
      </c>
      <c r="B398" s="14" t="s">
        <v>645</v>
      </c>
      <c r="C398" s="14">
        <v>17.97</v>
      </c>
      <c r="D398" s="14" t="str">
        <f t="shared" si="126"/>
        <v>.</v>
      </c>
      <c r="E398" s="15">
        <v>0</v>
      </c>
    </row>
    <row r="399" spans="1:5" ht="14" customHeight="1" x14ac:dyDescent="0.15">
      <c r="A399">
        <v>2</v>
      </c>
      <c r="B399" s="14" t="s">
        <v>646</v>
      </c>
      <c r="C399" s="14">
        <v>36.479999999999997</v>
      </c>
      <c r="D399" s="14" t="str">
        <f t="shared" si="126"/>
        <v>.</v>
      </c>
      <c r="E399" s="15">
        <v>0</v>
      </c>
    </row>
    <row r="400" spans="1:5" ht="14" customHeight="1" x14ac:dyDescent="0.15">
      <c r="A400">
        <v>3</v>
      </c>
      <c r="B400" s="14" t="s">
        <v>647</v>
      </c>
      <c r="C400" s="14">
        <v>37.950000000000003</v>
      </c>
      <c r="D400" s="14" t="str">
        <f t="shared" si="126"/>
        <v>.</v>
      </c>
      <c r="E400" s="15">
        <v>0</v>
      </c>
    </row>
    <row r="401" spans="1:5" ht="14" customHeight="1" x14ac:dyDescent="0.15">
      <c r="A401">
        <v>4</v>
      </c>
      <c r="B401" s="14" t="s">
        <v>648</v>
      </c>
      <c r="C401" s="14">
        <v>49.51</v>
      </c>
      <c r="D401" s="14" t="str">
        <f t="shared" si="126"/>
        <v>.</v>
      </c>
      <c r="E401" s="15">
        <v>0</v>
      </c>
    </row>
    <row r="402" spans="1:5" ht="14" customHeight="1" x14ac:dyDescent="0.15">
      <c r="A402">
        <v>5</v>
      </c>
      <c r="B402" s="14" t="s">
        <v>649</v>
      </c>
      <c r="C402" s="14">
        <v>60.71</v>
      </c>
      <c r="D402" s="14" t="str">
        <f t="shared" si="126"/>
        <v>Summer</v>
      </c>
      <c r="E402">
        <f t="shared" ref="E402" si="152">AVERAGE(C402:C406)</f>
        <v>68.706000000000003</v>
      </c>
    </row>
    <row r="403" spans="1:5" ht="14" customHeight="1" x14ac:dyDescent="0.15">
      <c r="A403">
        <v>6</v>
      </c>
      <c r="B403" s="14" t="s">
        <v>650</v>
      </c>
      <c r="C403" s="14">
        <v>68.36</v>
      </c>
      <c r="D403" s="14" t="str">
        <f t="shared" ref="D403:D466" si="153">IF(A403=5,"Summer",IF(A403=6,"Summer",IF(A403=7,"Summer",IF(A403=8,"Summer",IF(A403=9,"Summer",".")))))</f>
        <v>Summer</v>
      </c>
      <c r="E403">
        <f t="shared" ref="E403" si="154">AVERAGE(C402:C406)</f>
        <v>68.706000000000003</v>
      </c>
    </row>
    <row r="404" spans="1:5" ht="14" customHeight="1" x14ac:dyDescent="0.15">
      <c r="A404">
        <v>7</v>
      </c>
      <c r="B404" s="14" t="s">
        <v>651</v>
      </c>
      <c r="C404" s="14">
        <v>76.290000000000006</v>
      </c>
      <c r="D404" s="14" t="str">
        <f t="shared" si="153"/>
        <v>Summer</v>
      </c>
      <c r="E404">
        <f t="shared" ref="E404" si="155">AVERAGE(C402:C406)</f>
        <v>68.706000000000003</v>
      </c>
    </row>
    <row r="405" spans="1:5" ht="14" customHeight="1" x14ac:dyDescent="0.15">
      <c r="A405">
        <v>8</v>
      </c>
      <c r="B405" s="14" t="s">
        <v>652</v>
      </c>
      <c r="C405" s="14">
        <v>70.790000000000006</v>
      </c>
      <c r="D405" s="14" t="str">
        <f t="shared" si="153"/>
        <v>Summer</v>
      </c>
      <c r="E405">
        <f t="shared" ref="E405" si="156">AVERAGE(C402:C406)</f>
        <v>68.706000000000003</v>
      </c>
    </row>
    <row r="406" spans="1:5" ht="14" customHeight="1" x14ac:dyDescent="0.15">
      <c r="A406">
        <v>9</v>
      </c>
      <c r="B406" s="14" t="s">
        <v>653</v>
      </c>
      <c r="C406" s="14">
        <v>67.38</v>
      </c>
      <c r="D406" s="14" t="str">
        <f t="shared" si="153"/>
        <v>Summer</v>
      </c>
      <c r="E406">
        <f t="shared" ref="E406" si="157">AVERAGE(C402:C406)</f>
        <v>68.706000000000003</v>
      </c>
    </row>
    <row r="407" spans="1:5" ht="14" customHeight="1" x14ac:dyDescent="0.15">
      <c r="A407">
        <v>10</v>
      </c>
      <c r="B407" s="14" t="s">
        <v>654</v>
      </c>
      <c r="C407" s="14">
        <v>58.48</v>
      </c>
      <c r="D407" s="14" t="str">
        <f t="shared" si="153"/>
        <v>.</v>
      </c>
      <c r="E407" s="15">
        <v>0</v>
      </c>
    </row>
    <row r="408" spans="1:5" ht="14" customHeight="1" x14ac:dyDescent="0.15">
      <c r="A408">
        <v>11</v>
      </c>
      <c r="B408" s="14" t="s">
        <v>655</v>
      </c>
      <c r="C408" s="14">
        <v>42.31</v>
      </c>
      <c r="D408" s="14" t="str">
        <f t="shared" si="153"/>
        <v>.</v>
      </c>
      <c r="E408" s="15">
        <v>0</v>
      </c>
    </row>
    <row r="409" spans="1:5" ht="14" customHeight="1" x14ac:dyDescent="0.15">
      <c r="A409">
        <v>12</v>
      </c>
      <c r="B409" s="14" t="s">
        <v>656</v>
      </c>
      <c r="C409" s="14">
        <v>29</v>
      </c>
      <c r="D409" s="14" t="str">
        <f t="shared" si="153"/>
        <v>.</v>
      </c>
      <c r="E409" s="15">
        <v>0</v>
      </c>
    </row>
    <row r="410" spans="1:5" ht="14" customHeight="1" x14ac:dyDescent="0.15">
      <c r="A410">
        <v>1</v>
      </c>
      <c r="B410" s="14" t="s">
        <v>657</v>
      </c>
      <c r="C410" s="14"/>
      <c r="D410" s="14" t="str">
        <f t="shared" si="153"/>
        <v>.</v>
      </c>
      <c r="E410" s="15">
        <v>0</v>
      </c>
    </row>
    <row r="411" spans="1:5" ht="14" customHeight="1" x14ac:dyDescent="0.15">
      <c r="A411">
        <v>2</v>
      </c>
      <c r="B411" s="14" t="s">
        <v>658</v>
      </c>
      <c r="C411" s="14">
        <v>27.7</v>
      </c>
      <c r="D411" s="14" t="str">
        <f t="shared" si="153"/>
        <v>.</v>
      </c>
      <c r="E411" s="15">
        <v>0</v>
      </c>
    </row>
    <row r="412" spans="1:5" ht="14" customHeight="1" x14ac:dyDescent="0.15">
      <c r="A412">
        <v>3</v>
      </c>
      <c r="B412" s="14" t="s">
        <v>659</v>
      </c>
      <c r="C412" s="14">
        <v>33.72</v>
      </c>
      <c r="D412" s="14" t="str">
        <f t="shared" si="153"/>
        <v>.</v>
      </c>
      <c r="E412" s="15">
        <v>0</v>
      </c>
    </row>
    <row r="413" spans="1:5" ht="14" customHeight="1" x14ac:dyDescent="0.15">
      <c r="A413">
        <v>4</v>
      </c>
      <c r="B413" s="14" t="s">
        <v>660</v>
      </c>
      <c r="C413" s="14">
        <v>46.87</v>
      </c>
      <c r="D413" s="14" t="str">
        <f t="shared" si="153"/>
        <v>.</v>
      </c>
      <c r="E413" s="15">
        <v>0</v>
      </c>
    </row>
    <row r="414" spans="1:5" ht="14" customHeight="1" x14ac:dyDescent="0.15">
      <c r="A414">
        <v>5</v>
      </c>
      <c r="B414" s="14" t="s">
        <v>661</v>
      </c>
      <c r="C414" s="14">
        <v>58.77</v>
      </c>
      <c r="D414" s="14" t="str">
        <f t="shared" si="153"/>
        <v>Summer</v>
      </c>
      <c r="E414">
        <f t="shared" ref="E414" si="158">AVERAGE(C414:C418)</f>
        <v>66.06</v>
      </c>
    </row>
    <row r="415" spans="1:5" ht="14" customHeight="1" x14ac:dyDescent="0.15">
      <c r="A415">
        <v>6</v>
      </c>
      <c r="B415" s="14" t="s">
        <v>662</v>
      </c>
      <c r="C415" s="14">
        <v>65.349999999999994</v>
      </c>
      <c r="D415" s="14" t="str">
        <f t="shared" si="153"/>
        <v>Summer</v>
      </c>
      <c r="E415">
        <f t="shared" ref="E415" si="159">AVERAGE(C414:C418)</f>
        <v>66.06</v>
      </c>
    </row>
    <row r="416" spans="1:5" ht="14" customHeight="1" x14ac:dyDescent="0.15">
      <c r="A416">
        <v>7</v>
      </c>
      <c r="B416" s="14" t="s">
        <v>663</v>
      </c>
      <c r="C416" s="14">
        <v>74.900000000000006</v>
      </c>
      <c r="D416" s="14" t="str">
        <f t="shared" si="153"/>
        <v>Summer</v>
      </c>
      <c r="E416">
        <f t="shared" ref="E416" si="160">AVERAGE(C414:C418)</f>
        <v>66.06</v>
      </c>
    </row>
    <row r="417" spans="1:5" ht="14" customHeight="1" x14ac:dyDescent="0.15">
      <c r="A417">
        <v>8</v>
      </c>
      <c r="B417" s="14" t="s">
        <v>664</v>
      </c>
      <c r="C417" s="14">
        <v>69.510000000000005</v>
      </c>
      <c r="D417" s="14" t="str">
        <f t="shared" si="153"/>
        <v>Summer</v>
      </c>
      <c r="E417">
        <f t="shared" ref="E417" si="161">AVERAGE(C414:C418)</f>
        <v>66.06</v>
      </c>
    </row>
    <row r="418" spans="1:5" ht="14" customHeight="1" x14ac:dyDescent="0.15">
      <c r="A418">
        <v>9</v>
      </c>
      <c r="B418" s="14" t="s">
        <v>665</v>
      </c>
      <c r="C418" s="14">
        <v>61.77</v>
      </c>
      <c r="D418" s="14" t="str">
        <f t="shared" si="153"/>
        <v>Summer</v>
      </c>
      <c r="E418">
        <f t="shared" ref="E418" si="162">AVERAGE(C414:C418)</f>
        <v>66.06</v>
      </c>
    </row>
    <row r="419" spans="1:5" ht="14" customHeight="1" x14ac:dyDescent="0.15">
      <c r="A419">
        <v>10</v>
      </c>
      <c r="B419" s="14" t="s">
        <v>666</v>
      </c>
      <c r="C419" s="14">
        <v>52.05</v>
      </c>
      <c r="D419" s="14" t="str">
        <f t="shared" si="153"/>
        <v>.</v>
      </c>
      <c r="E419" s="15">
        <v>0</v>
      </c>
    </row>
    <row r="420" spans="1:5" ht="14" customHeight="1" x14ac:dyDescent="0.15">
      <c r="A420">
        <v>11</v>
      </c>
      <c r="B420" s="14" t="s">
        <v>667</v>
      </c>
      <c r="C420" s="14">
        <v>37.69</v>
      </c>
      <c r="D420" s="14" t="str">
        <f t="shared" si="153"/>
        <v>.</v>
      </c>
      <c r="E420" s="15">
        <v>0</v>
      </c>
    </row>
    <row r="421" spans="1:5" ht="14" customHeight="1" x14ac:dyDescent="0.15">
      <c r="A421">
        <v>12</v>
      </c>
      <c r="B421" s="14" t="s">
        <v>668</v>
      </c>
      <c r="C421" s="14">
        <v>31.03</v>
      </c>
      <c r="D421" s="14" t="str">
        <f t="shared" si="153"/>
        <v>.</v>
      </c>
      <c r="E421" s="15">
        <v>0</v>
      </c>
    </row>
    <row r="422" spans="1:5" ht="14" customHeight="1" x14ac:dyDescent="0.15">
      <c r="A422">
        <v>1</v>
      </c>
      <c r="B422" s="14" t="s">
        <v>669</v>
      </c>
      <c r="C422" s="14">
        <v>34.21</v>
      </c>
      <c r="D422" s="14" t="str">
        <f t="shared" si="153"/>
        <v>.</v>
      </c>
      <c r="E422" s="15">
        <v>0</v>
      </c>
    </row>
    <row r="423" spans="1:5" ht="14" customHeight="1" x14ac:dyDescent="0.15">
      <c r="A423">
        <v>2</v>
      </c>
      <c r="B423" s="14" t="s">
        <v>670</v>
      </c>
      <c r="C423" s="14">
        <v>29.16</v>
      </c>
      <c r="D423" s="14" t="str">
        <f t="shared" si="153"/>
        <v>.</v>
      </c>
      <c r="E423" s="15">
        <v>0</v>
      </c>
    </row>
    <row r="424" spans="1:5" ht="14" customHeight="1" x14ac:dyDescent="0.15">
      <c r="A424">
        <v>3</v>
      </c>
      <c r="B424" s="14" t="s">
        <v>671</v>
      </c>
      <c r="C424" s="14">
        <v>28.21</v>
      </c>
      <c r="D424" s="14" t="str">
        <f t="shared" si="153"/>
        <v>.</v>
      </c>
      <c r="E424" s="15">
        <v>0</v>
      </c>
    </row>
    <row r="425" spans="1:5" ht="14" customHeight="1" x14ac:dyDescent="0.15">
      <c r="A425">
        <v>4</v>
      </c>
      <c r="B425" s="14" t="s">
        <v>672</v>
      </c>
      <c r="C425" s="14">
        <v>50.66</v>
      </c>
      <c r="D425" s="14" t="str">
        <f t="shared" si="153"/>
        <v>.</v>
      </c>
      <c r="E425" s="15">
        <v>0</v>
      </c>
    </row>
    <row r="426" spans="1:5" ht="14" customHeight="1" x14ac:dyDescent="0.15">
      <c r="A426">
        <v>5</v>
      </c>
      <c r="B426" s="14" t="s">
        <v>673</v>
      </c>
      <c r="C426" s="14">
        <v>57.53</v>
      </c>
      <c r="D426" s="14" t="str">
        <f t="shared" si="153"/>
        <v>Summer</v>
      </c>
      <c r="E426" s="17">
        <f t="shared" ref="E426" si="163">AVERAGE(C426:C430)</f>
        <v>63.847499999999997</v>
      </c>
    </row>
    <row r="427" spans="1:5" ht="14" customHeight="1" x14ac:dyDescent="0.15">
      <c r="A427">
        <v>6</v>
      </c>
      <c r="B427" s="14" t="s">
        <v>674</v>
      </c>
      <c r="C427" s="14"/>
      <c r="D427" s="14" t="str">
        <f t="shared" si="153"/>
        <v>Summer</v>
      </c>
      <c r="E427">
        <f t="shared" ref="E427" si="164">AVERAGE(C426:C430)</f>
        <v>63.847499999999997</v>
      </c>
    </row>
    <row r="428" spans="1:5" ht="14" customHeight="1" x14ac:dyDescent="0.15">
      <c r="A428">
        <v>7</v>
      </c>
      <c r="B428" s="14" t="s">
        <v>675</v>
      </c>
      <c r="C428" s="14">
        <v>72.819999999999993</v>
      </c>
      <c r="D428" s="14" t="str">
        <f t="shared" si="153"/>
        <v>Summer</v>
      </c>
      <c r="E428">
        <f t="shared" ref="E428" si="165">AVERAGE(C426:C430)</f>
        <v>63.847499999999997</v>
      </c>
    </row>
    <row r="429" spans="1:5" ht="14" customHeight="1" x14ac:dyDescent="0.15">
      <c r="A429">
        <v>8</v>
      </c>
      <c r="B429" s="14" t="s">
        <v>676</v>
      </c>
      <c r="C429" s="14">
        <v>69.37</v>
      </c>
      <c r="D429" s="14" t="str">
        <f t="shared" si="153"/>
        <v>Summer</v>
      </c>
      <c r="E429">
        <f t="shared" ref="E429" si="166">AVERAGE(C426:C430)</f>
        <v>63.847499999999997</v>
      </c>
    </row>
    <row r="430" spans="1:5" ht="14" customHeight="1" x14ac:dyDescent="0.15">
      <c r="A430">
        <v>9</v>
      </c>
      <c r="B430" s="14" t="s">
        <v>677</v>
      </c>
      <c r="C430" s="14">
        <v>55.67</v>
      </c>
      <c r="D430" s="14" t="str">
        <f t="shared" si="153"/>
        <v>Summer</v>
      </c>
      <c r="E430">
        <f t="shared" ref="E430" si="167">AVERAGE(C426:C430)</f>
        <v>63.847499999999997</v>
      </c>
    </row>
    <row r="431" spans="1:5" ht="14" customHeight="1" x14ac:dyDescent="0.15">
      <c r="A431">
        <v>10</v>
      </c>
      <c r="B431" s="14" t="s">
        <v>678</v>
      </c>
      <c r="C431" s="14">
        <v>54.49</v>
      </c>
      <c r="D431" s="14" t="str">
        <f t="shared" si="153"/>
        <v>.</v>
      </c>
      <c r="E431" s="15">
        <v>0</v>
      </c>
    </row>
    <row r="432" spans="1:5" ht="14" customHeight="1" x14ac:dyDescent="0.15">
      <c r="A432">
        <v>11</v>
      </c>
      <c r="B432" s="14" t="s">
        <v>679</v>
      </c>
      <c r="C432" s="14">
        <v>44.05</v>
      </c>
      <c r="D432" s="14" t="str">
        <f t="shared" si="153"/>
        <v>.</v>
      </c>
      <c r="E432" s="15">
        <v>0</v>
      </c>
    </row>
    <row r="433" spans="1:5" ht="14" customHeight="1" x14ac:dyDescent="0.15">
      <c r="A433">
        <v>12</v>
      </c>
      <c r="B433" s="14" t="s">
        <v>680</v>
      </c>
      <c r="C433" s="14">
        <v>34.31</v>
      </c>
      <c r="D433" s="14" t="str">
        <f t="shared" si="153"/>
        <v>.</v>
      </c>
      <c r="E433" s="15">
        <v>0</v>
      </c>
    </row>
    <row r="434" spans="1:5" ht="14" customHeight="1" x14ac:dyDescent="0.15">
      <c r="A434">
        <v>1</v>
      </c>
      <c r="B434" s="14" t="s">
        <v>681</v>
      </c>
      <c r="C434" s="14">
        <v>24.58</v>
      </c>
      <c r="D434" s="14" t="str">
        <f t="shared" si="153"/>
        <v>.</v>
      </c>
      <c r="E434" s="15">
        <v>0</v>
      </c>
    </row>
    <row r="435" spans="1:5" ht="14" customHeight="1" x14ac:dyDescent="0.15">
      <c r="A435">
        <v>2</v>
      </c>
      <c r="B435" s="14" t="s">
        <v>682</v>
      </c>
      <c r="C435" s="14">
        <v>26.59</v>
      </c>
      <c r="D435" s="14" t="str">
        <f t="shared" si="153"/>
        <v>.</v>
      </c>
      <c r="E435" s="15">
        <v>0</v>
      </c>
    </row>
    <row r="436" spans="1:5" ht="14" customHeight="1" x14ac:dyDescent="0.15">
      <c r="A436">
        <v>3</v>
      </c>
      <c r="B436" s="14" t="s">
        <v>683</v>
      </c>
      <c r="C436" s="14">
        <v>41.58</v>
      </c>
      <c r="D436" s="14" t="str">
        <f t="shared" si="153"/>
        <v>.</v>
      </c>
      <c r="E436" s="15">
        <v>0</v>
      </c>
    </row>
    <row r="437" spans="1:5" ht="14" customHeight="1" x14ac:dyDescent="0.15">
      <c r="A437">
        <v>4</v>
      </c>
      <c r="B437" s="14" t="s">
        <v>684</v>
      </c>
      <c r="C437" s="14">
        <v>45.7</v>
      </c>
      <c r="D437" s="14" t="str">
        <f t="shared" si="153"/>
        <v>.</v>
      </c>
      <c r="E437" s="15">
        <v>0</v>
      </c>
    </row>
    <row r="438" spans="1:5" ht="14" customHeight="1" x14ac:dyDescent="0.15">
      <c r="A438">
        <v>5</v>
      </c>
      <c r="B438" s="14" t="s">
        <v>685</v>
      </c>
      <c r="C438" s="14">
        <v>60.01</v>
      </c>
      <c r="D438" s="14" t="str">
        <f t="shared" si="153"/>
        <v>Summer</v>
      </c>
      <c r="E438">
        <f t="shared" ref="E438" si="168">AVERAGE(C438:C442)</f>
        <v>66.908000000000001</v>
      </c>
    </row>
    <row r="439" spans="1:5" ht="14" customHeight="1" x14ac:dyDescent="0.15">
      <c r="A439">
        <v>6</v>
      </c>
      <c r="B439" s="14" t="s">
        <v>686</v>
      </c>
      <c r="C439" s="14">
        <v>66.66</v>
      </c>
      <c r="D439" s="14" t="str">
        <f t="shared" si="153"/>
        <v>Summer</v>
      </c>
      <c r="E439">
        <f t="shared" ref="E439" si="169">AVERAGE(C438:C442)</f>
        <v>66.908000000000001</v>
      </c>
    </row>
    <row r="440" spans="1:5" ht="14" customHeight="1" x14ac:dyDescent="0.15">
      <c r="A440">
        <v>7</v>
      </c>
      <c r="B440" s="14" t="s">
        <v>687</v>
      </c>
      <c r="C440" s="14">
        <v>75.81</v>
      </c>
      <c r="D440" s="14" t="str">
        <f t="shared" si="153"/>
        <v>Summer</v>
      </c>
      <c r="E440">
        <f t="shared" ref="E440" si="170">AVERAGE(C438:C442)</f>
        <v>66.908000000000001</v>
      </c>
    </row>
    <row r="441" spans="1:5" ht="14" customHeight="1" x14ac:dyDescent="0.15">
      <c r="A441">
        <v>8</v>
      </c>
      <c r="B441" s="14" t="s">
        <v>688</v>
      </c>
      <c r="C441" s="14">
        <v>69.08</v>
      </c>
      <c r="D441" s="14" t="str">
        <f t="shared" si="153"/>
        <v>Summer</v>
      </c>
      <c r="E441">
        <f t="shared" ref="E441" si="171">AVERAGE(C438:C442)</f>
        <v>66.908000000000001</v>
      </c>
    </row>
    <row r="442" spans="1:5" ht="14" customHeight="1" x14ac:dyDescent="0.15">
      <c r="A442">
        <v>9</v>
      </c>
      <c r="B442" s="14" t="s">
        <v>689</v>
      </c>
      <c r="C442" s="14">
        <v>62.98</v>
      </c>
      <c r="D442" s="14" t="str">
        <f t="shared" si="153"/>
        <v>Summer</v>
      </c>
      <c r="E442">
        <f t="shared" ref="E442" si="172">AVERAGE(C438:C442)</f>
        <v>66.908000000000001</v>
      </c>
    </row>
    <row r="443" spans="1:5" ht="14" customHeight="1" x14ac:dyDescent="0.15">
      <c r="A443">
        <v>10</v>
      </c>
      <c r="B443" s="14" t="s">
        <v>690</v>
      </c>
      <c r="C443" s="14">
        <v>49.71</v>
      </c>
      <c r="D443" s="14" t="str">
        <f t="shared" si="153"/>
        <v>.</v>
      </c>
      <c r="E443" s="15">
        <v>0</v>
      </c>
    </row>
    <row r="444" spans="1:5" ht="14" customHeight="1" x14ac:dyDescent="0.15">
      <c r="A444">
        <v>11</v>
      </c>
      <c r="B444" s="14" t="s">
        <v>691</v>
      </c>
      <c r="C444" s="14">
        <v>40.46</v>
      </c>
      <c r="D444" s="14" t="str">
        <f t="shared" si="153"/>
        <v>.</v>
      </c>
      <c r="E444" s="15">
        <v>0</v>
      </c>
    </row>
    <row r="445" spans="1:5" ht="14" customHeight="1" x14ac:dyDescent="0.15">
      <c r="A445">
        <v>12</v>
      </c>
      <c r="B445" s="14" t="s">
        <v>692</v>
      </c>
      <c r="C445" s="14">
        <v>29.46</v>
      </c>
      <c r="D445" s="14" t="str">
        <f t="shared" si="153"/>
        <v>.</v>
      </c>
      <c r="E445" s="15">
        <v>0</v>
      </c>
    </row>
    <row r="446" spans="1:5" ht="14" customHeight="1" x14ac:dyDescent="0.15">
      <c r="A446">
        <v>1</v>
      </c>
      <c r="B446" s="14" t="s">
        <v>693</v>
      </c>
      <c r="C446" s="14">
        <v>31.85</v>
      </c>
      <c r="D446" s="14" t="str">
        <f t="shared" si="153"/>
        <v>.</v>
      </c>
      <c r="E446" s="15">
        <v>0</v>
      </c>
    </row>
    <row r="447" spans="1:5" ht="14" customHeight="1" x14ac:dyDescent="0.15">
      <c r="A447">
        <v>2</v>
      </c>
      <c r="B447" s="14" t="s">
        <v>694</v>
      </c>
      <c r="C447" s="14">
        <v>33.67</v>
      </c>
      <c r="D447" s="14" t="str">
        <f t="shared" si="153"/>
        <v>.</v>
      </c>
      <c r="E447" s="15">
        <v>0</v>
      </c>
    </row>
    <row r="448" spans="1:5" ht="14" customHeight="1" x14ac:dyDescent="0.15">
      <c r="A448">
        <v>3</v>
      </c>
      <c r="B448" s="14" t="s">
        <v>695</v>
      </c>
      <c r="C448" s="14">
        <v>43.38</v>
      </c>
      <c r="D448" s="14" t="str">
        <f t="shared" si="153"/>
        <v>.</v>
      </c>
      <c r="E448" s="15">
        <v>0</v>
      </c>
    </row>
    <row r="449" spans="1:5" ht="14" customHeight="1" x14ac:dyDescent="0.15">
      <c r="A449">
        <v>4</v>
      </c>
      <c r="B449" s="14" t="s">
        <v>696</v>
      </c>
      <c r="C449" s="14">
        <v>49.02</v>
      </c>
      <c r="D449" s="14" t="str">
        <f t="shared" si="153"/>
        <v>.</v>
      </c>
      <c r="E449" s="15">
        <v>0</v>
      </c>
    </row>
    <row r="450" spans="1:5" ht="14" customHeight="1" x14ac:dyDescent="0.15">
      <c r="A450">
        <v>5</v>
      </c>
      <c r="B450" s="14" t="s">
        <v>697</v>
      </c>
      <c r="C450" s="14">
        <v>52.93</v>
      </c>
      <c r="D450" s="14" t="str">
        <f t="shared" si="153"/>
        <v>Summer</v>
      </c>
      <c r="E450">
        <f t="shared" ref="E450" si="173">AVERAGE(C450:C454)</f>
        <v>62.422000000000004</v>
      </c>
    </row>
    <row r="451" spans="1:5" ht="14" customHeight="1" x14ac:dyDescent="0.15">
      <c r="A451">
        <v>6</v>
      </c>
      <c r="B451" s="14" t="s">
        <v>698</v>
      </c>
      <c r="C451" s="14">
        <v>61</v>
      </c>
      <c r="D451" s="14" t="str">
        <f t="shared" si="153"/>
        <v>Summer</v>
      </c>
      <c r="E451">
        <f t="shared" ref="E451" si="174">AVERAGE(C450:C454)</f>
        <v>62.422000000000004</v>
      </c>
    </row>
    <row r="452" spans="1:5" ht="14" customHeight="1" x14ac:dyDescent="0.15">
      <c r="A452">
        <v>7</v>
      </c>
      <c r="B452" s="14" t="s">
        <v>699</v>
      </c>
      <c r="C452" s="14">
        <v>69.989999999999995</v>
      </c>
      <c r="D452" s="14" t="str">
        <f t="shared" si="153"/>
        <v>Summer</v>
      </c>
      <c r="E452">
        <f t="shared" ref="E452" si="175">AVERAGE(C450:C454)</f>
        <v>62.422000000000004</v>
      </c>
    </row>
    <row r="453" spans="1:5" ht="14" customHeight="1" x14ac:dyDescent="0.15">
      <c r="A453">
        <v>8</v>
      </c>
      <c r="B453" s="14" t="s">
        <v>700</v>
      </c>
      <c r="C453" s="14">
        <v>67.459999999999994</v>
      </c>
      <c r="D453" s="14" t="str">
        <f t="shared" si="153"/>
        <v>Summer</v>
      </c>
      <c r="E453">
        <f t="shared" ref="E453" si="176">AVERAGE(C450:C454)</f>
        <v>62.422000000000004</v>
      </c>
    </row>
    <row r="454" spans="1:5" ht="14" customHeight="1" x14ac:dyDescent="0.15">
      <c r="A454">
        <v>9</v>
      </c>
      <c r="B454" s="14" t="s">
        <v>701</v>
      </c>
      <c r="C454" s="14">
        <v>60.73</v>
      </c>
      <c r="D454" s="14" t="str">
        <f t="shared" si="153"/>
        <v>Summer</v>
      </c>
      <c r="E454">
        <f t="shared" ref="E454" si="177">AVERAGE(C450:C454)</f>
        <v>62.422000000000004</v>
      </c>
    </row>
    <row r="455" spans="1:5" ht="14" customHeight="1" x14ac:dyDescent="0.15">
      <c r="A455">
        <v>10</v>
      </c>
      <c r="B455" s="14" t="s">
        <v>702</v>
      </c>
      <c r="C455" s="14">
        <v>52.03</v>
      </c>
      <c r="D455" s="14" t="str">
        <f t="shared" si="153"/>
        <v>.</v>
      </c>
      <c r="E455" s="15">
        <v>0</v>
      </c>
    </row>
    <row r="456" spans="1:5" ht="14" customHeight="1" x14ac:dyDescent="0.15">
      <c r="A456">
        <v>11</v>
      </c>
      <c r="B456" s="14" t="s">
        <v>703</v>
      </c>
      <c r="C456" s="14">
        <v>37.590000000000003</v>
      </c>
      <c r="D456" s="14" t="str">
        <f t="shared" si="153"/>
        <v>.</v>
      </c>
      <c r="E456" s="15">
        <v>0</v>
      </c>
    </row>
    <row r="457" spans="1:5" ht="14" customHeight="1" x14ac:dyDescent="0.15">
      <c r="A457">
        <v>12</v>
      </c>
      <c r="B457" s="14" t="s">
        <v>704</v>
      </c>
      <c r="C457" s="14">
        <v>24.88</v>
      </c>
      <c r="D457" s="14" t="str">
        <f t="shared" si="153"/>
        <v>.</v>
      </c>
      <c r="E457" s="15">
        <v>0</v>
      </c>
    </row>
    <row r="458" spans="1:5" ht="14" customHeight="1" x14ac:dyDescent="0.15">
      <c r="A458">
        <v>1</v>
      </c>
      <c r="B458" s="14" t="s">
        <v>705</v>
      </c>
      <c r="C458" s="14">
        <v>29.19</v>
      </c>
      <c r="D458" s="14" t="str">
        <f t="shared" si="153"/>
        <v>.</v>
      </c>
      <c r="E458" s="15">
        <v>0</v>
      </c>
    </row>
    <row r="459" spans="1:5" ht="14" customHeight="1" x14ac:dyDescent="0.15">
      <c r="A459">
        <v>2</v>
      </c>
      <c r="B459" s="14" t="s">
        <v>706</v>
      </c>
      <c r="C459" s="14">
        <v>32.99</v>
      </c>
      <c r="D459" s="14" t="str">
        <f t="shared" si="153"/>
        <v>.</v>
      </c>
      <c r="E459" s="15">
        <v>0</v>
      </c>
    </row>
    <row r="460" spans="1:5" ht="14" customHeight="1" x14ac:dyDescent="0.15">
      <c r="A460">
        <v>3</v>
      </c>
      <c r="B460" s="14" t="s">
        <v>707</v>
      </c>
      <c r="C460" s="14">
        <v>39.96</v>
      </c>
      <c r="D460" s="14" t="str">
        <f t="shared" si="153"/>
        <v>.</v>
      </c>
      <c r="E460" s="15">
        <v>0</v>
      </c>
    </row>
    <row r="461" spans="1:5" ht="14" customHeight="1" x14ac:dyDescent="0.15">
      <c r="A461">
        <v>4</v>
      </c>
      <c r="B461" s="14" t="s">
        <v>708</v>
      </c>
      <c r="C461" s="14">
        <v>42.67</v>
      </c>
      <c r="D461" s="14" t="str">
        <f t="shared" si="153"/>
        <v>.</v>
      </c>
      <c r="E461" s="15">
        <v>0</v>
      </c>
    </row>
    <row r="462" spans="1:5" ht="14" customHeight="1" x14ac:dyDescent="0.15">
      <c r="A462">
        <v>5</v>
      </c>
      <c r="B462" s="14" t="s">
        <v>709</v>
      </c>
      <c r="C462" s="14">
        <v>52.78</v>
      </c>
      <c r="D462" s="14" t="str">
        <f t="shared" si="153"/>
        <v>Summer</v>
      </c>
      <c r="E462">
        <f t="shared" ref="E462" si="178">AVERAGE(C462:C466)</f>
        <v>64.546000000000006</v>
      </c>
    </row>
    <row r="463" spans="1:5" ht="14" customHeight="1" x14ac:dyDescent="0.15">
      <c r="A463">
        <v>6</v>
      </c>
      <c r="B463" s="14" t="s">
        <v>710</v>
      </c>
      <c r="C463" s="14">
        <v>68.760000000000005</v>
      </c>
      <c r="D463" s="14" t="str">
        <f t="shared" si="153"/>
        <v>Summer</v>
      </c>
      <c r="E463">
        <f t="shared" ref="E463" si="179">AVERAGE(C462:C466)</f>
        <v>64.546000000000006</v>
      </c>
    </row>
    <row r="464" spans="1:5" ht="14" customHeight="1" x14ac:dyDescent="0.15">
      <c r="A464">
        <v>7</v>
      </c>
      <c r="B464" s="14" t="s">
        <v>711</v>
      </c>
      <c r="C464" s="14">
        <v>71.39</v>
      </c>
      <c r="D464" s="14" t="str">
        <f t="shared" si="153"/>
        <v>Summer</v>
      </c>
      <c r="E464">
        <f t="shared" ref="E464" si="180">AVERAGE(C462:C466)</f>
        <v>64.546000000000006</v>
      </c>
    </row>
    <row r="465" spans="1:5" ht="14" customHeight="1" x14ac:dyDescent="0.15">
      <c r="A465">
        <v>8</v>
      </c>
      <c r="B465" s="14" t="s">
        <v>712</v>
      </c>
      <c r="C465" s="14">
        <v>68.05</v>
      </c>
      <c r="D465" s="14" t="str">
        <f t="shared" si="153"/>
        <v>Summer</v>
      </c>
      <c r="E465">
        <f t="shared" ref="E465" si="181">AVERAGE(C462:C466)</f>
        <v>64.546000000000006</v>
      </c>
    </row>
    <row r="466" spans="1:5" ht="14" customHeight="1" x14ac:dyDescent="0.15">
      <c r="A466">
        <v>9</v>
      </c>
      <c r="B466" s="14" t="s">
        <v>713</v>
      </c>
      <c r="C466" s="14">
        <v>61.75</v>
      </c>
      <c r="D466" s="14" t="str">
        <f t="shared" si="153"/>
        <v>Summer</v>
      </c>
      <c r="E466">
        <f t="shared" ref="E466" si="182">AVERAGE(C462:C466)</f>
        <v>64.546000000000006</v>
      </c>
    </row>
    <row r="467" spans="1:5" ht="14" customHeight="1" x14ac:dyDescent="0.15">
      <c r="A467">
        <v>10</v>
      </c>
      <c r="B467" s="14" t="s">
        <v>714</v>
      </c>
      <c r="C467" s="14">
        <v>52.97</v>
      </c>
      <c r="D467" s="14" t="str">
        <f t="shared" ref="D467:D530" si="183">IF(A467=5,"Summer",IF(A467=6,"Summer",IF(A467=7,"Summer",IF(A467=8,"Summer",IF(A467=9,"Summer",".")))))</f>
        <v>.</v>
      </c>
      <c r="E467" s="15">
        <v>0</v>
      </c>
    </row>
    <row r="468" spans="1:5" ht="14" customHeight="1" x14ac:dyDescent="0.15">
      <c r="A468">
        <v>11</v>
      </c>
      <c r="B468" s="14" t="s">
        <v>425</v>
      </c>
      <c r="C468" s="14">
        <v>35.61</v>
      </c>
      <c r="D468" s="14" t="str">
        <f t="shared" si="183"/>
        <v>.</v>
      </c>
      <c r="E468" s="15">
        <v>0</v>
      </c>
    </row>
    <row r="469" spans="1:5" ht="14" customHeight="1" x14ac:dyDescent="0.15">
      <c r="A469">
        <v>12</v>
      </c>
      <c r="B469" s="14" t="s">
        <v>426</v>
      </c>
      <c r="C469" s="14">
        <v>28.84</v>
      </c>
      <c r="D469" s="14" t="str">
        <f t="shared" si="183"/>
        <v>.</v>
      </c>
      <c r="E469" s="15">
        <v>0</v>
      </c>
    </row>
    <row r="470" spans="1:5" ht="14" customHeight="1" x14ac:dyDescent="0.15">
      <c r="A470">
        <v>1</v>
      </c>
      <c r="B470" s="14" t="s">
        <v>427</v>
      </c>
      <c r="C470" s="14">
        <v>32.590000000000003</v>
      </c>
      <c r="D470" s="14" t="str">
        <f t="shared" si="183"/>
        <v>.</v>
      </c>
      <c r="E470" s="15">
        <v>0</v>
      </c>
    </row>
    <row r="471" spans="1:5" ht="14" customHeight="1" x14ac:dyDescent="0.15">
      <c r="A471">
        <v>2</v>
      </c>
      <c r="B471" s="14" t="s">
        <v>428</v>
      </c>
      <c r="C471" s="14">
        <v>35</v>
      </c>
      <c r="D471" s="14" t="str">
        <f t="shared" si="183"/>
        <v>.</v>
      </c>
      <c r="E471" s="15">
        <v>0</v>
      </c>
    </row>
    <row r="472" spans="1:5" ht="14" customHeight="1" x14ac:dyDescent="0.15">
      <c r="A472">
        <v>3</v>
      </c>
      <c r="B472" s="14" t="s">
        <v>429</v>
      </c>
      <c r="C472" s="14">
        <v>31.5</v>
      </c>
      <c r="D472" s="14" t="str">
        <f t="shared" si="183"/>
        <v>.</v>
      </c>
      <c r="E472" s="15">
        <v>0</v>
      </c>
    </row>
    <row r="473" spans="1:5" ht="14" customHeight="1" x14ac:dyDescent="0.15">
      <c r="A473">
        <v>4</v>
      </c>
      <c r="B473" s="14" t="s">
        <v>430</v>
      </c>
      <c r="C473" s="14">
        <v>51.73</v>
      </c>
      <c r="D473" s="14" t="str">
        <f t="shared" si="183"/>
        <v>.</v>
      </c>
      <c r="E473" s="15">
        <v>0</v>
      </c>
    </row>
    <row r="474" spans="1:5" ht="14" customHeight="1" x14ac:dyDescent="0.15">
      <c r="A474">
        <v>5</v>
      </c>
      <c r="B474" s="14" t="s">
        <v>431</v>
      </c>
      <c r="C474" s="14">
        <v>59.24</v>
      </c>
      <c r="D474" s="14" t="str">
        <f t="shared" si="183"/>
        <v>Summer</v>
      </c>
      <c r="E474">
        <f t="shared" ref="E474" si="184">AVERAGE(C474:C478)</f>
        <v>66.251999999999995</v>
      </c>
    </row>
    <row r="475" spans="1:5" ht="14" customHeight="1" x14ac:dyDescent="0.15">
      <c r="A475">
        <v>6</v>
      </c>
      <c r="B475" s="14" t="s">
        <v>432</v>
      </c>
      <c r="C475" s="14">
        <v>60.89</v>
      </c>
      <c r="D475" s="14" t="str">
        <f t="shared" si="183"/>
        <v>Summer</v>
      </c>
      <c r="E475">
        <f t="shared" ref="E475" si="185">AVERAGE(C474:C478)</f>
        <v>66.251999999999995</v>
      </c>
    </row>
    <row r="476" spans="1:5" ht="14" customHeight="1" x14ac:dyDescent="0.15">
      <c r="A476">
        <v>7</v>
      </c>
      <c r="B476" s="14" t="s">
        <v>433</v>
      </c>
      <c r="C476" s="14">
        <v>73.849999999999994</v>
      </c>
      <c r="D476" s="14" t="str">
        <f t="shared" si="183"/>
        <v>Summer</v>
      </c>
      <c r="E476">
        <f t="shared" ref="E476" si="186">AVERAGE(C474:C478)</f>
        <v>66.251999999999995</v>
      </c>
    </row>
    <row r="477" spans="1:5" ht="14" customHeight="1" x14ac:dyDescent="0.15">
      <c r="A477">
        <v>8</v>
      </c>
      <c r="B477" s="14" t="s">
        <v>434</v>
      </c>
      <c r="C477" s="14">
        <v>72.89</v>
      </c>
      <c r="D477" s="14" t="str">
        <f t="shared" si="183"/>
        <v>Summer</v>
      </c>
      <c r="E477">
        <f t="shared" ref="E477" si="187">AVERAGE(C474:C478)</f>
        <v>66.251999999999995</v>
      </c>
    </row>
    <row r="478" spans="1:5" ht="14" customHeight="1" x14ac:dyDescent="0.15">
      <c r="A478">
        <v>9</v>
      </c>
      <c r="B478" s="14" t="s">
        <v>435</v>
      </c>
      <c r="C478" s="14">
        <v>64.39</v>
      </c>
      <c r="D478" s="14" t="str">
        <f t="shared" si="183"/>
        <v>Summer</v>
      </c>
      <c r="E478">
        <f t="shared" ref="E478" si="188">AVERAGE(C474:C478)</f>
        <v>66.251999999999995</v>
      </c>
    </row>
    <row r="479" spans="1:5" ht="14" customHeight="1" x14ac:dyDescent="0.15">
      <c r="A479">
        <v>10</v>
      </c>
      <c r="B479" s="14" t="s">
        <v>436</v>
      </c>
      <c r="C479" s="14">
        <v>39.81</v>
      </c>
      <c r="D479" s="14" t="str">
        <f t="shared" si="183"/>
        <v>.</v>
      </c>
      <c r="E479" s="15">
        <v>0</v>
      </c>
    </row>
    <row r="480" spans="1:5" ht="14" customHeight="1" x14ac:dyDescent="0.15">
      <c r="A480">
        <v>11</v>
      </c>
      <c r="B480" s="14" t="s">
        <v>437</v>
      </c>
      <c r="C480" s="14">
        <v>37.71</v>
      </c>
      <c r="D480" s="14" t="str">
        <f t="shared" si="183"/>
        <v>.</v>
      </c>
      <c r="E480" s="15">
        <v>0</v>
      </c>
    </row>
    <row r="481" spans="1:5" ht="14" customHeight="1" x14ac:dyDescent="0.15">
      <c r="A481">
        <v>12</v>
      </c>
      <c r="B481" s="14" t="s">
        <v>438</v>
      </c>
      <c r="C481" s="14">
        <v>30.96</v>
      </c>
      <c r="D481" s="14" t="str">
        <f t="shared" si="183"/>
        <v>.</v>
      </c>
      <c r="E481" s="15">
        <v>0</v>
      </c>
    </row>
    <row r="482" spans="1:5" ht="14" customHeight="1" x14ac:dyDescent="0.15">
      <c r="A482">
        <v>1</v>
      </c>
      <c r="B482" s="14" t="s">
        <v>439</v>
      </c>
      <c r="C482" s="14">
        <v>29.73</v>
      </c>
      <c r="D482" s="14" t="str">
        <f t="shared" si="183"/>
        <v>.</v>
      </c>
      <c r="E482" s="15">
        <v>0</v>
      </c>
    </row>
    <row r="483" spans="1:5" ht="14" customHeight="1" x14ac:dyDescent="0.15">
      <c r="A483">
        <v>2</v>
      </c>
      <c r="B483" s="14" t="s">
        <v>440</v>
      </c>
      <c r="C483" s="14">
        <v>37.619999999999997</v>
      </c>
      <c r="D483" s="14" t="str">
        <f t="shared" si="183"/>
        <v>.</v>
      </c>
      <c r="E483" s="15">
        <v>0</v>
      </c>
    </row>
    <row r="484" spans="1:5" ht="14" customHeight="1" x14ac:dyDescent="0.15">
      <c r="A484">
        <v>3</v>
      </c>
      <c r="B484" s="14" t="s">
        <v>441</v>
      </c>
      <c r="C484" s="14">
        <v>32.68</v>
      </c>
      <c r="D484" s="14" t="str">
        <f t="shared" si="183"/>
        <v>.</v>
      </c>
      <c r="E484" s="15">
        <v>0</v>
      </c>
    </row>
    <row r="485" spans="1:5" ht="14" customHeight="1" x14ac:dyDescent="0.15">
      <c r="A485">
        <v>4</v>
      </c>
      <c r="B485" s="14" t="s">
        <v>442</v>
      </c>
      <c r="C485" s="14">
        <v>42.98</v>
      </c>
      <c r="D485" s="14" t="str">
        <f t="shared" si="183"/>
        <v>.</v>
      </c>
      <c r="E485" s="15">
        <v>0</v>
      </c>
    </row>
    <row r="486" spans="1:5" ht="14" customHeight="1" x14ac:dyDescent="0.15">
      <c r="A486">
        <v>5</v>
      </c>
      <c r="B486" s="14" t="s">
        <v>443</v>
      </c>
      <c r="C486" s="14">
        <v>58.38</v>
      </c>
      <c r="D486" s="14" t="str">
        <f t="shared" si="183"/>
        <v>Summer</v>
      </c>
      <c r="E486">
        <f t="shared" ref="E486" si="189">AVERAGE(C486:C490)</f>
        <v>65.506</v>
      </c>
    </row>
    <row r="487" spans="1:5" ht="14" customHeight="1" x14ac:dyDescent="0.15">
      <c r="A487">
        <v>6</v>
      </c>
      <c r="B487" s="14" t="s">
        <v>444</v>
      </c>
      <c r="C487" s="14">
        <v>64.31</v>
      </c>
      <c r="D487" s="14" t="str">
        <f t="shared" si="183"/>
        <v>Summer</v>
      </c>
      <c r="E487">
        <f t="shared" ref="E487" si="190">AVERAGE(C486:C490)</f>
        <v>65.506</v>
      </c>
    </row>
    <row r="488" spans="1:5" ht="14" customHeight="1" x14ac:dyDescent="0.15">
      <c r="A488">
        <v>7</v>
      </c>
      <c r="B488" s="14" t="s">
        <v>445</v>
      </c>
      <c r="C488" s="14">
        <v>71.8</v>
      </c>
      <c r="D488" s="14" t="str">
        <f t="shared" si="183"/>
        <v>Summer</v>
      </c>
      <c r="E488">
        <f t="shared" ref="E488" si="191">AVERAGE(C486:C490)</f>
        <v>65.506</v>
      </c>
    </row>
    <row r="489" spans="1:5" ht="14" customHeight="1" x14ac:dyDescent="0.15">
      <c r="A489">
        <v>8</v>
      </c>
      <c r="B489" s="14" t="s">
        <v>446</v>
      </c>
      <c r="C489" s="14">
        <v>73.11</v>
      </c>
      <c r="D489" s="14" t="str">
        <f t="shared" si="183"/>
        <v>Summer</v>
      </c>
      <c r="E489">
        <f t="shared" ref="E489" si="192">AVERAGE(C486:C490)</f>
        <v>65.506</v>
      </c>
    </row>
    <row r="490" spans="1:5" ht="14" customHeight="1" x14ac:dyDescent="0.15">
      <c r="A490">
        <v>9</v>
      </c>
      <c r="B490" s="14" t="s">
        <v>447</v>
      </c>
      <c r="C490" s="14">
        <v>59.93</v>
      </c>
      <c r="D490" s="14" t="str">
        <f t="shared" si="183"/>
        <v>Summer</v>
      </c>
      <c r="E490">
        <f t="shared" ref="E490" si="193">AVERAGE(C486:C490)</f>
        <v>65.506</v>
      </c>
    </row>
    <row r="491" spans="1:5" ht="14" customHeight="1" x14ac:dyDescent="0.15">
      <c r="A491">
        <v>10</v>
      </c>
      <c r="B491" s="14" t="s">
        <v>448</v>
      </c>
      <c r="C491" s="14">
        <v>45.08</v>
      </c>
      <c r="D491" s="14" t="str">
        <f t="shared" si="183"/>
        <v>.</v>
      </c>
      <c r="E491" s="15">
        <v>0</v>
      </c>
    </row>
    <row r="492" spans="1:5" ht="14" customHeight="1" x14ac:dyDescent="0.15">
      <c r="A492">
        <v>11</v>
      </c>
      <c r="B492" s="14" t="s">
        <v>449</v>
      </c>
      <c r="C492" s="14">
        <v>38.61</v>
      </c>
      <c r="D492" s="14" t="str">
        <f t="shared" si="183"/>
        <v>.</v>
      </c>
      <c r="E492" s="15">
        <v>0</v>
      </c>
    </row>
    <row r="493" spans="1:5" ht="14" customHeight="1" x14ac:dyDescent="0.15">
      <c r="A493">
        <v>12</v>
      </c>
      <c r="B493" s="14" t="s">
        <v>450</v>
      </c>
      <c r="C493" s="14">
        <v>31.57</v>
      </c>
      <c r="D493" s="14" t="str">
        <f t="shared" si="183"/>
        <v>.</v>
      </c>
      <c r="E493" s="15">
        <v>0</v>
      </c>
    </row>
    <row r="494" spans="1:5" ht="14" customHeight="1" x14ac:dyDescent="0.15">
      <c r="A494">
        <v>1</v>
      </c>
      <c r="B494" s="14" t="s">
        <v>451</v>
      </c>
      <c r="C494" s="14">
        <v>26.71</v>
      </c>
      <c r="D494" s="14" t="str">
        <f t="shared" si="183"/>
        <v>.</v>
      </c>
      <c r="E494" s="15">
        <v>0</v>
      </c>
    </row>
    <row r="495" spans="1:5" ht="14" customHeight="1" x14ac:dyDescent="0.15">
      <c r="A495">
        <v>2</v>
      </c>
      <c r="B495" s="14" t="s">
        <v>452</v>
      </c>
      <c r="C495" s="14">
        <v>28.38</v>
      </c>
      <c r="D495" s="14" t="str">
        <f t="shared" si="183"/>
        <v>.</v>
      </c>
      <c r="E495" s="15">
        <v>0</v>
      </c>
    </row>
    <row r="496" spans="1:5" ht="14" customHeight="1" x14ac:dyDescent="0.15">
      <c r="A496">
        <v>3</v>
      </c>
      <c r="B496" s="14" t="s">
        <v>453</v>
      </c>
      <c r="C496" s="14">
        <v>36.25</v>
      </c>
      <c r="D496" s="14" t="str">
        <f t="shared" si="183"/>
        <v>.</v>
      </c>
      <c r="E496" s="15">
        <v>0</v>
      </c>
    </row>
    <row r="497" spans="1:5" ht="14" customHeight="1" x14ac:dyDescent="0.15">
      <c r="A497">
        <v>4</v>
      </c>
      <c r="B497" s="14" t="s">
        <v>454</v>
      </c>
      <c r="C497" s="14">
        <v>46.2</v>
      </c>
      <c r="D497" s="14" t="str">
        <f t="shared" si="183"/>
        <v>.</v>
      </c>
      <c r="E497" s="15">
        <v>0</v>
      </c>
    </row>
    <row r="498" spans="1:5" ht="14" customHeight="1" x14ac:dyDescent="0.15">
      <c r="A498">
        <v>5</v>
      </c>
      <c r="B498" s="14" t="s">
        <v>455</v>
      </c>
      <c r="C498" s="14">
        <v>53.02</v>
      </c>
      <c r="D498" s="14" t="str">
        <f t="shared" si="183"/>
        <v>Summer</v>
      </c>
      <c r="E498">
        <f t="shared" ref="E498" si="194">AVERAGE(C498:C502)</f>
        <v>64.710000000000008</v>
      </c>
    </row>
    <row r="499" spans="1:5" ht="14" customHeight="1" x14ac:dyDescent="0.15">
      <c r="A499">
        <v>6</v>
      </c>
      <c r="B499" s="14" t="s">
        <v>456</v>
      </c>
      <c r="C499" s="14">
        <v>68.569999999999993</v>
      </c>
      <c r="D499" s="14" t="str">
        <f t="shared" si="183"/>
        <v>Summer</v>
      </c>
      <c r="E499">
        <f t="shared" ref="E499" si="195">AVERAGE(C498:C502)</f>
        <v>64.710000000000008</v>
      </c>
    </row>
    <row r="500" spans="1:5" ht="14" customHeight="1" x14ac:dyDescent="0.15">
      <c r="A500">
        <v>7</v>
      </c>
      <c r="B500" s="14" t="s">
        <v>457</v>
      </c>
      <c r="C500" s="14">
        <v>70.87</v>
      </c>
      <c r="D500" s="14" t="str">
        <f t="shared" si="183"/>
        <v>Summer</v>
      </c>
      <c r="E500">
        <f t="shared" ref="E500" si="196">AVERAGE(C498:C502)</f>
        <v>64.710000000000008</v>
      </c>
    </row>
    <row r="501" spans="1:5" ht="14" customHeight="1" x14ac:dyDescent="0.15">
      <c r="A501">
        <v>8</v>
      </c>
      <c r="B501" s="14" t="s">
        <v>458</v>
      </c>
      <c r="C501" s="14">
        <v>72.48</v>
      </c>
      <c r="D501" s="14" t="str">
        <f t="shared" si="183"/>
        <v>Summer</v>
      </c>
      <c r="E501">
        <f t="shared" ref="E501" si="197">AVERAGE(C498:C502)</f>
        <v>64.710000000000008</v>
      </c>
    </row>
    <row r="502" spans="1:5" ht="14" customHeight="1" x14ac:dyDescent="0.15">
      <c r="A502">
        <v>9</v>
      </c>
      <c r="B502" s="14" t="s">
        <v>459</v>
      </c>
      <c r="C502" s="14">
        <v>58.61</v>
      </c>
      <c r="D502" s="14" t="str">
        <f t="shared" si="183"/>
        <v>Summer</v>
      </c>
      <c r="E502">
        <f t="shared" ref="E502" si="198">AVERAGE(C498:C502)</f>
        <v>64.710000000000008</v>
      </c>
    </row>
    <row r="503" spans="1:5" ht="14" customHeight="1" x14ac:dyDescent="0.15">
      <c r="A503">
        <v>10</v>
      </c>
      <c r="B503" s="14" t="s">
        <v>460</v>
      </c>
      <c r="C503" s="14">
        <v>49.07</v>
      </c>
      <c r="D503" s="14" t="str">
        <f t="shared" si="183"/>
        <v>.</v>
      </c>
      <c r="E503" s="15">
        <v>0</v>
      </c>
    </row>
    <row r="504" spans="1:5" ht="14" customHeight="1" x14ac:dyDescent="0.15">
      <c r="A504">
        <v>11</v>
      </c>
      <c r="B504" s="14" t="s">
        <v>461</v>
      </c>
      <c r="C504" s="14">
        <v>37.68</v>
      </c>
      <c r="D504" s="14" t="str">
        <f t="shared" si="183"/>
        <v>.</v>
      </c>
      <c r="E504" s="15">
        <v>0</v>
      </c>
    </row>
    <row r="505" spans="1:5" ht="14" customHeight="1" x14ac:dyDescent="0.15">
      <c r="A505">
        <v>12</v>
      </c>
      <c r="B505" s="14" t="s">
        <v>462</v>
      </c>
      <c r="C505" s="14">
        <v>29.74</v>
      </c>
      <c r="D505" s="14" t="str">
        <f t="shared" si="183"/>
        <v>.</v>
      </c>
      <c r="E505" s="15">
        <v>0</v>
      </c>
    </row>
    <row r="506" spans="1:5" ht="14" customHeight="1" x14ac:dyDescent="0.15">
      <c r="A506">
        <v>1</v>
      </c>
      <c r="B506" s="14" t="s">
        <v>463</v>
      </c>
      <c r="C506" s="14">
        <v>26.91</v>
      </c>
      <c r="D506" s="14" t="str">
        <f t="shared" si="183"/>
        <v>.</v>
      </c>
      <c r="E506" s="15">
        <v>0</v>
      </c>
    </row>
    <row r="507" spans="1:5" ht="14" customHeight="1" x14ac:dyDescent="0.15">
      <c r="A507">
        <v>2</v>
      </c>
      <c r="B507" s="14" t="s">
        <v>464</v>
      </c>
      <c r="C507" s="14">
        <v>34.520000000000003</v>
      </c>
      <c r="D507" s="14" t="str">
        <f t="shared" si="183"/>
        <v>.</v>
      </c>
      <c r="E507" s="15">
        <v>0</v>
      </c>
    </row>
    <row r="508" spans="1:5" ht="14" customHeight="1" x14ac:dyDescent="0.15">
      <c r="A508">
        <v>3</v>
      </c>
      <c r="B508" s="14" t="s">
        <v>465</v>
      </c>
      <c r="C508" s="14">
        <v>43.24</v>
      </c>
      <c r="D508" s="14" t="str">
        <f t="shared" si="183"/>
        <v>.</v>
      </c>
      <c r="E508" s="15">
        <v>0</v>
      </c>
    </row>
    <row r="509" spans="1:5" ht="14" customHeight="1" x14ac:dyDescent="0.15">
      <c r="A509">
        <v>4</v>
      </c>
      <c r="B509" s="14" t="s">
        <v>466</v>
      </c>
      <c r="C509" s="14">
        <v>47.83</v>
      </c>
      <c r="D509" s="14" t="str">
        <f t="shared" si="183"/>
        <v>.</v>
      </c>
      <c r="E509" s="15">
        <v>0</v>
      </c>
    </row>
    <row r="510" spans="1:5" ht="14" customHeight="1" x14ac:dyDescent="0.15">
      <c r="A510">
        <v>5</v>
      </c>
      <c r="B510" s="14" t="s">
        <v>467</v>
      </c>
      <c r="C510" s="14">
        <v>55.2</v>
      </c>
      <c r="D510" s="14" t="str">
        <f t="shared" si="183"/>
        <v>Summer</v>
      </c>
      <c r="E510">
        <f t="shared" ref="E510" si="199">AVERAGE(C510:C514)</f>
        <v>64.668000000000006</v>
      </c>
    </row>
    <row r="511" spans="1:5" ht="14" customHeight="1" x14ac:dyDescent="0.15">
      <c r="A511">
        <v>6</v>
      </c>
      <c r="B511" s="14" t="s">
        <v>468</v>
      </c>
      <c r="C511" s="14">
        <v>67.2</v>
      </c>
      <c r="D511" s="14" t="str">
        <f t="shared" si="183"/>
        <v>Summer</v>
      </c>
      <c r="E511">
        <f t="shared" ref="E511" si="200">AVERAGE(C510:C514)</f>
        <v>64.668000000000006</v>
      </c>
    </row>
    <row r="512" spans="1:5" ht="14" customHeight="1" x14ac:dyDescent="0.15">
      <c r="A512">
        <v>7</v>
      </c>
      <c r="B512" s="14" t="s">
        <v>469</v>
      </c>
      <c r="C512" s="14">
        <v>70.040000000000006</v>
      </c>
      <c r="D512" s="14" t="str">
        <f t="shared" si="183"/>
        <v>Summer</v>
      </c>
      <c r="E512">
        <f t="shared" ref="E512" si="201">AVERAGE(C510:C514)</f>
        <v>64.668000000000006</v>
      </c>
    </row>
    <row r="513" spans="1:5" ht="14" customHeight="1" x14ac:dyDescent="0.15">
      <c r="A513">
        <v>8</v>
      </c>
      <c r="B513" s="14" t="s">
        <v>470</v>
      </c>
      <c r="C513" s="14">
        <v>69.540000000000006</v>
      </c>
      <c r="D513" s="14" t="str">
        <f t="shared" si="183"/>
        <v>Summer</v>
      </c>
      <c r="E513">
        <f t="shared" ref="E513" si="202">AVERAGE(C510:C514)</f>
        <v>64.668000000000006</v>
      </c>
    </row>
    <row r="514" spans="1:5" ht="14" customHeight="1" x14ac:dyDescent="0.15">
      <c r="A514">
        <v>9</v>
      </c>
      <c r="B514" s="14" t="s">
        <v>471</v>
      </c>
      <c r="C514" s="14">
        <v>61.36</v>
      </c>
      <c r="D514" s="14" t="str">
        <f t="shared" si="183"/>
        <v>Summer</v>
      </c>
      <c r="E514">
        <f t="shared" ref="E514" si="203">AVERAGE(C510:C514)</f>
        <v>64.668000000000006</v>
      </c>
    </row>
    <row r="515" spans="1:5" ht="14" customHeight="1" x14ac:dyDescent="0.15">
      <c r="A515">
        <v>10</v>
      </c>
      <c r="B515" s="14" t="s">
        <v>472</v>
      </c>
      <c r="C515" s="14">
        <v>50.6</v>
      </c>
      <c r="D515" s="14" t="str">
        <f t="shared" si="183"/>
        <v>.</v>
      </c>
      <c r="E515" s="15">
        <v>0</v>
      </c>
    </row>
    <row r="516" spans="1:5" ht="14" customHeight="1" x14ac:dyDescent="0.15">
      <c r="A516">
        <v>11</v>
      </c>
      <c r="B516" s="14" t="s">
        <v>473</v>
      </c>
      <c r="C516" s="14">
        <v>26.4</v>
      </c>
      <c r="D516" s="14" t="str">
        <f t="shared" si="183"/>
        <v>.</v>
      </c>
      <c r="E516" s="15">
        <v>0</v>
      </c>
    </row>
    <row r="517" spans="1:5" ht="14" customHeight="1" x14ac:dyDescent="0.15">
      <c r="A517">
        <v>12</v>
      </c>
      <c r="B517" s="14" t="s">
        <v>474</v>
      </c>
      <c r="C517" s="14">
        <v>18.309999999999999</v>
      </c>
      <c r="D517" s="14" t="str">
        <f t="shared" si="183"/>
        <v>.</v>
      </c>
      <c r="E517" s="15">
        <v>0</v>
      </c>
    </row>
    <row r="518" spans="1:5" ht="14" customHeight="1" x14ac:dyDescent="0.15">
      <c r="A518">
        <v>1</v>
      </c>
      <c r="B518" s="14" t="s">
        <v>475</v>
      </c>
      <c r="C518" s="14">
        <v>21.24</v>
      </c>
      <c r="D518" s="14" t="str">
        <f t="shared" si="183"/>
        <v>.</v>
      </c>
      <c r="E518" s="15">
        <v>0</v>
      </c>
    </row>
    <row r="519" spans="1:5" ht="14" customHeight="1" x14ac:dyDescent="0.15">
      <c r="A519">
        <v>2</v>
      </c>
      <c r="B519" s="14" t="s">
        <v>476</v>
      </c>
      <c r="C519" s="14">
        <v>27.75</v>
      </c>
      <c r="D519" s="14" t="str">
        <f t="shared" si="183"/>
        <v>.</v>
      </c>
      <c r="E519" s="15">
        <v>0</v>
      </c>
    </row>
    <row r="520" spans="1:5" ht="14" customHeight="1" x14ac:dyDescent="0.15">
      <c r="A520">
        <v>3</v>
      </c>
      <c r="B520" s="14" t="s">
        <v>477</v>
      </c>
      <c r="C520" s="14">
        <v>36.03</v>
      </c>
      <c r="D520" s="14" t="str">
        <f t="shared" si="183"/>
        <v>.</v>
      </c>
      <c r="E520" s="15">
        <v>0</v>
      </c>
    </row>
    <row r="521" spans="1:5" ht="14" customHeight="1" x14ac:dyDescent="0.15">
      <c r="A521">
        <v>4</v>
      </c>
      <c r="B521" s="14" t="s">
        <v>478</v>
      </c>
      <c r="C521" s="14">
        <v>41.69</v>
      </c>
      <c r="D521" s="14" t="str">
        <f t="shared" si="183"/>
        <v>.</v>
      </c>
      <c r="E521" s="15">
        <v>0</v>
      </c>
    </row>
    <row r="522" spans="1:5" ht="14" customHeight="1" x14ac:dyDescent="0.15">
      <c r="A522">
        <v>5</v>
      </c>
      <c r="B522" s="14" t="s">
        <v>479</v>
      </c>
      <c r="C522" s="14">
        <v>54.41</v>
      </c>
      <c r="D522" s="14" t="str">
        <f t="shared" si="183"/>
        <v>Summer</v>
      </c>
      <c r="E522">
        <f t="shared" ref="E522" si="204">AVERAGE(C522:C526)</f>
        <v>64.221999999999994</v>
      </c>
    </row>
    <row r="523" spans="1:5" ht="14" customHeight="1" x14ac:dyDescent="0.15">
      <c r="A523">
        <v>6</v>
      </c>
      <c r="B523" s="14" t="s">
        <v>480</v>
      </c>
      <c r="C523" s="14">
        <v>65.489999999999995</v>
      </c>
      <c r="D523" s="14" t="str">
        <f t="shared" si="183"/>
        <v>Summer</v>
      </c>
      <c r="E523">
        <f t="shared" ref="E523" si="205">AVERAGE(C522:C526)</f>
        <v>64.221999999999994</v>
      </c>
    </row>
    <row r="524" spans="1:5" ht="14" customHeight="1" x14ac:dyDescent="0.15">
      <c r="A524">
        <v>7</v>
      </c>
      <c r="B524" s="14" t="s">
        <v>481</v>
      </c>
      <c r="C524" s="14">
        <v>70.38</v>
      </c>
      <c r="D524" s="14" t="str">
        <f t="shared" si="183"/>
        <v>Summer</v>
      </c>
      <c r="E524">
        <f t="shared" ref="E524" si="206">AVERAGE(C522:C526)</f>
        <v>64.221999999999994</v>
      </c>
    </row>
    <row r="525" spans="1:5" ht="14" customHeight="1" x14ac:dyDescent="0.15">
      <c r="A525">
        <v>8</v>
      </c>
      <c r="B525" s="14" t="s">
        <v>482</v>
      </c>
      <c r="C525" s="14">
        <v>72.13</v>
      </c>
      <c r="D525" s="14" t="str">
        <f t="shared" si="183"/>
        <v>Summer</v>
      </c>
      <c r="E525">
        <f t="shared" ref="E525" si="207">AVERAGE(C522:C526)</f>
        <v>64.221999999999994</v>
      </c>
    </row>
    <row r="526" spans="1:5" ht="14" customHeight="1" x14ac:dyDescent="0.15">
      <c r="A526">
        <v>9</v>
      </c>
      <c r="B526" s="14" t="s">
        <v>483</v>
      </c>
      <c r="C526" s="14">
        <v>58.7</v>
      </c>
      <c r="D526" s="14" t="str">
        <f t="shared" si="183"/>
        <v>Summer</v>
      </c>
      <c r="E526">
        <f t="shared" ref="E526" si="208">AVERAGE(C522:C526)</f>
        <v>64.221999999999994</v>
      </c>
    </row>
    <row r="527" spans="1:5" ht="14" customHeight="1" x14ac:dyDescent="0.15">
      <c r="A527">
        <v>10</v>
      </c>
      <c r="B527" s="14" t="s">
        <v>484</v>
      </c>
      <c r="C527" s="14">
        <v>51.43</v>
      </c>
      <c r="D527" s="14" t="str">
        <f t="shared" si="183"/>
        <v>.</v>
      </c>
      <c r="E527" s="15">
        <v>0</v>
      </c>
    </row>
    <row r="528" spans="1:5" ht="14" customHeight="1" x14ac:dyDescent="0.15">
      <c r="A528">
        <v>11</v>
      </c>
      <c r="B528" s="14" t="s">
        <v>485</v>
      </c>
      <c r="C528" s="14">
        <v>35.49</v>
      </c>
      <c r="D528" s="14" t="str">
        <f t="shared" si="183"/>
        <v>.</v>
      </c>
      <c r="E528" s="15">
        <v>0</v>
      </c>
    </row>
    <row r="529" spans="1:5" ht="14" customHeight="1" x14ac:dyDescent="0.15">
      <c r="A529">
        <v>12</v>
      </c>
      <c r="B529" s="14" t="s">
        <v>486</v>
      </c>
      <c r="C529" s="14">
        <v>26.33</v>
      </c>
      <c r="D529" s="14" t="str">
        <f t="shared" si="183"/>
        <v>.</v>
      </c>
      <c r="E529" s="15">
        <v>0</v>
      </c>
    </row>
    <row r="530" spans="1:5" ht="14" customHeight="1" x14ac:dyDescent="0.15">
      <c r="A530">
        <v>1</v>
      </c>
      <c r="B530" s="14" t="s">
        <v>487</v>
      </c>
      <c r="C530" s="14">
        <v>18.02</v>
      </c>
      <c r="D530" s="14" t="str">
        <f t="shared" si="183"/>
        <v>.</v>
      </c>
      <c r="E530" s="15">
        <v>0</v>
      </c>
    </row>
    <row r="531" spans="1:5" ht="14" customHeight="1" x14ac:dyDescent="0.15">
      <c r="A531">
        <v>2</v>
      </c>
      <c r="B531" s="14" t="s">
        <v>488</v>
      </c>
      <c r="C531" s="14">
        <v>29.08</v>
      </c>
      <c r="D531" s="14" t="str">
        <f t="shared" ref="D531:D594" si="209">IF(A531=5,"Summer",IF(A531=6,"Summer",IF(A531=7,"Summer",IF(A531=8,"Summer",IF(A531=9,"Summer",".")))))</f>
        <v>.</v>
      </c>
      <c r="E531" s="15">
        <v>0</v>
      </c>
    </row>
    <row r="532" spans="1:5" ht="14" customHeight="1" x14ac:dyDescent="0.15">
      <c r="A532">
        <v>3</v>
      </c>
      <c r="B532" s="14" t="s">
        <v>489</v>
      </c>
      <c r="C532" s="14">
        <v>40.79</v>
      </c>
      <c r="D532" s="14" t="str">
        <f t="shared" si="209"/>
        <v>.</v>
      </c>
      <c r="E532" s="15">
        <v>0</v>
      </c>
    </row>
    <row r="533" spans="1:5" ht="14" customHeight="1" x14ac:dyDescent="0.15">
      <c r="A533">
        <v>4</v>
      </c>
      <c r="B533" s="14" t="s">
        <v>490</v>
      </c>
      <c r="C533" s="14">
        <v>46.17</v>
      </c>
      <c r="D533" s="14" t="str">
        <f t="shared" si="209"/>
        <v>.</v>
      </c>
      <c r="E533" s="15">
        <v>0</v>
      </c>
    </row>
    <row r="534" spans="1:5" ht="14" customHeight="1" x14ac:dyDescent="0.15">
      <c r="A534">
        <v>5</v>
      </c>
      <c r="B534" s="14" t="s">
        <v>491</v>
      </c>
      <c r="C534" s="14">
        <v>59.38</v>
      </c>
      <c r="D534" s="14" t="str">
        <f t="shared" si="209"/>
        <v>Summer</v>
      </c>
      <c r="E534">
        <f t="shared" ref="E534" si="210">AVERAGE(C534:C538)</f>
        <v>65.16</v>
      </c>
    </row>
    <row r="535" spans="1:5" ht="14" customHeight="1" x14ac:dyDescent="0.15">
      <c r="A535">
        <v>6</v>
      </c>
      <c r="B535" s="14" t="s">
        <v>492</v>
      </c>
      <c r="C535" s="14">
        <v>66.89</v>
      </c>
      <c r="D535" s="14" t="str">
        <f t="shared" si="209"/>
        <v>Summer</v>
      </c>
      <c r="E535">
        <f t="shared" ref="E535" si="211">AVERAGE(C534:C538)</f>
        <v>65.16</v>
      </c>
    </row>
    <row r="536" spans="1:5" ht="14" customHeight="1" x14ac:dyDescent="0.15">
      <c r="A536">
        <v>7</v>
      </c>
      <c r="B536" s="14" t="s">
        <v>493</v>
      </c>
      <c r="C536" s="14">
        <v>73.61</v>
      </c>
      <c r="D536" s="14" t="str">
        <f t="shared" si="209"/>
        <v>Summer</v>
      </c>
      <c r="E536">
        <f t="shared" ref="E536" si="212">AVERAGE(C534:C538)</f>
        <v>65.16</v>
      </c>
    </row>
    <row r="537" spans="1:5" ht="14" customHeight="1" x14ac:dyDescent="0.15">
      <c r="A537">
        <v>8</v>
      </c>
      <c r="B537" s="14" t="s">
        <v>494</v>
      </c>
      <c r="C537" s="14">
        <v>67.66</v>
      </c>
      <c r="D537" s="14" t="str">
        <f t="shared" si="209"/>
        <v>Summer</v>
      </c>
      <c r="E537">
        <f t="shared" ref="E537" si="213">AVERAGE(C534:C538)</f>
        <v>65.16</v>
      </c>
    </row>
    <row r="538" spans="1:5" ht="14" customHeight="1" x14ac:dyDescent="0.15">
      <c r="A538">
        <v>9</v>
      </c>
      <c r="B538" s="14" t="s">
        <v>495</v>
      </c>
      <c r="C538" s="14">
        <v>58.26</v>
      </c>
      <c r="D538" s="14" t="str">
        <f t="shared" si="209"/>
        <v>Summer</v>
      </c>
      <c r="E538">
        <f t="shared" ref="E538" si="214">AVERAGE(C534:C538)</f>
        <v>65.16</v>
      </c>
    </row>
    <row r="539" spans="1:5" ht="14" customHeight="1" x14ac:dyDescent="0.15">
      <c r="A539">
        <v>10</v>
      </c>
      <c r="B539" s="14" t="s">
        <v>496</v>
      </c>
      <c r="C539" s="14">
        <v>51.41</v>
      </c>
      <c r="D539" s="14" t="str">
        <f t="shared" si="209"/>
        <v>.</v>
      </c>
      <c r="E539" s="15">
        <v>0</v>
      </c>
    </row>
    <row r="540" spans="1:5" ht="14" customHeight="1" x14ac:dyDescent="0.15">
      <c r="A540">
        <v>11</v>
      </c>
      <c r="B540" s="14" t="s">
        <v>497</v>
      </c>
      <c r="C540" s="14">
        <v>35.07</v>
      </c>
      <c r="D540" s="14" t="str">
        <f t="shared" si="209"/>
        <v>.</v>
      </c>
      <c r="E540" s="15">
        <v>0</v>
      </c>
    </row>
    <row r="541" spans="1:5" ht="14" customHeight="1" x14ac:dyDescent="0.15">
      <c r="A541">
        <v>12</v>
      </c>
      <c r="B541" s="14" t="s">
        <v>498</v>
      </c>
      <c r="C541" s="14">
        <v>26.2</v>
      </c>
      <c r="D541" s="14" t="str">
        <f t="shared" si="209"/>
        <v>.</v>
      </c>
      <c r="E541" s="15">
        <v>0</v>
      </c>
    </row>
    <row r="542" spans="1:5" ht="14" customHeight="1" x14ac:dyDescent="0.15">
      <c r="A542">
        <v>1</v>
      </c>
      <c r="B542" s="14" t="s">
        <v>499</v>
      </c>
      <c r="C542" s="14">
        <v>27.26</v>
      </c>
      <c r="D542" s="14" t="str">
        <f t="shared" si="209"/>
        <v>.</v>
      </c>
      <c r="E542" s="15">
        <v>0</v>
      </c>
    </row>
    <row r="543" spans="1:5" ht="14" customHeight="1" x14ac:dyDescent="0.15">
      <c r="A543">
        <v>2</v>
      </c>
      <c r="B543" s="14" t="s">
        <v>500</v>
      </c>
      <c r="C543" s="14">
        <v>28.37</v>
      </c>
      <c r="D543" s="14" t="str">
        <f t="shared" si="209"/>
        <v>.</v>
      </c>
      <c r="E543" s="15">
        <v>0</v>
      </c>
    </row>
    <row r="544" spans="1:5" ht="14" customHeight="1" x14ac:dyDescent="0.15">
      <c r="A544">
        <v>3</v>
      </c>
      <c r="B544" s="14" t="s">
        <v>501</v>
      </c>
      <c r="C544" s="14">
        <v>34.97</v>
      </c>
      <c r="D544" s="14" t="str">
        <f t="shared" si="209"/>
        <v>.</v>
      </c>
      <c r="E544" s="15">
        <v>0</v>
      </c>
    </row>
    <row r="545" spans="1:5" ht="14" customHeight="1" x14ac:dyDescent="0.15">
      <c r="A545">
        <v>4</v>
      </c>
      <c r="B545" s="14" t="s">
        <v>502</v>
      </c>
      <c r="C545" s="14">
        <v>42.65</v>
      </c>
      <c r="D545" s="14" t="str">
        <f t="shared" si="209"/>
        <v>.</v>
      </c>
      <c r="E545" s="15">
        <v>0</v>
      </c>
    </row>
    <row r="546" spans="1:5" ht="14" customHeight="1" x14ac:dyDescent="0.15">
      <c r="A546">
        <v>5</v>
      </c>
      <c r="B546" s="14" t="s">
        <v>503</v>
      </c>
      <c r="C546" s="14">
        <v>51.81</v>
      </c>
      <c r="D546" s="14" t="str">
        <f t="shared" si="209"/>
        <v>Summer</v>
      </c>
      <c r="E546">
        <f t="shared" ref="E546" si="215">AVERAGE(C546:C550)</f>
        <v>63.248000000000005</v>
      </c>
    </row>
    <row r="547" spans="1:5" ht="14" customHeight="1" x14ac:dyDescent="0.15">
      <c r="A547">
        <v>6</v>
      </c>
      <c r="B547" s="14" t="s">
        <v>504</v>
      </c>
      <c r="C547" s="14">
        <v>63.05</v>
      </c>
      <c r="D547" s="14" t="str">
        <f t="shared" si="209"/>
        <v>Summer</v>
      </c>
      <c r="E547">
        <f t="shared" ref="E547" si="216">AVERAGE(C546:C550)</f>
        <v>63.248000000000005</v>
      </c>
    </row>
    <row r="548" spans="1:5" ht="14" customHeight="1" x14ac:dyDescent="0.15">
      <c r="A548">
        <v>7</v>
      </c>
      <c r="B548" s="14" t="s">
        <v>505</v>
      </c>
      <c r="C548" s="14">
        <v>71.78</v>
      </c>
      <c r="D548" s="14" t="str">
        <f t="shared" si="209"/>
        <v>Summer</v>
      </c>
      <c r="E548">
        <f t="shared" ref="E548" si="217">AVERAGE(C546:C550)</f>
        <v>63.248000000000005</v>
      </c>
    </row>
    <row r="549" spans="1:5" ht="14" customHeight="1" x14ac:dyDescent="0.15">
      <c r="A549">
        <v>8</v>
      </c>
      <c r="B549" s="14" t="s">
        <v>506</v>
      </c>
      <c r="C549" s="14">
        <v>70.69</v>
      </c>
      <c r="D549" s="14" t="str">
        <f t="shared" si="209"/>
        <v>Summer</v>
      </c>
      <c r="E549">
        <f t="shared" ref="E549" si="218">AVERAGE(C546:C550)</f>
        <v>63.248000000000005</v>
      </c>
    </row>
    <row r="550" spans="1:5" ht="14" customHeight="1" x14ac:dyDescent="0.15">
      <c r="A550">
        <v>9</v>
      </c>
      <c r="B550" s="14" t="s">
        <v>507</v>
      </c>
      <c r="C550" s="14">
        <v>58.91</v>
      </c>
      <c r="D550" s="14" t="str">
        <f t="shared" si="209"/>
        <v>Summer</v>
      </c>
      <c r="E550">
        <f t="shared" ref="E550" si="219">AVERAGE(C546:C550)</f>
        <v>63.248000000000005</v>
      </c>
    </row>
    <row r="551" spans="1:5" ht="14" customHeight="1" x14ac:dyDescent="0.15">
      <c r="A551">
        <v>10</v>
      </c>
      <c r="B551" s="14" t="s">
        <v>508</v>
      </c>
      <c r="C551" s="14">
        <v>52.27</v>
      </c>
      <c r="D551" s="14" t="str">
        <f t="shared" si="209"/>
        <v>.</v>
      </c>
      <c r="E551" s="15">
        <v>0</v>
      </c>
    </row>
    <row r="552" spans="1:5" ht="14" customHeight="1" x14ac:dyDescent="0.15">
      <c r="A552">
        <v>11</v>
      </c>
      <c r="B552" s="14" t="s">
        <v>509</v>
      </c>
      <c r="C552" s="14">
        <v>33.090000000000003</v>
      </c>
      <c r="D552" s="14" t="str">
        <f t="shared" si="209"/>
        <v>.</v>
      </c>
      <c r="E552" s="15">
        <v>0</v>
      </c>
    </row>
    <row r="553" spans="1:5" ht="14" customHeight="1" x14ac:dyDescent="0.15">
      <c r="A553">
        <v>12</v>
      </c>
      <c r="B553" s="14" t="s">
        <v>510</v>
      </c>
      <c r="C553" s="14">
        <v>33.299999999999997</v>
      </c>
      <c r="D553" s="14" t="str">
        <f t="shared" si="209"/>
        <v>.</v>
      </c>
      <c r="E553" s="15">
        <v>0</v>
      </c>
    </row>
    <row r="554" spans="1:5" ht="14" customHeight="1" x14ac:dyDescent="0.15">
      <c r="A554">
        <v>1</v>
      </c>
      <c r="B554" s="14" t="s">
        <v>511</v>
      </c>
      <c r="C554" s="14">
        <v>29.49</v>
      </c>
      <c r="D554" s="14" t="str">
        <f t="shared" si="209"/>
        <v>.</v>
      </c>
      <c r="E554" s="15">
        <v>0</v>
      </c>
    </row>
    <row r="555" spans="1:5" ht="14" customHeight="1" x14ac:dyDescent="0.15">
      <c r="A555">
        <v>2</v>
      </c>
      <c r="B555" s="14" t="s">
        <v>512</v>
      </c>
      <c r="C555" s="14">
        <v>36.43</v>
      </c>
      <c r="D555" s="14" t="str">
        <f t="shared" si="209"/>
        <v>.</v>
      </c>
      <c r="E555" s="15">
        <v>0</v>
      </c>
    </row>
    <row r="556" spans="1:5" ht="14" customHeight="1" x14ac:dyDescent="0.15">
      <c r="A556">
        <v>3</v>
      </c>
      <c r="B556" s="14" t="s">
        <v>513</v>
      </c>
      <c r="C556" s="14">
        <v>36.4</v>
      </c>
      <c r="D556" s="14" t="str">
        <f t="shared" si="209"/>
        <v>.</v>
      </c>
      <c r="E556" s="15">
        <v>0</v>
      </c>
    </row>
    <row r="557" spans="1:5" ht="14" customHeight="1" x14ac:dyDescent="0.15">
      <c r="A557">
        <v>4</v>
      </c>
      <c r="B557" s="14" t="s">
        <v>514</v>
      </c>
      <c r="C557" s="14">
        <v>48.51</v>
      </c>
      <c r="D557" s="14" t="str">
        <f t="shared" si="209"/>
        <v>.</v>
      </c>
      <c r="E557" s="15">
        <v>0</v>
      </c>
    </row>
    <row r="558" spans="1:5" ht="14" customHeight="1" x14ac:dyDescent="0.15">
      <c r="A558">
        <v>5</v>
      </c>
      <c r="B558" s="14" t="s">
        <v>515</v>
      </c>
      <c r="C558" s="14">
        <v>55.46</v>
      </c>
      <c r="D558" s="14" t="str">
        <f t="shared" si="209"/>
        <v>Summer</v>
      </c>
      <c r="E558">
        <f t="shared" ref="E558" si="220">AVERAGE(C558:C562)</f>
        <v>64.760000000000005</v>
      </c>
    </row>
    <row r="559" spans="1:5" ht="14" customHeight="1" x14ac:dyDescent="0.15">
      <c r="A559">
        <v>6</v>
      </c>
      <c r="B559" s="14" t="s">
        <v>516</v>
      </c>
      <c r="C559" s="14">
        <v>64.56</v>
      </c>
      <c r="D559" s="14" t="str">
        <f t="shared" si="209"/>
        <v>Summer</v>
      </c>
      <c r="E559">
        <f t="shared" ref="E559" si="221">AVERAGE(C558:C562)</f>
        <v>64.760000000000005</v>
      </c>
    </row>
    <row r="560" spans="1:5" ht="14" customHeight="1" x14ac:dyDescent="0.15">
      <c r="A560">
        <v>7</v>
      </c>
      <c r="B560" s="14" t="s">
        <v>517</v>
      </c>
      <c r="C560" s="14">
        <v>73.36</v>
      </c>
      <c r="D560" s="14" t="str">
        <f t="shared" si="209"/>
        <v>Summer</v>
      </c>
      <c r="E560">
        <f t="shared" ref="E560" si="222">AVERAGE(C558:C562)</f>
        <v>64.760000000000005</v>
      </c>
    </row>
    <row r="561" spans="1:5" ht="14" customHeight="1" x14ac:dyDescent="0.15">
      <c r="A561">
        <v>8</v>
      </c>
      <c r="B561" s="14" t="s">
        <v>518</v>
      </c>
      <c r="C561" s="14">
        <v>69.569999999999993</v>
      </c>
      <c r="D561" s="14" t="str">
        <f t="shared" si="209"/>
        <v>Summer</v>
      </c>
      <c r="E561">
        <f t="shared" ref="E561" si="223">AVERAGE(C558:C562)</f>
        <v>64.760000000000005</v>
      </c>
    </row>
    <row r="562" spans="1:5" ht="14" customHeight="1" x14ac:dyDescent="0.15">
      <c r="A562">
        <v>9</v>
      </c>
      <c r="B562" s="14" t="s">
        <v>519</v>
      </c>
      <c r="C562" s="14">
        <v>60.85</v>
      </c>
      <c r="D562" s="14" t="str">
        <f t="shared" si="209"/>
        <v>Summer</v>
      </c>
      <c r="E562">
        <f t="shared" ref="E562" si="224">AVERAGE(C558:C562)</f>
        <v>64.760000000000005</v>
      </c>
    </row>
    <row r="563" spans="1:5" ht="14" customHeight="1" x14ac:dyDescent="0.15">
      <c r="A563">
        <v>10</v>
      </c>
      <c r="B563" s="14" t="s">
        <v>520</v>
      </c>
      <c r="C563" s="14">
        <v>46.49</v>
      </c>
      <c r="D563" s="14" t="str">
        <f t="shared" si="209"/>
        <v>.</v>
      </c>
      <c r="E563" s="15">
        <v>0</v>
      </c>
    </row>
    <row r="564" spans="1:5" ht="14" customHeight="1" x14ac:dyDescent="0.15">
      <c r="A564">
        <v>11</v>
      </c>
      <c r="B564" s="14" t="s">
        <v>521</v>
      </c>
      <c r="C564" s="14">
        <v>35.33</v>
      </c>
      <c r="D564" s="14" t="str">
        <f t="shared" si="209"/>
        <v>.</v>
      </c>
      <c r="E564" s="15">
        <v>0</v>
      </c>
    </row>
    <row r="565" spans="1:5" ht="14" customHeight="1" x14ac:dyDescent="0.15">
      <c r="A565">
        <v>12</v>
      </c>
      <c r="B565" s="14" t="s">
        <v>522</v>
      </c>
      <c r="C565" s="14">
        <v>31.7</v>
      </c>
      <c r="D565" s="14" t="str">
        <f t="shared" si="209"/>
        <v>.</v>
      </c>
      <c r="E565" s="15">
        <v>0</v>
      </c>
    </row>
    <row r="566" spans="1:5" ht="14" customHeight="1" x14ac:dyDescent="0.15">
      <c r="A566">
        <v>1</v>
      </c>
      <c r="B566" s="14" t="s">
        <v>523</v>
      </c>
      <c r="C566" s="14">
        <v>23.6</v>
      </c>
      <c r="D566" s="14" t="str">
        <f t="shared" si="209"/>
        <v>.</v>
      </c>
      <c r="E566" s="15">
        <v>0</v>
      </c>
    </row>
    <row r="567" spans="1:5" ht="14" customHeight="1" x14ac:dyDescent="0.15">
      <c r="A567">
        <v>2</v>
      </c>
      <c r="B567" s="14" t="s">
        <v>524</v>
      </c>
      <c r="C567" s="14">
        <v>33.58</v>
      </c>
      <c r="D567" s="14" t="str">
        <f t="shared" si="209"/>
        <v>.</v>
      </c>
      <c r="E567" s="15">
        <v>0</v>
      </c>
    </row>
    <row r="568" spans="1:5" ht="14" customHeight="1" x14ac:dyDescent="0.15">
      <c r="A568">
        <v>3</v>
      </c>
      <c r="B568" s="14" t="s">
        <v>525</v>
      </c>
      <c r="C568" s="14">
        <v>35.94</v>
      </c>
      <c r="D568" s="14" t="str">
        <f t="shared" si="209"/>
        <v>.</v>
      </c>
      <c r="E568" s="15">
        <v>0</v>
      </c>
    </row>
    <row r="569" spans="1:5" ht="14" customHeight="1" x14ac:dyDescent="0.15">
      <c r="A569">
        <v>4</v>
      </c>
      <c r="B569" s="14" t="s">
        <v>526</v>
      </c>
      <c r="C569" s="14">
        <v>47.52</v>
      </c>
      <c r="D569" s="14" t="str">
        <f t="shared" si="209"/>
        <v>.</v>
      </c>
      <c r="E569" s="15">
        <v>0</v>
      </c>
    </row>
    <row r="570" spans="1:5" ht="14" customHeight="1" x14ac:dyDescent="0.15">
      <c r="A570">
        <v>5</v>
      </c>
      <c r="B570" s="14" t="s">
        <v>527</v>
      </c>
      <c r="C570" s="14">
        <v>59.2</v>
      </c>
      <c r="D570" s="14" t="str">
        <f t="shared" si="209"/>
        <v>Summer</v>
      </c>
      <c r="E570">
        <f t="shared" ref="E570" si="225">AVERAGE(C570:C574)</f>
        <v>67.868000000000009</v>
      </c>
    </row>
    <row r="571" spans="1:5" ht="14" customHeight="1" x14ac:dyDescent="0.15">
      <c r="A571">
        <v>6</v>
      </c>
      <c r="B571" s="14" t="s">
        <v>528</v>
      </c>
      <c r="C571" s="14">
        <v>71.11</v>
      </c>
      <c r="D571" s="14" t="str">
        <f t="shared" si="209"/>
        <v>Summer</v>
      </c>
      <c r="E571">
        <f t="shared" ref="E571" si="226">AVERAGE(C570:C574)</f>
        <v>67.868000000000009</v>
      </c>
    </row>
    <row r="572" spans="1:5" ht="14" customHeight="1" x14ac:dyDescent="0.15">
      <c r="A572">
        <v>7</v>
      </c>
      <c r="B572" s="14" t="s">
        <v>529</v>
      </c>
      <c r="C572" s="14">
        <v>74.010000000000005</v>
      </c>
      <c r="D572" s="14" t="str">
        <f t="shared" si="209"/>
        <v>Summer</v>
      </c>
      <c r="E572">
        <f t="shared" ref="E572" si="227">AVERAGE(C570:C574)</f>
        <v>67.868000000000009</v>
      </c>
    </row>
    <row r="573" spans="1:5" ht="14" customHeight="1" x14ac:dyDescent="0.15">
      <c r="A573">
        <v>8</v>
      </c>
      <c r="B573" s="14" t="s">
        <v>530</v>
      </c>
      <c r="C573" s="14">
        <v>69.900000000000006</v>
      </c>
      <c r="D573" s="14" t="str">
        <f t="shared" si="209"/>
        <v>Summer</v>
      </c>
      <c r="E573">
        <f t="shared" ref="E573" si="228">AVERAGE(C570:C574)</f>
        <v>67.868000000000009</v>
      </c>
    </row>
    <row r="574" spans="1:5" ht="14" customHeight="1" x14ac:dyDescent="0.15">
      <c r="A574">
        <v>9</v>
      </c>
      <c r="B574" s="14" t="s">
        <v>531</v>
      </c>
      <c r="C574" s="14">
        <v>65.12</v>
      </c>
      <c r="D574" s="14" t="str">
        <f t="shared" si="209"/>
        <v>Summer</v>
      </c>
      <c r="E574">
        <f t="shared" ref="E574" si="229">AVERAGE(C570:C574)</f>
        <v>67.868000000000009</v>
      </c>
    </row>
    <row r="575" spans="1:5" ht="14" customHeight="1" x14ac:dyDescent="0.15">
      <c r="A575">
        <v>10</v>
      </c>
      <c r="B575" s="14" t="s">
        <v>532</v>
      </c>
      <c r="C575" s="14">
        <v>50.12</v>
      </c>
      <c r="D575" s="14" t="str">
        <f t="shared" si="209"/>
        <v>.</v>
      </c>
      <c r="E575" s="15">
        <v>0</v>
      </c>
    </row>
    <row r="576" spans="1:5" ht="14" customHeight="1" x14ac:dyDescent="0.15">
      <c r="A576">
        <v>11</v>
      </c>
      <c r="B576" s="14" t="s">
        <v>533</v>
      </c>
      <c r="C576" s="14">
        <v>36.94</v>
      </c>
      <c r="D576" s="14" t="str">
        <f t="shared" si="209"/>
        <v>.</v>
      </c>
      <c r="E576" s="15">
        <v>0</v>
      </c>
    </row>
    <row r="577" spans="1:5" ht="14" customHeight="1" x14ac:dyDescent="0.15">
      <c r="A577">
        <v>12</v>
      </c>
      <c r="B577" s="14" t="s">
        <v>534</v>
      </c>
      <c r="C577" s="14">
        <v>31.08</v>
      </c>
      <c r="D577" s="14" t="str">
        <f t="shared" si="209"/>
        <v>.</v>
      </c>
      <c r="E577" s="15">
        <v>0</v>
      </c>
    </row>
    <row r="578" spans="1:5" ht="14" customHeight="1" x14ac:dyDescent="0.15">
      <c r="A578">
        <v>1</v>
      </c>
      <c r="B578" s="14" t="s">
        <v>535</v>
      </c>
      <c r="C578" s="14">
        <v>22.16</v>
      </c>
      <c r="D578" s="14" t="str">
        <f t="shared" si="209"/>
        <v>.</v>
      </c>
      <c r="E578" s="15">
        <v>0</v>
      </c>
    </row>
    <row r="579" spans="1:5" ht="14" customHeight="1" x14ac:dyDescent="0.15">
      <c r="A579">
        <v>2</v>
      </c>
      <c r="B579" s="14" t="s">
        <v>536</v>
      </c>
      <c r="C579" s="14">
        <v>28.36</v>
      </c>
      <c r="D579" s="14" t="str">
        <f t="shared" si="209"/>
        <v>.</v>
      </c>
      <c r="E579" s="15">
        <v>0</v>
      </c>
    </row>
    <row r="580" spans="1:5" ht="14" customHeight="1" x14ac:dyDescent="0.15">
      <c r="A580">
        <v>3</v>
      </c>
      <c r="B580" s="14" t="s">
        <v>537</v>
      </c>
      <c r="C580" s="14">
        <v>41.22</v>
      </c>
      <c r="D580" s="14" t="str">
        <f t="shared" si="209"/>
        <v>.</v>
      </c>
      <c r="E580" s="15">
        <v>0</v>
      </c>
    </row>
    <row r="581" spans="1:5" ht="14" customHeight="1" x14ac:dyDescent="0.15">
      <c r="A581">
        <v>4</v>
      </c>
      <c r="B581" s="14" t="s">
        <v>538</v>
      </c>
      <c r="C581" s="14">
        <v>48.86</v>
      </c>
      <c r="D581" s="14" t="str">
        <f t="shared" si="209"/>
        <v>.</v>
      </c>
      <c r="E581" s="15">
        <v>0</v>
      </c>
    </row>
    <row r="582" spans="1:5" ht="14" customHeight="1" x14ac:dyDescent="0.15">
      <c r="A582">
        <v>5</v>
      </c>
      <c r="B582" s="14" t="s">
        <v>539</v>
      </c>
      <c r="C582" s="14">
        <v>54.56</v>
      </c>
      <c r="D582" s="14" t="str">
        <f t="shared" si="209"/>
        <v>Summer</v>
      </c>
      <c r="E582">
        <f t="shared" ref="E582" si="230">AVERAGE(C582:C586)</f>
        <v>66.051999999999992</v>
      </c>
    </row>
    <row r="583" spans="1:5" ht="14" customHeight="1" x14ac:dyDescent="0.15">
      <c r="A583">
        <v>6</v>
      </c>
      <c r="B583" s="14" t="s">
        <v>540</v>
      </c>
      <c r="C583" s="14">
        <v>67.13</v>
      </c>
      <c r="D583" s="14" t="str">
        <f t="shared" si="209"/>
        <v>Summer</v>
      </c>
      <c r="E583">
        <f t="shared" ref="E583" si="231">AVERAGE(C582:C586)</f>
        <v>66.051999999999992</v>
      </c>
    </row>
    <row r="584" spans="1:5" ht="14" customHeight="1" x14ac:dyDescent="0.15">
      <c r="A584">
        <v>7</v>
      </c>
      <c r="B584" s="14" t="s">
        <v>541</v>
      </c>
      <c r="C584" s="14">
        <v>74.78</v>
      </c>
      <c r="D584" s="14" t="str">
        <f t="shared" si="209"/>
        <v>Summer</v>
      </c>
      <c r="E584">
        <f t="shared" ref="E584" si="232">AVERAGE(C582:C586)</f>
        <v>66.051999999999992</v>
      </c>
    </row>
    <row r="585" spans="1:5" ht="14" customHeight="1" x14ac:dyDescent="0.15">
      <c r="A585">
        <v>8</v>
      </c>
      <c r="B585" s="14" t="s">
        <v>542</v>
      </c>
      <c r="C585" s="14">
        <v>69.61</v>
      </c>
      <c r="D585" s="14" t="str">
        <f t="shared" si="209"/>
        <v>Summer</v>
      </c>
      <c r="E585">
        <f t="shared" ref="E585" si="233">AVERAGE(C582:C586)</f>
        <v>66.051999999999992</v>
      </c>
    </row>
    <row r="586" spans="1:5" ht="14" customHeight="1" x14ac:dyDescent="0.15">
      <c r="A586">
        <v>9</v>
      </c>
      <c r="B586" s="14" t="s">
        <v>543</v>
      </c>
      <c r="C586" s="14">
        <v>64.180000000000007</v>
      </c>
      <c r="D586" s="14" t="str">
        <f t="shared" si="209"/>
        <v>Summer</v>
      </c>
      <c r="E586">
        <f t="shared" ref="E586" si="234">AVERAGE(C582:C586)</f>
        <v>66.051999999999992</v>
      </c>
    </row>
    <row r="587" spans="1:5" ht="14" customHeight="1" x14ac:dyDescent="0.15">
      <c r="A587">
        <v>10</v>
      </c>
      <c r="B587" s="14" t="s">
        <v>544</v>
      </c>
      <c r="C587" s="14">
        <v>51.66</v>
      </c>
      <c r="D587" s="14" t="str">
        <f t="shared" si="209"/>
        <v>.</v>
      </c>
      <c r="E587" s="15">
        <v>0</v>
      </c>
    </row>
    <row r="588" spans="1:5" ht="14" customHeight="1" x14ac:dyDescent="0.15">
      <c r="A588">
        <v>11</v>
      </c>
      <c r="B588" s="14" t="s">
        <v>545</v>
      </c>
      <c r="C588" s="14">
        <v>36.479999999999997</v>
      </c>
      <c r="D588" s="14" t="str">
        <f t="shared" si="209"/>
        <v>.</v>
      </c>
      <c r="E588" s="15">
        <v>0</v>
      </c>
    </row>
    <row r="589" spans="1:5" ht="14" customHeight="1" x14ac:dyDescent="0.15">
      <c r="A589">
        <v>12</v>
      </c>
      <c r="B589" s="14" t="s">
        <v>546</v>
      </c>
      <c r="C589" s="14">
        <v>21.62</v>
      </c>
      <c r="D589" s="14" t="str">
        <f t="shared" si="209"/>
        <v>.</v>
      </c>
      <c r="E589" s="15">
        <v>0</v>
      </c>
    </row>
    <row r="590" spans="1:5" ht="14" customHeight="1" x14ac:dyDescent="0.15">
      <c r="A590">
        <v>1</v>
      </c>
      <c r="B590" s="14" t="s">
        <v>547</v>
      </c>
      <c r="C590" s="14">
        <v>14.45</v>
      </c>
      <c r="D590" s="14" t="str">
        <f t="shared" si="209"/>
        <v>.</v>
      </c>
      <c r="E590" s="15">
        <v>0</v>
      </c>
    </row>
    <row r="591" spans="1:5" ht="14" customHeight="1" x14ac:dyDescent="0.15">
      <c r="A591">
        <v>2</v>
      </c>
      <c r="B591" s="14" t="s">
        <v>548</v>
      </c>
      <c r="C591" s="14">
        <v>31.15</v>
      </c>
      <c r="D591" s="14" t="str">
        <f t="shared" si="209"/>
        <v>.</v>
      </c>
      <c r="E591" s="15">
        <v>0</v>
      </c>
    </row>
    <row r="592" spans="1:5" ht="14" customHeight="1" x14ac:dyDescent="0.15">
      <c r="A592">
        <v>3</v>
      </c>
      <c r="B592" s="14" t="s">
        <v>549</v>
      </c>
      <c r="C592" s="14">
        <v>39.39</v>
      </c>
      <c r="D592" s="14" t="str">
        <f t="shared" si="209"/>
        <v>.</v>
      </c>
      <c r="E592" s="15">
        <v>0</v>
      </c>
    </row>
    <row r="593" spans="1:5" ht="14" customHeight="1" x14ac:dyDescent="0.15">
      <c r="A593">
        <v>4</v>
      </c>
      <c r="B593" s="14" t="s">
        <v>550</v>
      </c>
      <c r="C593" s="14">
        <v>47.94</v>
      </c>
      <c r="D593" s="14" t="str">
        <f t="shared" si="209"/>
        <v>.</v>
      </c>
      <c r="E593" s="15">
        <v>0</v>
      </c>
    </row>
    <row r="594" spans="1:5" ht="14" customHeight="1" x14ac:dyDescent="0.15">
      <c r="A594">
        <v>5</v>
      </c>
      <c r="B594" s="14" t="s">
        <v>551</v>
      </c>
      <c r="C594" s="14">
        <v>54.05</v>
      </c>
      <c r="D594" s="14" t="str">
        <f t="shared" si="209"/>
        <v>Summer</v>
      </c>
      <c r="E594">
        <f t="shared" ref="E594:E654" si="235">AVERAGE(C594:C598)</f>
        <v>64.95</v>
      </c>
    </row>
    <row r="595" spans="1:5" ht="14" customHeight="1" x14ac:dyDescent="0.15">
      <c r="A595">
        <v>6</v>
      </c>
      <c r="B595" s="14" t="s">
        <v>552</v>
      </c>
      <c r="C595" s="14">
        <v>64.900000000000006</v>
      </c>
      <c r="D595" s="14" t="str">
        <f t="shared" ref="D595:D658" si="236">IF(A595=5,"Summer",IF(A595=6,"Summer",IF(A595=7,"Summer",IF(A595=8,"Summer",IF(A595=9,"Summer",".")))))</f>
        <v>Summer</v>
      </c>
      <c r="E595">
        <f t="shared" ref="E595:E655" si="237">AVERAGE(C594:C598)</f>
        <v>64.95</v>
      </c>
    </row>
    <row r="596" spans="1:5" ht="14" customHeight="1" x14ac:dyDescent="0.15">
      <c r="A596">
        <v>7</v>
      </c>
      <c r="B596" s="14" t="s">
        <v>553</v>
      </c>
      <c r="C596" s="14">
        <v>72.5</v>
      </c>
      <c r="D596" s="14" t="str">
        <f t="shared" si="236"/>
        <v>Summer</v>
      </c>
      <c r="E596">
        <f t="shared" ref="E596:E656" si="238">AVERAGE(C594:C598)</f>
        <v>64.95</v>
      </c>
    </row>
    <row r="597" spans="1:5" ht="14" customHeight="1" x14ac:dyDescent="0.15">
      <c r="A597">
        <v>8</v>
      </c>
      <c r="B597" s="14" t="s">
        <v>554</v>
      </c>
      <c r="C597" s="14">
        <v>68.56</v>
      </c>
      <c r="D597" s="14" t="str">
        <f t="shared" si="236"/>
        <v>Summer</v>
      </c>
      <c r="E597">
        <f t="shared" ref="E597:E657" si="239">AVERAGE(C594:C598)</f>
        <v>64.95</v>
      </c>
    </row>
    <row r="598" spans="1:5" ht="14" customHeight="1" x14ac:dyDescent="0.15">
      <c r="A598">
        <v>9</v>
      </c>
      <c r="B598" s="14" t="s">
        <v>555</v>
      </c>
      <c r="C598" s="14">
        <v>64.739999999999995</v>
      </c>
      <c r="D598" s="14" t="str">
        <f t="shared" si="236"/>
        <v>Summer</v>
      </c>
      <c r="E598">
        <f t="shared" ref="E598:E658" si="240">AVERAGE(C594:C598)</f>
        <v>64.95</v>
      </c>
    </row>
    <row r="599" spans="1:5" ht="14" customHeight="1" x14ac:dyDescent="0.15">
      <c r="A599">
        <v>10</v>
      </c>
      <c r="B599" s="14" t="s">
        <v>556</v>
      </c>
      <c r="C599" s="14">
        <v>52.15</v>
      </c>
      <c r="D599" s="14" t="str">
        <f t="shared" si="236"/>
        <v>.</v>
      </c>
      <c r="E599" s="15">
        <v>0</v>
      </c>
    </row>
    <row r="600" spans="1:5" ht="14" customHeight="1" x14ac:dyDescent="0.15">
      <c r="A600">
        <v>11</v>
      </c>
      <c r="B600" s="14" t="s">
        <v>557</v>
      </c>
      <c r="C600" s="14">
        <v>28.56</v>
      </c>
      <c r="D600" s="14" t="str">
        <f t="shared" si="236"/>
        <v>.</v>
      </c>
      <c r="E600" s="15">
        <v>0</v>
      </c>
    </row>
    <row r="601" spans="1:5" ht="14" customHeight="1" x14ac:dyDescent="0.15">
      <c r="A601">
        <v>12</v>
      </c>
      <c r="B601" s="14" t="s">
        <v>558</v>
      </c>
      <c r="C601" s="14">
        <v>27.75</v>
      </c>
      <c r="D601" s="14" t="str">
        <f t="shared" si="236"/>
        <v>.</v>
      </c>
      <c r="E601" s="15">
        <v>0</v>
      </c>
    </row>
    <row r="602" spans="1:5" ht="14" customHeight="1" x14ac:dyDescent="0.15">
      <c r="A602">
        <v>1</v>
      </c>
      <c r="B602" s="14" t="s">
        <v>559</v>
      </c>
      <c r="C602" s="14">
        <v>21.22</v>
      </c>
      <c r="D602" s="14" t="str">
        <f t="shared" si="236"/>
        <v>.</v>
      </c>
      <c r="E602" s="15">
        <v>0</v>
      </c>
    </row>
    <row r="603" spans="1:5" ht="14" customHeight="1" x14ac:dyDescent="0.15">
      <c r="A603">
        <v>2</v>
      </c>
      <c r="B603" s="14" t="s">
        <v>560</v>
      </c>
      <c r="C603" s="14">
        <v>30.57</v>
      </c>
      <c r="D603" s="14" t="str">
        <f t="shared" si="236"/>
        <v>.</v>
      </c>
      <c r="E603" s="15">
        <v>0</v>
      </c>
    </row>
    <row r="604" spans="1:5" ht="14" customHeight="1" x14ac:dyDescent="0.15">
      <c r="A604">
        <v>3</v>
      </c>
      <c r="B604" s="14" t="s">
        <v>561</v>
      </c>
      <c r="C604" s="14">
        <v>35.729999999999997</v>
      </c>
      <c r="D604" s="14" t="str">
        <f t="shared" si="236"/>
        <v>.</v>
      </c>
      <c r="E604" s="15">
        <v>0</v>
      </c>
    </row>
    <row r="605" spans="1:5" ht="14" customHeight="1" x14ac:dyDescent="0.15">
      <c r="A605">
        <v>4</v>
      </c>
      <c r="B605" s="14" t="s">
        <v>562</v>
      </c>
      <c r="C605" s="14">
        <v>44.56</v>
      </c>
      <c r="D605" s="14" t="str">
        <f t="shared" si="236"/>
        <v>.</v>
      </c>
      <c r="E605" s="15">
        <v>0</v>
      </c>
    </row>
    <row r="606" spans="1:5" ht="14" customHeight="1" x14ac:dyDescent="0.15">
      <c r="A606">
        <v>5</v>
      </c>
      <c r="B606" s="14" t="s">
        <v>563</v>
      </c>
      <c r="C606" s="14">
        <v>54.22</v>
      </c>
      <c r="D606" s="14" t="str">
        <f t="shared" si="236"/>
        <v>Summer</v>
      </c>
      <c r="E606">
        <f t="shared" si="235"/>
        <v>67.108000000000004</v>
      </c>
    </row>
    <row r="607" spans="1:5" ht="14" customHeight="1" x14ac:dyDescent="0.15">
      <c r="A607">
        <v>6</v>
      </c>
      <c r="B607" s="14" t="s">
        <v>564</v>
      </c>
      <c r="C607" s="14">
        <v>69.73</v>
      </c>
      <c r="D607" s="14" t="str">
        <f t="shared" si="236"/>
        <v>Summer</v>
      </c>
      <c r="E607">
        <f t="shared" si="237"/>
        <v>67.108000000000004</v>
      </c>
    </row>
    <row r="608" spans="1:5" ht="14" customHeight="1" x14ac:dyDescent="0.15">
      <c r="A608">
        <v>7</v>
      </c>
      <c r="B608" s="14" t="s">
        <v>565</v>
      </c>
      <c r="C608" s="14">
        <v>74.930000000000007</v>
      </c>
      <c r="D608" s="14" t="str">
        <f t="shared" si="236"/>
        <v>Summer</v>
      </c>
      <c r="E608">
        <f t="shared" si="238"/>
        <v>67.108000000000004</v>
      </c>
    </row>
    <row r="609" spans="1:5" ht="14" customHeight="1" x14ac:dyDescent="0.15">
      <c r="A609">
        <v>8</v>
      </c>
      <c r="B609" s="14" t="s">
        <v>566</v>
      </c>
      <c r="C609" s="14">
        <v>71.930000000000007</v>
      </c>
      <c r="D609" s="14" t="str">
        <f t="shared" si="236"/>
        <v>Summer</v>
      </c>
      <c r="E609">
        <f t="shared" si="239"/>
        <v>67.108000000000004</v>
      </c>
    </row>
    <row r="610" spans="1:5" ht="14" customHeight="1" x14ac:dyDescent="0.15">
      <c r="A610">
        <v>9</v>
      </c>
      <c r="B610" s="14" t="s">
        <v>567</v>
      </c>
      <c r="C610" s="14">
        <v>64.73</v>
      </c>
      <c r="D610" s="14" t="str">
        <f t="shared" si="236"/>
        <v>Summer</v>
      </c>
      <c r="E610">
        <f t="shared" si="240"/>
        <v>67.108000000000004</v>
      </c>
    </row>
    <row r="611" spans="1:5" ht="14" customHeight="1" x14ac:dyDescent="0.15">
      <c r="A611">
        <v>10</v>
      </c>
      <c r="B611" s="14" t="s">
        <v>568</v>
      </c>
      <c r="C611" s="14">
        <v>48.61</v>
      </c>
      <c r="D611" s="14" t="str">
        <f t="shared" si="236"/>
        <v>.</v>
      </c>
      <c r="E611" s="15">
        <v>0</v>
      </c>
    </row>
    <row r="612" spans="1:5" ht="14" customHeight="1" x14ac:dyDescent="0.15">
      <c r="A612">
        <v>11</v>
      </c>
      <c r="B612" s="14" t="s">
        <v>569</v>
      </c>
      <c r="C612" s="14">
        <v>37.44</v>
      </c>
      <c r="D612" s="14" t="str">
        <f t="shared" si="236"/>
        <v>.</v>
      </c>
      <c r="E612" s="15">
        <v>0</v>
      </c>
    </row>
    <row r="613" spans="1:5" ht="14" customHeight="1" x14ac:dyDescent="0.15">
      <c r="A613">
        <v>12</v>
      </c>
      <c r="B613" s="14" t="s">
        <v>280</v>
      </c>
      <c r="C613" s="14">
        <v>39</v>
      </c>
      <c r="D613" s="14" t="str">
        <f t="shared" si="236"/>
        <v>.</v>
      </c>
      <c r="E613" s="15">
        <v>0</v>
      </c>
    </row>
    <row r="614" spans="1:5" ht="14" customHeight="1" x14ac:dyDescent="0.15">
      <c r="A614">
        <v>1</v>
      </c>
      <c r="B614" s="14" t="s">
        <v>281</v>
      </c>
      <c r="C614" s="14">
        <v>32.04</v>
      </c>
      <c r="D614" s="14" t="str">
        <f t="shared" si="236"/>
        <v>.</v>
      </c>
      <c r="E614" s="15">
        <v>0</v>
      </c>
    </row>
    <row r="615" spans="1:5" ht="14" customHeight="1" x14ac:dyDescent="0.15">
      <c r="A615">
        <v>2</v>
      </c>
      <c r="B615" s="14" t="s">
        <v>282</v>
      </c>
      <c r="C615" s="14">
        <v>32.68</v>
      </c>
      <c r="D615" s="14" t="str">
        <f t="shared" si="236"/>
        <v>.</v>
      </c>
      <c r="E615" s="15">
        <v>0</v>
      </c>
    </row>
    <row r="616" spans="1:5" ht="14" customHeight="1" x14ac:dyDescent="0.15">
      <c r="A616">
        <v>3</v>
      </c>
      <c r="B616" s="14" t="s">
        <v>283</v>
      </c>
      <c r="C616" s="14">
        <v>35.72</v>
      </c>
      <c r="D616" s="14" t="str">
        <f t="shared" si="236"/>
        <v>.</v>
      </c>
      <c r="E616" s="15">
        <v>0</v>
      </c>
    </row>
    <row r="617" spans="1:5" ht="14" customHeight="1" x14ac:dyDescent="0.15">
      <c r="A617">
        <v>4</v>
      </c>
      <c r="B617" s="14" t="s">
        <v>284</v>
      </c>
      <c r="C617" s="14">
        <v>53.1</v>
      </c>
      <c r="D617" s="14" t="str">
        <f t="shared" si="236"/>
        <v>.</v>
      </c>
      <c r="E617" s="15">
        <v>0</v>
      </c>
    </row>
    <row r="618" spans="1:5" ht="14" customHeight="1" x14ac:dyDescent="0.15">
      <c r="A618">
        <v>5</v>
      </c>
      <c r="B618" s="14" t="s">
        <v>285</v>
      </c>
      <c r="C618" s="14">
        <v>54.63</v>
      </c>
      <c r="D618" s="14" t="str">
        <f t="shared" si="236"/>
        <v>Summer</v>
      </c>
      <c r="E618">
        <f t="shared" si="235"/>
        <v>65.424000000000007</v>
      </c>
    </row>
    <row r="619" spans="1:5" ht="14" customHeight="1" x14ac:dyDescent="0.15">
      <c r="A619">
        <v>6</v>
      </c>
      <c r="B619" s="14" t="s">
        <v>286</v>
      </c>
      <c r="C619" s="14">
        <v>67.56</v>
      </c>
      <c r="D619" s="14" t="str">
        <f t="shared" si="236"/>
        <v>Summer</v>
      </c>
      <c r="E619">
        <f t="shared" si="237"/>
        <v>65.424000000000007</v>
      </c>
    </row>
    <row r="620" spans="1:5" ht="14" customHeight="1" x14ac:dyDescent="0.15">
      <c r="A620">
        <v>7</v>
      </c>
      <c r="B620" s="14" t="s">
        <v>287</v>
      </c>
      <c r="C620" s="14">
        <v>72.2</v>
      </c>
      <c r="D620" s="14" t="str">
        <f t="shared" si="236"/>
        <v>Summer</v>
      </c>
      <c r="E620">
        <f t="shared" si="238"/>
        <v>65.424000000000007</v>
      </c>
    </row>
    <row r="621" spans="1:5" ht="14" customHeight="1" x14ac:dyDescent="0.15">
      <c r="A621">
        <v>8</v>
      </c>
      <c r="B621" s="14" t="s">
        <v>288</v>
      </c>
      <c r="C621" s="14">
        <v>67.989999999999995</v>
      </c>
      <c r="D621" s="14" t="str">
        <f t="shared" si="236"/>
        <v>Summer</v>
      </c>
      <c r="E621">
        <f t="shared" si="239"/>
        <v>65.424000000000007</v>
      </c>
    </row>
    <row r="622" spans="1:5" ht="14" customHeight="1" x14ac:dyDescent="0.15">
      <c r="A622">
        <v>9</v>
      </c>
      <c r="B622" s="14" t="s">
        <v>289</v>
      </c>
      <c r="C622" s="14">
        <v>64.739999999999995</v>
      </c>
      <c r="D622" s="14" t="str">
        <f t="shared" si="236"/>
        <v>Summer</v>
      </c>
      <c r="E622">
        <f t="shared" si="240"/>
        <v>65.424000000000007</v>
      </c>
    </row>
    <row r="623" spans="1:5" ht="14" customHeight="1" x14ac:dyDescent="0.15">
      <c r="A623">
        <v>10</v>
      </c>
      <c r="B623" s="14" t="s">
        <v>290</v>
      </c>
      <c r="C623" s="14">
        <v>50.45</v>
      </c>
      <c r="D623" s="14" t="str">
        <f t="shared" si="236"/>
        <v>.</v>
      </c>
      <c r="E623" s="15">
        <v>0</v>
      </c>
    </row>
    <row r="624" spans="1:5" ht="14" customHeight="1" x14ac:dyDescent="0.15">
      <c r="A624">
        <v>11</v>
      </c>
      <c r="B624" s="14" t="s">
        <v>291</v>
      </c>
      <c r="C624" s="14">
        <v>41.88</v>
      </c>
      <c r="D624" s="14" t="str">
        <f t="shared" si="236"/>
        <v>.</v>
      </c>
      <c r="E624" s="15">
        <v>0</v>
      </c>
    </row>
    <row r="625" spans="1:5" ht="14" customHeight="1" x14ac:dyDescent="0.15">
      <c r="A625">
        <v>12</v>
      </c>
      <c r="B625" s="14" t="s">
        <v>292</v>
      </c>
      <c r="C625" s="14">
        <v>31.44</v>
      </c>
      <c r="D625" s="14" t="str">
        <f t="shared" si="236"/>
        <v>.</v>
      </c>
      <c r="E625" s="15">
        <v>0</v>
      </c>
    </row>
    <row r="626" spans="1:5" ht="14" customHeight="1" x14ac:dyDescent="0.15">
      <c r="A626">
        <v>1</v>
      </c>
      <c r="B626" s="14" t="s">
        <v>293</v>
      </c>
      <c r="C626" s="14">
        <v>28.84</v>
      </c>
      <c r="D626" s="14" t="str">
        <f t="shared" si="236"/>
        <v>.</v>
      </c>
      <c r="E626" s="15">
        <v>0</v>
      </c>
    </row>
    <row r="627" spans="1:5" ht="14" customHeight="1" x14ac:dyDescent="0.15">
      <c r="A627">
        <v>2</v>
      </c>
      <c r="B627" s="14" t="s">
        <v>294</v>
      </c>
      <c r="C627" s="14">
        <v>29.53</v>
      </c>
      <c r="D627" s="14" t="str">
        <f t="shared" si="236"/>
        <v>.</v>
      </c>
      <c r="E627" s="15">
        <v>0</v>
      </c>
    </row>
    <row r="628" spans="1:5" ht="14" customHeight="1" x14ac:dyDescent="0.15">
      <c r="A628">
        <v>3</v>
      </c>
      <c r="B628" s="14" t="s">
        <v>295</v>
      </c>
      <c r="C628" s="14">
        <v>39.520000000000003</v>
      </c>
      <c r="D628" s="14" t="str">
        <f t="shared" si="236"/>
        <v>.</v>
      </c>
      <c r="E628" s="15">
        <v>0</v>
      </c>
    </row>
    <row r="629" spans="1:5" ht="14" customHeight="1" x14ac:dyDescent="0.15">
      <c r="A629">
        <v>4</v>
      </c>
      <c r="B629" s="14" t="s">
        <v>296</v>
      </c>
      <c r="C629" s="14">
        <v>46.08</v>
      </c>
      <c r="D629" s="14" t="str">
        <f t="shared" si="236"/>
        <v>.</v>
      </c>
      <c r="E629" s="15">
        <v>0</v>
      </c>
    </row>
    <row r="630" spans="1:5" ht="14" customHeight="1" x14ac:dyDescent="0.15">
      <c r="A630">
        <v>5</v>
      </c>
      <c r="B630" s="14" t="s">
        <v>297</v>
      </c>
      <c r="C630" s="14">
        <v>55.31</v>
      </c>
      <c r="D630" s="14" t="str">
        <f t="shared" si="236"/>
        <v>Summer</v>
      </c>
      <c r="E630">
        <f t="shared" si="235"/>
        <v>64.97</v>
      </c>
    </row>
    <row r="631" spans="1:5" ht="14" customHeight="1" x14ac:dyDescent="0.15">
      <c r="A631">
        <v>6</v>
      </c>
      <c r="B631" s="14" t="s">
        <v>298</v>
      </c>
      <c r="C631" s="14">
        <v>62.36</v>
      </c>
      <c r="D631" s="14" t="str">
        <f t="shared" si="236"/>
        <v>Summer</v>
      </c>
      <c r="E631">
        <f t="shared" si="237"/>
        <v>64.97</v>
      </c>
    </row>
    <row r="632" spans="1:5" ht="14" customHeight="1" x14ac:dyDescent="0.15">
      <c r="A632">
        <v>7</v>
      </c>
      <c r="B632" s="14" t="s">
        <v>299</v>
      </c>
      <c r="C632" s="14">
        <v>72.239999999999995</v>
      </c>
      <c r="D632" s="14" t="str">
        <f t="shared" si="236"/>
        <v>Summer</v>
      </c>
      <c r="E632">
        <f t="shared" si="238"/>
        <v>64.97</v>
      </c>
    </row>
    <row r="633" spans="1:5" ht="14" customHeight="1" x14ac:dyDescent="0.15">
      <c r="A633">
        <v>8</v>
      </c>
      <c r="B633" s="14" t="s">
        <v>300</v>
      </c>
      <c r="C633" s="14">
        <v>72.62</v>
      </c>
      <c r="D633" s="14" t="str">
        <f t="shared" si="236"/>
        <v>Summer</v>
      </c>
      <c r="E633">
        <f t="shared" si="239"/>
        <v>64.97</v>
      </c>
    </row>
    <row r="634" spans="1:5" ht="14" customHeight="1" x14ac:dyDescent="0.15">
      <c r="A634">
        <v>9</v>
      </c>
      <c r="B634" s="14" t="s">
        <v>301</v>
      </c>
      <c r="C634" s="14">
        <v>62.32</v>
      </c>
      <c r="D634" s="14" t="str">
        <f t="shared" si="236"/>
        <v>Summer</v>
      </c>
      <c r="E634">
        <f t="shared" si="240"/>
        <v>64.97</v>
      </c>
    </row>
    <row r="635" spans="1:5" ht="14" customHeight="1" x14ac:dyDescent="0.15">
      <c r="A635">
        <v>10</v>
      </c>
      <c r="B635" s="14" t="s">
        <v>302</v>
      </c>
      <c r="C635" s="14">
        <v>48.66</v>
      </c>
      <c r="D635" s="14" t="str">
        <f t="shared" si="236"/>
        <v>.</v>
      </c>
      <c r="E635" s="15">
        <v>0</v>
      </c>
    </row>
    <row r="636" spans="1:5" ht="14" customHeight="1" x14ac:dyDescent="0.15">
      <c r="A636">
        <v>11</v>
      </c>
      <c r="B636" s="14" t="s">
        <v>303</v>
      </c>
      <c r="C636" s="14">
        <v>33.869999999999997</v>
      </c>
      <c r="D636" s="14" t="str">
        <f t="shared" si="236"/>
        <v>.</v>
      </c>
      <c r="E636" s="15">
        <v>0</v>
      </c>
    </row>
    <row r="637" spans="1:5" ht="14" customHeight="1" x14ac:dyDescent="0.15">
      <c r="A637">
        <v>12</v>
      </c>
      <c r="B637" s="14" t="s">
        <v>304</v>
      </c>
      <c r="C637" s="14">
        <v>30.05</v>
      </c>
      <c r="D637" s="14" t="str">
        <f t="shared" si="236"/>
        <v>.</v>
      </c>
      <c r="E637" s="15">
        <v>0</v>
      </c>
    </row>
    <row r="638" spans="1:5" ht="14" customHeight="1" x14ac:dyDescent="0.15">
      <c r="A638">
        <v>1</v>
      </c>
      <c r="B638" s="14" t="s">
        <v>305</v>
      </c>
      <c r="C638" s="14">
        <v>27.81</v>
      </c>
      <c r="D638" s="14" t="str">
        <f t="shared" si="236"/>
        <v>.</v>
      </c>
      <c r="E638" s="15">
        <v>0</v>
      </c>
    </row>
    <row r="639" spans="1:5" ht="14" customHeight="1" x14ac:dyDescent="0.15">
      <c r="A639">
        <v>2</v>
      </c>
      <c r="B639" s="14" t="s">
        <v>306</v>
      </c>
      <c r="C639" s="14">
        <v>34.31</v>
      </c>
      <c r="D639" s="14" t="str">
        <f t="shared" si="236"/>
        <v>.</v>
      </c>
      <c r="E639" s="15">
        <v>0</v>
      </c>
    </row>
    <row r="640" spans="1:5" ht="14" customHeight="1" x14ac:dyDescent="0.15">
      <c r="A640">
        <v>3</v>
      </c>
      <c r="B640" s="14" t="s">
        <v>307</v>
      </c>
      <c r="C640" s="14">
        <v>35.6</v>
      </c>
      <c r="D640" s="14" t="str">
        <f t="shared" si="236"/>
        <v>.</v>
      </c>
      <c r="E640" s="15">
        <v>0</v>
      </c>
    </row>
    <row r="641" spans="1:5" ht="14" customHeight="1" x14ac:dyDescent="0.15">
      <c r="A641">
        <v>4</v>
      </c>
      <c r="B641" s="14" t="s">
        <v>308</v>
      </c>
      <c r="C641" s="14">
        <v>41.1</v>
      </c>
      <c r="D641" s="14" t="str">
        <f t="shared" si="236"/>
        <v>.</v>
      </c>
      <c r="E641" s="15">
        <v>0</v>
      </c>
    </row>
    <row r="642" spans="1:5" ht="14" customHeight="1" x14ac:dyDescent="0.15">
      <c r="A642">
        <v>5</v>
      </c>
      <c r="B642" s="14" t="s">
        <v>309</v>
      </c>
      <c r="C642" s="14">
        <v>52.36</v>
      </c>
      <c r="D642" s="14" t="str">
        <f t="shared" si="236"/>
        <v>Summer</v>
      </c>
      <c r="E642">
        <f t="shared" si="235"/>
        <v>64.677999999999997</v>
      </c>
    </row>
    <row r="643" spans="1:5" ht="14" customHeight="1" x14ac:dyDescent="0.15">
      <c r="A643">
        <v>6</v>
      </c>
      <c r="B643" s="14" t="s">
        <v>310</v>
      </c>
      <c r="C643" s="14">
        <v>61.73</v>
      </c>
      <c r="D643" s="14" t="str">
        <f t="shared" si="236"/>
        <v>Summer</v>
      </c>
      <c r="E643">
        <f t="shared" si="237"/>
        <v>64.677999999999997</v>
      </c>
    </row>
    <row r="644" spans="1:5" ht="14" customHeight="1" x14ac:dyDescent="0.15">
      <c r="A644">
        <v>7</v>
      </c>
      <c r="B644" s="14" t="s">
        <v>311</v>
      </c>
      <c r="C644" s="14">
        <v>71.64</v>
      </c>
      <c r="D644" s="14" t="str">
        <f t="shared" si="236"/>
        <v>Summer</v>
      </c>
      <c r="E644">
        <f t="shared" si="238"/>
        <v>64.677999999999997</v>
      </c>
    </row>
    <row r="645" spans="1:5" ht="14" customHeight="1" x14ac:dyDescent="0.15">
      <c r="A645">
        <v>8</v>
      </c>
      <c r="B645" s="14" t="s">
        <v>312</v>
      </c>
      <c r="C645" s="14">
        <v>73.13</v>
      </c>
      <c r="D645" s="14" t="str">
        <f t="shared" si="236"/>
        <v>Summer</v>
      </c>
      <c r="E645">
        <f t="shared" si="239"/>
        <v>64.677999999999997</v>
      </c>
    </row>
    <row r="646" spans="1:5" ht="14" customHeight="1" x14ac:dyDescent="0.15">
      <c r="A646">
        <v>9</v>
      </c>
      <c r="B646" s="14" t="s">
        <v>313</v>
      </c>
      <c r="C646" s="14">
        <v>64.53</v>
      </c>
      <c r="D646" s="14" t="str">
        <f t="shared" si="236"/>
        <v>Summer</v>
      </c>
      <c r="E646">
        <f t="shared" si="240"/>
        <v>64.677999999999997</v>
      </c>
    </row>
    <row r="647" spans="1:5" ht="14" customHeight="1" x14ac:dyDescent="0.15">
      <c r="A647">
        <v>10</v>
      </c>
      <c r="B647" s="14" t="s">
        <v>314</v>
      </c>
      <c r="C647" s="14">
        <v>51.26</v>
      </c>
      <c r="D647" s="14" t="str">
        <f t="shared" si="236"/>
        <v>.</v>
      </c>
      <c r="E647" s="15">
        <v>0</v>
      </c>
    </row>
    <row r="648" spans="1:5" ht="14" customHeight="1" x14ac:dyDescent="0.15">
      <c r="A648">
        <v>11</v>
      </c>
      <c r="B648" s="14" t="s">
        <v>315</v>
      </c>
      <c r="C648" s="14">
        <v>35.92</v>
      </c>
      <c r="D648" s="14" t="str">
        <f t="shared" si="236"/>
        <v>.</v>
      </c>
      <c r="E648" s="15">
        <v>0</v>
      </c>
    </row>
    <row r="649" spans="1:5" ht="14" customHeight="1" x14ac:dyDescent="0.15">
      <c r="A649">
        <v>12</v>
      </c>
      <c r="B649" s="14" t="s">
        <v>1</v>
      </c>
      <c r="C649" s="14">
        <v>13.97</v>
      </c>
      <c r="D649" s="14" t="str">
        <f t="shared" si="236"/>
        <v>.</v>
      </c>
      <c r="E649" s="15">
        <v>0</v>
      </c>
    </row>
    <row r="650" spans="1:5" ht="14" customHeight="1" x14ac:dyDescent="0.15">
      <c r="A650">
        <v>1</v>
      </c>
      <c r="B650" s="14" t="s">
        <v>316</v>
      </c>
      <c r="C650" s="14">
        <v>19.190000000000001</v>
      </c>
      <c r="D650" s="14" t="str">
        <f t="shared" si="236"/>
        <v>.</v>
      </c>
      <c r="E650" s="15">
        <v>0</v>
      </c>
    </row>
    <row r="651" spans="1:5" ht="14" customHeight="1" x14ac:dyDescent="0.15">
      <c r="A651">
        <v>2</v>
      </c>
      <c r="B651" s="14" t="s">
        <v>317</v>
      </c>
      <c r="C651" s="14">
        <v>26.62</v>
      </c>
      <c r="D651" s="14" t="str">
        <f t="shared" si="236"/>
        <v>.</v>
      </c>
      <c r="E651" s="15">
        <v>0</v>
      </c>
    </row>
    <row r="652" spans="1:5" ht="14" customHeight="1" x14ac:dyDescent="0.15">
      <c r="A652">
        <v>3</v>
      </c>
      <c r="B652" s="14" t="s">
        <v>318</v>
      </c>
      <c r="C652" s="14">
        <v>33.81</v>
      </c>
      <c r="D652" s="14" t="str">
        <f t="shared" si="236"/>
        <v>.</v>
      </c>
      <c r="E652" s="15">
        <v>0</v>
      </c>
    </row>
    <row r="653" spans="1:5" ht="14" customHeight="1" x14ac:dyDescent="0.15">
      <c r="A653">
        <v>4</v>
      </c>
      <c r="B653" s="14" t="s">
        <v>319</v>
      </c>
      <c r="C653" s="14">
        <v>41.63</v>
      </c>
      <c r="D653" s="14" t="str">
        <f t="shared" si="236"/>
        <v>.</v>
      </c>
      <c r="E653" s="15">
        <v>0</v>
      </c>
    </row>
    <row r="654" spans="1:5" ht="14" customHeight="1" x14ac:dyDescent="0.15">
      <c r="A654">
        <v>5</v>
      </c>
      <c r="B654" s="14" t="s">
        <v>320</v>
      </c>
      <c r="C654" s="14">
        <v>58.52</v>
      </c>
      <c r="D654" s="14" t="str">
        <f t="shared" si="236"/>
        <v>Summer</v>
      </c>
      <c r="E654">
        <f t="shared" si="235"/>
        <v>66.244</v>
      </c>
    </row>
    <row r="655" spans="1:5" ht="14" customHeight="1" x14ac:dyDescent="0.15">
      <c r="A655">
        <v>6</v>
      </c>
      <c r="B655" s="14" t="s">
        <v>321</v>
      </c>
      <c r="C655" s="14">
        <v>65.760000000000005</v>
      </c>
      <c r="D655" s="14" t="str">
        <f t="shared" si="236"/>
        <v>Summer</v>
      </c>
      <c r="E655">
        <f t="shared" si="237"/>
        <v>66.244</v>
      </c>
    </row>
    <row r="656" spans="1:5" ht="14" customHeight="1" x14ac:dyDescent="0.15">
      <c r="A656">
        <v>7</v>
      </c>
      <c r="B656" s="14" t="s">
        <v>322</v>
      </c>
      <c r="C656" s="14">
        <v>73.91</v>
      </c>
      <c r="D656" s="14" t="str">
        <f t="shared" si="236"/>
        <v>Summer</v>
      </c>
      <c r="E656">
        <f t="shared" si="238"/>
        <v>66.244</v>
      </c>
    </row>
    <row r="657" spans="1:5" ht="14" customHeight="1" x14ac:dyDescent="0.15">
      <c r="A657">
        <v>8</v>
      </c>
      <c r="B657" s="14" t="s">
        <v>323</v>
      </c>
      <c r="C657" s="14">
        <v>72.08</v>
      </c>
      <c r="D657" s="14" t="str">
        <f t="shared" si="236"/>
        <v>Summer</v>
      </c>
      <c r="E657">
        <f t="shared" si="239"/>
        <v>66.244</v>
      </c>
    </row>
    <row r="658" spans="1:5" ht="14" customHeight="1" x14ac:dyDescent="0.15">
      <c r="A658">
        <v>9</v>
      </c>
      <c r="B658" s="14" t="s">
        <v>324</v>
      </c>
      <c r="C658" s="14">
        <v>60.95</v>
      </c>
      <c r="D658" s="14" t="str">
        <f t="shared" si="236"/>
        <v>Summer</v>
      </c>
      <c r="E658">
        <f t="shared" si="240"/>
        <v>66.244</v>
      </c>
    </row>
    <row r="659" spans="1:5" ht="14" customHeight="1" x14ac:dyDescent="0.15">
      <c r="A659">
        <v>10</v>
      </c>
      <c r="B659" s="14" t="s">
        <v>325</v>
      </c>
      <c r="C659" s="14">
        <v>45.05</v>
      </c>
      <c r="D659" s="14" t="str">
        <f t="shared" ref="D659:D722" si="241">IF(A659=5,"Summer",IF(A659=6,"Summer",IF(A659=7,"Summer",IF(A659=8,"Summer",IF(A659=9,"Summer",".")))))</f>
        <v>.</v>
      </c>
      <c r="E659" s="15">
        <v>0</v>
      </c>
    </row>
    <row r="660" spans="1:5" ht="14" customHeight="1" x14ac:dyDescent="0.15">
      <c r="A660">
        <v>11</v>
      </c>
      <c r="B660" s="14" t="s">
        <v>326</v>
      </c>
      <c r="C660" s="14">
        <v>38.92</v>
      </c>
      <c r="D660" s="14" t="str">
        <f t="shared" si="241"/>
        <v>.</v>
      </c>
      <c r="E660" s="15">
        <v>0</v>
      </c>
    </row>
    <row r="661" spans="1:5" ht="14" customHeight="1" x14ac:dyDescent="0.15">
      <c r="A661">
        <v>12</v>
      </c>
      <c r="B661" s="14" t="s">
        <v>327</v>
      </c>
      <c r="C661" s="14">
        <v>33.01</v>
      </c>
      <c r="D661" s="14" t="str">
        <f t="shared" si="241"/>
        <v>.</v>
      </c>
      <c r="E661" s="15">
        <v>0</v>
      </c>
    </row>
    <row r="662" spans="1:5" ht="14" customHeight="1" x14ac:dyDescent="0.15">
      <c r="A662">
        <v>1</v>
      </c>
      <c r="B662" s="14" t="s">
        <v>328</v>
      </c>
      <c r="C662" s="14">
        <v>25.41</v>
      </c>
      <c r="D662" s="14" t="str">
        <f t="shared" si="241"/>
        <v>.</v>
      </c>
      <c r="E662" s="15">
        <v>0</v>
      </c>
    </row>
    <row r="663" spans="1:5" ht="14" customHeight="1" x14ac:dyDescent="0.15">
      <c r="A663">
        <v>2</v>
      </c>
      <c r="B663" s="14" t="s">
        <v>329</v>
      </c>
      <c r="C663" s="14">
        <v>25.13</v>
      </c>
      <c r="D663" s="14" t="str">
        <f t="shared" si="241"/>
        <v>.</v>
      </c>
      <c r="E663" s="15">
        <v>0</v>
      </c>
    </row>
    <row r="664" spans="1:5" ht="14" customHeight="1" x14ac:dyDescent="0.15">
      <c r="A664">
        <v>3</v>
      </c>
      <c r="B664" s="14" t="s">
        <v>330</v>
      </c>
      <c r="C664" s="14">
        <v>40.29</v>
      </c>
      <c r="D664" s="14" t="str">
        <f t="shared" si="241"/>
        <v>.</v>
      </c>
      <c r="E664" s="15">
        <v>0</v>
      </c>
    </row>
    <row r="665" spans="1:5" ht="14" customHeight="1" x14ac:dyDescent="0.15">
      <c r="A665">
        <v>4</v>
      </c>
      <c r="B665" s="14" t="s">
        <v>331</v>
      </c>
      <c r="C665" s="14">
        <v>49.55</v>
      </c>
      <c r="D665" s="14" t="str">
        <f t="shared" si="241"/>
        <v>.</v>
      </c>
      <c r="E665" s="15">
        <v>0</v>
      </c>
    </row>
    <row r="666" spans="1:5" ht="14" customHeight="1" x14ac:dyDescent="0.15">
      <c r="A666">
        <v>5</v>
      </c>
      <c r="B666" s="14" t="s">
        <v>332</v>
      </c>
      <c r="C666" s="14">
        <v>58.1</v>
      </c>
      <c r="D666" s="14" t="str">
        <f t="shared" si="241"/>
        <v>Summer</v>
      </c>
      <c r="E666">
        <f t="shared" ref="E666:E726" si="242">AVERAGE(C666:C670)</f>
        <v>65.525999999999996</v>
      </c>
    </row>
    <row r="667" spans="1:5" ht="14" customHeight="1" x14ac:dyDescent="0.15">
      <c r="A667">
        <v>6</v>
      </c>
      <c r="B667" s="14" t="s">
        <v>333</v>
      </c>
      <c r="C667" s="14">
        <v>66.59</v>
      </c>
      <c r="D667" s="14" t="str">
        <f t="shared" si="241"/>
        <v>Summer</v>
      </c>
      <c r="E667">
        <f t="shared" ref="E667:E727" si="243">AVERAGE(C666:C670)</f>
        <v>65.525999999999996</v>
      </c>
    </row>
    <row r="668" spans="1:5" ht="14" customHeight="1" x14ac:dyDescent="0.15">
      <c r="A668">
        <v>7</v>
      </c>
      <c r="B668" s="14" t="s">
        <v>334</v>
      </c>
      <c r="C668" s="14">
        <v>72.33</v>
      </c>
      <c r="D668" s="14" t="str">
        <f t="shared" si="241"/>
        <v>Summer</v>
      </c>
      <c r="E668">
        <f t="shared" ref="E668:E728" si="244">AVERAGE(C666:C670)</f>
        <v>65.525999999999996</v>
      </c>
    </row>
    <row r="669" spans="1:5" ht="14" customHeight="1" x14ac:dyDescent="0.15">
      <c r="A669">
        <v>8</v>
      </c>
      <c r="B669" s="14" t="s">
        <v>335</v>
      </c>
      <c r="C669" s="14">
        <v>72.05</v>
      </c>
      <c r="D669" s="14" t="str">
        <f t="shared" si="241"/>
        <v>Summer</v>
      </c>
      <c r="E669">
        <f t="shared" ref="E669:E729" si="245">AVERAGE(C666:C670)</f>
        <v>65.525999999999996</v>
      </c>
    </row>
    <row r="670" spans="1:5" ht="14" customHeight="1" x14ac:dyDescent="0.15">
      <c r="A670">
        <v>9</v>
      </c>
      <c r="B670" s="14" t="s">
        <v>336</v>
      </c>
      <c r="C670" s="14">
        <v>58.56</v>
      </c>
      <c r="D670" s="14" t="str">
        <f t="shared" si="241"/>
        <v>Summer</v>
      </c>
      <c r="E670">
        <f t="shared" ref="E670:E730" si="246">AVERAGE(C666:C670)</f>
        <v>65.525999999999996</v>
      </c>
    </row>
    <row r="671" spans="1:5" ht="14" customHeight="1" x14ac:dyDescent="0.15">
      <c r="A671">
        <v>10</v>
      </c>
      <c r="B671" s="14" t="s">
        <v>337</v>
      </c>
      <c r="C671" s="14">
        <v>49.39</v>
      </c>
      <c r="D671" s="14" t="str">
        <f t="shared" si="241"/>
        <v>.</v>
      </c>
      <c r="E671" s="15">
        <v>0</v>
      </c>
    </row>
    <row r="672" spans="1:5" ht="14" customHeight="1" x14ac:dyDescent="0.15">
      <c r="A672">
        <v>11</v>
      </c>
      <c r="B672" s="14" t="s">
        <v>338</v>
      </c>
      <c r="C672" s="14">
        <v>30.23</v>
      </c>
      <c r="D672" s="14" t="str">
        <f t="shared" si="241"/>
        <v>.</v>
      </c>
      <c r="E672" s="15">
        <v>0</v>
      </c>
    </row>
    <row r="673" spans="1:5" ht="14" customHeight="1" x14ac:dyDescent="0.15">
      <c r="A673">
        <v>12</v>
      </c>
      <c r="B673" s="14" t="s">
        <v>339</v>
      </c>
      <c r="C673" s="14">
        <v>25.7</v>
      </c>
      <c r="D673" s="14" t="str">
        <f t="shared" si="241"/>
        <v>.</v>
      </c>
      <c r="E673" s="15">
        <v>0</v>
      </c>
    </row>
    <row r="674" spans="1:5" ht="14" customHeight="1" x14ac:dyDescent="0.15">
      <c r="A674">
        <v>1</v>
      </c>
      <c r="B674" s="14" t="s">
        <v>340</v>
      </c>
      <c r="C674" s="14">
        <v>38.26</v>
      </c>
      <c r="D674" s="14" t="str">
        <f t="shared" si="241"/>
        <v>.</v>
      </c>
      <c r="E674" s="15">
        <v>0</v>
      </c>
    </row>
    <row r="675" spans="1:5" ht="14" customHeight="1" x14ac:dyDescent="0.15">
      <c r="A675">
        <v>2</v>
      </c>
      <c r="B675" s="14" t="s">
        <v>341</v>
      </c>
      <c r="C675" s="14">
        <v>34.49</v>
      </c>
      <c r="D675" s="14" t="str">
        <f t="shared" si="241"/>
        <v>.</v>
      </c>
      <c r="E675" s="15">
        <v>0</v>
      </c>
    </row>
    <row r="676" spans="1:5" ht="14" customHeight="1" x14ac:dyDescent="0.15">
      <c r="A676">
        <v>3</v>
      </c>
      <c r="B676" s="14" t="s">
        <v>342</v>
      </c>
      <c r="C676" s="14">
        <v>45.52</v>
      </c>
      <c r="D676" s="14" t="str">
        <f t="shared" si="241"/>
        <v>.</v>
      </c>
      <c r="E676" s="15">
        <v>0</v>
      </c>
    </row>
    <row r="677" spans="1:5" ht="14" customHeight="1" x14ac:dyDescent="0.15">
      <c r="A677">
        <v>4</v>
      </c>
      <c r="B677" s="14" t="s">
        <v>343</v>
      </c>
      <c r="C677" s="14">
        <v>50.03</v>
      </c>
      <c r="D677" s="14" t="str">
        <f t="shared" si="241"/>
        <v>.</v>
      </c>
      <c r="E677" s="15">
        <v>0</v>
      </c>
    </row>
    <row r="678" spans="1:5" ht="14" customHeight="1" x14ac:dyDescent="0.15">
      <c r="A678">
        <v>5</v>
      </c>
      <c r="B678" s="14" t="s">
        <v>344</v>
      </c>
      <c r="C678" s="14">
        <v>56.4</v>
      </c>
      <c r="D678" s="14" t="str">
        <f t="shared" si="241"/>
        <v>Summer</v>
      </c>
      <c r="E678">
        <f t="shared" si="242"/>
        <v>66.024000000000015</v>
      </c>
    </row>
    <row r="679" spans="1:5" ht="14" customHeight="1" x14ac:dyDescent="0.15">
      <c r="A679">
        <v>6</v>
      </c>
      <c r="B679" s="14" t="s">
        <v>345</v>
      </c>
      <c r="C679" s="14">
        <v>69.56</v>
      </c>
      <c r="D679" s="14" t="str">
        <f t="shared" si="241"/>
        <v>Summer</v>
      </c>
      <c r="E679">
        <f t="shared" si="243"/>
        <v>66.024000000000015</v>
      </c>
    </row>
    <row r="680" spans="1:5" ht="14" customHeight="1" x14ac:dyDescent="0.15">
      <c r="A680">
        <v>7</v>
      </c>
      <c r="B680" s="14" t="s">
        <v>346</v>
      </c>
      <c r="C680" s="14">
        <v>73.2</v>
      </c>
      <c r="D680" s="14" t="str">
        <f t="shared" si="241"/>
        <v>Summer</v>
      </c>
      <c r="E680">
        <f t="shared" si="244"/>
        <v>66.024000000000015</v>
      </c>
    </row>
    <row r="681" spans="1:5" ht="14" customHeight="1" x14ac:dyDescent="0.15">
      <c r="A681">
        <v>8</v>
      </c>
      <c r="B681" s="14" t="s">
        <v>347</v>
      </c>
      <c r="C681" s="14">
        <v>70.73</v>
      </c>
      <c r="D681" s="14" t="str">
        <f t="shared" si="241"/>
        <v>Summer</v>
      </c>
      <c r="E681">
        <f t="shared" si="245"/>
        <v>66.024000000000015</v>
      </c>
    </row>
    <row r="682" spans="1:5" ht="14" customHeight="1" x14ac:dyDescent="0.15">
      <c r="A682">
        <v>9</v>
      </c>
      <c r="B682" s="14" t="s">
        <v>348</v>
      </c>
      <c r="C682" s="14">
        <v>60.23</v>
      </c>
      <c r="D682" s="14" t="str">
        <f t="shared" si="241"/>
        <v>Summer</v>
      </c>
      <c r="E682">
        <f t="shared" si="246"/>
        <v>66.024000000000015</v>
      </c>
    </row>
    <row r="683" spans="1:5" ht="14" customHeight="1" x14ac:dyDescent="0.15">
      <c r="A683">
        <v>10</v>
      </c>
      <c r="B683" s="14" t="s">
        <v>349</v>
      </c>
      <c r="C683" s="14">
        <v>49.22</v>
      </c>
      <c r="D683" s="14" t="str">
        <f t="shared" si="241"/>
        <v>.</v>
      </c>
      <c r="E683" s="15">
        <v>0</v>
      </c>
    </row>
    <row r="684" spans="1:5" ht="14" customHeight="1" x14ac:dyDescent="0.15">
      <c r="A684">
        <v>11</v>
      </c>
      <c r="B684" s="14" t="s">
        <v>350</v>
      </c>
      <c r="C684" s="14">
        <v>38.369999999999997</v>
      </c>
      <c r="D684" s="14" t="str">
        <f t="shared" si="241"/>
        <v>.</v>
      </c>
      <c r="E684" s="15">
        <v>0</v>
      </c>
    </row>
    <row r="685" spans="1:5" ht="14" customHeight="1" x14ac:dyDescent="0.15">
      <c r="A685">
        <v>12</v>
      </c>
      <c r="B685" s="14" t="s">
        <v>351</v>
      </c>
      <c r="C685" s="14">
        <v>23.4</v>
      </c>
      <c r="D685" s="14" t="str">
        <f t="shared" si="241"/>
        <v>.</v>
      </c>
      <c r="E685" s="15">
        <v>0</v>
      </c>
    </row>
    <row r="686" spans="1:5" ht="14" customHeight="1" x14ac:dyDescent="0.15">
      <c r="A686">
        <v>1</v>
      </c>
      <c r="B686" s="14" t="s">
        <v>352</v>
      </c>
      <c r="C686" s="14">
        <v>27.8</v>
      </c>
      <c r="D686" s="14" t="str">
        <f t="shared" si="241"/>
        <v>.</v>
      </c>
      <c r="E686" s="15">
        <v>0</v>
      </c>
    </row>
    <row r="687" spans="1:5" ht="14" customHeight="1" x14ac:dyDescent="0.15">
      <c r="A687">
        <v>2</v>
      </c>
      <c r="B687" s="14" t="s">
        <v>353</v>
      </c>
      <c r="C687" s="14">
        <v>35.4</v>
      </c>
      <c r="D687" s="14" t="str">
        <f t="shared" si="241"/>
        <v>.</v>
      </c>
      <c r="E687" s="15">
        <v>0</v>
      </c>
    </row>
    <row r="688" spans="1:5" ht="14" customHeight="1" x14ac:dyDescent="0.15">
      <c r="A688">
        <v>3</v>
      </c>
      <c r="B688" s="14" t="s">
        <v>354</v>
      </c>
      <c r="C688" s="14">
        <v>36.69</v>
      </c>
      <c r="D688" s="14" t="str">
        <f t="shared" si="241"/>
        <v>.</v>
      </c>
      <c r="E688" s="15">
        <v>0</v>
      </c>
    </row>
    <row r="689" spans="1:5" ht="14" customHeight="1" x14ac:dyDescent="0.15">
      <c r="A689">
        <v>4</v>
      </c>
      <c r="B689" s="14" t="s">
        <v>355</v>
      </c>
      <c r="C689" s="14">
        <v>50.47</v>
      </c>
      <c r="D689" s="14" t="str">
        <f t="shared" si="241"/>
        <v>.</v>
      </c>
      <c r="E689" s="15">
        <v>0</v>
      </c>
    </row>
    <row r="690" spans="1:5" ht="14" customHeight="1" x14ac:dyDescent="0.15">
      <c r="A690">
        <v>5</v>
      </c>
      <c r="B690" s="14" t="s">
        <v>356</v>
      </c>
      <c r="C690" s="14">
        <v>57.97</v>
      </c>
      <c r="D690" s="14" t="str">
        <f t="shared" si="241"/>
        <v>Summer</v>
      </c>
      <c r="E690">
        <f t="shared" si="242"/>
        <v>65.945999999999998</v>
      </c>
    </row>
    <row r="691" spans="1:5" ht="14" customHeight="1" x14ac:dyDescent="0.15">
      <c r="A691">
        <v>6</v>
      </c>
      <c r="B691" s="14" t="s">
        <v>357</v>
      </c>
      <c r="C691" s="14">
        <v>67.63</v>
      </c>
      <c r="D691" s="14" t="str">
        <f t="shared" si="241"/>
        <v>Summer</v>
      </c>
      <c r="E691">
        <f t="shared" si="243"/>
        <v>65.945999999999998</v>
      </c>
    </row>
    <row r="692" spans="1:5" ht="14" customHeight="1" x14ac:dyDescent="0.15">
      <c r="A692">
        <v>7</v>
      </c>
      <c r="B692" s="14" t="s">
        <v>358</v>
      </c>
      <c r="C692" s="14">
        <v>73.64</v>
      </c>
      <c r="D692" s="14" t="str">
        <f t="shared" si="241"/>
        <v>Summer</v>
      </c>
      <c r="E692">
        <f t="shared" si="244"/>
        <v>65.945999999999998</v>
      </c>
    </row>
    <row r="693" spans="1:5" ht="14" customHeight="1" x14ac:dyDescent="0.15">
      <c r="A693">
        <v>8</v>
      </c>
      <c r="B693" s="14" t="s">
        <v>359</v>
      </c>
      <c r="C693" s="14">
        <v>70.010000000000005</v>
      </c>
      <c r="D693" s="14" t="str">
        <f t="shared" si="241"/>
        <v>Summer</v>
      </c>
      <c r="E693">
        <f t="shared" si="245"/>
        <v>65.945999999999998</v>
      </c>
    </row>
    <row r="694" spans="1:5" ht="14" customHeight="1" x14ac:dyDescent="0.15">
      <c r="A694">
        <v>9</v>
      </c>
      <c r="B694" s="14" t="s">
        <v>360</v>
      </c>
      <c r="C694" s="14">
        <v>60.48</v>
      </c>
      <c r="D694" s="14" t="str">
        <f t="shared" si="241"/>
        <v>Summer</v>
      </c>
      <c r="E694">
        <f t="shared" si="246"/>
        <v>65.945999999999998</v>
      </c>
    </row>
    <row r="695" spans="1:5" ht="14" customHeight="1" x14ac:dyDescent="0.15">
      <c r="A695">
        <v>10</v>
      </c>
      <c r="B695" s="14" t="s">
        <v>361</v>
      </c>
      <c r="C695" s="14">
        <v>49.56</v>
      </c>
      <c r="D695" s="14" t="str">
        <f t="shared" si="241"/>
        <v>.</v>
      </c>
      <c r="E695" s="15">
        <v>0</v>
      </c>
    </row>
    <row r="696" spans="1:5" ht="14" customHeight="1" x14ac:dyDescent="0.15">
      <c r="A696">
        <v>11</v>
      </c>
      <c r="B696" s="14" t="s">
        <v>362</v>
      </c>
      <c r="C696" s="14">
        <v>36.69</v>
      </c>
      <c r="D696" s="14" t="str">
        <f t="shared" si="241"/>
        <v>.</v>
      </c>
      <c r="E696" s="15">
        <v>0</v>
      </c>
    </row>
    <row r="697" spans="1:5" ht="14" customHeight="1" x14ac:dyDescent="0.15">
      <c r="A697">
        <v>12</v>
      </c>
      <c r="B697" s="14" t="s">
        <v>363</v>
      </c>
      <c r="C697" s="14">
        <v>27.28</v>
      </c>
      <c r="D697" s="14" t="str">
        <f t="shared" si="241"/>
        <v>.</v>
      </c>
      <c r="E697" s="15">
        <v>0</v>
      </c>
    </row>
    <row r="698" spans="1:5" ht="14" customHeight="1" x14ac:dyDescent="0.15">
      <c r="A698">
        <v>1</v>
      </c>
      <c r="B698" s="14" t="s">
        <v>364</v>
      </c>
      <c r="C698" s="14">
        <v>20.85</v>
      </c>
      <c r="D698" s="14" t="str">
        <f t="shared" si="241"/>
        <v>.</v>
      </c>
      <c r="E698" s="15">
        <v>0</v>
      </c>
    </row>
    <row r="699" spans="1:5" ht="14" customHeight="1" x14ac:dyDescent="0.15">
      <c r="A699">
        <v>2</v>
      </c>
      <c r="B699" s="14" t="s">
        <v>365</v>
      </c>
      <c r="C699" s="14">
        <v>30.9</v>
      </c>
      <c r="D699" s="14" t="str">
        <f t="shared" si="241"/>
        <v>.</v>
      </c>
      <c r="E699" s="15">
        <v>0</v>
      </c>
    </row>
    <row r="700" spans="1:5" ht="14" customHeight="1" x14ac:dyDescent="0.15">
      <c r="A700">
        <v>3</v>
      </c>
      <c r="B700" s="14" t="s">
        <v>366</v>
      </c>
      <c r="C700" s="14">
        <v>38.06</v>
      </c>
      <c r="D700" s="14" t="str">
        <f t="shared" si="241"/>
        <v>.</v>
      </c>
      <c r="E700" s="15">
        <v>0</v>
      </c>
    </row>
    <row r="701" spans="1:5" ht="14" customHeight="1" x14ac:dyDescent="0.15">
      <c r="A701">
        <v>4</v>
      </c>
      <c r="B701" s="14" t="s">
        <v>367</v>
      </c>
      <c r="C701" s="14">
        <v>49.18</v>
      </c>
      <c r="D701" s="14" t="str">
        <f t="shared" si="241"/>
        <v>.</v>
      </c>
      <c r="E701" s="15">
        <v>0</v>
      </c>
    </row>
    <row r="702" spans="1:5" ht="14" customHeight="1" x14ac:dyDescent="0.15">
      <c r="A702">
        <v>5</v>
      </c>
      <c r="B702" s="14" t="s">
        <v>368</v>
      </c>
      <c r="C702" s="14">
        <v>58.79</v>
      </c>
      <c r="D702" s="14" t="str">
        <f t="shared" si="241"/>
        <v>Summer</v>
      </c>
      <c r="E702">
        <f t="shared" si="242"/>
        <v>67.691999999999993</v>
      </c>
    </row>
    <row r="703" spans="1:5" ht="14" customHeight="1" x14ac:dyDescent="0.15">
      <c r="A703">
        <v>6</v>
      </c>
      <c r="B703" s="14" t="s">
        <v>369</v>
      </c>
      <c r="C703" s="14">
        <v>70.739999999999995</v>
      </c>
      <c r="D703" s="14" t="str">
        <f t="shared" si="241"/>
        <v>Summer</v>
      </c>
      <c r="E703">
        <f t="shared" si="243"/>
        <v>67.691999999999993</v>
      </c>
    </row>
    <row r="704" spans="1:5" ht="14" customHeight="1" x14ac:dyDescent="0.15">
      <c r="A704">
        <v>7</v>
      </c>
      <c r="B704" s="14" t="s">
        <v>370</v>
      </c>
      <c r="C704" s="14">
        <v>73.5</v>
      </c>
      <c r="D704" s="14" t="str">
        <f t="shared" si="241"/>
        <v>Summer</v>
      </c>
      <c r="E704">
        <f t="shared" si="244"/>
        <v>67.691999999999993</v>
      </c>
    </row>
    <row r="705" spans="1:5" ht="14" customHeight="1" x14ac:dyDescent="0.15">
      <c r="A705">
        <v>8</v>
      </c>
      <c r="B705" s="14" t="s">
        <v>371</v>
      </c>
      <c r="C705" s="14">
        <v>73.5</v>
      </c>
      <c r="D705" s="14" t="str">
        <f t="shared" si="241"/>
        <v>Summer</v>
      </c>
      <c r="E705">
        <f t="shared" si="245"/>
        <v>67.691999999999993</v>
      </c>
    </row>
    <row r="706" spans="1:5" ht="14" customHeight="1" x14ac:dyDescent="0.15">
      <c r="A706">
        <v>9</v>
      </c>
      <c r="B706" s="14" t="s">
        <v>372</v>
      </c>
      <c r="C706" s="14">
        <v>61.93</v>
      </c>
      <c r="D706" s="14" t="str">
        <f t="shared" si="241"/>
        <v>Summer</v>
      </c>
      <c r="E706">
        <f t="shared" si="246"/>
        <v>67.691999999999993</v>
      </c>
    </row>
    <row r="707" spans="1:5" ht="14" customHeight="1" x14ac:dyDescent="0.15">
      <c r="A707">
        <v>10</v>
      </c>
      <c r="B707" s="14" t="s">
        <v>373</v>
      </c>
      <c r="C707" s="14">
        <v>52.67</v>
      </c>
      <c r="D707" s="14" t="str">
        <f t="shared" si="241"/>
        <v>.</v>
      </c>
      <c r="E707" s="15">
        <v>0</v>
      </c>
    </row>
    <row r="708" spans="1:5" ht="14" customHeight="1" x14ac:dyDescent="0.15">
      <c r="A708">
        <v>11</v>
      </c>
      <c r="B708" s="14" t="s">
        <v>374</v>
      </c>
      <c r="C708" s="14">
        <v>39</v>
      </c>
      <c r="D708" s="14" t="str">
        <f t="shared" si="241"/>
        <v>.</v>
      </c>
      <c r="E708" s="15">
        <v>0</v>
      </c>
    </row>
    <row r="709" spans="1:5" ht="14" customHeight="1" x14ac:dyDescent="0.15">
      <c r="A709">
        <v>12</v>
      </c>
      <c r="B709" s="14" t="s">
        <v>375</v>
      </c>
      <c r="C709" s="14">
        <v>27.89</v>
      </c>
      <c r="D709" s="14" t="str">
        <f t="shared" si="241"/>
        <v>.</v>
      </c>
      <c r="E709" s="15">
        <v>0</v>
      </c>
    </row>
    <row r="710" spans="1:5" ht="14" customHeight="1" x14ac:dyDescent="0.15">
      <c r="A710">
        <v>1</v>
      </c>
      <c r="B710" s="14" t="s">
        <v>376</v>
      </c>
      <c r="C710" s="14">
        <v>32.01</v>
      </c>
      <c r="D710" s="14" t="str">
        <f t="shared" si="241"/>
        <v>.</v>
      </c>
      <c r="E710" s="15">
        <v>0</v>
      </c>
    </row>
    <row r="711" spans="1:5" ht="14" customHeight="1" x14ac:dyDescent="0.15">
      <c r="A711">
        <v>2</v>
      </c>
      <c r="B711" s="14" t="s">
        <v>377</v>
      </c>
      <c r="C711" s="14">
        <v>23</v>
      </c>
      <c r="D711" s="14" t="str">
        <f t="shared" si="241"/>
        <v>.</v>
      </c>
      <c r="E711" s="15">
        <v>0</v>
      </c>
    </row>
    <row r="712" spans="1:5" ht="14" customHeight="1" x14ac:dyDescent="0.15">
      <c r="A712">
        <v>3</v>
      </c>
      <c r="B712" s="14" t="s">
        <v>378</v>
      </c>
      <c r="C712" s="14">
        <v>43.28</v>
      </c>
      <c r="D712" s="14" t="str">
        <f t="shared" si="241"/>
        <v>.</v>
      </c>
      <c r="E712" s="15">
        <v>0</v>
      </c>
    </row>
    <row r="713" spans="1:5" ht="14" customHeight="1" x14ac:dyDescent="0.15">
      <c r="A713">
        <v>4</v>
      </c>
      <c r="B713" s="14" t="s">
        <v>379</v>
      </c>
      <c r="C713" s="14">
        <v>51.22</v>
      </c>
      <c r="D713" s="14" t="str">
        <f t="shared" si="241"/>
        <v>.</v>
      </c>
      <c r="E713" s="15">
        <v>0</v>
      </c>
    </row>
    <row r="714" spans="1:5" ht="14" customHeight="1" x14ac:dyDescent="0.15">
      <c r="A714">
        <v>5</v>
      </c>
      <c r="B714" s="14" t="s">
        <v>380</v>
      </c>
      <c r="C714" s="14">
        <v>59.58</v>
      </c>
      <c r="D714" s="14" t="str">
        <f t="shared" si="241"/>
        <v>Summer</v>
      </c>
      <c r="E714">
        <f t="shared" si="242"/>
        <v>66.259999999999991</v>
      </c>
    </row>
    <row r="715" spans="1:5" ht="14" customHeight="1" x14ac:dyDescent="0.15">
      <c r="A715">
        <v>6</v>
      </c>
      <c r="B715" s="14" t="s">
        <v>381</v>
      </c>
      <c r="C715" s="14">
        <v>64.63</v>
      </c>
      <c r="D715" s="14" t="str">
        <f t="shared" si="241"/>
        <v>Summer</v>
      </c>
      <c r="E715">
        <f t="shared" si="243"/>
        <v>66.259999999999991</v>
      </c>
    </row>
    <row r="716" spans="1:5" ht="14" customHeight="1" x14ac:dyDescent="0.15">
      <c r="A716">
        <v>7</v>
      </c>
      <c r="B716" s="14" t="s">
        <v>382</v>
      </c>
      <c r="C716" s="14">
        <v>74.290000000000006</v>
      </c>
      <c r="D716" s="14" t="str">
        <f t="shared" si="241"/>
        <v>Summer</v>
      </c>
      <c r="E716">
        <f t="shared" si="244"/>
        <v>66.259999999999991</v>
      </c>
    </row>
    <row r="717" spans="1:5" ht="14" customHeight="1" x14ac:dyDescent="0.15">
      <c r="A717">
        <v>8</v>
      </c>
      <c r="B717" s="14" t="s">
        <v>383</v>
      </c>
      <c r="C717" s="14">
        <v>70.400000000000006</v>
      </c>
      <c r="D717" s="14" t="str">
        <f t="shared" si="241"/>
        <v>Summer</v>
      </c>
      <c r="E717">
        <f t="shared" si="245"/>
        <v>66.259999999999991</v>
      </c>
    </row>
    <row r="718" spans="1:5" ht="14" customHeight="1" x14ac:dyDescent="0.15">
      <c r="A718">
        <v>9</v>
      </c>
      <c r="B718" s="14" t="s">
        <v>384</v>
      </c>
      <c r="C718" s="14">
        <v>62.4</v>
      </c>
      <c r="D718" s="14" t="str">
        <f t="shared" si="241"/>
        <v>Summer</v>
      </c>
      <c r="E718">
        <f t="shared" si="246"/>
        <v>66.259999999999991</v>
      </c>
    </row>
    <row r="719" spans="1:5" ht="14" customHeight="1" x14ac:dyDescent="0.15">
      <c r="A719">
        <v>10</v>
      </c>
      <c r="B719" s="14" t="s">
        <v>385</v>
      </c>
      <c r="C719" s="14">
        <v>50.04</v>
      </c>
      <c r="D719" s="14" t="str">
        <f t="shared" si="241"/>
        <v>.</v>
      </c>
      <c r="E719" s="15">
        <v>0</v>
      </c>
    </row>
    <row r="720" spans="1:5" ht="14" customHeight="1" x14ac:dyDescent="0.15">
      <c r="A720">
        <v>11</v>
      </c>
      <c r="B720" s="14" t="s">
        <v>386</v>
      </c>
      <c r="C720" s="14">
        <v>40.31</v>
      </c>
      <c r="D720" s="14" t="str">
        <f t="shared" si="241"/>
        <v>.</v>
      </c>
      <c r="E720" s="15">
        <v>0</v>
      </c>
    </row>
    <row r="721" spans="1:5" ht="14" customHeight="1" x14ac:dyDescent="0.15">
      <c r="A721">
        <v>12</v>
      </c>
      <c r="B721" s="14" t="s">
        <v>387</v>
      </c>
      <c r="C721" s="14">
        <v>23.83</v>
      </c>
      <c r="D721" s="14" t="str">
        <f t="shared" si="241"/>
        <v>.</v>
      </c>
      <c r="E721" s="15">
        <v>0</v>
      </c>
    </row>
    <row r="722" spans="1:5" ht="14" customHeight="1" x14ac:dyDescent="0.15">
      <c r="A722">
        <v>1</v>
      </c>
      <c r="B722" s="14" t="s">
        <v>388</v>
      </c>
      <c r="C722" s="14">
        <v>30.81</v>
      </c>
      <c r="D722" s="14" t="str">
        <f t="shared" si="241"/>
        <v>.</v>
      </c>
      <c r="E722" s="15">
        <v>0</v>
      </c>
    </row>
    <row r="723" spans="1:5" ht="14" customHeight="1" x14ac:dyDescent="0.15">
      <c r="A723">
        <v>2</v>
      </c>
      <c r="B723" s="14" t="s">
        <v>389</v>
      </c>
      <c r="C723" s="14">
        <v>28.74</v>
      </c>
      <c r="D723" s="14" t="str">
        <f t="shared" ref="D723:D786" si="247">IF(A723=5,"Summer",IF(A723=6,"Summer",IF(A723=7,"Summer",IF(A723=8,"Summer",IF(A723=9,"Summer",".")))))</f>
        <v>.</v>
      </c>
      <c r="E723" s="15">
        <v>0</v>
      </c>
    </row>
    <row r="724" spans="1:5" ht="14" customHeight="1" x14ac:dyDescent="0.15">
      <c r="A724">
        <v>3</v>
      </c>
      <c r="B724" s="14" t="s">
        <v>390</v>
      </c>
      <c r="C724" s="14">
        <v>40.130000000000003</v>
      </c>
      <c r="D724" s="14" t="str">
        <f t="shared" si="247"/>
        <v>.</v>
      </c>
      <c r="E724" s="15">
        <v>0</v>
      </c>
    </row>
    <row r="725" spans="1:5" ht="14" customHeight="1" x14ac:dyDescent="0.15">
      <c r="A725">
        <v>4</v>
      </c>
      <c r="B725" s="14" t="s">
        <v>391</v>
      </c>
      <c r="C725" s="14">
        <v>48.69</v>
      </c>
      <c r="D725" s="14" t="str">
        <f t="shared" si="247"/>
        <v>.</v>
      </c>
      <c r="E725" s="15">
        <v>0</v>
      </c>
    </row>
    <row r="726" spans="1:5" ht="14" customHeight="1" x14ac:dyDescent="0.15">
      <c r="A726">
        <v>5</v>
      </c>
      <c r="B726" s="14" t="s">
        <v>392</v>
      </c>
      <c r="C726" s="14">
        <v>55.48</v>
      </c>
      <c r="D726" s="14" t="str">
        <f t="shared" si="247"/>
        <v>Summer</v>
      </c>
      <c r="E726">
        <f t="shared" si="242"/>
        <v>66.996000000000009</v>
      </c>
    </row>
    <row r="727" spans="1:5" ht="14" customHeight="1" x14ac:dyDescent="0.15">
      <c r="A727">
        <v>6</v>
      </c>
      <c r="B727" s="14" t="s">
        <v>393</v>
      </c>
      <c r="C727" s="14">
        <v>72.08</v>
      </c>
      <c r="D727" s="14" t="str">
        <f t="shared" si="247"/>
        <v>Summer</v>
      </c>
      <c r="E727">
        <f t="shared" si="243"/>
        <v>66.996000000000009</v>
      </c>
    </row>
    <row r="728" spans="1:5" ht="14" customHeight="1" x14ac:dyDescent="0.15">
      <c r="A728">
        <v>7</v>
      </c>
      <c r="B728" s="14" t="s">
        <v>394</v>
      </c>
      <c r="C728" s="14">
        <v>70.78</v>
      </c>
      <c r="D728" s="14" t="str">
        <f t="shared" si="247"/>
        <v>Summer</v>
      </c>
      <c r="E728">
        <f t="shared" si="244"/>
        <v>66.996000000000009</v>
      </c>
    </row>
    <row r="729" spans="1:5" ht="14" customHeight="1" x14ac:dyDescent="0.15">
      <c r="A729">
        <v>8</v>
      </c>
      <c r="B729" s="14" t="s">
        <v>395</v>
      </c>
      <c r="C729" s="14">
        <v>70.739999999999995</v>
      </c>
      <c r="D729" s="14" t="str">
        <f t="shared" si="247"/>
        <v>Summer</v>
      </c>
      <c r="E729">
        <f t="shared" si="245"/>
        <v>66.996000000000009</v>
      </c>
    </row>
    <row r="730" spans="1:5" ht="14" customHeight="1" x14ac:dyDescent="0.15">
      <c r="A730">
        <v>9</v>
      </c>
      <c r="B730" s="14" t="s">
        <v>396</v>
      </c>
      <c r="C730" s="14">
        <v>65.900000000000006</v>
      </c>
      <c r="D730" s="14" t="str">
        <f t="shared" si="247"/>
        <v>Summer</v>
      </c>
      <c r="E730">
        <f t="shared" si="246"/>
        <v>66.996000000000009</v>
      </c>
    </row>
    <row r="731" spans="1:5" ht="14" customHeight="1" x14ac:dyDescent="0.15">
      <c r="A731">
        <v>10</v>
      </c>
      <c r="B731" s="14" t="s">
        <v>397</v>
      </c>
      <c r="C731" s="14">
        <v>51.75</v>
      </c>
      <c r="D731" s="14" t="str">
        <f t="shared" si="247"/>
        <v>.</v>
      </c>
      <c r="E731" s="15">
        <v>0</v>
      </c>
    </row>
    <row r="732" spans="1:5" ht="14" customHeight="1" x14ac:dyDescent="0.15">
      <c r="A732">
        <v>11</v>
      </c>
      <c r="B732" s="14" t="s">
        <v>398</v>
      </c>
      <c r="C732" s="14">
        <v>41.05</v>
      </c>
      <c r="D732" s="14" t="str">
        <f t="shared" si="247"/>
        <v>.</v>
      </c>
      <c r="E732" s="15">
        <v>0</v>
      </c>
    </row>
    <row r="733" spans="1:5" ht="14" customHeight="1" x14ac:dyDescent="0.15">
      <c r="A733">
        <v>12</v>
      </c>
      <c r="B733" s="14" t="s">
        <v>399</v>
      </c>
      <c r="C733" s="14">
        <v>23.65</v>
      </c>
      <c r="D733" s="14" t="str">
        <f t="shared" si="247"/>
        <v>.</v>
      </c>
      <c r="E733" s="15">
        <v>0</v>
      </c>
    </row>
    <row r="734" spans="1:5" ht="14" customHeight="1" x14ac:dyDescent="0.15">
      <c r="A734">
        <v>1</v>
      </c>
      <c r="B734" s="14" t="s">
        <v>400</v>
      </c>
      <c r="C734" s="14">
        <v>25.19</v>
      </c>
      <c r="D734" s="14" t="str">
        <f t="shared" si="247"/>
        <v>.</v>
      </c>
      <c r="E734" s="15">
        <v>0</v>
      </c>
    </row>
    <row r="735" spans="1:5" ht="14" customHeight="1" x14ac:dyDescent="0.15">
      <c r="A735">
        <v>2</v>
      </c>
      <c r="B735" s="14" t="s">
        <v>401</v>
      </c>
      <c r="C735" s="14">
        <v>37.24</v>
      </c>
      <c r="D735" s="14" t="str">
        <f t="shared" si="247"/>
        <v>.</v>
      </c>
      <c r="E735" s="15">
        <v>0</v>
      </c>
    </row>
    <row r="736" spans="1:5" ht="14" customHeight="1" x14ac:dyDescent="0.15">
      <c r="A736">
        <v>3</v>
      </c>
      <c r="B736" s="14" t="s">
        <v>402</v>
      </c>
      <c r="C736" s="14">
        <v>40.51</v>
      </c>
      <c r="D736" s="14" t="str">
        <f t="shared" si="247"/>
        <v>.</v>
      </c>
      <c r="E736" s="15">
        <v>0</v>
      </c>
    </row>
    <row r="737" spans="1:5" ht="14" customHeight="1" x14ac:dyDescent="0.15">
      <c r="A737">
        <v>4</v>
      </c>
      <c r="B737" s="14" t="s">
        <v>403</v>
      </c>
      <c r="C737" s="14">
        <v>47</v>
      </c>
      <c r="D737" s="14" t="str">
        <f t="shared" si="247"/>
        <v>.</v>
      </c>
      <c r="E737" s="15">
        <v>0</v>
      </c>
    </row>
    <row r="738" spans="1:5" ht="14" customHeight="1" x14ac:dyDescent="0.15">
      <c r="A738">
        <v>5</v>
      </c>
      <c r="B738" s="14" t="s">
        <v>404</v>
      </c>
      <c r="C738" s="14">
        <v>59.42</v>
      </c>
      <c r="D738" s="14" t="str">
        <f t="shared" si="247"/>
        <v>Summer</v>
      </c>
      <c r="E738">
        <f t="shared" ref="E738:E798" si="248">AVERAGE(C738:C742)</f>
        <v>66.302000000000007</v>
      </c>
    </row>
    <row r="739" spans="1:5" ht="14" customHeight="1" x14ac:dyDescent="0.15">
      <c r="A739">
        <v>6</v>
      </c>
      <c r="B739" s="14" t="s">
        <v>405</v>
      </c>
      <c r="C739" s="14">
        <v>69</v>
      </c>
      <c r="D739" s="14" t="str">
        <f t="shared" si="247"/>
        <v>Summer</v>
      </c>
      <c r="E739">
        <f t="shared" ref="E739:E799" si="249">AVERAGE(C738:C742)</f>
        <v>66.302000000000007</v>
      </c>
    </row>
    <row r="740" spans="1:5" ht="14" customHeight="1" x14ac:dyDescent="0.15">
      <c r="A740">
        <v>7</v>
      </c>
      <c r="B740" s="14" t="s">
        <v>406</v>
      </c>
      <c r="C740" s="14">
        <v>71.540000000000006</v>
      </c>
      <c r="D740" s="14" t="str">
        <f t="shared" si="247"/>
        <v>Summer</v>
      </c>
      <c r="E740">
        <f t="shared" ref="E740:E800" si="250">AVERAGE(C738:C742)</f>
        <v>66.302000000000007</v>
      </c>
    </row>
    <row r="741" spans="1:5" ht="14" customHeight="1" x14ac:dyDescent="0.15">
      <c r="A741">
        <v>8</v>
      </c>
      <c r="B741" s="14" t="s">
        <v>407</v>
      </c>
      <c r="C741" s="14">
        <v>69.739999999999995</v>
      </c>
      <c r="D741" s="14" t="str">
        <f t="shared" si="247"/>
        <v>Summer</v>
      </c>
      <c r="E741">
        <f t="shared" ref="E741:E801" si="251">AVERAGE(C738:C742)</f>
        <v>66.302000000000007</v>
      </c>
    </row>
    <row r="742" spans="1:5" ht="14" customHeight="1" x14ac:dyDescent="0.15">
      <c r="A742">
        <v>9</v>
      </c>
      <c r="B742" s="14" t="s">
        <v>408</v>
      </c>
      <c r="C742" s="14">
        <v>61.81</v>
      </c>
      <c r="D742" s="14" t="str">
        <f t="shared" si="247"/>
        <v>Summer</v>
      </c>
      <c r="E742">
        <f t="shared" ref="E742:E802" si="252">AVERAGE(C738:C742)</f>
        <v>66.302000000000007</v>
      </c>
    </row>
    <row r="743" spans="1:5" ht="14" customHeight="1" x14ac:dyDescent="0.15">
      <c r="A743">
        <v>10</v>
      </c>
      <c r="B743" s="14" t="s">
        <v>409</v>
      </c>
      <c r="C743" s="14">
        <v>49.83</v>
      </c>
      <c r="D743" s="14" t="str">
        <f t="shared" si="247"/>
        <v>.</v>
      </c>
      <c r="E743" s="15">
        <v>0</v>
      </c>
    </row>
    <row r="744" spans="1:5" ht="14" customHeight="1" x14ac:dyDescent="0.15">
      <c r="A744">
        <v>11</v>
      </c>
      <c r="B744" s="14" t="s">
        <v>410</v>
      </c>
      <c r="C744" s="14">
        <v>30.88</v>
      </c>
      <c r="D744" s="14" t="str">
        <f t="shared" si="247"/>
        <v>.</v>
      </c>
      <c r="E744" s="15">
        <v>0</v>
      </c>
    </row>
    <row r="745" spans="1:5" ht="14" customHeight="1" x14ac:dyDescent="0.15">
      <c r="A745">
        <v>12</v>
      </c>
      <c r="B745" s="14" t="s">
        <v>411</v>
      </c>
      <c r="C745" s="14">
        <v>27.1</v>
      </c>
      <c r="D745" s="14" t="str">
        <f t="shared" si="247"/>
        <v>.</v>
      </c>
      <c r="E745" s="15">
        <v>0</v>
      </c>
    </row>
    <row r="746" spans="1:5" ht="14" customHeight="1" x14ac:dyDescent="0.15">
      <c r="A746">
        <v>1</v>
      </c>
      <c r="B746" s="14" t="s">
        <v>412</v>
      </c>
      <c r="C746" s="14">
        <v>24.23</v>
      </c>
      <c r="D746" s="14" t="str">
        <f t="shared" si="247"/>
        <v>.</v>
      </c>
      <c r="E746" s="15">
        <v>0</v>
      </c>
    </row>
    <row r="747" spans="1:5" ht="14" customHeight="1" x14ac:dyDescent="0.15">
      <c r="A747">
        <v>2</v>
      </c>
      <c r="B747" s="14" t="s">
        <v>413</v>
      </c>
      <c r="C747" s="14">
        <v>37.04</v>
      </c>
      <c r="D747" s="14" t="str">
        <f t="shared" si="247"/>
        <v>.</v>
      </c>
      <c r="E747" s="15">
        <v>0</v>
      </c>
    </row>
    <row r="748" spans="1:5" ht="14" customHeight="1" x14ac:dyDescent="0.15">
      <c r="A748">
        <v>3</v>
      </c>
      <c r="B748" s="14" t="s">
        <v>414</v>
      </c>
      <c r="C748" s="14">
        <v>42.07</v>
      </c>
      <c r="D748" s="14" t="str">
        <f t="shared" si="247"/>
        <v>.</v>
      </c>
      <c r="E748" s="15">
        <v>0</v>
      </c>
    </row>
    <row r="749" spans="1:5" ht="14" customHeight="1" x14ac:dyDescent="0.15">
      <c r="A749">
        <v>4</v>
      </c>
      <c r="B749" s="14" t="s">
        <v>415</v>
      </c>
      <c r="C749" s="14">
        <v>52.74</v>
      </c>
      <c r="D749" s="14" t="str">
        <f t="shared" si="247"/>
        <v>.</v>
      </c>
      <c r="E749" s="15">
        <v>0</v>
      </c>
    </row>
    <row r="750" spans="1:5" ht="14" customHeight="1" x14ac:dyDescent="0.15">
      <c r="A750">
        <v>5</v>
      </c>
      <c r="B750" s="14" t="s">
        <v>416</v>
      </c>
      <c r="C750" s="14">
        <v>60.13</v>
      </c>
      <c r="D750" s="14" t="str">
        <f t="shared" si="247"/>
        <v>Summer</v>
      </c>
      <c r="E750">
        <f t="shared" si="248"/>
        <v>65.571999999999989</v>
      </c>
    </row>
    <row r="751" spans="1:5" ht="14" customHeight="1" x14ac:dyDescent="0.15">
      <c r="A751">
        <v>6</v>
      </c>
      <c r="B751" s="14" t="s">
        <v>417</v>
      </c>
      <c r="C751" s="14">
        <v>64.930000000000007</v>
      </c>
      <c r="D751" s="14" t="str">
        <f t="shared" si="247"/>
        <v>Summer</v>
      </c>
      <c r="E751">
        <f t="shared" si="249"/>
        <v>65.571999999999989</v>
      </c>
    </row>
    <row r="752" spans="1:5" ht="14" customHeight="1" x14ac:dyDescent="0.15">
      <c r="A752">
        <v>7</v>
      </c>
      <c r="B752" s="14" t="s">
        <v>418</v>
      </c>
      <c r="C752" s="14">
        <v>69.959999999999994</v>
      </c>
      <c r="D752" s="14" t="str">
        <f t="shared" si="247"/>
        <v>Summer</v>
      </c>
      <c r="E752">
        <f t="shared" si="250"/>
        <v>65.571999999999989</v>
      </c>
    </row>
    <row r="753" spans="1:5" ht="14" customHeight="1" x14ac:dyDescent="0.15">
      <c r="A753">
        <v>8</v>
      </c>
      <c r="B753" s="14" t="s">
        <v>419</v>
      </c>
      <c r="C753" s="14">
        <v>68.900000000000006</v>
      </c>
      <c r="D753" s="14" t="str">
        <f t="shared" si="247"/>
        <v>Summer</v>
      </c>
      <c r="E753">
        <f t="shared" si="251"/>
        <v>65.571999999999989</v>
      </c>
    </row>
    <row r="754" spans="1:5" ht="14" customHeight="1" x14ac:dyDescent="0.15">
      <c r="A754">
        <v>9</v>
      </c>
      <c r="B754" s="14" t="s">
        <v>420</v>
      </c>
      <c r="C754" s="14">
        <v>63.94</v>
      </c>
      <c r="D754" s="14" t="str">
        <f t="shared" si="247"/>
        <v>Summer</v>
      </c>
      <c r="E754">
        <f t="shared" si="252"/>
        <v>65.571999999999989</v>
      </c>
    </row>
    <row r="755" spans="1:5" ht="14" customHeight="1" x14ac:dyDescent="0.15">
      <c r="A755">
        <v>10</v>
      </c>
      <c r="B755" s="14" t="s">
        <v>421</v>
      </c>
      <c r="C755" s="14">
        <v>53.2</v>
      </c>
      <c r="D755" s="14" t="str">
        <f t="shared" si="247"/>
        <v>.</v>
      </c>
      <c r="E755" s="15">
        <v>0</v>
      </c>
    </row>
    <row r="756" spans="1:5" ht="14" customHeight="1" x14ac:dyDescent="0.15">
      <c r="A756">
        <v>11</v>
      </c>
      <c r="B756" s="14" t="s">
        <v>422</v>
      </c>
      <c r="C756" s="14">
        <v>30.77</v>
      </c>
      <c r="D756" s="14" t="str">
        <f t="shared" si="247"/>
        <v>.</v>
      </c>
      <c r="E756" s="15">
        <v>0</v>
      </c>
    </row>
    <row r="757" spans="1:5" ht="14" customHeight="1" x14ac:dyDescent="0.15">
      <c r="A757">
        <v>12</v>
      </c>
      <c r="B757" s="14" t="s">
        <v>423</v>
      </c>
      <c r="C757" s="14">
        <v>19.059999999999999</v>
      </c>
      <c r="D757" s="14" t="str">
        <f t="shared" si="247"/>
        <v>.</v>
      </c>
      <c r="E757" s="15">
        <v>0</v>
      </c>
    </row>
    <row r="758" spans="1:5" ht="14" customHeight="1" x14ac:dyDescent="0.15">
      <c r="A758">
        <v>1</v>
      </c>
      <c r="B758" s="14" t="s">
        <v>424</v>
      </c>
      <c r="C758" s="14">
        <v>19.7</v>
      </c>
      <c r="D758" s="14" t="str">
        <f t="shared" si="247"/>
        <v>.</v>
      </c>
      <c r="E758" s="15">
        <v>0</v>
      </c>
    </row>
    <row r="759" spans="1:5" ht="14" customHeight="1" x14ac:dyDescent="0.15">
      <c r="A759">
        <v>2</v>
      </c>
      <c r="B759" s="14" t="s">
        <v>135</v>
      </c>
      <c r="C759" s="14">
        <v>24.07</v>
      </c>
      <c r="D759" s="14" t="str">
        <f t="shared" si="247"/>
        <v>.</v>
      </c>
      <c r="E759" s="15">
        <v>0</v>
      </c>
    </row>
    <row r="760" spans="1:5" ht="14" customHeight="1" x14ac:dyDescent="0.15">
      <c r="A760">
        <v>3</v>
      </c>
      <c r="B760" s="14" t="s">
        <v>136</v>
      </c>
      <c r="C760" s="14">
        <v>40.49</v>
      </c>
      <c r="D760" s="14" t="str">
        <f t="shared" si="247"/>
        <v>.</v>
      </c>
      <c r="E760" s="15">
        <v>0</v>
      </c>
    </row>
    <row r="761" spans="1:5" ht="14" customHeight="1" x14ac:dyDescent="0.15">
      <c r="A761">
        <v>4</v>
      </c>
      <c r="B761" s="14" t="s">
        <v>137</v>
      </c>
      <c r="C761" s="14">
        <v>46.72</v>
      </c>
      <c r="D761" s="14" t="str">
        <f t="shared" si="247"/>
        <v>.</v>
      </c>
      <c r="E761" s="15">
        <v>0</v>
      </c>
    </row>
    <row r="762" spans="1:5" ht="14" customHeight="1" x14ac:dyDescent="0.15">
      <c r="A762">
        <v>5</v>
      </c>
      <c r="B762" s="14" t="s">
        <v>138</v>
      </c>
      <c r="C762" s="14">
        <v>57.4</v>
      </c>
      <c r="D762" s="14" t="str">
        <f t="shared" si="247"/>
        <v>Summer</v>
      </c>
      <c r="E762">
        <f t="shared" si="248"/>
        <v>64.227999999999994</v>
      </c>
    </row>
    <row r="763" spans="1:5" ht="14" customHeight="1" x14ac:dyDescent="0.15">
      <c r="A763">
        <v>6</v>
      </c>
      <c r="B763" s="14" t="s">
        <v>139</v>
      </c>
      <c r="C763" s="14">
        <v>64.88</v>
      </c>
      <c r="D763" s="14" t="str">
        <f t="shared" si="247"/>
        <v>Summer</v>
      </c>
      <c r="E763">
        <f t="shared" si="249"/>
        <v>64.227999999999994</v>
      </c>
    </row>
    <row r="764" spans="1:5" ht="14" customHeight="1" x14ac:dyDescent="0.15">
      <c r="A764">
        <v>7</v>
      </c>
      <c r="B764" s="14" t="s">
        <v>140</v>
      </c>
      <c r="C764" s="14">
        <v>70.8</v>
      </c>
      <c r="D764" s="14" t="str">
        <f t="shared" si="247"/>
        <v>Summer</v>
      </c>
      <c r="E764">
        <f t="shared" si="250"/>
        <v>64.227999999999994</v>
      </c>
    </row>
    <row r="765" spans="1:5" ht="14" customHeight="1" x14ac:dyDescent="0.15">
      <c r="A765">
        <v>8</v>
      </c>
      <c r="B765" s="14" t="s">
        <v>141</v>
      </c>
      <c r="C765" s="14">
        <v>68.55</v>
      </c>
      <c r="D765" s="14" t="str">
        <f t="shared" si="247"/>
        <v>Summer</v>
      </c>
      <c r="E765">
        <f t="shared" si="251"/>
        <v>64.227999999999994</v>
      </c>
    </row>
    <row r="766" spans="1:5" ht="14" customHeight="1" x14ac:dyDescent="0.15">
      <c r="A766">
        <v>9</v>
      </c>
      <c r="B766" s="14" t="s">
        <v>142</v>
      </c>
      <c r="C766" s="14">
        <v>59.51</v>
      </c>
      <c r="D766" s="14" t="str">
        <f t="shared" si="247"/>
        <v>Summer</v>
      </c>
      <c r="E766">
        <f t="shared" si="252"/>
        <v>64.227999999999994</v>
      </c>
    </row>
    <row r="767" spans="1:5" ht="14" customHeight="1" x14ac:dyDescent="0.15">
      <c r="A767">
        <v>10</v>
      </c>
      <c r="B767" s="14" t="s">
        <v>143</v>
      </c>
      <c r="C767" s="14">
        <v>48.37</v>
      </c>
      <c r="D767" s="14" t="str">
        <f t="shared" si="247"/>
        <v>.</v>
      </c>
      <c r="E767" s="15">
        <v>0</v>
      </c>
    </row>
    <row r="768" spans="1:5" ht="14" customHeight="1" x14ac:dyDescent="0.15">
      <c r="A768">
        <v>11</v>
      </c>
      <c r="B768" s="14" t="s">
        <v>144</v>
      </c>
      <c r="C768" s="14">
        <v>31.87</v>
      </c>
      <c r="D768" s="14" t="str">
        <f t="shared" si="247"/>
        <v>.</v>
      </c>
      <c r="E768" s="15">
        <v>0</v>
      </c>
    </row>
    <row r="769" spans="1:5" ht="14" customHeight="1" x14ac:dyDescent="0.15">
      <c r="A769">
        <v>12</v>
      </c>
      <c r="B769" s="14" t="s">
        <v>145</v>
      </c>
      <c r="C769" s="14">
        <v>30.94</v>
      </c>
      <c r="D769" s="14" t="str">
        <f t="shared" si="247"/>
        <v>.</v>
      </c>
      <c r="E769" s="15">
        <v>0</v>
      </c>
    </row>
    <row r="770" spans="1:5" ht="14" customHeight="1" x14ac:dyDescent="0.15">
      <c r="A770">
        <v>1</v>
      </c>
      <c r="B770" s="14" t="s">
        <v>2</v>
      </c>
      <c r="C770" s="14">
        <v>30.52</v>
      </c>
      <c r="D770" s="14" t="str">
        <f t="shared" si="247"/>
        <v>.</v>
      </c>
      <c r="E770" s="15">
        <v>0</v>
      </c>
    </row>
    <row r="771" spans="1:5" ht="14" customHeight="1" x14ac:dyDescent="0.15">
      <c r="A771">
        <v>2</v>
      </c>
      <c r="B771" s="14" t="s">
        <v>146</v>
      </c>
      <c r="C771" s="14">
        <v>29.34</v>
      </c>
      <c r="D771" s="14" t="str">
        <f t="shared" si="247"/>
        <v>.</v>
      </c>
      <c r="E771" s="15">
        <v>0</v>
      </c>
    </row>
    <row r="772" spans="1:5" ht="14" customHeight="1" x14ac:dyDescent="0.15">
      <c r="A772">
        <v>3</v>
      </c>
      <c r="B772" s="14" t="s">
        <v>147</v>
      </c>
      <c r="C772" s="14">
        <v>42.28</v>
      </c>
      <c r="D772" s="14" t="str">
        <f t="shared" si="247"/>
        <v>.</v>
      </c>
      <c r="E772" s="15">
        <v>0</v>
      </c>
    </row>
    <row r="773" spans="1:5" ht="14" customHeight="1" x14ac:dyDescent="0.15">
      <c r="A773">
        <v>4</v>
      </c>
      <c r="B773" s="14" t="s">
        <v>148</v>
      </c>
      <c r="C773" s="14">
        <v>47.98</v>
      </c>
      <c r="D773" s="14" t="str">
        <f t="shared" si="247"/>
        <v>.</v>
      </c>
      <c r="E773" s="15">
        <v>0</v>
      </c>
    </row>
    <row r="774" spans="1:5" ht="14" customHeight="1" x14ac:dyDescent="0.15">
      <c r="A774">
        <v>5</v>
      </c>
      <c r="B774" s="14" t="s">
        <v>149</v>
      </c>
      <c r="C774" s="14">
        <v>62.16</v>
      </c>
      <c r="D774" s="14" t="str">
        <f t="shared" si="247"/>
        <v>Summer</v>
      </c>
      <c r="E774">
        <f t="shared" si="248"/>
        <v>69.668000000000006</v>
      </c>
    </row>
    <row r="775" spans="1:5" ht="14" customHeight="1" x14ac:dyDescent="0.15">
      <c r="A775">
        <v>6</v>
      </c>
      <c r="B775" s="14" t="s">
        <v>150</v>
      </c>
      <c r="C775" s="14">
        <v>72.87</v>
      </c>
      <c r="D775" s="14" t="str">
        <f t="shared" si="247"/>
        <v>Summer</v>
      </c>
      <c r="E775">
        <f t="shared" si="249"/>
        <v>69.668000000000006</v>
      </c>
    </row>
    <row r="776" spans="1:5" ht="14" customHeight="1" x14ac:dyDescent="0.15">
      <c r="A776">
        <v>7</v>
      </c>
      <c r="B776" s="14" t="s">
        <v>151</v>
      </c>
      <c r="C776" s="14">
        <v>73.53</v>
      </c>
      <c r="D776" s="14" t="str">
        <f t="shared" si="247"/>
        <v>Summer</v>
      </c>
      <c r="E776">
        <f t="shared" si="250"/>
        <v>69.668000000000006</v>
      </c>
    </row>
    <row r="777" spans="1:5" ht="14" customHeight="1" x14ac:dyDescent="0.15">
      <c r="A777">
        <v>8</v>
      </c>
      <c r="B777" s="14" t="s">
        <v>152</v>
      </c>
      <c r="C777" s="14">
        <v>74.38</v>
      </c>
      <c r="D777" s="14" t="str">
        <f t="shared" si="247"/>
        <v>Summer</v>
      </c>
      <c r="E777">
        <f t="shared" si="251"/>
        <v>69.668000000000006</v>
      </c>
    </row>
    <row r="778" spans="1:5" ht="14" customHeight="1" x14ac:dyDescent="0.15">
      <c r="A778">
        <v>9</v>
      </c>
      <c r="B778" s="14" t="s">
        <v>153</v>
      </c>
      <c r="C778" s="14">
        <v>65.400000000000006</v>
      </c>
      <c r="D778" s="14" t="str">
        <f t="shared" si="247"/>
        <v>Summer</v>
      </c>
      <c r="E778">
        <f t="shared" si="252"/>
        <v>69.668000000000006</v>
      </c>
    </row>
    <row r="779" spans="1:5" ht="14" customHeight="1" x14ac:dyDescent="0.15">
      <c r="A779">
        <v>10</v>
      </c>
      <c r="B779" s="14" t="s">
        <v>154</v>
      </c>
      <c r="C779" s="14">
        <v>50.42</v>
      </c>
      <c r="D779" s="14" t="str">
        <f t="shared" si="247"/>
        <v>.</v>
      </c>
      <c r="E779" s="15">
        <v>0</v>
      </c>
    </row>
    <row r="780" spans="1:5" ht="14" customHeight="1" x14ac:dyDescent="0.15">
      <c r="A780">
        <v>11</v>
      </c>
      <c r="B780" s="14" t="s">
        <v>155</v>
      </c>
      <c r="C780" s="14">
        <v>36.15</v>
      </c>
      <c r="D780" s="14" t="str">
        <f t="shared" si="247"/>
        <v>.</v>
      </c>
      <c r="E780" s="15">
        <v>0</v>
      </c>
    </row>
    <row r="781" spans="1:5" ht="14" customHeight="1" x14ac:dyDescent="0.15">
      <c r="A781">
        <v>12</v>
      </c>
      <c r="B781" s="14" t="s">
        <v>156</v>
      </c>
      <c r="C781" s="14">
        <v>33.96</v>
      </c>
      <c r="D781" s="14" t="str">
        <f t="shared" si="247"/>
        <v>.</v>
      </c>
      <c r="E781" s="15">
        <v>0</v>
      </c>
    </row>
    <row r="782" spans="1:5" ht="14" customHeight="1" x14ac:dyDescent="0.15">
      <c r="A782">
        <v>1</v>
      </c>
      <c r="B782" s="14" t="s">
        <v>157</v>
      </c>
      <c r="C782" s="14">
        <v>28.66</v>
      </c>
      <c r="D782" s="14" t="str">
        <f t="shared" si="247"/>
        <v>.</v>
      </c>
      <c r="E782" s="15">
        <v>0</v>
      </c>
    </row>
    <row r="783" spans="1:5" ht="14" customHeight="1" x14ac:dyDescent="0.15">
      <c r="A783">
        <v>2</v>
      </c>
      <c r="B783" s="14" t="s">
        <v>158</v>
      </c>
      <c r="C783" s="14">
        <v>35.380000000000003</v>
      </c>
      <c r="D783" s="14" t="str">
        <f t="shared" si="247"/>
        <v>.</v>
      </c>
      <c r="E783" s="15">
        <v>0</v>
      </c>
    </row>
    <row r="784" spans="1:5" ht="14" customHeight="1" x14ac:dyDescent="0.15">
      <c r="A784">
        <v>3</v>
      </c>
      <c r="B784" s="14" t="s">
        <v>159</v>
      </c>
      <c r="C784" s="14">
        <v>39.81</v>
      </c>
      <c r="D784" s="14" t="str">
        <f t="shared" si="247"/>
        <v>.</v>
      </c>
      <c r="E784" s="15">
        <v>0</v>
      </c>
    </row>
    <row r="785" spans="1:5" ht="14" customHeight="1" x14ac:dyDescent="0.15">
      <c r="A785">
        <v>4</v>
      </c>
      <c r="B785" s="14" t="s">
        <v>3</v>
      </c>
      <c r="C785" s="14">
        <v>42.89</v>
      </c>
      <c r="D785" s="14" t="str">
        <f t="shared" si="247"/>
        <v>.</v>
      </c>
      <c r="E785" s="15">
        <v>0</v>
      </c>
    </row>
    <row r="786" spans="1:5" ht="14" customHeight="1" x14ac:dyDescent="0.15">
      <c r="A786">
        <v>5</v>
      </c>
      <c r="B786" s="14" t="s">
        <v>160</v>
      </c>
      <c r="C786" s="14">
        <v>50.16</v>
      </c>
      <c r="D786" s="14" t="str">
        <f t="shared" si="247"/>
        <v>Summer</v>
      </c>
      <c r="E786">
        <f t="shared" si="248"/>
        <v>64.501999999999995</v>
      </c>
    </row>
    <row r="787" spans="1:5" ht="14" customHeight="1" x14ac:dyDescent="0.15">
      <c r="A787">
        <v>6</v>
      </c>
      <c r="B787" s="14" t="s">
        <v>161</v>
      </c>
      <c r="C787" s="14">
        <v>63.61</v>
      </c>
      <c r="D787" s="14" t="str">
        <f t="shared" ref="D787:D850" si="253">IF(A787=5,"Summer",IF(A787=6,"Summer",IF(A787=7,"Summer",IF(A787=8,"Summer",IF(A787=9,"Summer",".")))))</f>
        <v>Summer</v>
      </c>
      <c r="E787">
        <f t="shared" si="249"/>
        <v>64.501999999999995</v>
      </c>
    </row>
    <row r="788" spans="1:5" ht="14" customHeight="1" x14ac:dyDescent="0.15">
      <c r="A788">
        <v>7</v>
      </c>
      <c r="B788" s="14" t="s">
        <v>162</v>
      </c>
      <c r="C788" s="14">
        <v>71.349999999999994</v>
      </c>
      <c r="D788" s="14" t="str">
        <f t="shared" si="253"/>
        <v>Summer</v>
      </c>
      <c r="E788">
        <f t="shared" si="250"/>
        <v>64.501999999999995</v>
      </c>
    </row>
    <row r="789" spans="1:5" ht="14" customHeight="1" x14ac:dyDescent="0.15">
      <c r="A789">
        <v>8</v>
      </c>
      <c r="B789" s="14" t="s">
        <v>163</v>
      </c>
      <c r="C789" s="14">
        <v>74.77</v>
      </c>
      <c r="D789" s="14" t="str">
        <f t="shared" si="253"/>
        <v>Summer</v>
      </c>
      <c r="E789">
        <f t="shared" si="251"/>
        <v>64.501999999999995</v>
      </c>
    </row>
    <row r="790" spans="1:5" ht="14" customHeight="1" x14ac:dyDescent="0.15">
      <c r="A790">
        <v>9</v>
      </c>
      <c r="B790" s="14" t="s">
        <v>164</v>
      </c>
      <c r="C790" s="14">
        <v>62.62</v>
      </c>
      <c r="D790" s="14" t="str">
        <f t="shared" si="253"/>
        <v>Summer</v>
      </c>
      <c r="E790">
        <f t="shared" si="252"/>
        <v>64.501999999999995</v>
      </c>
    </row>
    <row r="791" spans="1:5" ht="14" customHeight="1" x14ac:dyDescent="0.15">
      <c r="A791">
        <v>10</v>
      </c>
      <c r="B791" s="14" t="s">
        <v>165</v>
      </c>
      <c r="C791" s="14">
        <v>48.11</v>
      </c>
      <c r="D791" s="14" t="str">
        <f t="shared" si="253"/>
        <v>.</v>
      </c>
      <c r="E791" s="15">
        <v>0</v>
      </c>
    </row>
    <row r="792" spans="1:5" ht="14" customHeight="1" x14ac:dyDescent="0.15">
      <c r="A792">
        <v>11</v>
      </c>
      <c r="B792" s="14" t="s">
        <v>166</v>
      </c>
      <c r="C792" s="14">
        <v>40.42</v>
      </c>
      <c r="D792" s="14" t="str">
        <f t="shared" si="253"/>
        <v>.</v>
      </c>
      <c r="E792" s="15">
        <v>0</v>
      </c>
    </row>
    <row r="793" spans="1:5" ht="14" customHeight="1" x14ac:dyDescent="0.15">
      <c r="A793">
        <v>12</v>
      </c>
      <c r="B793" s="14" t="s">
        <v>167</v>
      </c>
      <c r="C793" s="14">
        <v>31.89</v>
      </c>
      <c r="D793" s="14" t="str">
        <f t="shared" si="253"/>
        <v>.</v>
      </c>
      <c r="E793" s="15">
        <v>0</v>
      </c>
    </row>
    <row r="794" spans="1:5" ht="14" customHeight="1" x14ac:dyDescent="0.15">
      <c r="A794">
        <v>1</v>
      </c>
      <c r="B794" s="14" t="s">
        <v>168</v>
      </c>
      <c r="C794" s="14">
        <v>26.43</v>
      </c>
      <c r="D794" s="14" t="str">
        <f t="shared" si="253"/>
        <v>.</v>
      </c>
      <c r="E794" s="15">
        <v>0</v>
      </c>
    </row>
    <row r="795" spans="1:5" ht="14" customHeight="1" x14ac:dyDescent="0.15">
      <c r="A795">
        <v>2</v>
      </c>
      <c r="B795" s="14" t="s">
        <v>169</v>
      </c>
      <c r="C795" s="14">
        <v>33.31</v>
      </c>
      <c r="D795" s="14" t="str">
        <f t="shared" si="253"/>
        <v>.</v>
      </c>
      <c r="E795" s="15">
        <v>0</v>
      </c>
    </row>
    <row r="796" spans="1:5" ht="14" customHeight="1" x14ac:dyDescent="0.15">
      <c r="A796">
        <v>3</v>
      </c>
      <c r="B796" s="14" t="s">
        <v>170</v>
      </c>
      <c r="C796" s="14">
        <v>36.409999999999997</v>
      </c>
      <c r="D796" s="14" t="str">
        <f t="shared" si="253"/>
        <v>.</v>
      </c>
      <c r="E796" s="15">
        <v>0</v>
      </c>
    </row>
    <row r="797" spans="1:5" ht="14" customHeight="1" x14ac:dyDescent="0.15">
      <c r="A797">
        <v>4</v>
      </c>
      <c r="B797" s="14" t="s">
        <v>171</v>
      </c>
      <c r="C797" s="14">
        <v>48.09</v>
      </c>
      <c r="D797" s="14" t="str">
        <f t="shared" si="253"/>
        <v>.</v>
      </c>
      <c r="E797" s="15">
        <v>0</v>
      </c>
    </row>
    <row r="798" spans="1:5" ht="14" customHeight="1" x14ac:dyDescent="0.15">
      <c r="A798">
        <v>5</v>
      </c>
      <c r="B798" s="14" t="s">
        <v>172</v>
      </c>
      <c r="C798" s="14">
        <v>58.33</v>
      </c>
      <c r="D798" s="14" t="str">
        <f t="shared" si="253"/>
        <v>Summer</v>
      </c>
      <c r="E798">
        <f t="shared" si="248"/>
        <v>66.97</v>
      </c>
    </row>
    <row r="799" spans="1:5" ht="14" customHeight="1" x14ac:dyDescent="0.15">
      <c r="A799">
        <v>6</v>
      </c>
      <c r="B799" s="14" t="s">
        <v>173</v>
      </c>
      <c r="C799" s="14">
        <v>69.28</v>
      </c>
      <c r="D799" s="14" t="str">
        <f t="shared" si="253"/>
        <v>Summer</v>
      </c>
      <c r="E799">
        <f t="shared" si="249"/>
        <v>66.97</v>
      </c>
    </row>
    <row r="800" spans="1:5" ht="14" customHeight="1" x14ac:dyDescent="0.15">
      <c r="A800">
        <v>7</v>
      </c>
      <c r="B800" s="14" t="s">
        <v>174</v>
      </c>
      <c r="C800" s="14">
        <v>73.22</v>
      </c>
      <c r="D800" s="14" t="str">
        <f t="shared" si="253"/>
        <v>Summer</v>
      </c>
      <c r="E800">
        <f t="shared" si="250"/>
        <v>66.97</v>
      </c>
    </row>
    <row r="801" spans="1:5" ht="14" customHeight="1" x14ac:dyDescent="0.15">
      <c r="A801">
        <v>8</v>
      </c>
      <c r="B801" s="14" t="s">
        <v>175</v>
      </c>
      <c r="C801" s="14">
        <v>72.36</v>
      </c>
      <c r="D801" s="14" t="str">
        <f t="shared" si="253"/>
        <v>Summer</v>
      </c>
      <c r="E801">
        <f t="shared" si="251"/>
        <v>66.97</v>
      </c>
    </row>
    <row r="802" spans="1:5" ht="14" customHeight="1" x14ac:dyDescent="0.15">
      <c r="A802">
        <v>9</v>
      </c>
      <c r="B802" s="14" t="s">
        <v>176</v>
      </c>
      <c r="C802" s="14">
        <v>61.66</v>
      </c>
      <c r="D802" s="14" t="str">
        <f t="shared" si="253"/>
        <v>Summer</v>
      </c>
      <c r="E802">
        <f t="shared" si="252"/>
        <v>66.97</v>
      </c>
    </row>
    <row r="803" spans="1:5" ht="14" customHeight="1" x14ac:dyDescent="0.15">
      <c r="A803">
        <v>10</v>
      </c>
      <c r="B803" s="14" t="s">
        <v>177</v>
      </c>
      <c r="C803" s="14">
        <v>52.07</v>
      </c>
      <c r="D803" s="14" t="str">
        <f t="shared" si="253"/>
        <v>.</v>
      </c>
      <c r="E803" s="15">
        <v>0</v>
      </c>
    </row>
    <row r="804" spans="1:5" ht="14" customHeight="1" x14ac:dyDescent="0.15">
      <c r="A804">
        <v>11</v>
      </c>
      <c r="B804" s="14" t="s">
        <v>178</v>
      </c>
      <c r="C804" s="14">
        <v>37.68</v>
      </c>
      <c r="D804" s="14" t="str">
        <f t="shared" si="253"/>
        <v>.</v>
      </c>
      <c r="E804" s="15">
        <v>0</v>
      </c>
    </row>
    <row r="805" spans="1:5" ht="14" customHeight="1" x14ac:dyDescent="0.15">
      <c r="A805">
        <v>12</v>
      </c>
      <c r="B805" s="14" t="s">
        <v>179</v>
      </c>
      <c r="C805" s="14">
        <v>32.1</v>
      </c>
      <c r="D805" s="14" t="str">
        <f t="shared" si="253"/>
        <v>.</v>
      </c>
      <c r="E805" s="15">
        <v>0</v>
      </c>
    </row>
    <row r="806" spans="1:5" ht="14" customHeight="1" x14ac:dyDescent="0.15">
      <c r="A806">
        <v>1</v>
      </c>
      <c r="B806" s="14" t="s">
        <v>180</v>
      </c>
      <c r="C806" s="14">
        <v>26.22</v>
      </c>
      <c r="D806" s="14" t="str">
        <f t="shared" si="253"/>
        <v>.</v>
      </c>
      <c r="E806" s="15">
        <v>0</v>
      </c>
    </row>
    <row r="807" spans="1:5" ht="14" customHeight="1" x14ac:dyDescent="0.15">
      <c r="A807">
        <v>2</v>
      </c>
      <c r="B807" s="14" t="s">
        <v>181</v>
      </c>
      <c r="C807" s="14">
        <v>32.74</v>
      </c>
      <c r="D807" s="14" t="str">
        <f t="shared" si="253"/>
        <v>.</v>
      </c>
      <c r="E807" s="15">
        <v>0</v>
      </c>
    </row>
    <row r="808" spans="1:5" ht="14" customHeight="1" x14ac:dyDescent="0.15">
      <c r="A808">
        <v>3</v>
      </c>
      <c r="B808" s="14" t="s">
        <v>182</v>
      </c>
      <c r="C808" s="14">
        <v>41.83</v>
      </c>
      <c r="D808" s="14" t="str">
        <f t="shared" si="253"/>
        <v>.</v>
      </c>
      <c r="E808" s="15">
        <v>0</v>
      </c>
    </row>
    <row r="809" spans="1:5" ht="14" customHeight="1" x14ac:dyDescent="0.15">
      <c r="A809">
        <v>4</v>
      </c>
      <c r="B809" s="14" t="s">
        <v>183</v>
      </c>
      <c r="C809" s="14">
        <v>42.44</v>
      </c>
      <c r="D809" s="14" t="str">
        <f t="shared" si="253"/>
        <v>.</v>
      </c>
      <c r="E809" s="15">
        <v>0</v>
      </c>
    </row>
    <row r="810" spans="1:5" ht="14" customHeight="1" x14ac:dyDescent="0.15">
      <c r="A810">
        <v>5</v>
      </c>
      <c r="B810" s="14" t="s">
        <v>184</v>
      </c>
      <c r="C810" s="14">
        <v>57.18</v>
      </c>
      <c r="D810" s="14" t="str">
        <f t="shared" si="253"/>
        <v>Summer</v>
      </c>
      <c r="E810">
        <f t="shared" ref="E810:E870" si="254">AVERAGE(C810:C814)</f>
        <v>67.400000000000006</v>
      </c>
    </row>
    <row r="811" spans="1:5" ht="14" customHeight="1" x14ac:dyDescent="0.15">
      <c r="A811">
        <v>6</v>
      </c>
      <c r="B811" s="14" t="s">
        <v>185</v>
      </c>
      <c r="C811" s="14">
        <v>68.8</v>
      </c>
      <c r="D811" s="14" t="str">
        <f t="shared" si="253"/>
        <v>Summer</v>
      </c>
      <c r="E811">
        <f t="shared" ref="E811:E871" si="255">AVERAGE(C810:C814)</f>
        <v>67.400000000000006</v>
      </c>
    </row>
    <row r="812" spans="1:5" ht="14" customHeight="1" x14ac:dyDescent="0.15">
      <c r="A812">
        <v>7</v>
      </c>
      <c r="B812" s="14" t="s">
        <v>186</v>
      </c>
      <c r="C812" s="14">
        <v>75.22</v>
      </c>
      <c r="D812" s="14" t="str">
        <f t="shared" si="253"/>
        <v>Summer</v>
      </c>
      <c r="E812">
        <f t="shared" ref="E812:E872" si="256">AVERAGE(C810:C814)</f>
        <v>67.400000000000006</v>
      </c>
    </row>
    <row r="813" spans="1:5" ht="14" customHeight="1" x14ac:dyDescent="0.15">
      <c r="A813">
        <v>8</v>
      </c>
      <c r="B813" s="14" t="s">
        <v>187</v>
      </c>
      <c r="C813" s="14">
        <v>70.650000000000006</v>
      </c>
      <c r="D813" s="14" t="str">
        <f t="shared" si="253"/>
        <v>Summer</v>
      </c>
      <c r="E813">
        <f t="shared" ref="E813:E873" si="257">AVERAGE(C810:C814)</f>
        <v>67.400000000000006</v>
      </c>
    </row>
    <row r="814" spans="1:5" ht="14" customHeight="1" x14ac:dyDescent="0.15">
      <c r="A814">
        <v>9</v>
      </c>
      <c r="B814" s="14" t="s">
        <v>188</v>
      </c>
      <c r="C814" s="14">
        <v>65.150000000000006</v>
      </c>
      <c r="D814" s="14" t="str">
        <f t="shared" si="253"/>
        <v>Summer</v>
      </c>
      <c r="E814">
        <f t="shared" ref="E814:E874" si="258">AVERAGE(C810:C814)</f>
        <v>67.400000000000006</v>
      </c>
    </row>
    <row r="815" spans="1:5" ht="14" customHeight="1" x14ac:dyDescent="0.15">
      <c r="A815">
        <v>10</v>
      </c>
      <c r="B815" s="14" t="s">
        <v>189</v>
      </c>
      <c r="C815" s="14">
        <v>49.89</v>
      </c>
      <c r="D815" s="14" t="str">
        <f t="shared" si="253"/>
        <v>.</v>
      </c>
      <c r="E815" s="15">
        <v>0</v>
      </c>
    </row>
    <row r="816" spans="1:5" ht="14" customHeight="1" x14ac:dyDescent="0.15">
      <c r="A816">
        <v>11</v>
      </c>
      <c r="B816" s="14" t="s">
        <v>190</v>
      </c>
      <c r="C816" s="14">
        <v>34.770000000000003</v>
      </c>
      <c r="D816" s="14" t="str">
        <f t="shared" si="253"/>
        <v>.</v>
      </c>
      <c r="E816" s="15">
        <v>0</v>
      </c>
    </row>
    <row r="817" spans="1:5" ht="14" customHeight="1" x14ac:dyDescent="0.15">
      <c r="A817">
        <v>12</v>
      </c>
      <c r="B817" s="14" t="s">
        <v>191</v>
      </c>
      <c r="C817" s="14">
        <v>26.78</v>
      </c>
      <c r="D817" s="14" t="str">
        <f t="shared" si="253"/>
        <v>.</v>
      </c>
      <c r="E817" s="15">
        <v>0</v>
      </c>
    </row>
    <row r="818" spans="1:5" ht="14" customHeight="1" x14ac:dyDescent="0.15">
      <c r="A818">
        <v>1</v>
      </c>
      <c r="B818" s="14" t="s">
        <v>192</v>
      </c>
      <c r="C818" s="14">
        <v>31.91</v>
      </c>
      <c r="D818" s="14" t="str">
        <f t="shared" si="253"/>
        <v>.</v>
      </c>
      <c r="E818" s="15">
        <v>0</v>
      </c>
    </row>
    <row r="819" spans="1:5" ht="14" customHeight="1" x14ac:dyDescent="0.15">
      <c r="A819">
        <v>2</v>
      </c>
      <c r="B819" s="14" t="s">
        <v>193</v>
      </c>
      <c r="C819" s="14">
        <v>35.130000000000003</v>
      </c>
      <c r="D819" s="14" t="str">
        <f t="shared" si="253"/>
        <v>.</v>
      </c>
      <c r="E819" s="15">
        <v>0</v>
      </c>
    </row>
    <row r="820" spans="1:5" ht="14" customHeight="1" x14ac:dyDescent="0.15">
      <c r="A820">
        <v>3</v>
      </c>
      <c r="B820" s="14" t="s">
        <v>194</v>
      </c>
      <c r="C820" s="14">
        <v>38.33</v>
      </c>
      <c r="D820" s="14" t="str">
        <f t="shared" si="253"/>
        <v>.</v>
      </c>
      <c r="E820" s="15">
        <v>0</v>
      </c>
    </row>
    <row r="821" spans="1:5" ht="14" customHeight="1" x14ac:dyDescent="0.15">
      <c r="A821">
        <v>4</v>
      </c>
      <c r="B821" s="14" t="s">
        <v>195</v>
      </c>
      <c r="C821" s="14">
        <v>45.91</v>
      </c>
      <c r="D821" s="14" t="str">
        <f t="shared" si="253"/>
        <v>.</v>
      </c>
      <c r="E821" s="15">
        <v>0</v>
      </c>
    </row>
    <row r="822" spans="1:5" ht="14" customHeight="1" x14ac:dyDescent="0.15">
      <c r="A822">
        <v>5</v>
      </c>
      <c r="B822" s="14" t="s">
        <v>196</v>
      </c>
      <c r="C822" s="14">
        <v>61.09</v>
      </c>
      <c r="D822" s="14" t="str">
        <f t="shared" si="253"/>
        <v>Summer</v>
      </c>
      <c r="E822">
        <f t="shared" si="254"/>
        <v>68.403999999999996</v>
      </c>
    </row>
    <row r="823" spans="1:5" ht="14" customHeight="1" x14ac:dyDescent="0.15">
      <c r="A823">
        <v>6</v>
      </c>
      <c r="B823" s="14" t="s">
        <v>197</v>
      </c>
      <c r="C823" s="14">
        <v>64.61</v>
      </c>
      <c r="D823" s="14" t="str">
        <f t="shared" si="253"/>
        <v>Summer</v>
      </c>
      <c r="E823">
        <f t="shared" si="255"/>
        <v>68.403999999999996</v>
      </c>
    </row>
    <row r="824" spans="1:5" ht="14" customHeight="1" x14ac:dyDescent="0.15">
      <c r="A824">
        <v>7</v>
      </c>
      <c r="B824" s="14" t="s">
        <v>198</v>
      </c>
      <c r="C824" s="14">
        <v>75.489999999999995</v>
      </c>
      <c r="D824" s="14" t="str">
        <f t="shared" si="253"/>
        <v>Summer</v>
      </c>
      <c r="E824">
        <f t="shared" si="256"/>
        <v>68.403999999999996</v>
      </c>
    </row>
    <row r="825" spans="1:5" ht="14" customHeight="1" x14ac:dyDescent="0.15">
      <c r="A825">
        <v>8</v>
      </c>
      <c r="B825" s="14" t="s">
        <v>199</v>
      </c>
      <c r="C825" s="14">
        <v>72.569999999999993</v>
      </c>
      <c r="D825" s="14" t="str">
        <f t="shared" si="253"/>
        <v>Summer</v>
      </c>
      <c r="E825">
        <f t="shared" si="257"/>
        <v>68.403999999999996</v>
      </c>
    </row>
    <row r="826" spans="1:5" ht="14" customHeight="1" x14ac:dyDescent="0.15">
      <c r="A826">
        <v>9</v>
      </c>
      <c r="B826" s="14" t="s">
        <v>200</v>
      </c>
      <c r="C826" s="14">
        <v>68.260000000000005</v>
      </c>
      <c r="D826" s="14" t="str">
        <f t="shared" si="253"/>
        <v>Summer</v>
      </c>
      <c r="E826">
        <f t="shared" si="258"/>
        <v>68.403999999999996</v>
      </c>
    </row>
    <row r="827" spans="1:5" ht="14" customHeight="1" x14ac:dyDescent="0.15">
      <c r="A827">
        <v>10</v>
      </c>
      <c r="B827" s="14" t="s">
        <v>201</v>
      </c>
      <c r="C827" s="14">
        <v>51.02</v>
      </c>
      <c r="D827" s="14" t="str">
        <f t="shared" si="253"/>
        <v>.</v>
      </c>
      <c r="E827" s="15">
        <v>0</v>
      </c>
    </row>
    <row r="828" spans="1:5" ht="14" customHeight="1" x14ac:dyDescent="0.15">
      <c r="A828">
        <v>11</v>
      </c>
      <c r="B828" s="14" t="s">
        <v>202</v>
      </c>
      <c r="C828" s="14">
        <v>41.78</v>
      </c>
      <c r="D828" s="14" t="str">
        <f t="shared" si="253"/>
        <v>.</v>
      </c>
      <c r="E828" s="15">
        <v>0</v>
      </c>
    </row>
    <row r="829" spans="1:5" ht="14" customHeight="1" x14ac:dyDescent="0.15">
      <c r="A829">
        <v>12</v>
      </c>
      <c r="B829" s="14" t="s">
        <v>203</v>
      </c>
      <c r="C829" s="14">
        <v>27.53</v>
      </c>
      <c r="D829" s="14" t="str">
        <f t="shared" si="253"/>
        <v>.</v>
      </c>
      <c r="E829" s="15">
        <v>0</v>
      </c>
    </row>
    <row r="830" spans="1:5" ht="14" customHeight="1" x14ac:dyDescent="0.15">
      <c r="A830">
        <v>1</v>
      </c>
      <c r="B830" s="14" t="s">
        <v>204</v>
      </c>
      <c r="C830" s="14">
        <v>32.58</v>
      </c>
      <c r="D830" s="14" t="str">
        <f t="shared" si="253"/>
        <v>.</v>
      </c>
      <c r="E830" s="15">
        <v>0</v>
      </c>
    </row>
    <row r="831" spans="1:5" ht="14" customHeight="1" x14ac:dyDescent="0.15">
      <c r="A831">
        <v>2</v>
      </c>
      <c r="B831" s="14" t="s">
        <v>205</v>
      </c>
      <c r="C831" s="14">
        <v>36.82</v>
      </c>
      <c r="D831" s="14" t="str">
        <f t="shared" si="253"/>
        <v>.</v>
      </c>
      <c r="E831" s="15">
        <v>0</v>
      </c>
    </row>
    <row r="832" spans="1:5" ht="14" customHeight="1" x14ac:dyDescent="0.15">
      <c r="A832">
        <v>3</v>
      </c>
      <c r="B832" s="14" t="s">
        <v>206</v>
      </c>
      <c r="C832" s="14">
        <v>42.65</v>
      </c>
      <c r="D832" s="14" t="str">
        <f t="shared" si="253"/>
        <v>.</v>
      </c>
      <c r="E832" s="15">
        <v>0</v>
      </c>
    </row>
    <row r="833" spans="1:5" ht="14" customHeight="1" x14ac:dyDescent="0.15">
      <c r="A833">
        <v>4</v>
      </c>
      <c r="B833" s="14" t="s">
        <v>207</v>
      </c>
      <c r="C833" s="14">
        <v>36.28</v>
      </c>
      <c r="D833" s="14" t="str">
        <f t="shared" si="253"/>
        <v>.</v>
      </c>
      <c r="E833" s="15">
        <v>0</v>
      </c>
    </row>
    <row r="834" spans="1:5" ht="14" customHeight="1" x14ac:dyDescent="0.15">
      <c r="A834">
        <v>5</v>
      </c>
      <c r="B834" s="14" t="s">
        <v>208</v>
      </c>
      <c r="C834" s="14">
        <v>54.67</v>
      </c>
      <c r="D834" s="14" t="str">
        <f t="shared" si="253"/>
        <v>Summer</v>
      </c>
      <c r="E834">
        <f t="shared" si="254"/>
        <v>64.828000000000003</v>
      </c>
    </row>
    <row r="835" spans="1:5" ht="14" customHeight="1" x14ac:dyDescent="0.15">
      <c r="A835">
        <v>6</v>
      </c>
      <c r="B835" s="14" t="s">
        <v>209</v>
      </c>
      <c r="C835" s="14">
        <v>64.33</v>
      </c>
      <c r="D835" s="14" t="str">
        <f t="shared" si="253"/>
        <v>Summer</v>
      </c>
      <c r="E835">
        <f t="shared" si="255"/>
        <v>64.828000000000003</v>
      </c>
    </row>
    <row r="836" spans="1:5" ht="14" customHeight="1" x14ac:dyDescent="0.15">
      <c r="A836">
        <v>7</v>
      </c>
      <c r="B836" s="14" t="s">
        <v>210</v>
      </c>
      <c r="C836" s="14">
        <v>74.56</v>
      </c>
      <c r="D836" s="14" t="str">
        <f t="shared" si="253"/>
        <v>Summer</v>
      </c>
      <c r="E836">
        <f t="shared" si="256"/>
        <v>64.828000000000003</v>
      </c>
    </row>
    <row r="837" spans="1:5" ht="14" customHeight="1" x14ac:dyDescent="0.15">
      <c r="A837">
        <v>8</v>
      </c>
      <c r="B837" s="14" t="s">
        <v>211</v>
      </c>
      <c r="C837" s="14">
        <v>71.14</v>
      </c>
      <c r="D837" s="14" t="str">
        <f t="shared" si="253"/>
        <v>Summer</v>
      </c>
      <c r="E837">
        <f t="shared" si="257"/>
        <v>64.828000000000003</v>
      </c>
    </row>
    <row r="838" spans="1:5" ht="14" customHeight="1" x14ac:dyDescent="0.15">
      <c r="A838">
        <v>9</v>
      </c>
      <c r="B838" s="14" t="s">
        <v>212</v>
      </c>
      <c r="C838" s="14">
        <v>59.44</v>
      </c>
      <c r="D838" s="14" t="str">
        <f t="shared" si="253"/>
        <v>Summer</v>
      </c>
      <c r="E838">
        <f t="shared" si="258"/>
        <v>64.828000000000003</v>
      </c>
    </row>
    <row r="839" spans="1:5" ht="14" customHeight="1" x14ac:dyDescent="0.15">
      <c r="A839">
        <v>10</v>
      </c>
      <c r="B839" s="14" t="s">
        <v>213</v>
      </c>
      <c r="C839" s="14">
        <v>50.06</v>
      </c>
      <c r="D839" s="14" t="str">
        <f t="shared" si="253"/>
        <v>.</v>
      </c>
      <c r="E839" s="15">
        <v>0</v>
      </c>
    </row>
    <row r="840" spans="1:5" ht="14" customHeight="1" x14ac:dyDescent="0.15">
      <c r="A840">
        <v>11</v>
      </c>
      <c r="B840" s="14" t="s">
        <v>214</v>
      </c>
      <c r="C840" s="14">
        <v>44.01</v>
      </c>
      <c r="D840" s="14" t="str">
        <f t="shared" si="253"/>
        <v>.</v>
      </c>
      <c r="E840" s="15">
        <v>0</v>
      </c>
    </row>
    <row r="841" spans="1:5" ht="14" customHeight="1" x14ac:dyDescent="0.15">
      <c r="A841">
        <v>12</v>
      </c>
      <c r="B841" s="14" t="s">
        <v>215</v>
      </c>
      <c r="C841" s="14">
        <v>32.64</v>
      </c>
      <c r="D841" s="14" t="str">
        <f t="shared" si="253"/>
        <v>.</v>
      </c>
      <c r="E841" s="15">
        <v>0</v>
      </c>
    </row>
    <row r="842" spans="1:5" ht="14" customHeight="1" x14ac:dyDescent="0.15">
      <c r="A842">
        <v>1</v>
      </c>
      <c r="B842" s="14" t="s">
        <v>216</v>
      </c>
      <c r="C842" s="14">
        <v>32.21</v>
      </c>
      <c r="D842" s="14" t="str">
        <f t="shared" si="253"/>
        <v>.</v>
      </c>
      <c r="E842" s="15">
        <v>0</v>
      </c>
    </row>
    <row r="843" spans="1:5" ht="14" customHeight="1" x14ac:dyDescent="0.15">
      <c r="A843">
        <v>2</v>
      </c>
      <c r="B843" s="14" t="s">
        <v>217</v>
      </c>
      <c r="C843" s="14">
        <v>37.270000000000003</v>
      </c>
      <c r="D843" s="14" t="str">
        <f t="shared" si="253"/>
        <v>.</v>
      </c>
      <c r="E843" s="15">
        <v>0</v>
      </c>
    </row>
    <row r="844" spans="1:5" ht="14" customHeight="1" x14ac:dyDescent="0.15">
      <c r="A844">
        <v>3</v>
      </c>
      <c r="B844" s="14" t="s">
        <v>218</v>
      </c>
      <c r="C844" s="14">
        <v>40.26</v>
      </c>
      <c r="D844" s="14" t="str">
        <f t="shared" si="253"/>
        <v>.</v>
      </c>
      <c r="E844" s="15">
        <v>0</v>
      </c>
    </row>
    <row r="845" spans="1:5" ht="14" customHeight="1" x14ac:dyDescent="0.15">
      <c r="A845">
        <v>4</v>
      </c>
      <c r="B845" s="14" t="s">
        <v>219</v>
      </c>
      <c r="C845" s="14">
        <v>49.27</v>
      </c>
      <c r="D845" s="14" t="str">
        <f t="shared" si="253"/>
        <v>.</v>
      </c>
      <c r="E845" s="15">
        <v>0</v>
      </c>
    </row>
    <row r="846" spans="1:5" ht="14" customHeight="1" x14ac:dyDescent="0.15">
      <c r="A846">
        <v>5</v>
      </c>
      <c r="B846" s="14" t="s">
        <v>220</v>
      </c>
      <c r="C846" s="14">
        <v>59.07</v>
      </c>
      <c r="D846" s="14" t="str">
        <f t="shared" si="253"/>
        <v>Summer</v>
      </c>
      <c r="E846">
        <f t="shared" si="254"/>
        <v>66.39</v>
      </c>
    </row>
    <row r="847" spans="1:5" ht="14" customHeight="1" x14ac:dyDescent="0.15">
      <c r="A847">
        <v>6</v>
      </c>
      <c r="B847" s="14" t="s">
        <v>221</v>
      </c>
      <c r="C847" s="14">
        <v>67.900000000000006</v>
      </c>
      <c r="D847" s="14" t="str">
        <f t="shared" si="253"/>
        <v>Summer</v>
      </c>
      <c r="E847">
        <f t="shared" si="255"/>
        <v>66.39</v>
      </c>
    </row>
    <row r="848" spans="1:5" ht="14" customHeight="1" x14ac:dyDescent="0.15">
      <c r="A848">
        <v>7</v>
      </c>
      <c r="B848" s="14" t="s">
        <v>222</v>
      </c>
      <c r="C848" s="14">
        <v>76.02</v>
      </c>
      <c r="D848" s="14" t="str">
        <f t="shared" si="253"/>
        <v>Summer</v>
      </c>
      <c r="E848">
        <f t="shared" si="256"/>
        <v>66.39</v>
      </c>
    </row>
    <row r="849" spans="1:5" ht="14" customHeight="1" x14ac:dyDescent="0.15">
      <c r="A849">
        <v>8</v>
      </c>
      <c r="B849" s="14" t="s">
        <v>223</v>
      </c>
      <c r="C849" s="14"/>
      <c r="D849" s="14" t="str">
        <f t="shared" si="253"/>
        <v>Summer</v>
      </c>
      <c r="E849">
        <f t="shared" si="257"/>
        <v>66.39</v>
      </c>
    </row>
    <row r="850" spans="1:5" ht="14" customHeight="1" x14ac:dyDescent="0.15">
      <c r="A850">
        <v>9</v>
      </c>
      <c r="B850" s="14" t="s">
        <v>224</v>
      </c>
      <c r="C850" s="14">
        <v>62.57</v>
      </c>
      <c r="D850" s="14" t="str">
        <f t="shared" si="253"/>
        <v>Summer</v>
      </c>
      <c r="E850">
        <f t="shared" si="258"/>
        <v>66.39</v>
      </c>
    </row>
    <row r="851" spans="1:5" ht="14" customHeight="1" x14ac:dyDescent="0.15">
      <c r="A851">
        <v>10</v>
      </c>
      <c r="B851" s="14" t="s">
        <v>225</v>
      </c>
      <c r="C851" s="14">
        <v>51.11</v>
      </c>
      <c r="D851" s="14" t="str">
        <f t="shared" ref="D851:D914" si="259">IF(A851=5,"Summer",IF(A851=6,"Summer",IF(A851=7,"Summer",IF(A851=8,"Summer",IF(A851=9,"Summer",".")))))</f>
        <v>.</v>
      </c>
      <c r="E851" s="15">
        <v>0</v>
      </c>
    </row>
    <row r="852" spans="1:5" ht="14" customHeight="1" x14ac:dyDescent="0.15">
      <c r="A852">
        <v>11</v>
      </c>
      <c r="B852" s="14" t="s">
        <v>226</v>
      </c>
      <c r="C852" s="14">
        <v>29.57</v>
      </c>
      <c r="D852" s="14" t="str">
        <f t="shared" si="259"/>
        <v>.</v>
      </c>
      <c r="E852" s="15">
        <v>0</v>
      </c>
    </row>
    <row r="853" spans="1:5" ht="14" customHeight="1" x14ac:dyDescent="0.15">
      <c r="A853">
        <v>12</v>
      </c>
      <c r="B853" s="14" t="s">
        <v>227</v>
      </c>
      <c r="C853" s="14">
        <v>27.47</v>
      </c>
      <c r="D853" s="14" t="str">
        <f t="shared" si="259"/>
        <v>.</v>
      </c>
      <c r="E853" s="15">
        <v>0</v>
      </c>
    </row>
    <row r="854" spans="1:5" ht="14" customHeight="1" x14ac:dyDescent="0.15">
      <c r="A854">
        <v>1</v>
      </c>
      <c r="B854" s="14" t="s">
        <v>228</v>
      </c>
      <c r="C854" s="14">
        <v>28.29</v>
      </c>
      <c r="D854" s="14" t="str">
        <f t="shared" si="259"/>
        <v>.</v>
      </c>
      <c r="E854" s="15">
        <v>0</v>
      </c>
    </row>
    <row r="855" spans="1:5" ht="14" customHeight="1" x14ac:dyDescent="0.15">
      <c r="A855">
        <v>2</v>
      </c>
      <c r="B855" s="14" t="s">
        <v>229</v>
      </c>
      <c r="C855" s="14">
        <v>29.95</v>
      </c>
      <c r="D855" s="14" t="str">
        <f t="shared" si="259"/>
        <v>.</v>
      </c>
      <c r="E855" s="15">
        <v>0</v>
      </c>
    </row>
    <row r="856" spans="1:5" ht="14" customHeight="1" x14ac:dyDescent="0.15">
      <c r="A856">
        <v>3</v>
      </c>
      <c r="B856" s="14" t="s">
        <v>230</v>
      </c>
      <c r="C856" s="14">
        <v>38.25</v>
      </c>
      <c r="D856" s="14" t="str">
        <f t="shared" si="259"/>
        <v>.</v>
      </c>
      <c r="E856" s="15">
        <v>0</v>
      </c>
    </row>
    <row r="857" spans="1:5" ht="14" customHeight="1" x14ac:dyDescent="0.15">
      <c r="A857">
        <v>4</v>
      </c>
      <c r="B857" s="14" t="s">
        <v>231</v>
      </c>
      <c r="C857" s="14">
        <v>48.12</v>
      </c>
      <c r="D857" s="14" t="str">
        <f t="shared" si="259"/>
        <v>.</v>
      </c>
      <c r="E857" s="15">
        <v>0</v>
      </c>
    </row>
    <row r="858" spans="1:5" ht="14" customHeight="1" x14ac:dyDescent="0.15">
      <c r="A858">
        <v>5</v>
      </c>
      <c r="B858" s="14" t="s">
        <v>232</v>
      </c>
      <c r="C858" s="14">
        <v>56.03</v>
      </c>
      <c r="D858" s="14" t="str">
        <f t="shared" si="259"/>
        <v>Summer</v>
      </c>
      <c r="E858">
        <f t="shared" si="254"/>
        <v>67.316000000000003</v>
      </c>
    </row>
    <row r="859" spans="1:5" ht="14" customHeight="1" x14ac:dyDescent="0.15">
      <c r="A859">
        <v>6</v>
      </c>
      <c r="B859" s="14" t="s">
        <v>233</v>
      </c>
      <c r="C859" s="14">
        <v>68.02</v>
      </c>
      <c r="D859" s="14" t="str">
        <f t="shared" si="259"/>
        <v>Summer</v>
      </c>
      <c r="E859">
        <f t="shared" si="255"/>
        <v>67.316000000000003</v>
      </c>
    </row>
    <row r="860" spans="1:5" ht="14" customHeight="1" x14ac:dyDescent="0.15">
      <c r="A860">
        <v>7</v>
      </c>
      <c r="B860" s="14" t="s">
        <v>234</v>
      </c>
      <c r="C860" s="14">
        <v>75.319999999999993</v>
      </c>
      <c r="D860" s="14" t="str">
        <f t="shared" si="259"/>
        <v>Summer</v>
      </c>
      <c r="E860">
        <f t="shared" si="256"/>
        <v>67.316000000000003</v>
      </c>
    </row>
    <row r="861" spans="1:5" ht="14" customHeight="1" x14ac:dyDescent="0.15">
      <c r="A861">
        <v>8</v>
      </c>
      <c r="B861" s="14" t="s">
        <v>235</v>
      </c>
      <c r="C861" s="14">
        <v>72.540000000000006</v>
      </c>
      <c r="D861" s="14" t="str">
        <f t="shared" si="259"/>
        <v>Summer</v>
      </c>
      <c r="E861">
        <f t="shared" si="257"/>
        <v>67.316000000000003</v>
      </c>
    </row>
    <row r="862" spans="1:5" ht="14" customHeight="1" x14ac:dyDescent="0.15">
      <c r="A862">
        <v>9</v>
      </c>
      <c r="B862" s="14" t="s">
        <v>236</v>
      </c>
      <c r="C862" s="14">
        <v>64.67</v>
      </c>
      <c r="D862" s="14" t="str">
        <f t="shared" si="259"/>
        <v>Summer</v>
      </c>
      <c r="E862">
        <f t="shared" si="258"/>
        <v>67.316000000000003</v>
      </c>
    </row>
    <row r="863" spans="1:5" ht="14" customHeight="1" x14ac:dyDescent="0.15">
      <c r="A863">
        <v>10</v>
      </c>
      <c r="B863" s="14" t="s">
        <v>237</v>
      </c>
      <c r="C863" s="14">
        <v>49.75</v>
      </c>
      <c r="D863" s="14" t="str">
        <f t="shared" si="259"/>
        <v>.</v>
      </c>
      <c r="E863" s="15">
        <v>0</v>
      </c>
    </row>
    <row r="864" spans="1:5" ht="14" customHeight="1" x14ac:dyDescent="0.15">
      <c r="A864">
        <v>11</v>
      </c>
      <c r="B864" s="14" t="s">
        <v>238</v>
      </c>
      <c r="C864" s="14">
        <v>39.56</v>
      </c>
      <c r="D864" s="14" t="str">
        <f t="shared" si="259"/>
        <v>.</v>
      </c>
      <c r="E864" s="15">
        <v>0</v>
      </c>
    </row>
    <row r="865" spans="1:5" ht="14" customHeight="1" x14ac:dyDescent="0.15">
      <c r="A865">
        <v>12</v>
      </c>
      <c r="B865" s="14" t="s">
        <v>239</v>
      </c>
      <c r="C865" s="14">
        <v>30.62</v>
      </c>
      <c r="D865" s="14" t="str">
        <f t="shared" si="259"/>
        <v>.</v>
      </c>
      <c r="E865" s="15">
        <v>0</v>
      </c>
    </row>
    <row r="866" spans="1:5" ht="14" customHeight="1" x14ac:dyDescent="0.15">
      <c r="A866">
        <v>1</v>
      </c>
      <c r="B866" s="14" t="s">
        <v>240</v>
      </c>
      <c r="C866" s="14">
        <v>29.09</v>
      </c>
      <c r="D866" s="14" t="str">
        <f t="shared" si="259"/>
        <v>.</v>
      </c>
      <c r="E866" s="15">
        <v>0</v>
      </c>
    </row>
    <row r="867" spans="1:5" ht="14" customHeight="1" x14ac:dyDescent="0.15">
      <c r="A867">
        <v>2</v>
      </c>
      <c r="B867" s="14" t="s">
        <v>241</v>
      </c>
      <c r="C867" s="14">
        <v>30.89</v>
      </c>
      <c r="D867" s="14" t="str">
        <f t="shared" si="259"/>
        <v>.</v>
      </c>
      <c r="E867" s="15">
        <v>0</v>
      </c>
    </row>
    <row r="868" spans="1:5" ht="14" customHeight="1" x14ac:dyDescent="0.15">
      <c r="A868">
        <v>3</v>
      </c>
      <c r="B868" s="14" t="s">
        <v>242</v>
      </c>
      <c r="C868" s="14">
        <v>33.31</v>
      </c>
      <c r="D868" s="14" t="str">
        <f t="shared" si="259"/>
        <v>.</v>
      </c>
      <c r="E868" s="15">
        <v>0</v>
      </c>
    </row>
    <row r="869" spans="1:5" ht="14" customHeight="1" x14ac:dyDescent="0.15">
      <c r="A869">
        <v>4</v>
      </c>
      <c r="B869" s="14" t="s">
        <v>243</v>
      </c>
      <c r="C869" s="14">
        <v>49.32</v>
      </c>
      <c r="D869" s="14" t="str">
        <f t="shared" si="259"/>
        <v>.</v>
      </c>
      <c r="E869" s="15">
        <v>0</v>
      </c>
    </row>
    <row r="870" spans="1:5" ht="14" customHeight="1" x14ac:dyDescent="0.15">
      <c r="A870">
        <v>5</v>
      </c>
      <c r="B870" s="14" t="s">
        <v>244</v>
      </c>
      <c r="C870" s="14">
        <v>56.23</v>
      </c>
      <c r="D870" s="14" t="str">
        <f t="shared" si="259"/>
        <v>Summer</v>
      </c>
      <c r="E870">
        <f t="shared" si="254"/>
        <v>68.26400000000001</v>
      </c>
    </row>
    <row r="871" spans="1:5" ht="14" customHeight="1" x14ac:dyDescent="0.15">
      <c r="A871">
        <v>6</v>
      </c>
      <c r="B871" s="14" t="s">
        <v>245</v>
      </c>
      <c r="C871" s="14">
        <v>71.790000000000006</v>
      </c>
      <c r="D871" s="14" t="str">
        <f t="shared" si="259"/>
        <v>Summer</v>
      </c>
      <c r="E871">
        <f t="shared" si="255"/>
        <v>68.26400000000001</v>
      </c>
    </row>
    <row r="872" spans="1:5" ht="14" customHeight="1" x14ac:dyDescent="0.15">
      <c r="A872">
        <v>7</v>
      </c>
      <c r="B872" s="14" t="s">
        <v>246</v>
      </c>
      <c r="C872" s="14">
        <v>76.849999999999994</v>
      </c>
      <c r="D872" s="14" t="str">
        <f t="shared" si="259"/>
        <v>Summer</v>
      </c>
      <c r="E872">
        <f t="shared" si="256"/>
        <v>68.26400000000001</v>
      </c>
    </row>
    <row r="873" spans="1:5" ht="14" customHeight="1" x14ac:dyDescent="0.15">
      <c r="A873">
        <v>8</v>
      </c>
      <c r="B873" s="14" t="s">
        <v>247</v>
      </c>
      <c r="C873" s="14">
        <v>72.48</v>
      </c>
      <c r="D873" s="14" t="str">
        <f t="shared" si="259"/>
        <v>Summer</v>
      </c>
      <c r="E873">
        <f t="shared" si="257"/>
        <v>68.26400000000001</v>
      </c>
    </row>
    <row r="874" spans="1:5" ht="14" customHeight="1" x14ac:dyDescent="0.15">
      <c r="A874">
        <v>9</v>
      </c>
      <c r="B874" s="14" t="s">
        <v>248</v>
      </c>
      <c r="C874" s="14">
        <v>63.97</v>
      </c>
      <c r="D874" s="14" t="str">
        <f t="shared" si="259"/>
        <v>Summer</v>
      </c>
      <c r="E874">
        <f t="shared" si="258"/>
        <v>68.26400000000001</v>
      </c>
    </row>
    <row r="875" spans="1:5" ht="14" customHeight="1" x14ac:dyDescent="0.15">
      <c r="A875">
        <v>10</v>
      </c>
      <c r="B875" s="14" t="s">
        <v>249</v>
      </c>
      <c r="C875" s="14">
        <v>45.68</v>
      </c>
      <c r="D875" s="14" t="str">
        <f t="shared" si="259"/>
        <v>.</v>
      </c>
      <c r="E875" s="15">
        <v>0</v>
      </c>
    </row>
    <row r="876" spans="1:5" ht="14" customHeight="1" x14ac:dyDescent="0.15">
      <c r="A876">
        <v>11</v>
      </c>
      <c r="B876" s="14" t="s">
        <v>250</v>
      </c>
      <c r="C876" s="14">
        <v>36.29</v>
      </c>
      <c r="D876" s="14" t="str">
        <f t="shared" si="259"/>
        <v>.</v>
      </c>
      <c r="E876" s="15">
        <v>0</v>
      </c>
    </row>
    <row r="877" spans="1:5" ht="14" customHeight="1" x14ac:dyDescent="0.15">
      <c r="A877">
        <v>12</v>
      </c>
      <c r="B877" s="14" t="s">
        <v>251</v>
      </c>
      <c r="C877" s="14">
        <v>32.01</v>
      </c>
      <c r="D877" s="14" t="str">
        <f t="shared" si="259"/>
        <v>.</v>
      </c>
      <c r="E877" s="15">
        <v>0</v>
      </c>
    </row>
    <row r="878" spans="1:5" ht="14" customHeight="1" x14ac:dyDescent="0.15">
      <c r="A878">
        <v>1</v>
      </c>
      <c r="B878" s="14" t="s">
        <v>252</v>
      </c>
      <c r="C878" s="14">
        <v>34.54</v>
      </c>
      <c r="D878" s="14" t="str">
        <f t="shared" si="259"/>
        <v>.</v>
      </c>
      <c r="E878" s="15">
        <v>0</v>
      </c>
    </row>
    <row r="879" spans="1:5" ht="14" customHeight="1" x14ac:dyDescent="0.15">
      <c r="A879">
        <v>2</v>
      </c>
      <c r="B879" s="14" t="s">
        <v>253</v>
      </c>
      <c r="C879" s="14">
        <v>26.89</v>
      </c>
      <c r="D879" s="14" t="str">
        <f t="shared" si="259"/>
        <v>.</v>
      </c>
      <c r="E879" s="15">
        <v>0</v>
      </c>
    </row>
    <row r="880" spans="1:5" ht="14" customHeight="1" x14ac:dyDescent="0.15">
      <c r="A880">
        <v>3</v>
      </c>
      <c r="B880" s="14" t="s">
        <v>254</v>
      </c>
      <c r="C880" s="14">
        <v>39.450000000000003</v>
      </c>
      <c r="D880" s="14" t="str">
        <f t="shared" si="259"/>
        <v>.</v>
      </c>
      <c r="E880" s="15">
        <v>0</v>
      </c>
    </row>
    <row r="881" spans="1:5" ht="14" customHeight="1" x14ac:dyDescent="0.15">
      <c r="A881">
        <v>4</v>
      </c>
      <c r="B881" s="14" t="s">
        <v>255</v>
      </c>
      <c r="C881" s="14">
        <v>51.65</v>
      </c>
      <c r="D881" s="14" t="str">
        <f t="shared" si="259"/>
        <v>.</v>
      </c>
      <c r="E881" s="15">
        <v>0</v>
      </c>
    </row>
    <row r="882" spans="1:5" ht="14" customHeight="1" x14ac:dyDescent="0.15">
      <c r="A882">
        <v>5</v>
      </c>
      <c r="B882" s="14" t="s">
        <v>256</v>
      </c>
      <c r="C882" s="14">
        <v>57.76</v>
      </c>
      <c r="D882" s="14" t="str">
        <f t="shared" si="259"/>
        <v>Summer</v>
      </c>
      <c r="E882">
        <f t="shared" ref="E882:E942" si="260">AVERAGE(C882:C886)</f>
        <v>67.003999999999991</v>
      </c>
    </row>
    <row r="883" spans="1:5" ht="14" customHeight="1" x14ac:dyDescent="0.15">
      <c r="A883">
        <v>6</v>
      </c>
      <c r="B883" s="14" t="s">
        <v>257</v>
      </c>
      <c r="C883" s="14">
        <v>63.81</v>
      </c>
      <c r="D883" s="14" t="str">
        <f t="shared" si="259"/>
        <v>Summer</v>
      </c>
      <c r="E883">
        <f t="shared" ref="E883:E943" si="261">AVERAGE(C882:C886)</f>
        <v>67.003999999999991</v>
      </c>
    </row>
    <row r="884" spans="1:5" ht="14" customHeight="1" x14ac:dyDescent="0.15">
      <c r="A884">
        <v>7</v>
      </c>
      <c r="B884" s="14" t="s">
        <v>258</v>
      </c>
      <c r="C884" s="14">
        <v>78.64</v>
      </c>
      <c r="D884" s="14" t="str">
        <f t="shared" si="259"/>
        <v>Summer</v>
      </c>
      <c r="E884">
        <f t="shared" ref="E884:E944" si="262">AVERAGE(C882:C886)</f>
        <v>67.003999999999991</v>
      </c>
    </row>
    <row r="885" spans="1:5" ht="14" customHeight="1" x14ac:dyDescent="0.15">
      <c r="A885">
        <v>8</v>
      </c>
      <c r="B885" s="14" t="s">
        <v>259</v>
      </c>
      <c r="C885" s="14">
        <v>74.7</v>
      </c>
      <c r="D885" s="14" t="str">
        <f t="shared" si="259"/>
        <v>Summer</v>
      </c>
      <c r="E885">
        <f t="shared" ref="E885:E945" si="263">AVERAGE(C882:C886)</f>
        <v>67.003999999999991</v>
      </c>
    </row>
    <row r="886" spans="1:5" ht="14" customHeight="1" x14ac:dyDescent="0.15">
      <c r="A886">
        <v>9</v>
      </c>
      <c r="B886" s="14" t="s">
        <v>260</v>
      </c>
      <c r="C886" s="14">
        <v>60.11</v>
      </c>
      <c r="D886" s="14" t="str">
        <f t="shared" si="259"/>
        <v>Summer</v>
      </c>
      <c r="E886">
        <f t="shared" ref="E886:E946" si="264">AVERAGE(C882:C886)</f>
        <v>67.003999999999991</v>
      </c>
    </row>
    <row r="887" spans="1:5" ht="14" customHeight="1" x14ac:dyDescent="0.15">
      <c r="A887">
        <v>10</v>
      </c>
      <c r="B887" s="14" t="s">
        <v>261</v>
      </c>
      <c r="C887" s="14">
        <v>54.75</v>
      </c>
      <c r="D887" s="14" t="str">
        <f t="shared" si="259"/>
        <v>.</v>
      </c>
      <c r="E887" s="15">
        <v>0</v>
      </c>
    </row>
    <row r="888" spans="1:5" ht="14" customHeight="1" x14ac:dyDescent="0.15">
      <c r="A888">
        <v>11</v>
      </c>
      <c r="B888" s="14" t="s">
        <v>262</v>
      </c>
      <c r="C888" s="14">
        <v>35.22</v>
      </c>
      <c r="D888" s="14" t="str">
        <f t="shared" si="259"/>
        <v>.</v>
      </c>
      <c r="E888" s="15">
        <v>0</v>
      </c>
    </row>
    <row r="889" spans="1:5" ht="14" customHeight="1" x14ac:dyDescent="0.15">
      <c r="A889">
        <v>12</v>
      </c>
      <c r="B889" s="14" t="s">
        <v>263</v>
      </c>
      <c r="C889" s="14">
        <v>31.34</v>
      </c>
      <c r="D889" s="14" t="str">
        <f t="shared" si="259"/>
        <v>.</v>
      </c>
      <c r="E889" s="15">
        <v>0</v>
      </c>
    </row>
    <row r="890" spans="1:5" ht="14" customHeight="1" x14ac:dyDescent="0.15">
      <c r="A890">
        <v>1</v>
      </c>
      <c r="B890" s="14" t="s">
        <v>264</v>
      </c>
      <c r="C890" s="14">
        <v>29.78</v>
      </c>
      <c r="D890" s="14" t="str">
        <f t="shared" si="259"/>
        <v>.</v>
      </c>
      <c r="E890" s="15">
        <v>0</v>
      </c>
    </row>
    <row r="891" spans="1:5" ht="14" customHeight="1" x14ac:dyDescent="0.15">
      <c r="A891">
        <v>2</v>
      </c>
      <c r="B891" s="14" t="s">
        <v>265</v>
      </c>
      <c r="C891" s="14">
        <v>29.38</v>
      </c>
      <c r="D891" s="14" t="str">
        <f t="shared" si="259"/>
        <v>.</v>
      </c>
      <c r="E891" s="15">
        <v>0</v>
      </c>
    </row>
    <row r="892" spans="1:5" ht="14" customHeight="1" x14ac:dyDescent="0.15">
      <c r="A892">
        <v>3</v>
      </c>
      <c r="B892" s="14" t="s">
        <v>266</v>
      </c>
      <c r="C892" s="14">
        <v>44.63</v>
      </c>
      <c r="D892" s="14" t="str">
        <f t="shared" si="259"/>
        <v>.</v>
      </c>
      <c r="E892" s="15">
        <v>0</v>
      </c>
    </row>
    <row r="893" spans="1:5" ht="14" customHeight="1" x14ac:dyDescent="0.15">
      <c r="A893">
        <v>4</v>
      </c>
      <c r="B893" s="14" t="s">
        <v>267</v>
      </c>
      <c r="C893" s="14">
        <v>48.51</v>
      </c>
      <c r="D893" s="14" t="str">
        <f t="shared" si="259"/>
        <v>.</v>
      </c>
      <c r="E893" s="15">
        <v>0</v>
      </c>
    </row>
    <row r="894" spans="1:5" ht="14" customHeight="1" x14ac:dyDescent="0.15">
      <c r="A894">
        <v>5</v>
      </c>
      <c r="B894" s="14" t="s">
        <v>268</v>
      </c>
      <c r="C894" s="14">
        <v>58.03</v>
      </c>
      <c r="D894" s="14" t="str">
        <f t="shared" si="259"/>
        <v>Summer</v>
      </c>
      <c r="E894">
        <f t="shared" si="260"/>
        <v>65.115999999999985</v>
      </c>
    </row>
    <row r="895" spans="1:5" ht="14" customHeight="1" x14ac:dyDescent="0.15">
      <c r="A895">
        <v>6</v>
      </c>
      <c r="B895" s="14" t="s">
        <v>269</v>
      </c>
      <c r="C895" s="14">
        <v>64.19</v>
      </c>
      <c r="D895" s="14" t="str">
        <f t="shared" si="259"/>
        <v>Summer</v>
      </c>
      <c r="E895">
        <f t="shared" si="261"/>
        <v>65.115999999999985</v>
      </c>
    </row>
    <row r="896" spans="1:5" ht="14" customHeight="1" x14ac:dyDescent="0.15">
      <c r="A896">
        <v>7</v>
      </c>
      <c r="B896" s="14" t="s">
        <v>270</v>
      </c>
      <c r="C896" s="14">
        <v>70.88</v>
      </c>
      <c r="D896" s="14" t="str">
        <f t="shared" si="259"/>
        <v>Summer</v>
      </c>
      <c r="E896">
        <f t="shared" si="262"/>
        <v>65.115999999999985</v>
      </c>
    </row>
    <row r="897" spans="1:5" ht="14" customHeight="1" x14ac:dyDescent="0.15">
      <c r="A897">
        <v>8</v>
      </c>
      <c r="B897" s="14" t="s">
        <v>271</v>
      </c>
      <c r="C897" s="14">
        <v>68.569999999999993</v>
      </c>
      <c r="D897" s="14" t="str">
        <f t="shared" si="259"/>
        <v>Summer</v>
      </c>
      <c r="E897">
        <f t="shared" si="263"/>
        <v>65.115999999999985</v>
      </c>
    </row>
    <row r="898" spans="1:5" ht="14" customHeight="1" x14ac:dyDescent="0.15">
      <c r="A898">
        <v>9</v>
      </c>
      <c r="B898" s="14" t="s">
        <v>272</v>
      </c>
      <c r="C898" s="14">
        <v>63.91</v>
      </c>
      <c r="D898" s="14" t="str">
        <f t="shared" si="259"/>
        <v>Summer</v>
      </c>
      <c r="E898">
        <f t="shared" si="264"/>
        <v>65.115999999999985</v>
      </c>
    </row>
    <row r="899" spans="1:5" ht="14" customHeight="1" x14ac:dyDescent="0.15">
      <c r="A899">
        <v>10</v>
      </c>
      <c r="B899" s="14" t="s">
        <v>273</v>
      </c>
      <c r="C899" s="14">
        <v>51.65</v>
      </c>
      <c r="D899" s="14" t="str">
        <f t="shared" si="259"/>
        <v>.</v>
      </c>
      <c r="E899" s="15">
        <v>0</v>
      </c>
    </row>
    <row r="900" spans="1:5" ht="14" customHeight="1" x14ac:dyDescent="0.15">
      <c r="A900">
        <v>11</v>
      </c>
      <c r="B900" s="14" t="s">
        <v>274</v>
      </c>
      <c r="C900" s="14">
        <v>36.75</v>
      </c>
      <c r="D900" s="14" t="str">
        <f t="shared" si="259"/>
        <v>.</v>
      </c>
      <c r="E900" s="15">
        <v>0</v>
      </c>
    </row>
    <row r="901" spans="1:5" ht="14" customHeight="1" x14ac:dyDescent="0.15">
      <c r="A901">
        <v>12</v>
      </c>
      <c r="B901" s="14" t="s">
        <v>275</v>
      </c>
      <c r="C901" s="14">
        <v>32.090000000000003</v>
      </c>
      <c r="D901" s="14" t="str">
        <f t="shared" si="259"/>
        <v>.</v>
      </c>
      <c r="E901" s="15">
        <v>0</v>
      </c>
    </row>
    <row r="902" spans="1:5" ht="14" customHeight="1" x14ac:dyDescent="0.15">
      <c r="A902">
        <v>1</v>
      </c>
      <c r="B902" s="14" t="s">
        <v>276</v>
      </c>
      <c r="C902" s="14">
        <v>32.19</v>
      </c>
      <c r="D902" s="14" t="str">
        <f t="shared" si="259"/>
        <v>.</v>
      </c>
      <c r="E902" s="15">
        <v>0</v>
      </c>
    </row>
    <row r="903" spans="1:5" ht="14" customHeight="1" x14ac:dyDescent="0.15">
      <c r="A903">
        <v>2</v>
      </c>
      <c r="B903" s="14" t="s">
        <v>277</v>
      </c>
      <c r="C903" s="14">
        <v>34.53</v>
      </c>
      <c r="D903" s="14" t="str">
        <f t="shared" si="259"/>
        <v>.</v>
      </c>
      <c r="E903" s="15">
        <v>0</v>
      </c>
    </row>
    <row r="904" spans="1:5" ht="14" customHeight="1" x14ac:dyDescent="0.15">
      <c r="A904">
        <v>3</v>
      </c>
      <c r="B904" s="14" t="s">
        <v>278</v>
      </c>
      <c r="C904" s="14">
        <v>38.94</v>
      </c>
      <c r="D904" s="14" t="str">
        <f t="shared" si="259"/>
        <v>.</v>
      </c>
      <c r="E904" s="15">
        <v>0</v>
      </c>
    </row>
    <row r="905" spans="1:5" ht="14" customHeight="1" x14ac:dyDescent="0.15">
      <c r="A905">
        <v>4</v>
      </c>
      <c r="B905" s="14" t="s">
        <v>279</v>
      </c>
      <c r="C905" s="14">
        <v>45.78</v>
      </c>
      <c r="D905" s="14" t="str">
        <f t="shared" si="259"/>
        <v>.</v>
      </c>
      <c r="E905" s="15">
        <v>0</v>
      </c>
    </row>
    <row r="906" spans="1:5" ht="14" customHeight="1" x14ac:dyDescent="0.15">
      <c r="A906">
        <v>5</v>
      </c>
      <c r="B906" s="14" t="s">
        <v>7</v>
      </c>
      <c r="C906" s="14">
        <v>57.05</v>
      </c>
      <c r="D906" s="14" t="str">
        <f t="shared" si="259"/>
        <v>Summer</v>
      </c>
      <c r="E906">
        <f t="shared" si="260"/>
        <v>67.475999999999999</v>
      </c>
    </row>
    <row r="907" spans="1:5" ht="14" customHeight="1" x14ac:dyDescent="0.15">
      <c r="A907">
        <v>6</v>
      </c>
      <c r="B907" s="14" t="s">
        <v>8</v>
      </c>
      <c r="C907" s="14">
        <v>66.58</v>
      </c>
      <c r="D907" s="14" t="str">
        <f t="shared" si="259"/>
        <v>Summer</v>
      </c>
      <c r="E907">
        <f t="shared" si="261"/>
        <v>67.475999999999999</v>
      </c>
    </row>
    <row r="908" spans="1:5" ht="14" customHeight="1" x14ac:dyDescent="0.15">
      <c r="A908">
        <v>7</v>
      </c>
      <c r="B908" s="14" t="s">
        <v>9</v>
      </c>
      <c r="C908" s="14">
        <v>76.88</v>
      </c>
      <c r="D908" s="14" t="str">
        <f t="shared" si="259"/>
        <v>Summer</v>
      </c>
      <c r="E908">
        <f t="shared" si="262"/>
        <v>67.475999999999999</v>
      </c>
    </row>
    <row r="909" spans="1:5" ht="14" customHeight="1" x14ac:dyDescent="0.15">
      <c r="A909">
        <v>8</v>
      </c>
      <c r="B909" s="14" t="s">
        <v>10</v>
      </c>
      <c r="C909" s="14">
        <v>70.81</v>
      </c>
      <c r="D909" s="14" t="str">
        <f t="shared" si="259"/>
        <v>Summer</v>
      </c>
      <c r="E909">
        <f t="shared" si="263"/>
        <v>67.475999999999999</v>
      </c>
    </row>
    <row r="910" spans="1:5" ht="14" customHeight="1" x14ac:dyDescent="0.15">
      <c r="A910">
        <v>9</v>
      </c>
      <c r="B910" s="14" t="s">
        <v>11</v>
      </c>
      <c r="C910" s="14">
        <v>66.06</v>
      </c>
      <c r="D910" s="14" t="str">
        <f t="shared" si="259"/>
        <v>Summer</v>
      </c>
      <c r="E910">
        <f t="shared" si="264"/>
        <v>67.475999999999999</v>
      </c>
    </row>
    <row r="911" spans="1:5" ht="14" customHeight="1" x14ac:dyDescent="0.15">
      <c r="A911">
        <v>10</v>
      </c>
      <c r="B911" s="14" t="s">
        <v>12</v>
      </c>
      <c r="C911" s="14">
        <v>51.59</v>
      </c>
      <c r="D911" s="14" t="str">
        <f t="shared" si="259"/>
        <v>.</v>
      </c>
      <c r="E911" s="15">
        <v>0</v>
      </c>
    </row>
    <row r="912" spans="1:5" ht="14" customHeight="1" x14ac:dyDescent="0.15">
      <c r="A912">
        <v>11</v>
      </c>
      <c r="B912" s="14" t="s">
        <v>13</v>
      </c>
      <c r="C912" s="14">
        <v>42.67</v>
      </c>
      <c r="D912" s="14" t="str">
        <f t="shared" si="259"/>
        <v>.</v>
      </c>
      <c r="E912" s="15">
        <v>0</v>
      </c>
    </row>
    <row r="913" spans="1:5" ht="14" customHeight="1" x14ac:dyDescent="0.15">
      <c r="A913">
        <v>12</v>
      </c>
      <c r="B913" s="14" t="s">
        <v>14</v>
      </c>
      <c r="C913" s="14">
        <v>26.29</v>
      </c>
      <c r="D913" s="14" t="str">
        <f t="shared" si="259"/>
        <v>.</v>
      </c>
      <c r="E913" s="15">
        <v>0</v>
      </c>
    </row>
    <row r="914" spans="1:5" ht="14" customHeight="1" x14ac:dyDescent="0.15">
      <c r="A914">
        <v>1</v>
      </c>
      <c r="B914" s="14" t="s">
        <v>15</v>
      </c>
      <c r="C914" s="14">
        <v>36.51</v>
      </c>
      <c r="D914" s="14" t="str">
        <f t="shared" si="259"/>
        <v>.</v>
      </c>
      <c r="E914" s="15">
        <v>0</v>
      </c>
    </row>
    <row r="915" spans="1:5" ht="14" customHeight="1" x14ac:dyDescent="0.15">
      <c r="A915">
        <v>2</v>
      </c>
      <c r="B915" s="14" t="s">
        <v>16</v>
      </c>
      <c r="C915" s="14">
        <v>29.5</v>
      </c>
      <c r="D915" s="14" t="str">
        <f t="shared" ref="D915:D978" si="265">IF(A915=5,"Summer",IF(A915=6,"Summer",IF(A915=7,"Summer",IF(A915=8,"Summer",IF(A915=9,"Summer",".")))))</f>
        <v>.</v>
      </c>
      <c r="E915" s="15">
        <v>0</v>
      </c>
    </row>
    <row r="916" spans="1:5" ht="14" customHeight="1" x14ac:dyDescent="0.15">
      <c r="A916">
        <v>3</v>
      </c>
      <c r="B916" s="14" t="s">
        <v>17</v>
      </c>
      <c r="C916" s="14">
        <v>38.32</v>
      </c>
      <c r="D916" s="14" t="str">
        <f t="shared" si="265"/>
        <v>.</v>
      </c>
      <c r="E916" s="15">
        <v>0</v>
      </c>
    </row>
    <row r="917" spans="1:5" ht="14" customHeight="1" x14ac:dyDescent="0.15">
      <c r="A917">
        <v>4</v>
      </c>
      <c r="B917" s="14" t="s">
        <v>18</v>
      </c>
      <c r="C917" s="14">
        <v>50.31</v>
      </c>
      <c r="D917" s="14" t="str">
        <f t="shared" si="265"/>
        <v>.</v>
      </c>
      <c r="E917" s="15">
        <v>0</v>
      </c>
    </row>
    <row r="918" spans="1:5" ht="14" customHeight="1" x14ac:dyDescent="0.15">
      <c r="A918">
        <v>5</v>
      </c>
      <c r="B918" s="14" t="s">
        <v>19</v>
      </c>
      <c r="C918" s="14">
        <v>58.52</v>
      </c>
      <c r="D918" s="14" t="str">
        <f t="shared" si="265"/>
        <v>Summer</v>
      </c>
      <c r="E918">
        <f t="shared" si="260"/>
        <v>65.956000000000003</v>
      </c>
    </row>
    <row r="919" spans="1:5" ht="14" customHeight="1" x14ac:dyDescent="0.15">
      <c r="A919">
        <v>6</v>
      </c>
      <c r="B919" s="14" t="s">
        <v>20</v>
      </c>
      <c r="C919" s="14">
        <v>69.75</v>
      </c>
      <c r="D919" s="14" t="str">
        <f t="shared" si="265"/>
        <v>Summer</v>
      </c>
      <c r="E919">
        <f t="shared" si="261"/>
        <v>65.956000000000003</v>
      </c>
    </row>
    <row r="920" spans="1:5" ht="14" customHeight="1" x14ac:dyDescent="0.15">
      <c r="A920">
        <v>7</v>
      </c>
      <c r="B920" s="14" t="s">
        <v>21</v>
      </c>
      <c r="C920" s="14">
        <v>74</v>
      </c>
      <c r="D920" s="14" t="str">
        <f t="shared" si="265"/>
        <v>Summer</v>
      </c>
      <c r="E920">
        <f t="shared" si="262"/>
        <v>65.956000000000003</v>
      </c>
    </row>
    <row r="921" spans="1:5" ht="14" customHeight="1" x14ac:dyDescent="0.15">
      <c r="A921">
        <v>8</v>
      </c>
      <c r="B921" s="14" t="s">
        <v>22</v>
      </c>
      <c r="C921" s="14">
        <v>70.16</v>
      </c>
      <c r="D921" s="14" t="str">
        <f t="shared" si="265"/>
        <v>Summer</v>
      </c>
      <c r="E921">
        <f t="shared" si="263"/>
        <v>65.956000000000003</v>
      </c>
    </row>
    <row r="922" spans="1:5" ht="14" customHeight="1" x14ac:dyDescent="0.15">
      <c r="A922">
        <v>9</v>
      </c>
      <c r="B922" s="14" t="s">
        <v>23</v>
      </c>
      <c r="C922" s="14">
        <v>57.35</v>
      </c>
      <c r="D922" s="14" t="str">
        <f t="shared" si="265"/>
        <v>Summer</v>
      </c>
      <c r="E922">
        <f t="shared" si="264"/>
        <v>65.956000000000003</v>
      </c>
    </row>
    <row r="923" spans="1:5" ht="14" customHeight="1" x14ac:dyDescent="0.15">
      <c r="A923">
        <v>10</v>
      </c>
      <c r="B923" s="14" t="s">
        <v>24</v>
      </c>
      <c r="C923" s="14">
        <v>48.49</v>
      </c>
      <c r="D923" s="14" t="str">
        <f t="shared" si="265"/>
        <v>.</v>
      </c>
      <c r="E923" s="15">
        <v>0</v>
      </c>
    </row>
    <row r="924" spans="1:5" ht="14" customHeight="1" x14ac:dyDescent="0.15">
      <c r="A924">
        <v>11</v>
      </c>
      <c r="B924" s="14" t="s">
        <v>25</v>
      </c>
      <c r="C924" s="14">
        <v>39.4</v>
      </c>
      <c r="D924" s="14" t="str">
        <f t="shared" si="265"/>
        <v>.</v>
      </c>
      <c r="E924" s="15">
        <v>0</v>
      </c>
    </row>
    <row r="925" spans="1:5" ht="14" customHeight="1" x14ac:dyDescent="0.15">
      <c r="A925">
        <v>12</v>
      </c>
      <c r="B925" s="14" t="s">
        <v>26</v>
      </c>
      <c r="C925" s="14">
        <v>28.55</v>
      </c>
      <c r="D925" s="14" t="str">
        <f t="shared" si="265"/>
        <v>.</v>
      </c>
      <c r="E925" s="15">
        <v>0</v>
      </c>
    </row>
    <row r="926" spans="1:5" ht="14" customHeight="1" x14ac:dyDescent="0.15">
      <c r="A926">
        <v>1</v>
      </c>
      <c r="B926" s="14" t="s">
        <v>27</v>
      </c>
      <c r="C926" s="14">
        <v>15.93</v>
      </c>
      <c r="D926" s="14" t="str">
        <f t="shared" si="265"/>
        <v>.</v>
      </c>
      <c r="E926" s="15">
        <v>0</v>
      </c>
    </row>
    <row r="927" spans="1:5" ht="14" customHeight="1" x14ac:dyDescent="0.15">
      <c r="A927">
        <v>2</v>
      </c>
      <c r="B927" s="14" t="s">
        <v>28</v>
      </c>
      <c r="C927" s="14">
        <v>24.58</v>
      </c>
      <c r="D927" s="14" t="str">
        <f t="shared" si="265"/>
        <v>.</v>
      </c>
      <c r="E927" s="15">
        <v>0</v>
      </c>
    </row>
    <row r="928" spans="1:5" ht="14" customHeight="1" x14ac:dyDescent="0.15">
      <c r="A928">
        <v>3</v>
      </c>
      <c r="B928" s="14" t="s">
        <v>4</v>
      </c>
      <c r="C928" s="14">
        <v>44.79</v>
      </c>
      <c r="D928" s="14" t="str">
        <f t="shared" si="265"/>
        <v>.</v>
      </c>
      <c r="E928" s="15">
        <v>0</v>
      </c>
    </row>
    <row r="929" spans="1:5" ht="14" customHeight="1" x14ac:dyDescent="0.15">
      <c r="A929">
        <v>4</v>
      </c>
      <c r="B929" s="14" t="s">
        <v>29</v>
      </c>
      <c r="C929" s="14">
        <v>46.35</v>
      </c>
      <c r="D929" s="14" t="str">
        <f t="shared" si="265"/>
        <v>.</v>
      </c>
      <c r="E929" s="15">
        <v>0</v>
      </c>
    </row>
    <row r="930" spans="1:5" ht="14" customHeight="1" x14ac:dyDescent="0.15">
      <c r="A930">
        <v>5</v>
      </c>
      <c r="B930" s="14" t="s">
        <v>30</v>
      </c>
      <c r="C930" s="14">
        <v>58.95</v>
      </c>
      <c r="D930" s="14" t="str">
        <f t="shared" si="265"/>
        <v>Summer</v>
      </c>
      <c r="E930">
        <f t="shared" si="260"/>
        <v>68.344000000000008</v>
      </c>
    </row>
    <row r="931" spans="1:5" ht="14" customHeight="1" x14ac:dyDescent="0.15">
      <c r="A931">
        <v>6</v>
      </c>
      <c r="B931" s="14" t="s">
        <v>31</v>
      </c>
      <c r="C931" s="14">
        <v>67.73</v>
      </c>
      <c r="D931" s="14" t="str">
        <f t="shared" si="265"/>
        <v>Summer</v>
      </c>
      <c r="E931">
        <f t="shared" si="261"/>
        <v>68.344000000000008</v>
      </c>
    </row>
    <row r="932" spans="1:5" ht="14" customHeight="1" x14ac:dyDescent="0.15">
      <c r="A932">
        <v>7</v>
      </c>
      <c r="B932" s="14" t="s">
        <v>32</v>
      </c>
      <c r="C932" s="14">
        <v>75.75</v>
      </c>
      <c r="D932" s="14" t="str">
        <f t="shared" si="265"/>
        <v>Summer</v>
      </c>
      <c r="E932">
        <f t="shared" si="262"/>
        <v>68.344000000000008</v>
      </c>
    </row>
    <row r="933" spans="1:5" ht="14" customHeight="1" x14ac:dyDescent="0.15">
      <c r="A933">
        <v>8</v>
      </c>
      <c r="B933" s="14" t="s">
        <v>33</v>
      </c>
      <c r="C933" s="14">
        <v>74.67</v>
      </c>
      <c r="D933" s="14" t="str">
        <f t="shared" si="265"/>
        <v>Summer</v>
      </c>
      <c r="E933">
        <f t="shared" si="263"/>
        <v>68.344000000000008</v>
      </c>
    </row>
    <row r="934" spans="1:5" ht="14" customHeight="1" x14ac:dyDescent="0.15">
      <c r="A934">
        <v>9</v>
      </c>
      <c r="B934" s="14" t="s">
        <v>34</v>
      </c>
      <c r="C934" s="14">
        <v>64.62</v>
      </c>
      <c r="D934" s="14" t="str">
        <f t="shared" si="265"/>
        <v>Summer</v>
      </c>
      <c r="E934">
        <f t="shared" si="264"/>
        <v>68.344000000000008</v>
      </c>
    </row>
    <row r="935" spans="1:5" ht="14" customHeight="1" x14ac:dyDescent="0.15">
      <c r="A935">
        <v>10</v>
      </c>
      <c r="B935" s="14" t="s">
        <v>35</v>
      </c>
      <c r="C935" s="14">
        <v>53.08</v>
      </c>
      <c r="D935" s="14" t="str">
        <f t="shared" si="265"/>
        <v>.</v>
      </c>
      <c r="E935" s="15">
        <v>0</v>
      </c>
    </row>
    <row r="936" spans="1:5" ht="14" customHeight="1" x14ac:dyDescent="0.15">
      <c r="A936">
        <v>11</v>
      </c>
      <c r="B936" s="14" t="s">
        <v>36</v>
      </c>
      <c r="C936" s="14">
        <v>40.26</v>
      </c>
      <c r="D936" s="14" t="str">
        <f t="shared" si="265"/>
        <v>.</v>
      </c>
      <c r="E936" s="15">
        <v>0</v>
      </c>
    </row>
    <row r="937" spans="1:5" ht="14" customHeight="1" x14ac:dyDescent="0.15">
      <c r="A937">
        <v>12</v>
      </c>
      <c r="B937" s="14" t="s">
        <v>37</v>
      </c>
      <c r="C937" s="14">
        <v>23.57</v>
      </c>
      <c r="D937" s="14" t="str">
        <f t="shared" si="265"/>
        <v>.</v>
      </c>
      <c r="E937" s="15">
        <v>0</v>
      </c>
    </row>
    <row r="938" spans="1:5" ht="14" customHeight="1" x14ac:dyDescent="0.15">
      <c r="A938">
        <v>1</v>
      </c>
      <c r="B938" s="14" t="s">
        <v>38</v>
      </c>
      <c r="C938" s="14">
        <v>24.71</v>
      </c>
      <c r="D938" s="14" t="str">
        <f t="shared" si="265"/>
        <v>.</v>
      </c>
      <c r="E938" s="15">
        <v>0</v>
      </c>
    </row>
    <row r="939" spans="1:5" ht="14" customHeight="1" x14ac:dyDescent="0.15">
      <c r="A939">
        <v>2</v>
      </c>
      <c r="B939" s="14" t="s">
        <v>39</v>
      </c>
      <c r="C939" s="14">
        <v>31.41</v>
      </c>
      <c r="D939" s="14" t="str">
        <f t="shared" si="265"/>
        <v>.</v>
      </c>
      <c r="E939" s="15">
        <v>0</v>
      </c>
    </row>
    <row r="940" spans="1:5" ht="14" customHeight="1" x14ac:dyDescent="0.15">
      <c r="A940">
        <v>3</v>
      </c>
      <c r="B940" s="14" t="s">
        <v>40</v>
      </c>
      <c r="C940" s="14">
        <v>38.9</v>
      </c>
      <c r="D940" s="14" t="str">
        <f t="shared" si="265"/>
        <v>.</v>
      </c>
      <c r="E940" s="15">
        <v>0</v>
      </c>
    </row>
    <row r="941" spans="1:5" ht="14" customHeight="1" x14ac:dyDescent="0.15">
      <c r="A941">
        <v>4</v>
      </c>
      <c r="B941" s="14" t="s">
        <v>41</v>
      </c>
      <c r="C941" s="14">
        <v>43.93</v>
      </c>
      <c r="D941" s="14" t="str">
        <f t="shared" si="265"/>
        <v>.</v>
      </c>
      <c r="E941" s="15">
        <v>0</v>
      </c>
    </row>
    <row r="942" spans="1:5" ht="14" customHeight="1" x14ac:dyDescent="0.15">
      <c r="A942">
        <v>5</v>
      </c>
      <c r="B942" s="14" t="s">
        <v>42</v>
      </c>
      <c r="C942" s="14">
        <v>55.3</v>
      </c>
      <c r="D942" s="14" t="str">
        <f t="shared" si="265"/>
        <v>Summer</v>
      </c>
      <c r="E942">
        <f t="shared" si="260"/>
        <v>65.438000000000002</v>
      </c>
    </row>
    <row r="943" spans="1:5" ht="14" customHeight="1" x14ac:dyDescent="0.15">
      <c r="A943">
        <v>6</v>
      </c>
      <c r="B943" s="14" t="s">
        <v>43</v>
      </c>
      <c r="C943" s="14">
        <v>65.739999999999995</v>
      </c>
      <c r="D943" s="14" t="str">
        <f t="shared" si="265"/>
        <v>Summer</v>
      </c>
      <c r="E943">
        <f t="shared" si="261"/>
        <v>65.438000000000002</v>
      </c>
    </row>
    <row r="944" spans="1:5" ht="14" customHeight="1" x14ac:dyDescent="0.15">
      <c r="A944">
        <v>7</v>
      </c>
      <c r="B944" s="14" t="s">
        <v>44</v>
      </c>
      <c r="C944" s="14">
        <v>76.02</v>
      </c>
      <c r="D944" s="14" t="str">
        <f t="shared" si="265"/>
        <v>Summer</v>
      </c>
      <c r="E944">
        <f t="shared" si="262"/>
        <v>65.438000000000002</v>
      </c>
    </row>
    <row r="945" spans="1:5" ht="14" customHeight="1" x14ac:dyDescent="0.15">
      <c r="A945">
        <v>8</v>
      </c>
      <c r="B945" s="14" t="s">
        <v>45</v>
      </c>
      <c r="C945" s="14">
        <v>70.2</v>
      </c>
      <c r="D945" s="14" t="str">
        <f t="shared" si="265"/>
        <v>Summer</v>
      </c>
      <c r="E945">
        <f t="shared" si="263"/>
        <v>65.438000000000002</v>
      </c>
    </row>
    <row r="946" spans="1:5" ht="14" customHeight="1" x14ac:dyDescent="0.15">
      <c r="A946">
        <v>9</v>
      </c>
      <c r="B946" s="14" t="s">
        <v>46</v>
      </c>
      <c r="C946" s="14">
        <v>59.93</v>
      </c>
      <c r="D946" s="14" t="str">
        <f t="shared" si="265"/>
        <v>Summer</v>
      </c>
      <c r="E946">
        <f t="shared" si="264"/>
        <v>65.438000000000002</v>
      </c>
    </row>
    <row r="947" spans="1:5" ht="14" customHeight="1" x14ac:dyDescent="0.15">
      <c r="A947">
        <v>10</v>
      </c>
      <c r="B947" s="14" t="s">
        <v>47</v>
      </c>
      <c r="C947" s="14">
        <v>50.03</v>
      </c>
      <c r="D947" s="14" t="str">
        <f t="shared" si="265"/>
        <v>.</v>
      </c>
      <c r="E947" s="15">
        <v>0</v>
      </c>
    </row>
    <row r="948" spans="1:5" ht="14" customHeight="1" x14ac:dyDescent="0.15">
      <c r="A948">
        <v>11</v>
      </c>
      <c r="B948" s="14" t="s">
        <v>48</v>
      </c>
      <c r="C948" s="14">
        <v>41.99</v>
      </c>
      <c r="D948" s="14" t="str">
        <f t="shared" si="265"/>
        <v>.</v>
      </c>
      <c r="E948" s="15">
        <v>0</v>
      </c>
    </row>
    <row r="949" spans="1:5" ht="14" customHeight="1" x14ac:dyDescent="0.15">
      <c r="A949">
        <v>12</v>
      </c>
      <c r="B949" s="14" t="s">
        <v>49</v>
      </c>
      <c r="C949" s="14">
        <v>24.81</v>
      </c>
      <c r="D949" s="14" t="str">
        <f t="shared" si="265"/>
        <v>.</v>
      </c>
      <c r="E949" s="15">
        <v>0</v>
      </c>
    </row>
    <row r="950" spans="1:5" ht="14" customHeight="1" x14ac:dyDescent="0.15">
      <c r="A950">
        <v>1</v>
      </c>
      <c r="B950" s="14" t="s">
        <v>50</v>
      </c>
      <c r="C950" s="14">
        <v>31.82</v>
      </c>
      <c r="D950" s="14" t="str">
        <f t="shared" si="265"/>
        <v>.</v>
      </c>
      <c r="E950" s="15">
        <v>0</v>
      </c>
    </row>
    <row r="951" spans="1:5" ht="14" customHeight="1" x14ac:dyDescent="0.15">
      <c r="A951">
        <v>2</v>
      </c>
      <c r="B951" s="14" t="s">
        <v>51</v>
      </c>
      <c r="C951" s="14">
        <v>36.03</v>
      </c>
      <c r="D951" s="14" t="str">
        <f t="shared" si="265"/>
        <v>.</v>
      </c>
      <c r="E951" s="15">
        <v>0</v>
      </c>
    </row>
    <row r="952" spans="1:5" ht="14" customHeight="1" x14ac:dyDescent="0.15">
      <c r="A952">
        <v>3</v>
      </c>
      <c r="B952" s="14" t="s">
        <v>52</v>
      </c>
      <c r="C952" s="14">
        <v>40.04</v>
      </c>
      <c r="D952" s="14" t="str">
        <f t="shared" si="265"/>
        <v>.</v>
      </c>
      <c r="E952" s="15">
        <v>0</v>
      </c>
    </row>
    <row r="953" spans="1:5" ht="14" customHeight="1" x14ac:dyDescent="0.15">
      <c r="A953">
        <v>4</v>
      </c>
      <c r="B953" s="14" t="s">
        <v>53</v>
      </c>
      <c r="C953" s="14">
        <v>45.89</v>
      </c>
      <c r="D953" s="14" t="str">
        <f t="shared" si="265"/>
        <v>.</v>
      </c>
      <c r="E953" s="15">
        <v>0</v>
      </c>
    </row>
    <row r="954" spans="1:5" ht="14" customHeight="1" x14ac:dyDescent="0.15">
      <c r="A954">
        <v>5</v>
      </c>
      <c r="B954" s="14" t="s">
        <v>54</v>
      </c>
      <c r="C954" s="14">
        <v>57.69</v>
      </c>
      <c r="D954" s="14" t="str">
        <f t="shared" si="265"/>
        <v>Summer</v>
      </c>
      <c r="E954">
        <f t="shared" ref="E954:E1002" si="266">AVERAGE(C954:C958)</f>
        <v>65.186000000000007</v>
      </c>
    </row>
    <row r="955" spans="1:5" ht="14" customHeight="1" x14ac:dyDescent="0.15">
      <c r="A955">
        <v>6</v>
      </c>
      <c r="B955" s="14" t="s">
        <v>55</v>
      </c>
      <c r="C955" s="14">
        <v>64.2</v>
      </c>
      <c r="D955" s="14" t="str">
        <f t="shared" si="265"/>
        <v>Summer</v>
      </c>
      <c r="E955">
        <f t="shared" ref="E955:E1003" si="267">AVERAGE(C954:C958)</f>
        <v>65.186000000000007</v>
      </c>
    </row>
    <row r="956" spans="1:5" ht="14" customHeight="1" x14ac:dyDescent="0.15">
      <c r="A956">
        <v>7</v>
      </c>
      <c r="B956" s="14" t="s">
        <v>56</v>
      </c>
      <c r="C956" s="14">
        <v>71.739999999999995</v>
      </c>
      <c r="D956" s="14" t="str">
        <f t="shared" si="265"/>
        <v>Summer</v>
      </c>
      <c r="E956">
        <f t="shared" ref="E956:E1004" si="268">AVERAGE(C954:C958)</f>
        <v>65.186000000000007</v>
      </c>
    </row>
    <row r="957" spans="1:5" ht="14" customHeight="1" x14ac:dyDescent="0.15">
      <c r="A957">
        <v>8</v>
      </c>
      <c r="B957" s="14" t="s">
        <v>57</v>
      </c>
      <c r="C957" s="14">
        <v>70</v>
      </c>
      <c r="D957" s="14" t="str">
        <f t="shared" si="265"/>
        <v>Summer</v>
      </c>
      <c r="E957">
        <f t="shared" ref="E957:E1005" si="269">AVERAGE(C954:C958)</f>
        <v>65.186000000000007</v>
      </c>
    </row>
    <row r="958" spans="1:5" ht="14" customHeight="1" x14ac:dyDescent="0.15">
      <c r="A958">
        <v>9</v>
      </c>
      <c r="B958" s="14" t="s">
        <v>58</v>
      </c>
      <c r="C958" s="14">
        <v>62.3</v>
      </c>
      <c r="D958" s="14" t="str">
        <f t="shared" si="265"/>
        <v>Summer</v>
      </c>
      <c r="E958">
        <f t="shared" ref="E958:E1006" si="270">AVERAGE(C954:C958)</f>
        <v>65.186000000000007</v>
      </c>
    </row>
    <row r="959" spans="1:5" ht="14" customHeight="1" x14ac:dyDescent="0.15">
      <c r="A959">
        <v>10</v>
      </c>
      <c r="B959" s="14" t="s">
        <v>59</v>
      </c>
      <c r="C959" s="14">
        <v>42.1</v>
      </c>
      <c r="D959" s="14" t="str">
        <f t="shared" si="265"/>
        <v>.</v>
      </c>
      <c r="E959" s="15">
        <v>0</v>
      </c>
    </row>
    <row r="960" spans="1:5" ht="14" customHeight="1" x14ac:dyDescent="0.15">
      <c r="A960">
        <v>11</v>
      </c>
      <c r="B960" s="14" t="s">
        <v>60</v>
      </c>
      <c r="C960" s="14">
        <v>40.950000000000003</v>
      </c>
      <c r="D960" s="14" t="str">
        <f t="shared" si="265"/>
        <v>.</v>
      </c>
      <c r="E960" s="15">
        <v>0</v>
      </c>
    </row>
    <row r="961" spans="1:5" ht="14" customHeight="1" x14ac:dyDescent="0.15">
      <c r="A961">
        <v>12</v>
      </c>
      <c r="B961" s="14" t="s">
        <v>61</v>
      </c>
      <c r="C961" s="14">
        <v>23.54</v>
      </c>
      <c r="D961" s="14" t="str">
        <f t="shared" si="265"/>
        <v>.</v>
      </c>
      <c r="E961" s="15">
        <v>0</v>
      </c>
    </row>
    <row r="962" spans="1:5" ht="14" customHeight="1" x14ac:dyDescent="0.15">
      <c r="A962">
        <v>1</v>
      </c>
      <c r="B962" s="14" t="s">
        <v>62</v>
      </c>
      <c r="C962" s="14">
        <v>28.98</v>
      </c>
      <c r="D962" s="14" t="str">
        <f t="shared" si="265"/>
        <v>.</v>
      </c>
      <c r="E962" s="15">
        <v>0</v>
      </c>
    </row>
    <row r="963" spans="1:5" ht="14" customHeight="1" x14ac:dyDescent="0.15">
      <c r="A963">
        <v>2</v>
      </c>
      <c r="B963" s="14" t="s">
        <v>63</v>
      </c>
      <c r="C963" s="14">
        <v>27.71</v>
      </c>
      <c r="D963" s="14" t="str">
        <f t="shared" si="265"/>
        <v>.</v>
      </c>
      <c r="E963" s="15">
        <v>0</v>
      </c>
    </row>
    <row r="964" spans="1:5" ht="14" customHeight="1" x14ac:dyDescent="0.15">
      <c r="A964">
        <v>3</v>
      </c>
      <c r="B964" s="14" t="s">
        <v>64</v>
      </c>
      <c r="C964" s="14">
        <v>39.229999999999997</v>
      </c>
      <c r="D964" s="14" t="str">
        <f t="shared" si="265"/>
        <v>.</v>
      </c>
      <c r="E964" s="15">
        <v>0</v>
      </c>
    </row>
    <row r="965" spans="1:5" ht="14" customHeight="1" x14ac:dyDescent="0.15">
      <c r="A965">
        <v>4</v>
      </c>
      <c r="B965" s="14" t="s">
        <v>65</v>
      </c>
      <c r="C965" s="14">
        <v>47.29</v>
      </c>
      <c r="D965" s="14" t="str">
        <f t="shared" si="265"/>
        <v>.</v>
      </c>
      <c r="E965" s="15">
        <v>0</v>
      </c>
    </row>
    <row r="966" spans="1:5" ht="14" customHeight="1" x14ac:dyDescent="0.15">
      <c r="A966">
        <v>5</v>
      </c>
      <c r="B966" s="14" t="s">
        <v>66</v>
      </c>
      <c r="C966" s="14">
        <v>53.13</v>
      </c>
      <c r="D966" s="14" t="str">
        <f t="shared" si="265"/>
        <v>Summer</v>
      </c>
      <c r="E966">
        <f t="shared" si="266"/>
        <v>66.537999999999997</v>
      </c>
    </row>
    <row r="967" spans="1:5" ht="14" customHeight="1" x14ac:dyDescent="0.15">
      <c r="A967">
        <v>6</v>
      </c>
      <c r="B967" s="14" t="s">
        <v>67</v>
      </c>
      <c r="C967" s="14">
        <v>67.41</v>
      </c>
      <c r="D967" s="14" t="str">
        <f t="shared" si="265"/>
        <v>Summer</v>
      </c>
      <c r="E967">
        <f t="shared" si="267"/>
        <v>66.537999999999997</v>
      </c>
    </row>
    <row r="968" spans="1:5" ht="14" customHeight="1" x14ac:dyDescent="0.15">
      <c r="A968">
        <v>7</v>
      </c>
      <c r="B968" s="14" t="s">
        <v>68</v>
      </c>
      <c r="C968" s="14">
        <v>73.44</v>
      </c>
      <c r="D968" s="14" t="str">
        <f t="shared" si="265"/>
        <v>Summer</v>
      </c>
      <c r="E968">
        <f t="shared" si="268"/>
        <v>66.537999999999997</v>
      </c>
    </row>
    <row r="969" spans="1:5" ht="14" customHeight="1" x14ac:dyDescent="0.15">
      <c r="A969">
        <v>8</v>
      </c>
      <c r="B969" s="14" t="s">
        <v>69</v>
      </c>
      <c r="C969" s="14">
        <v>72.97</v>
      </c>
      <c r="D969" s="14" t="str">
        <f t="shared" si="265"/>
        <v>Summer</v>
      </c>
      <c r="E969">
        <f t="shared" si="269"/>
        <v>66.537999999999997</v>
      </c>
    </row>
    <row r="970" spans="1:5" ht="14" customHeight="1" x14ac:dyDescent="0.15">
      <c r="A970">
        <v>9</v>
      </c>
      <c r="B970" s="14" t="s">
        <v>70</v>
      </c>
      <c r="C970" s="14">
        <v>65.739999999999995</v>
      </c>
      <c r="D970" s="14" t="str">
        <f t="shared" si="265"/>
        <v>Summer</v>
      </c>
      <c r="E970">
        <f t="shared" si="270"/>
        <v>66.537999999999997</v>
      </c>
    </row>
    <row r="971" spans="1:5" ht="14" customHeight="1" x14ac:dyDescent="0.15">
      <c r="A971">
        <v>10</v>
      </c>
      <c r="B971" s="14" t="s">
        <v>71</v>
      </c>
      <c r="C971" s="14">
        <v>52.49</v>
      </c>
      <c r="D971" s="14" t="str">
        <f t="shared" si="265"/>
        <v>.</v>
      </c>
      <c r="E971" s="15">
        <v>0</v>
      </c>
    </row>
    <row r="972" spans="1:5" ht="14" customHeight="1" x14ac:dyDescent="0.15">
      <c r="A972">
        <v>11</v>
      </c>
      <c r="B972" s="14" t="s">
        <v>72</v>
      </c>
      <c r="C972" s="14">
        <v>37.11</v>
      </c>
      <c r="D972" s="14" t="str">
        <f t="shared" si="265"/>
        <v>.</v>
      </c>
      <c r="E972" s="15">
        <v>0</v>
      </c>
    </row>
    <row r="973" spans="1:5" ht="14" customHeight="1" x14ac:dyDescent="0.15">
      <c r="A973">
        <v>12</v>
      </c>
      <c r="B973" s="14" t="s">
        <v>73</v>
      </c>
      <c r="C973" s="14">
        <v>33.08</v>
      </c>
      <c r="D973" s="14" t="str">
        <f t="shared" si="265"/>
        <v>.</v>
      </c>
      <c r="E973" s="15">
        <v>0</v>
      </c>
    </row>
    <row r="974" spans="1:5" ht="14" customHeight="1" x14ac:dyDescent="0.15">
      <c r="A974">
        <v>1</v>
      </c>
      <c r="B974" s="14" t="s">
        <v>74</v>
      </c>
      <c r="C974" s="14">
        <v>28.09</v>
      </c>
      <c r="D974" s="14" t="str">
        <f t="shared" si="265"/>
        <v>.</v>
      </c>
      <c r="E974" s="15">
        <v>0</v>
      </c>
    </row>
    <row r="975" spans="1:5" ht="14" customHeight="1" x14ac:dyDescent="0.15">
      <c r="A975">
        <v>2</v>
      </c>
      <c r="B975" s="14" t="s">
        <v>75</v>
      </c>
      <c r="C975" s="14">
        <v>26.37</v>
      </c>
      <c r="D975" s="14" t="str">
        <f t="shared" si="265"/>
        <v>.</v>
      </c>
      <c r="E975" s="15">
        <v>0</v>
      </c>
    </row>
    <row r="976" spans="1:5" ht="14" customHeight="1" x14ac:dyDescent="0.15">
      <c r="A976">
        <v>3</v>
      </c>
      <c r="B976" s="14" t="s">
        <v>76</v>
      </c>
      <c r="C976" s="14">
        <v>41.72</v>
      </c>
      <c r="D976" s="14" t="str">
        <f t="shared" si="265"/>
        <v>.</v>
      </c>
      <c r="E976" s="15">
        <v>0</v>
      </c>
    </row>
    <row r="977" spans="1:5" ht="14" customHeight="1" x14ac:dyDescent="0.15">
      <c r="A977">
        <v>4</v>
      </c>
      <c r="B977" s="14" t="s">
        <v>77</v>
      </c>
      <c r="C977" s="14">
        <v>46.62</v>
      </c>
      <c r="D977" s="14" t="str">
        <f t="shared" si="265"/>
        <v>.</v>
      </c>
      <c r="E977" s="15">
        <v>0</v>
      </c>
    </row>
    <row r="978" spans="1:5" ht="14" customHeight="1" x14ac:dyDescent="0.15">
      <c r="A978">
        <v>5</v>
      </c>
      <c r="B978" s="14" t="s">
        <v>78</v>
      </c>
      <c r="C978" s="14">
        <v>51.99</v>
      </c>
      <c r="D978" s="14" t="str">
        <f t="shared" si="265"/>
        <v>Summer</v>
      </c>
      <c r="E978">
        <f t="shared" si="266"/>
        <v>66.822000000000003</v>
      </c>
    </row>
    <row r="979" spans="1:5" ht="14" customHeight="1" x14ac:dyDescent="0.15">
      <c r="A979">
        <v>6</v>
      </c>
      <c r="B979" s="14" t="s">
        <v>79</v>
      </c>
      <c r="C979" s="14">
        <v>67.62</v>
      </c>
      <c r="D979" s="14" t="str">
        <f t="shared" ref="D979:D1011" si="271">IF(A979=5,"Summer",IF(A979=6,"Summer",IF(A979=7,"Summer",IF(A979=8,"Summer",IF(A979=9,"Summer",".")))))</f>
        <v>Summer</v>
      </c>
      <c r="E979">
        <f t="shared" si="267"/>
        <v>66.822000000000003</v>
      </c>
    </row>
    <row r="980" spans="1:5" ht="14" customHeight="1" x14ac:dyDescent="0.15">
      <c r="A980">
        <v>7</v>
      </c>
      <c r="B980" s="14" t="s">
        <v>80</v>
      </c>
      <c r="C980" s="14">
        <v>75.930000000000007</v>
      </c>
      <c r="D980" s="14" t="str">
        <f t="shared" si="271"/>
        <v>Summer</v>
      </c>
      <c r="E980">
        <f t="shared" si="268"/>
        <v>66.822000000000003</v>
      </c>
    </row>
    <row r="981" spans="1:5" ht="14" customHeight="1" x14ac:dyDescent="0.15">
      <c r="A981">
        <v>8</v>
      </c>
      <c r="B981" s="14" t="s">
        <v>81</v>
      </c>
      <c r="C981" s="14">
        <v>76.12</v>
      </c>
      <c r="D981" s="14" t="str">
        <f t="shared" si="271"/>
        <v>Summer</v>
      </c>
      <c r="E981">
        <f t="shared" si="269"/>
        <v>66.822000000000003</v>
      </c>
    </row>
    <row r="982" spans="1:5" ht="14" customHeight="1" x14ac:dyDescent="0.15">
      <c r="A982">
        <v>9</v>
      </c>
      <c r="B982" s="14" t="s">
        <v>82</v>
      </c>
      <c r="C982" s="14">
        <v>62.45</v>
      </c>
      <c r="D982" s="14" t="str">
        <f t="shared" si="271"/>
        <v>Summer</v>
      </c>
      <c r="E982">
        <f t="shared" si="270"/>
        <v>66.822000000000003</v>
      </c>
    </row>
    <row r="983" spans="1:5" ht="14" customHeight="1" x14ac:dyDescent="0.15">
      <c r="A983">
        <v>10</v>
      </c>
      <c r="B983" s="14" t="s">
        <v>83</v>
      </c>
      <c r="C983" s="14">
        <v>50.36</v>
      </c>
      <c r="D983" s="14" t="str">
        <f t="shared" si="271"/>
        <v>.</v>
      </c>
      <c r="E983" s="15">
        <v>0</v>
      </c>
    </row>
    <row r="984" spans="1:5" ht="14" customHeight="1" x14ac:dyDescent="0.15">
      <c r="A984">
        <v>11</v>
      </c>
      <c r="B984" s="14" t="s">
        <v>84</v>
      </c>
      <c r="C984" s="14">
        <v>37.72</v>
      </c>
      <c r="D984" s="14" t="str">
        <f t="shared" si="271"/>
        <v>.</v>
      </c>
      <c r="E984" s="15">
        <v>0</v>
      </c>
    </row>
    <row r="985" spans="1:5" ht="14" customHeight="1" x14ac:dyDescent="0.15">
      <c r="A985">
        <v>12</v>
      </c>
      <c r="B985" s="14" t="s">
        <v>85</v>
      </c>
      <c r="C985" s="14">
        <v>25.63</v>
      </c>
      <c r="D985" s="14" t="str">
        <f t="shared" si="271"/>
        <v>.</v>
      </c>
      <c r="E985" s="15">
        <v>0</v>
      </c>
    </row>
    <row r="986" spans="1:5" ht="14" customHeight="1" x14ac:dyDescent="0.15">
      <c r="A986">
        <v>1</v>
      </c>
      <c r="B986" s="14" t="s">
        <v>86</v>
      </c>
      <c r="C986" s="14">
        <v>33.61</v>
      </c>
      <c r="D986" s="14" t="str">
        <f t="shared" si="271"/>
        <v>.</v>
      </c>
      <c r="E986" s="15">
        <v>0</v>
      </c>
    </row>
    <row r="987" spans="1:5" ht="14" customHeight="1" x14ac:dyDescent="0.15">
      <c r="A987">
        <v>2</v>
      </c>
      <c r="B987" s="14" t="s">
        <v>87</v>
      </c>
      <c r="C987" s="14">
        <v>23.21</v>
      </c>
      <c r="D987" s="14" t="str">
        <f t="shared" si="271"/>
        <v>.</v>
      </c>
      <c r="E987" s="15">
        <v>0</v>
      </c>
    </row>
    <row r="988" spans="1:5" ht="14" customHeight="1" x14ac:dyDescent="0.15">
      <c r="A988">
        <v>3</v>
      </c>
      <c r="B988" s="14" t="s">
        <v>88</v>
      </c>
      <c r="C988" s="14">
        <v>45.57</v>
      </c>
      <c r="D988" s="14" t="str">
        <f t="shared" si="271"/>
        <v>.</v>
      </c>
      <c r="E988" s="15">
        <v>0</v>
      </c>
    </row>
    <row r="989" spans="1:5" ht="14" customHeight="1" x14ac:dyDescent="0.15">
      <c r="A989">
        <v>4</v>
      </c>
      <c r="B989" s="14" t="s">
        <v>89</v>
      </c>
      <c r="C989" s="14">
        <v>52.16</v>
      </c>
      <c r="D989" s="14" t="str">
        <f t="shared" si="271"/>
        <v>.</v>
      </c>
      <c r="E989" s="15">
        <v>0</v>
      </c>
    </row>
    <row r="990" spans="1:5" ht="14" customHeight="1" x14ac:dyDescent="0.15">
      <c r="A990">
        <v>5</v>
      </c>
      <c r="B990" s="14" t="s">
        <v>90</v>
      </c>
      <c r="C990" s="14">
        <v>58.58</v>
      </c>
      <c r="D990" s="14" t="str">
        <f t="shared" si="271"/>
        <v>Summer</v>
      </c>
      <c r="E990">
        <f t="shared" si="266"/>
        <v>67.42</v>
      </c>
    </row>
    <row r="991" spans="1:5" ht="14" customHeight="1" x14ac:dyDescent="0.15">
      <c r="A991">
        <v>6</v>
      </c>
      <c r="B991" s="14" t="s">
        <v>91</v>
      </c>
      <c r="C991" s="14">
        <v>73.290000000000006</v>
      </c>
      <c r="D991" s="14" t="str">
        <f t="shared" si="271"/>
        <v>Summer</v>
      </c>
      <c r="E991">
        <f t="shared" si="267"/>
        <v>67.42</v>
      </c>
    </row>
    <row r="992" spans="1:5" ht="14" customHeight="1" x14ac:dyDescent="0.15">
      <c r="A992">
        <v>7</v>
      </c>
      <c r="B992" s="14" t="s">
        <v>92</v>
      </c>
      <c r="C992" s="14"/>
      <c r="D992" s="14" t="str">
        <f t="shared" si="271"/>
        <v>Summer</v>
      </c>
      <c r="E992">
        <f t="shared" si="268"/>
        <v>67.42</v>
      </c>
    </row>
    <row r="993" spans="1:5" ht="14" customHeight="1" x14ac:dyDescent="0.15">
      <c r="A993">
        <v>8</v>
      </c>
      <c r="B993" s="14" t="s">
        <v>93</v>
      </c>
      <c r="C993" s="14">
        <v>73.61</v>
      </c>
      <c r="D993" s="14" t="str">
        <f t="shared" si="271"/>
        <v>Summer</v>
      </c>
      <c r="E993">
        <f t="shared" si="269"/>
        <v>67.42</v>
      </c>
    </row>
    <row r="994" spans="1:5" ht="14" customHeight="1" x14ac:dyDescent="0.15">
      <c r="A994">
        <v>9</v>
      </c>
      <c r="B994" s="14" t="s">
        <v>94</v>
      </c>
      <c r="C994" s="14">
        <v>64.2</v>
      </c>
      <c r="D994" s="14" t="str">
        <f t="shared" si="271"/>
        <v>Summer</v>
      </c>
      <c r="E994">
        <f t="shared" si="270"/>
        <v>67.42</v>
      </c>
    </row>
    <row r="995" spans="1:5" ht="14" customHeight="1" x14ac:dyDescent="0.15">
      <c r="A995">
        <v>10</v>
      </c>
      <c r="B995" s="14" t="s">
        <v>95</v>
      </c>
      <c r="C995" s="14">
        <v>47.05</v>
      </c>
      <c r="D995" s="14" t="str">
        <f t="shared" si="271"/>
        <v>.</v>
      </c>
      <c r="E995" s="15">
        <v>0</v>
      </c>
    </row>
    <row r="996" spans="1:5" ht="14" customHeight="1" x14ac:dyDescent="0.15">
      <c r="A996">
        <v>11</v>
      </c>
      <c r="B996" s="14" t="s">
        <v>96</v>
      </c>
      <c r="C996" s="14">
        <v>40.799999999999997</v>
      </c>
      <c r="D996" s="14" t="str">
        <f t="shared" si="271"/>
        <v>.</v>
      </c>
      <c r="E996" s="15">
        <v>0</v>
      </c>
    </row>
    <row r="997" spans="1:5" ht="14" customHeight="1" x14ac:dyDescent="0.15">
      <c r="A997">
        <v>12</v>
      </c>
      <c r="B997" s="14" t="s">
        <v>97</v>
      </c>
      <c r="C997" s="14">
        <v>27.63</v>
      </c>
      <c r="D997" s="14" t="str">
        <f t="shared" si="271"/>
        <v>.</v>
      </c>
      <c r="E997" s="15">
        <v>0</v>
      </c>
    </row>
    <row r="998" spans="1:5" ht="14" customHeight="1" x14ac:dyDescent="0.15">
      <c r="A998">
        <v>1</v>
      </c>
      <c r="B998" s="14" t="s">
        <v>98</v>
      </c>
      <c r="C998" s="14">
        <v>27.15</v>
      </c>
      <c r="D998" s="14" t="str">
        <f t="shared" si="271"/>
        <v>.</v>
      </c>
      <c r="E998" s="15">
        <v>0</v>
      </c>
    </row>
    <row r="999" spans="1:5" ht="14" customHeight="1" x14ac:dyDescent="0.15">
      <c r="A999">
        <v>2</v>
      </c>
      <c r="B999" s="14" t="s">
        <v>99</v>
      </c>
      <c r="C999" s="14">
        <v>27.82</v>
      </c>
      <c r="D999" s="14" t="str">
        <f t="shared" si="271"/>
        <v>.</v>
      </c>
      <c r="E999" s="15">
        <v>0</v>
      </c>
    </row>
    <row r="1000" spans="1:5" ht="14" customHeight="1" x14ac:dyDescent="0.15">
      <c r="A1000">
        <v>3</v>
      </c>
      <c r="B1000" s="14" t="s">
        <v>100</v>
      </c>
      <c r="C1000" s="14">
        <v>34.479999999999997</v>
      </c>
      <c r="D1000" s="14" t="str">
        <f t="shared" si="271"/>
        <v>.</v>
      </c>
      <c r="E1000" s="15">
        <v>0</v>
      </c>
    </row>
    <row r="1001" spans="1:5" ht="14" customHeight="1" x14ac:dyDescent="0.15">
      <c r="A1001">
        <v>4</v>
      </c>
      <c r="B1001" s="14" t="s">
        <v>101</v>
      </c>
      <c r="C1001" s="14">
        <v>40.93</v>
      </c>
      <c r="D1001" s="14" t="str">
        <f t="shared" si="271"/>
        <v>.</v>
      </c>
      <c r="E1001" s="15">
        <v>0</v>
      </c>
    </row>
    <row r="1002" spans="1:5" ht="14" customHeight="1" x14ac:dyDescent="0.15">
      <c r="A1002">
        <v>5</v>
      </c>
      <c r="B1002" s="14" t="s">
        <v>102</v>
      </c>
      <c r="C1002" s="14"/>
      <c r="D1002" s="14" t="str">
        <f t="shared" si="271"/>
        <v>Summer</v>
      </c>
      <c r="E1002">
        <f t="shared" si="266"/>
        <v>70.170000000000016</v>
      </c>
    </row>
    <row r="1003" spans="1:5" ht="14" customHeight="1" x14ac:dyDescent="0.15">
      <c r="A1003">
        <v>6</v>
      </c>
      <c r="B1003" s="14" t="s">
        <v>103</v>
      </c>
      <c r="C1003" s="14">
        <v>70.12</v>
      </c>
      <c r="D1003" s="14" t="str">
        <f t="shared" si="271"/>
        <v>Summer</v>
      </c>
      <c r="E1003">
        <f t="shared" si="267"/>
        <v>70.170000000000016</v>
      </c>
    </row>
    <row r="1004" spans="1:5" ht="14" customHeight="1" x14ac:dyDescent="0.15">
      <c r="A1004">
        <v>7</v>
      </c>
      <c r="B1004" s="14" t="s">
        <v>104</v>
      </c>
      <c r="C1004" s="14">
        <v>73.290000000000006</v>
      </c>
      <c r="D1004" s="14" t="str">
        <f t="shared" si="271"/>
        <v>Summer</v>
      </c>
      <c r="E1004">
        <f t="shared" si="268"/>
        <v>70.170000000000016</v>
      </c>
    </row>
    <row r="1005" spans="1:5" ht="14" customHeight="1" x14ac:dyDescent="0.15">
      <c r="A1005">
        <v>8</v>
      </c>
      <c r="B1005" s="14" t="s">
        <v>105</v>
      </c>
      <c r="C1005" s="14">
        <v>72.900000000000006</v>
      </c>
      <c r="D1005" s="14" t="str">
        <f t="shared" si="271"/>
        <v>Summer</v>
      </c>
      <c r="E1005">
        <f t="shared" si="269"/>
        <v>70.170000000000016</v>
      </c>
    </row>
    <row r="1006" spans="1:5" ht="14" customHeight="1" x14ac:dyDescent="0.15">
      <c r="A1006">
        <v>9</v>
      </c>
      <c r="B1006" s="14" t="s">
        <v>106</v>
      </c>
      <c r="C1006" s="14">
        <v>64.37</v>
      </c>
      <c r="D1006" s="14" t="str">
        <f t="shared" si="271"/>
        <v>Summer</v>
      </c>
      <c r="E1006">
        <f t="shared" si="270"/>
        <v>70.170000000000016</v>
      </c>
    </row>
    <row r="1007" spans="1:5" ht="14" customHeight="1" x14ac:dyDescent="0.15">
      <c r="A1007">
        <v>10</v>
      </c>
      <c r="B1007" s="14" t="s">
        <v>107</v>
      </c>
      <c r="C1007" s="14">
        <v>45.62</v>
      </c>
      <c r="D1007" s="14" t="str">
        <f t="shared" si="271"/>
        <v>.</v>
      </c>
      <c r="E1007" s="15">
        <v>0</v>
      </c>
    </row>
    <row r="1008" spans="1:5" ht="14" customHeight="1" x14ac:dyDescent="0.15">
      <c r="A1008">
        <v>11</v>
      </c>
      <c r="B1008" s="14" t="s">
        <v>108</v>
      </c>
      <c r="C1008" s="14"/>
      <c r="D1008" s="14" t="str">
        <f t="shared" si="271"/>
        <v>.</v>
      </c>
      <c r="E1008" s="15">
        <v>0</v>
      </c>
    </row>
    <row r="1009" spans="1:5" ht="14" customHeight="1" x14ac:dyDescent="0.15">
      <c r="A1009">
        <v>12</v>
      </c>
      <c r="B1009" s="14" t="s">
        <v>109</v>
      </c>
      <c r="C1009" s="14"/>
      <c r="D1009" s="14" t="str">
        <f t="shared" si="271"/>
        <v>.</v>
      </c>
      <c r="E1009" s="15">
        <v>0</v>
      </c>
    </row>
    <row r="1010" spans="1:5" ht="14" customHeight="1" x14ac:dyDescent="0.15">
      <c r="A1010">
        <v>1</v>
      </c>
      <c r="B1010" s="14" t="s">
        <v>110</v>
      </c>
      <c r="C1010" s="14"/>
      <c r="D1010" s="14" t="str">
        <f t="shared" si="271"/>
        <v>.</v>
      </c>
      <c r="E1010" s="15">
        <v>0</v>
      </c>
    </row>
    <row r="1011" spans="1:5" ht="14" customHeight="1" x14ac:dyDescent="0.15">
      <c r="A1011">
        <v>2</v>
      </c>
      <c r="B1011" s="14" t="s">
        <v>111</v>
      </c>
      <c r="C1011" s="14"/>
      <c r="D1011" s="14" t="str">
        <f t="shared" si="271"/>
        <v>.</v>
      </c>
      <c r="E1011" s="15">
        <v>0</v>
      </c>
    </row>
    <row r="1012" spans="1:5" ht="14" customHeight="1" x14ac:dyDescent="0.15">
      <c r="A1012">
        <v>3</v>
      </c>
      <c r="B1012" s="14" t="s">
        <v>112</v>
      </c>
      <c r="C1012" s="14"/>
      <c r="D1012" s="14" t="str">
        <f t="shared" ref="D1012:D1033" si="272">IF(A1012=5,"Summer",IF(A1012=6,"Summer",IF(A1012=7,"Summer",IF(A1012=8,"Summer",IF(A1012=9,"Summer",".")))))</f>
        <v>.</v>
      </c>
      <c r="E1012" s="15">
        <v>0</v>
      </c>
    </row>
    <row r="1013" spans="1:5" ht="14" customHeight="1" x14ac:dyDescent="0.15">
      <c r="A1013">
        <v>4</v>
      </c>
      <c r="B1013" s="14" t="s">
        <v>113</v>
      </c>
      <c r="C1013" s="14">
        <v>46.96</v>
      </c>
      <c r="D1013" s="14" t="str">
        <f t="shared" si="272"/>
        <v>.</v>
      </c>
      <c r="E1013" s="15">
        <v>0</v>
      </c>
    </row>
    <row r="1014" spans="1:5" ht="14" customHeight="1" x14ac:dyDescent="0.15">
      <c r="A1014">
        <v>5</v>
      </c>
      <c r="B1014" s="14" t="s">
        <v>114</v>
      </c>
      <c r="C1014" s="14">
        <v>55.57</v>
      </c>
      <c r="D1014" s="14" t="str">
        <f t="shared" si="272"/>
        <v>Summer</v>
      </c>
      <c r="E1014">
        <f>AVERAGE(C1015:C1019)</f>
        <v>64.205999999999989</v>
      </c>
    </row>
    <row r="1015" spans="1:5" ht="14" customHeight="1" x14ac:dyDescent="0.15">
      <c r="A1015">
        <v>6</v>
      </c>
      <c r="B1015" s="14" t="s">
        <v>115</v>
      </c>
      <c r="C1015" s="14">
        <v>65.069999999999993</v>
      </c>
      <c r="D1015" s="14" t="str">
        <f t="shared" si="272"/>
        <v>Summer</v>
      </c>
      <c r="E1015">
        <f>AVERAGE(C1015:C1019)</f>
        <v>64.205999999999989</v>
      </c>
    </row>
    <row r="1016" spans="1:5" ht="14" customHeight="1" x14ac:dyDescent="0.15">
      <c r="A1016">
        <v>7</v>
      </c>
      <c r="B1016" s="14" t="s">
        <v>116</v>
      </c>
      <c r="C1016" s="14">
        <v>72.19</v>
      </c>
      <c r="D1016" s="14" t="str">
        <f t="shared" si="272"/>
        <v>Summer</v>
      </c>
      <c r="E1016">
        <f>AVERAGE(C1015:C1019)</f>
        <v>64.205999999999989</v>
      </c>
    </row>
    <row r="1017" spans="1:5" ht="14" customHeight="1" x14ac:dyDescent="0.15">
      <c r="A1017">
        <v>8</v>
      </c>
      <c r="B1017" s="14" t="s">
        <v>117</v>
      </c>
      <c r="C1017" s="14">
        <v>68.84</v>
      </c>
      <c r="D1017" s="14" t="str">
        <f t="shared" si="272"/>
        <v>Summer</v>
      </c>
      <c r="E1017">
        <f>AVERAGE(C1015:C1019)</f>
        <v>64.205999999999989</v>
      </c>
    </row>
    <row r="1018" spans="1:5" ht="14" customHeight="1" x14ac:dyDescent="0.15">
      <c r="A1018">
        <v>9</v>
      </c>
      <c r="B1018" s="14" t="s">
        <v>118</v>
      </c>
      <c r="C1018" s="14">
        <v>63.29</v>
      </c>
      <c r="D1018" s="14" t="str">
        <f t="shared" si="272"/>
        <v>Summer</v>
      </c>
      <c r="E1018">
        <f>AVERAGE(C1015:C1019)</f>
        <v>64.205999999999989</v>
      </c>
    </row>
    <row r="1019" spans="1:5" ht="14" customHeight="1" x14ac:dyDescent="0.15">
      <c r="A1019">
        <v>10</v>
      </c>
      <c r="B1019" s="14" t="s">
        <v>119</v>
      </c>
      <c r="C1019" s="14">
        <v>51.64</v>
      </c>
      <c r="D1019" s="14" t="str">
        <f t="shared" si="272"/>
        <v>.</v>
      </c>
      <c r="E1019" s="15">
        <v>0</v>
      </c>
    </row>
    <row r="1020" spans="1:5" ht="14" customHeight="1" x14ac:dyDescent="0.15">
      <c r="A1020">
        <v>11</v>
      </c>
      <c r="B1020" s="14" t="s">
        <v>120</v>
      </c>
      <c r="C1020" s="14">
        <v>33.619999999999997</v>
      </c>
      <c r="D1020" s="14" t="str">
        <f t="shared" si="272"/>
        <v>.</v>
      </c>
      <c r="E1020" s="15">
        <v>0</v>
      </c>
    </row>
    <row r="1021" spans="1:5" ht="14" customHeight="1" x14ac:dyDescent="0.15">
      <c r="A1021">
        <v>12</v>
      </c>
      <c r="B1021" s="14" t="s">
        <v>121</v>
      </c>
      <c r="C1021" s="14">
        <v>29.39</v>
      </c>
      <c r="D1021" s="14" t="str">
        <f t="shared" si="272"/>
        <v>.</v>
      </c>
      <c r="E1021" s="15">
        <v>0</v>
      </c>
    </row>
    <row r="1022" spans="1:5" ht="14" customHeight="1" x14ac:dyDescent="0.15">
      <c r="A1022">
        <v>1</v>
      </c>
      <c r="B1022" s="14" t="s">
        <v>122</v>
      </c>
      <c r="C1022" s="14">
        <v>28.88</v>
      </c>
      <c r="D1022" s="14" t="str">
        <f t="shared" si="272"/>
        <v>.</v>
      </c>
      <c r="E1022" s="15">
        <v>0</v>
      </c>
    </row>
    <row r="1023" spans="1:5" ht="14" customHeight="1" x14ac:dyDescent="0.15">
      <c r="A1023">
        <v>2</v>
      </c>
      <c r="B1023" s="14" t="s">
        <v>123</v>
      </c>
      <c r="C1023" s="14">
        <v>30.5</v>
      </c>
      <c r="D1023" s="14" t="str">
        <f t="shared" si="272"/>
        <v>.</v>
      </c>
      <c r="E1023" s="15">
        <v>0</v>
      </c>
    </row>
    <row r="1024" spans="1:5" ht="14" customHeight="1" x14ac:dyDescent="0.15">
      <c r="A1024">
        <v>3</v>
      </c>
      <c r="B1024" s="14" t="s">
        <v>124</v>
      </c>
      <c r="C1024" s="14">
        <v>41.11</v>
      </c>
      <c r="D1024" s="14" t="str">
        <f t="shared" si="272"/>
        <v>.</v>
      </c>
      <c r="E1024" s="15">
        <v>0</v>
      </c>
    </row>
    <row r="1025" spans="1:5" ht="14" customHeight="1" x14ac:dyDescent="0.15">
      <c r="A1025">
        <v>4</v>
      </c>
      <c r="B1025" s="14" t="s">
        <v>125</v>
      </c>
      <c r="C1025" s="14">
        <v>47.32</v>
      </c>
      <c r="D1025" s="14" t="str">
        <f t="shared" si="272"/>
        <v>.</v>
      </c>
      <c r="E1025" s="15">
        <v>0</v>
      </c>
    </row>
    <row r="1026" spans="1:5" ht="14" customHeight="1" x14ac:dyDescent="0.15">
      <c r="A1026">
        <v>5</v>
      </c>
      <c r="B1026" s="14" t="s">
        <v>126</v>
      </c>
      <c r="C1026" s="14">
        <v>51.96</v>
      </c>
      <c r="D1026" s="14" t="str">
        <f t="shared" si="272"/>
        <v>Summer</v>
      </c>
      <c r="E1026">
        <f t="shared" ref="E1026" si="273">AVERAGE(C1027:C1031)</f>
        <v>66.013999999999996</v>
      </c>
    </row>
    <row r="1027" spans="1:5" ht="14" customHeight="1" x14ac:dyDescent="0.15">
      <c r="A1027">
        <v>6</v>
      </c>
      <c r="B1027" s="14" t="s">
        <v>5</v>
      </c>
      <c r="C1027" s="14">
        <v>67.790000000000006</v>
      </c>
      <c r="D1027" s="14" t="str">
        <f t="shared" si="272"/>
        <v>Summer</v>
      </c>
      <c r="E1027">
        <f t="shared" ref="E1027" si="274">AVERAGE(C1027:C1031)</f>
        <v>66.013999999999996</v>
      </c>
    </row>
    <row r="1028" spans="1:5" ht="14" customHeight="1" x14ac:dyDescent="0.15">
      <c r="A1028">
        <v>7</v>
      </c>
      <c r="B1028" s="14" t="s">
        <v>127</v>
      </c>
      <c r="C1028" s="14">
        <v>70.73</v>
      </c>
      <c r="D1028" s="14" t="str">
        <f t="shared" si="272"/>
        <v>Summer</v>
      </c>
      <c r="E1028">
        <f t="shared" ref="E1028" si="275">AVERAGE(C1027:C1031)</f>
        <v>66.013999999999996</v>
      </c>
    </row>
    <row r="1029" spans="1:5" ht="14" customHeight="1" x14ac:dyDescent="0.15">
      <c r="A1029">
        <v>8</v>
      </c>
      <c r="B1029" s="14" t="s">
        <v>128</v>
      </c>
      <c r="C1029" s="14">
        <v>71.739999999999995</v>
      </c>
      <c r="D1029" s="14" t="str">
        <f t="shared" si="272"/>
        <v>Summer</v>
      </c>
      <c r="E1029">
        <f t="shared" ref="E1029" si="276">AVERAGE(C1027:C1031)</f>
        <v>66.013999999999996</v>
      </c>
    </row>
    <row r="1030" spans="1:5" ht="14" customHeight="1" x14ac:dyDescent="0.15">
      <c r="A1030">
        <v>9</v>
      </c>
      <c r="B1030" s="14" t="s">
        <v>129</v>
      </c>
      <c r="C1030" s="14">
        <v>66.040000000000006</v>
      </c>
      <c r="D1030" s="14" t="str">
        <f t="shared" si="272"/>
        <v>Summer</v>
      </c>
      <c r="E1030">
        <f t="shared" ref="E1030" si="277">AVERAGE(C1027:C1031)</f>
        <v>66.013999999999996</v>
      </c>
    </row>
    <row r="1031" spans="1:5" ht="14" customHeight="1" x14ac:dyDescent="0.15">
      <c r="A1031">
        <v>10</v>
      </c>
      <c r="B1031" s="14" t="s">
        <v>130</v>
      </c>
      <c r="C1031" s="14">
        <v>53.77</v>
      </c>
      <c r="D1031" s="14" t="str">
        <f t="shared" si="272"/>
        <v>.</v>
      </c>
      <c r="E1031" s="15">
        <v>0</v>
      </c>
    </row>
    <row r="1032" spans="1:5" ht="14" customHeight="1" x14ac:dyDescent="0.15">
      <c r="A1032">
        <v>11</v>
      </c>
      <c r="B1032" s="14" t="s">
        <v>131</v>
      </c>
      <c r="C1032" s="14">
        <v>36.76</v>
      </c>
      <c r="D1032" s="14" t="str">
        <f t="shared" si="272"/>
        <v>.</v>
      </c>
      <c r="E1032" s="15">
        <v>0</v>
      </c>
    </row>
    <row r="1033" spans="1:5" ht="14" customHeight="1" x14ac:dyDescent="0.15">
      <c r="A1033">
        <v>12</v>
      </c>
      <c r="B1033" s="14" t="s">
        <v>132</v>
      </c>
      <c r="C1033" s="14">
        <v>26.61</v>
      </c>
      <c r="D1033" s="14" t="str">
        <f t="shared" si="272"/>
        <v>.</v>
      </c>
      <c r="E1033" s="15">
        <v>0</v>
      </c>
    </row>
  </sheetData>
  <autoFilter ref="A1:A115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64"/>
  <sheetViews>
    <sheetView workbookViewId="0">
      <selection activeCell="B21" sqref="B21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1100</v>
      </c>
      <c r="B2" s="4">
        <v>22.61</v>
      </c>
      <c r="C2" s="4">
        <v>4655.97</v>
      </c>
      <c r="D2" s="4">
        <v>0</v>
      </c>
    </row>
    <row r="3" spans="1:4" ht="14" customHeight="1" x14ac:dyDescent="0.15">
      <c r="A3" s="4" t="s">
        <v>1099</v>
      </c>
      <c r="B3" s="4">
        <v>23.75</v>
      </c>
      <c r="C3" s="4">
        <v>4654.83</v>
      </c>
      <c r="D3" s="4">
        <v>-1.1399999999999999</v>
      </c>
    </row>
    <row r="4" spans="1:4" ht="14" customHeight="1" x14ac:dyDescent="0.15">
      <c r="A4" s="4" t="s">
        <v>1098</v>
      </c>
      <c r="B4" s="4">
        <v>23.78</v>
      </c>
      <c r="C4" s="4">
        <v>4654.8</v>
      </c>
      <c r="D4" s="4">
        <v>-0.03</v>
      </c>
    </row>
    <row r="5" spans="1:4" ht="14" customHeight="1" x14ac:dyDescent="0.15">
      <c r="A5" s="4" t="s">
        <v>1097</v>
      </c>
      <c r="B5" s="4">
        <v>23.67</v>
      </c>
      <c r="C5" s="4">
        <v>4654.91</v>
      </c>
      <c r="D5" s="4">
        <v>0.11</v>
      </c>
    </row>
    <row r="6" spans="1:4" ht="14" customHeight="1" x14ac:dyDescent="0.15">
      <c r="A6" s="4" t="s">
        <v>1096</v>
      </c>
      <c r="B6" s="4">
        <v>23.8</v>
      </c>
      <c r="C6" s="4">
        <v>4654.78</v>
      </c>
      <c r="D6" s="4">
        <v>-0.13</v>
      </c>
    </row>
    <row r="7" spans="1:4" ht="14" customHeight="1" x14ac:dyDescent="0.15">
      <c r="A7" s="4" t="s">
        <v>1095</v>
      </c>
      <c r="B7" s="4">
        <v>23.95</v>
      </c>
      <c r="C7" s="4">
        <v>4654.63</v>
      </c>
      <c r="D7" s="4">
        <v>-0.15</v>
      </c>
    </row>
    <row r="8" spans="1:4" ht="14" customHeight="1" x14ac:dyDescent="0.15">
      <c r="A8" s="4" t="s">
        <v>1094</v>
      </c>
      <c r="B8" s="4">
        <v>24.54</v>
      </c>
      <c r="C8" s="4">
        <v>4654.04</v>
      </c>
      <c r="D8" s="4">
        <v>-0.59</v>
      </c>
    </row>
    <row r="9" spans="1:4" ht="14" customHeight="1" x14ac:dyDescent="0.15">
      <c r="A9" s="4" t="s">
        <v>1093</v>
      </c>
      <c r="B9" s="4">
        <v>24.88</v>
      </c>
      <c r="C9" s="4">
        <v>4653.7</v>
      </c>
      <c r="D9" s="4">
        <v>-0.34</v>
      </c>
    </row>
    <row r="10" spans="1:4" ht="14" customHeight="1" x14ac:dyDescent="0.15">
      <c r="A10" s="4" t="s">
        <v>1092</v>
      </c>
      <c r="B10" s="4">
        <v>24.95</v>
      </c>
      <c r="C10" s="4">
        <v>4653.63</v>
      </c>
      <c r="D10" s="4">
        <v>-7.0000000000000007E-2</v>
      </c>
    </row>
    <row r="11" spans="1:4" ht="14" customHeight="1" x14ac:dyDescent="0.15">
      <c r="A11" s="4" t="s">
        <v>1091</v>
      </c>
      <c r="B11" s="4">
        <v>25.29</v>
      </c>
      <c r="C11" s="4">
        <v>4653.29</v>
      </c>
      <c r="D11" s="4">
        <v>-0.34</v>
      </c>
    </row>
    <row r="12" spans="1:4" ht="14" customHeight="1" x14ac:dyDescent="0.15">
      <c r="A12" s="4" t="s">
        <v>1090</v>
      </c>
      <c r="B12" s="4">
        <v>25.32</v>
      </c>
      <c r="C12" s="4">
        <v>4653.26</v>
      </c>
      <c r="D12" s="4">
        <v>-0.03</v>
      </c>
    </row>
    <row r="13" spans="1:4" ht="14" customHeight="1" x14ac:dyDescent="0.15">
      <c r="A13" s="4" t="s">
        <v>1089</v>
      </c>
      <c r="B13" s="4">
        <v>25.3</v>
      </c>
      <c r="C13" s="4">
        <v>4653.28</v>
      </c>
      <c r="D13" s="4">
        <v>0.02</v>
      </c>
    </row>
    <row r="14" spans="1:4" ht="14" customHeight="1" x14ac:dyDescent="0.15">
      <c r="A14" s="4" t="s">
        <v>1088</v>
      </c>
      <c r="B14" s="4">
        <v>25.41</v>
      </c>
      <c r="C14" s="4">
        <v>4653.17</v>
      </c>
      <c r="D14" s="4">
        <v>-0.11</v>
      </c>
    </row>
    <row r="15" spans="1:4" ht="14" customHeight="1" x14ac:dyDescent="0.15">
      <c r="A15" s="4" t="s">
        <v>1087</v>
      </c>
      <c r="B15" s="4">
        <v>25.54</v>
      </c>
      <c r="C15" s="4">
        <v>4653.04</v>
      </c>
      <c r="D15" s="4">
        <v>-0.13</v>
      </c>
    </row>
    <row r="16" spans="1:4" ht="14" customHeight="1" x14ac:dyDescent="0.15">
      <c r="A16" s="4" t="s">
        <v>1086</v>
      </c>
      <c r="B16" s="4">
        <v>20.260000000000002</v>
      </c>
      <c r="C16" s="4">
        <v>4658.32</v>
      </c>
      <c r="D16" s="4">
        <v>5.28</v>
      </c>
    </row>
    <row r="17" spans="1:4" ht="14" customHeight="1" x14ac:dyDescent="0.15">
      <c r="A17" s="4" t="s">
        <v>1085</v>
      </c>
      <c r="B17" s="4">
        <v>19.27</v>
      </c>
      <c r="C17" s="4">
        <v>4659.3100000000004</v>
      </c>
      <c r="D17" s="4">
        <v>0.99</v>
      </c>
    </row>
    <row r="18" spans="1:4" ht="14" customHeight="1" x14ac:dyDescent="0.15">
      <c r="A18" s="4" t="s">
        <v>1084</v>
      </c>
      <c r="B18" s="4">
        <v>20.350000000000001</v>
      </c>
      <c r="C18" s="4">
        <v>4658.2299999999996</v>
      </c>
      <c r="D18" s="4">
        <v>-1.08</v>
      </c>
    </row>
    <row r="19" spans="1:4" ht="14" customHeight="1" x14ac:dyDescent="0.15">
      <c r="A19" s="4" t="s">
        <v>1083</v>
      </c>
      <c r="B19" s="4">
        <v>21.3</v>
      </c>
      <c r="C19" s="4">
        <v>4657.28</v>
      </c>
      <c r="D19" s="4">
        <v>-0.95</v>
      </c>
    </row>
    <row r="20" spans="1:4" ht="14" customHeight="1" x14ac:dyDescent="0.15">
      <c r="A20" s="4" t="s">
        <v>1082</v>
      </c>
      <c r="B20" s="4">
        <v>28</v>
      </c>
      <c r="C20" s="4">
        <v>4650.58</v>
      </c>
      <c r="D20" s="4">
        <v>-6.7</v>
      </c>
    </row>
    <row r="21" spans="1:4" ht="14" customHeight="1" x14ac:dyDescent="0.15">
      <c r="A21" s="4" t="s">
        <v>1081</v>
      </c>
      <c r="B21" s="4">
        <v>18.940000000000001</v>
      </c>
      <c r="C21" s="4">
        <v>4659.6400000000003</v>
      </c>
      <c r="D21" s="4">
        <v>9.06</v>
      </c>
    </row>
    <row r="22" spans="1:4" ht="14" customHeight="1" x14ac:dyDescent="0.15">
      <c r="A22" s="4" t="s">
        <v>1080</v>
      </c>
      <c r="B22" s="4">
        <v>22.3</v>
      </c>
      <c r="C22" s="4">
        <v>4656.28</v>
      </c>
      <c r="D22" s="4">
        <v>-3.36</v>
      </c>
    </row>
    <row r="23" spans="1:4" ht="14" customHeight="1" x14ac:dyDescent="0.15">
      <c r="A23" s="4" t="s">
        <v>1079</v>
      </c>
      <c r="B23" s="4">
        <v>22.02</v>
      </c>
      <c r="C23" s="4">
        <v>4656.5600000000004</v>
      </c>
      <c r="D23" s="4">
        <v>0.28000000000000003</v>
      </c>
    </row>
    <row r="24" spans="1:4" ht="14" customHeight="1" x14ac:dyDescent="0.15">
      <c r="A24" s="4" t="s">
        <v>1078</v>
      </c>
      <c r="B24" s="4">
        <v>24.65</v>
      </c>
      <c r="C24" s="4">
        <v>4653.93</v>
      </c>
      <c r="D24" s="4">
        <v>-2.63</v>
      </c>
    </row>
    <row r="25" spans="1:4" ht="14" customHeight="1" x14ac:dyDescent="0.15">
      <c r="A25" s="4" t="s">
        <v>1077</v>
      </c>
      <c r="B25" s="4">
        <v>25.68</v>
      </c>
      <c r="C25" s="4">
        <v>4652.8999999999996</v>
      </c>
      <c r="D25" s="4">
        <v>-1.03</v>
      </c>
    </row>
    <row r="26" spans="1:4" ht="14" customHeight="1" x14ac:dyDescent="0.15">
      <c r="A26" s="4" t="s">
        <v>1076</v>
      </c>
      <c r="B26" s="4">
        <v>26.28</v>
      </c>
      <c r="C26" s="4">
        <v>4652.3</v>
      </c>
      <c r="D26" s="4">
        <v>-0.6</v>
      </c>
    </row>
    <row r="27" spans="1:4" ht="14" customHeight="1" x14ac:dyDescent="0.15">
      <c r="A27" s="4" t="s">
        <v>1075</v>
      </c>
      <c r="B27" s="4">
        <v>21.9</v>
      </c>
      <c r="C27" s="4">
        <v>4656.68</v>
      </c>
      <c r="D27" s="4">
        <v>4.38</v>
      </c>
    </row>
    <row r="28" spans="1:4" ht="14" customHeight="1" x14ac:dyDescent="0.15">
      <c r="A28" s="4" t="s">
        <v>1074</v>
      </c>
      <c r="B28" s="4">
        <v>20.62</v>
      </c>
      <c r="C28" s="4">
        <v>4657.96</v>
      </c>
      <c r="D28" s="4">
        <v>1.28</v>
      </c>
    </row>
    <row r="29" spans="1:4" ht="14" customHeight="1" x14ac:dyDescent="0.15">
      <c r="A29" s="4" t="s">
        <v>1073</v>
      </c>
      <c r="B29" s="4">
        <v>23</v>
      </c>
      <c r="C29" s="4">
        <v>4655.58</v>
      </c>
      <c r="D29" s="4">
        <v>-2.38</v>
      </c>
    </row>
    <row r="30" spans="1:4" ht="14" customHeight="1" x14ac:dyDescent="0.15">
      <c r="A30" s="4" t="s">
        <v>1072</v>
      </c>
      <c r="B30" s="4">
        <v>23.08</v>
      </c>
      <c r="C30" s="4">
        <v>4655.5</v>
      </c>
      <c r="D30" s="4">
        <v>-0.08</v>
      </c>
    </row>
    <row r="31" spans="1:4" ht="14" customHeight="1" x14ac:dyDescent="0.15">
      <c r="A31" s="4" t="s">
        <v>1071</v>
      </c>
      <c r="B31" s="4">
        <v>24.94</v>
      </c>
      <c r="C31" s="4">
        <v>4653.6400000000003</v>
      </c>
      <c r="D31" s="4">
        <v>-1.86</v>
      </c>
    </row>
    <row r="32" spans="1:4" ht="14" customHeight="1" x14ac:dyDescent="0.15">
      <c r="A32" s="4" t="s">
        <v>1070</v>
      </c>
      <c r="B32" s="4">
        <v>24.05</v>
      </c>
      <c r="C32" s="4">
        <v>4654.53</v>
      </c>
      <c r="D32" s="4">
        <v>0.89</v>
      </c>
    </row>
    <row r="33" spans="1:4" ht="14" customHeight="1" x14ac:dyDescent="0.15">
      <c r="A33" s="4" t="s">
        <v>1069</v>
      </c>
      <c r="B33" s="4">
        <v>26.41</v>
      </c>
      <c r="C33" s="4">
        <v>4652.17</v>
      </c>
      <c r="D33" s="4">
        <v>-2.36</v>
      </c>
    </row>
    <row r="34" spans="1:4" ht="14" customHeight="1" x14ac:dyDescent="0.15">
      <c r="A34" s="4" t="s">
        <v>1068</v>
      </c>
      <c r="B34" s="4">
        <v>26.76</v>
      </c>
      <c r="C34" s="4">
        <v>4651.82</v>
      </c>
      <c r="D34" s="4">
        <v>-0.35</v>
      </c>
    </row>
    <row r="35" spans="1:4" ht="14" customHeight="1" x14ac:dyDescent="0.15">
      <c r="A35" s="4" t="s">
        <v>1067</v>
      </c>
      <c r="B35" s="4">
        <v>27.08</v>
      </c>
      <c r="C35" s="4">
        <v>4651.5</v>
      </c>
      <c r="D35" s="4">
        <v>-0.32</v>
      </c>
    </row>
    <row r="36" spans="1:4" ht="14" customHeight="1" x14ac:dyDescent="0.15">
      <c r="A36" s="4" t="s">
        <v>1066</v>
      </c>
      <c r="B36" s="4">
        <v>27.62</v>
      </c>
      <c r="C36" s="4">
        <v>4650.96</v>
      </c>
      <c r="D36" s="4">
        <v>-0.54</v>
      </c>
    </row>
    <row r="37" spans="1:4" ht="14" customHeight="1" x14ac:dyDescent="0.15">
      <c r="A37" s="4" t="s">
        <v>1065</v>
      </c>
      <c r="B37" s="4">
        <v>24.89</v>
      </c>
      <c r="C37" s="4">
        <v>4653.6899999999996</v>
      </c>
      <c r="D37" s="4">
        <v>2.73</v>
      </c>
    </row>
    <row r="38" spans="1:4" ht="14" customHeight="1" x14ac:dyDescent="0.15">
      <c r="A38" s="4" t="s">
        <v>1064</v>
      </c>
      <c r="B38" s="4">
        <v>24.89</v>
      </c>
      <c r="C38" s="4">
        <v>4653.6899999999996</v>
      </c>
      <c r="D38" s="4">
        <v>0</v>
      </c>
    </row>
    <row r="39" spans="1:4" ht="14" customHeight="1" x14ac:dyDescent="0.15">
      <c r="A39" s="4" t="s">
        <v>1063</v>
      </c>
      <c r="B39" s="4">
        <v>27.1</v>
      </c>
      <c r="C39" s="4">
        <v>4651.4799999999996</v>
      </c>
      <c r="D39" s="4">
        <v>-2.21</v>
      </c>
    </row>
    <row r="40" spans="1:4" ht="14" customHeight="1" x14ac:dyDescent="0.15">
      <c r="A40" s="4" t="s">
        <v>1062</v>
      </c>
      <c r="B40" s="4">
        <v>28.28</v>
      </c>
      <c r="C40" s="4">
        <v>4650.3</v>
      </c>
      <c r="D40" s="4">
        <v>-1.18</v>
      </c>
    </row>
    <row r="41" spans="1:4" ht="14" customHeight="1" x14ac:dyDescent="0.15">
      <c r="A41" s="4" t="s">
        <v>1061</v>
      </c>
      <c r="B41" s="4">
        <v>28.75</v>
      </c>
      <c r="C41" s="4">
        <v>4649.83</v>
      </c>
      <c r="D41" s="4">
        <v>-0.47</v>
      </c>
    </row>
    <row r="42" spans="1:4" ht="14" customHeight="1" x14ac:dyDescent="0.15">
      <c r="A42" s="4" t="s">
        <v>1060</v>
      </c>
      <c r="B42" s="4">
        <v>29.4</v>
      </c>
      <c r="C42" s="4">
        <v>4649.18</v>
      </c>
      <c r="D42" s="4">
        <v>-0.65</v>
      </c>
    </row>
    <row r="43" spans="1:4" ht="14" customHeight="1" x14ac:dyDescent="0.15">
      <c r="A43" s="4" t="s">
        <v>1059</v>
      </c>
      <c r="B43" s="4">
        <v>30.24</v>
      </c>
      <c r="C43" s="4">
        <v>4648.34</v>
      </c>
      <c r="D43" s="4">
        <v>-0.84</v>
      </c>
    </row>
    <row r="44" spans="1:4" ht="14" customHeight="1" x14ac:dyDescent="0.15">
      <c r="A44" s="4" t="s">
        <v>1058</v>
      </c>
      <c r="B44" s="4">
        <v>30.62</v>
      </c>
      <c r="C44" s="4">
        <v>4647.96</v>
      </c>
      <c r="D44" s="4">
        <v>-0.38</v>
      </c>
    </row>
    <row r="45" spans="1:4" ht="14" customHeight="1" x14ac:dyDescent="0.15">
      <c r="A45" s="4" t="s">
        <v>1057</v>
      </c>
      <c r="B45" s="4">
        <v>30.9</v>
      </c>
      <c r="C45" s="4">
        <v>4647.68</v>
      </c>
      <c r="D45" s="4">
        <v>-0.28000000000000003</v>
      </c>
    </row>
    <row r="46" spans="1:4" ht="14" customHeight="1" x14ac:dyDescent="0.15">
      <c r="A46" s="4" t="s">
        <v>1056</v>
      </c>
      <c r="B46" s="4">
        <v>31.2</v>
      </c>
      <c r="C46" s="4">
        <v>4647.38</v>
      </c>
      <c r="D46" s="4">
        <v>-0.3</v>
      </c>
    </row>
    <row r="47" spans="1:4" ht="14" customHeight="1" x14ac:dyDescent="0.15">
      <c r="A47" s="4" t="s">
        <v>1055</v>
      </c>
      <c r="B47" s="4">
        <v>31.6</v>
      </c>
      <c r="C47" s="4">
        <v>4646.9799999999996</v>
      </c>
      <c r="D47" s="4">
        <v>-0.4</v>
      </c>
    </row>
    <row r="48" spans="1:4" ht="14" customHeight="1" x14ac:dyDescent="0.15">
      <c r="A48" s="4" t="s">
        <v>1054</v>
      </c>
      <c r="B48" s="4">
        <v>31.72</v>
      </c>
      <c r="C48" s="4">
        <v>4646.8599999999997</v>
      </c>
      <c r="D48" s="4">
        <v>-0.12</v>
      </c>
    </row>
    <row r="49" spans="1:4" ht="14" customHeight="1" x14ac:dyDescent="0.15">
      <c r="A49" s="4" t="s">
        <v>1053</v>
      </c>
      <c r="B49" s="4">
        <v>32.369999999999997</v>
      </c>
      <c r="C49" s="4">
        <v>4646.21</v>
      </c>
      <c r="D49" s="4">
        <v>-0.65</v>
      </c>
    </row>
    <row r="50" spans="1:4" ht="14" customHeight="1" x14ac:dyDescent="0.15">
      <c r="A50" s="4" t="s">
        <v>1052</v>
      </c>
      <c r="B50" s="4">
        <v>32.65</v>
      </c>
      <c r="C50" s="4">
        <v>4645.93</v>
      </c>
      <c r="D50" s="4">
        <v>-0.28000000000000003</v>
      </c>
    </row>
    <row r="51" spans="1:4" ht="14" customHeight="1" x14ac:dyDescent="0.15">
      <c r="A51" s="4" t="s">
        <v>1051</v>
      </c>
      <c r="B51" s="4">
        <v>32.5</v>
      </c>
      <c r="C51" s="4">
        <v>4646.08</v>
      </c>
      <c r="D51" s="4">
        <v>0.15</v>
      </c>
    </row>
    <row r="52" spans="1:4" ht="14" customHeight="1" x14ac:dyDescent="0.15">
      <c r="A52" s="4" t="s">
        <v>1050</v>
      </c>
      <c r="B52" s="4">
        <v>32.83</v>
      </c>
      <c r="C52" s="4">
        <v>4645.75</v>
      </c>
      <c r="D52" s="4">
        <v>-0.33</v>
      </c>
    </row>
    <row r="53" spans="1:4" ht="14" customHeight="1" x14ac:dyDescent="0.15">
      <c r="A53" s="4" t="s">
        <v>1049</v>
      </c>
      <c r="B53" s="4">
        <v>33.1</v>
      </c>
      <c r="C53" s="4">
        <v>4645.4799999999996</v>
      </c>
      <c r="D53" s="4">
        <v>-0.27</v>
      </c>
    </row>
    <row r="54" spans="1:4" ht="14" customHeight="1" x14ac:dyDescent="0.15">
      <c r="A54" s="4" t="s">
        <v>1048</v>
      </c>
      <c r="B54" s="4">
        <v>33.47</v>
      </c>
      <c r="C54" s="4">
        <v>4645.1099999999997</v>
      </c>
      <c r="D54" s="4">
        <v>-0.37</v>
      </c>
    </row>
    <row r="55" spans="1:4" ht="14" customHeight="1" x14ac:dyDescent="0.15">
      <c r="A55" s="4" t="s">
        <v>1047</v>
      </c>
      <c r="B55" s="4">
        <v>33.71</v>
      </c>
      <c r="C55" s="4">
        <v>4644.87</v>
      </c>
      <c r="D55" s="4">
        <v>-0.24</v>
      </c>
    </row>
    <row r="56" spans="1:4" ht="14" customHeight="1" x14ac:dyDescent="0.15">
      <c r="A56" s="4" t="s">
        <v>1046</v>
      </c>
      <c r="B56" s="4">
        <v>34.18</v>
      </c>
      <c r="C56" s="4">
        <v>4644.3999999999996</v>
      </c>
      <c r="D56" s="4">
        <v>-0.47</v>
      </c>
    </row>
    <row r="57" spans="1:4" ht="14" customHeight="1" x14ac:dyDescent="0.15">
      <c r="A57" s="4" t="s">
        <v>1045</v>
      </c>
      <c r="B57" s="4">
        <v>34.299999999999997</v>
      </c>
      <c r="C57" s="4">
        <v>4644.28</v>
      </c>
      <c r="D57" s="4">
        <v>-0.12</v>
      </c>
    </row>
    <row r="58" spans="1:4" ht="14" customHeight="1" x14ac:dyDescent="0.15">
      <c r="A58" s="4" t="s">
        <v>1044</v>
      </c>
      <c r="B58" s="4">
        <v>34.659999999999997</v>
      </c>
      <c r="C58" s="4">
        <v>4643.92</v>
      </c>
      <c r="D58" s="4">
        <v>-0.36</v>
      </c>
    </row>
    <row r="59" spans="1:4" ht="14" customHeight="1" x14ac:dyDescent="0.15">
      <c r="A59" s="4" t="s">
        <v>1043</v>
      </c>
      <c r="B59" s="4">
        <v>35.020000000000003</v>
      </c>
      <c r="C59" s="4">
        <v>4643.5600000000004</v>
      </c>
      <c r="D59" s="4">
        <v>-0.36</v>
      </c>
    </row>
    <row r="60" spans="1:4" ht="14" customHeight="1" x14ac:dyDescent="0.15">
      <c r="A60" s="4" t="s">
        <v>1042</v>
      </c>
      <c r="B60" s="4">
        <v>35.78</v>
      </c>
      <c r="C60" s="4">
        <v>4642.8</v>
      </c>
      <c r="D60" s="4">
        <v>-0.76</v>
      </c>
    </row>
    <row r="61" spans="1:4" ht="14" customHeight="1" x14ac:dyDescent="0.15">
      <c r="A61" s="4" t="s">
        <v>1041</v>
      </c>
      <c r="B61" s="4">
        <v>36.31</v>
      </c>
      <c r="C61" s="4">
        <v>4642.2700000000004</v>
      </c>
      <c r="D61" s="4">
        <v>-0.53</v>
      </c>
    </row>
    <row r="62" spans="1:4" ht="14" customHeight="1" x14ac:dyDescent="0.15">
      <c r="A62" s="4" t="s">
        <v>1040</v>
      </c>
      <c r="B62" s="4">
        <v>36.58</v>
      </c>
      <c r="C62" s="4">
        <v>4642</v>
      </c>
      <c r="D62" s="4">
        <v>-0.27</v>
      </c>
    </row>
    <row r="63" spans="1:4" ht="14" customHeight="1" x14ac:dyDescent="0.15">
      <c r="A63" s="4" t="s">
        <v>1039</v>
      </c>
      <c r="B63" s="4">
        <v>36.71</v>
      </c>
      <c r="C63" s="4">
        <v>4641.87</v>
      </c>
      <c r="D63" s="4">
        <v>-0.13</v>
      </c>
    </row>
    <row r="64" spans="1:4" ht="14" customHeight="1" x14ac:dyDescent="0.15">
      <c r="A64" s="4" t="s">
        <v>1038</v>
      </c>
      <c r="B64" s="4">
        <v>33.92</v>
      </c>
      <c r="C64" s="4">
        <v>4644.66</v>
      </c>
      <c r="D64" s="4">
        <v>2.79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51"/>
  <sheetViews>
    <sheetView workbookViewId="0">
      <selection activeCell="D2" sqref="D2:D22"/>
    </sheetView>
  </sheetViews>
  <sheetFormatPr baseColWidth="10" defaultColWidth="9.83203125" defaultRowHeight="12.75" customHeight="1" x14ac:dyDescent="0.15"/>
  <cols>
    <col min="1" max="1" width="12.5" customWidth="1"/>
    <col min="2" max="2" width="20" customWidth="1"/>
    <col min="3" max="3" width="18.6640625" customWidth="1"/>
    <col min="4" max="4" width="13.6640625" customWidth="1"/>
  </cols>
  <sheetData>
    <row r="1" spans="1:4" ht="14" customHeight="1" x14ac:dyDescent="0.15">
      <c r="A1" s="1" t="s">
        <v>1035</v>
      </c>
      <c r="B1" s="1" t="s">
        <v>1103</v>
      </c>
      <c r="C1" s="1" t="s">
        <v>1102</v>
      </c>
      <c r="D1" s="1" t="s">
        <v>1101</v>
      </c>
    </row>
    <row r="2" spans="1:4" ht="14" customHeight="1" x14ac:dyDescent="0.15">
      <c r="A2" s="4" t="s">
        <v>1100</v>
      </c>
      <c r="B2" s="4">
        <v>22.61</v>
      </c>
      <c r="C2" s="4">
        <v>4655.97</v>
      </c>
      <c r="D2" s="4">
        <v>0</v>
      </c>
    </row>
    <row r="3" spans="1:4" ht="14" customHeight="1" x14ac:dyDescent="0.15">
      <c r="A3" s="4" t="s">
        <v>1098</v>
      </c>
      <c r="B3" s="4">
        <v>23.78</v>
      </c>
      <c r="C3" s="4">
        <v>4654.8</v>
      </c>
      <c r="D3" s="4">
        <f>C3-C2</f>
        <v>-1.1700000000000728</v>
      </c>
    </row>
    <row r="4" spans="1:4" ht="14" customHeight="1" x14ac:dyDescent="0.15">
      <c r="A4" s="4" t="s">
        <v>1096</v>
      </c>
      <c r="B4" s="4">
        <v>23.8</v>
      </c>
      <c r="C4" s="4">
        <v>4654.78</v>
      </c>
      <c r="D4" s="4">
        <f>C4-C3</f>
        <v>-2.0000000000436557E-2</v>
      </c>
    </row>
    <row r="5" spans="1:4" ht="14" customHeight="1" x14ac:dyDescent="0.15">
      <c r="A5" s="4" t="s">
        <v>1087</v>
      </c>
      <c r="B5" s="4">
        <v>25.54</v>
      </c>
      <c r="C5" s="4">
        <v>4653.04</v>
      </c>
      <c r="D5" s="4">
        <f t="shared" ref="D5:D50" si="0">C5-C4</f>
        <v>-1.7399999999997817</v>
      </c>
    </row>
    <row r="6" spans="1:4" ht="14" customHeight="1" x14ac:dyDescent="0.15">
      <c r="A6" s="4" t="s">
        <v>1084</v>
      </c>
      <c r="B6" s="4">
        <v>20.350000000000001</v>
      </c>
      <c r="C6" s="4">
        <v>4658.2299999999996</v>
      </c>
      <c r="D6" s="4">
        <f t="shared" si="0"/>
        <v>5.1899999999995998</v>
      </c>
    </row>
    <row r="7" spans="1:4" ht="14" customHeight="1" x14ac:dyDescent="0.15">
      <c r="A7" s="4" t="s">
        <v>1082</v>
      </c>
      <c r="B7" s="4">
        <v>28</v>
      </c>
      <c r="C7" s="4">
        <v>4650.58</v>
      </c>
      <c r="D7" s="4">
        <f t="shared" si="0"/>
        <v>-7.6499999999996362</v>
      </c>
    </row>
    <row r="8" spans="1:4" ht="14" customHeight="1" x14ac:dyDescent="0.15">
      <c r="A8" s="4" t="s">
        <v>1081</v>
      </c>
      <c r="B8" s="4">
        <v>18.940000000000001</v>
      </c>
      <c r="C8" s="4">
        <v>4659.6400000000003</v>
      </c>
      <c r="D8" s="4">
        <f t="shared" si="0"/>
        <v>9.0600000000004002</v>
      </c>
    </row>
    <row r="9" spans="1:4" ht="14" customHeight="1" x14ac:dyDescent="0.15">
      <c r="A9" s="4" t="s">
        <v>1080</v>
      </c>
      <c r="B9" s="4">
        <v>22.3</v>
      </c>
      <c r="C9" s="4">
        <v>4656.28</v>
      </c>
      <c r="D9" s="4">
        <f t="shared" si="0"/>
        <v>-3.3600000000005821</v>
      </c>
    </row>
    <row r="10" spans="1:4" ht="14" customHeight="1" x14ac:dyDescent="0.15">
      <c r="A10" s="4" t="s">
        <v>1079</v>
      </c>
      <c r="B10" s="4">
        <v>22.02</v>
      </c>
      <c r="C10" s="4">
        <v>4656.5600000000004</v>
      </c>
      <c r="D10" s="4">
        <f t="shared" si="0"/>
        <v>0.28000000000065484</v>
      </c>
    </row>
    <row r="11" spans="1:4" ht="14" customHeight="1" x14ac:dyDescent="0.15">
      <c r="A11" s="4" t="s">
        <v>1078</v>
      </c>
      <c r="B11" s="4">
        <v>24.65</v>
      </c>
      <c r="C11" s="4">
        <v>4653.93</v>
      </c>
      <c r="D11" s="4">
        <f t="shared" si="0"/>
        <v>-2.6300000000001091</v>
      </c>
    </row>
    <row r="12" spans="1:4" ht="14" customHeight="1" x14ac:dyDescent="0.15">
      <c r="A12" s="4" t="s">
        <v>1077</v>
      </c>
      <c r="B12" s="4">
        <v>25.68</v>
      </c>
      <c r="C12" s="4">
        <v>4652.8999999999996</v>
      </c>
      <c r="D12" s="4">
        <f t="shared" si="0"/>
        <v>-1.0300000000006548</v>
      </c>
    </row>
    <row r="13" spans="1:4" ht="14" customHeight="1" x14ac:dyDescent="0.15">
      <c r="A13" s="4" t="s">
        <v>1076</v>
      </c>
      <c r="B13" s="4">
        <v>26.28</v>
      </c>
      <c r="C13" s="4">
        <v>4652.3</v>
      </c>
      <c r="D13" s="4">
        <f t="shared" si="0"/>
        <v>-0.5999999999994543</v>
      </c>
    </row>
    <row r="14" spans="1:4" ht="14" customHeight="1" x14ac:dyDescent="0.15">
      <c r="A14" s="4" t="s">
        <v>1075</v>
      </c>
      <c r="B14" s="4">
        <v>21.9</v>
      </c>
      <c r="C14" s="4">
        <v>4656.68</v>
      </c>
      <c r="D14" s="4">
        <f t="shared" si="0"/>
        <v>4.3800000000001091</v>
      </c>
    </row>
    <row r="15" spans="1:4" ht="14" customHeight="1" x14ac:dyDescent="0.15">
      <c r="A15" s="4" t="s">
        <v>1074</v>
      </c>
      <c r="B15" s="4">
        <v>20.62</v>
      </c>
      <c r="C15" s="4">
        <v>4657.96</v>
      </c>
      <c r="D15" s="4">
        <f t="shared" si="0"/>
        <v>1.2799999999997453</v>
      </c>
    </row>
    <row r="16" spans="1:4" ht="14" customHeight="1" x14ac:dyDescent="0.15">
      <c r="A16" s="4" t="s">
        <v>1072</v>
      </c>
      <c r="B16" s="4">
        <v>23.08</v>
      </c>
      <c r="C16" s="4">
        <v>4655.5</v>
      </c>
      <c r="D16" s="4">
        <f t="shared" si="0"/>
        <v>-2.4600000000000364</v>
      </c>
    </row>
    <row r="17" spans="1:8" ht="14" customHeight="1" x14ac:dyDescent="0.15">
      <c r="A17" s="4" t="s">
        <v>1071</v>
      </c>
      <c r="B17" s="4">
        <v>24.94</v>
      </c>
      <c r="C17" s="4">
        <v>4653.6400000000003</v>
      </c>
      <c r="D17" s="4">
        <f t="shared" si="0"/>
        <v>-1.8599999999996726</v>
      </c>
    </row>
    <row r="18" spans="1:8" ht="14" customHeight="1" x14ac:dyDescent="0.15">
      <c r="A18" s="4" t="s">
        <v>1070</v>
      </c>
      <c r="B18" s="4">
        <v>24.05</v>
      </c>
      <c r="C18" s="4">
        <v>4654.53</v>
      </c>
      <c r="D18" s="4">
        <f t="shared" si="0"/>
        <v>0.88999999999941792</v>
      </c>
    </row>
    <row r="19" spans="1:8" ht="14" customHeight="1" x14ac:dyDescent="0.15">
      <c r="A19" s="4" t="s">
        <v>1069</v>
      </c>
      <c r="B19" s="4">
        <v>26.41</v>
      </c>
      <c r="C19" s="4">
        <v>4652.17</v>
      </c>
      <c r="D19" s="4">
        <f t="shared" si="0"/>
        <v>-2.3599999999996726</v>
      </c>
    </row>
    <row r="20" spans="1:8" ht="14" customHeight="1" x14ac:dyDescent="0.15">
      <c r="A20" s="4" t="s">
        <v>1068</v>
      </c>
      <c r="B20" s="4">
        <v>26.76</v>
      </c>
      <c r="C20" s="4">
        <v>4651.82</v>
      </c>
      <c r="D20" s="4">
        <f t="shared" si="0"/>
        <v>-0.3500000000003638</v>
      </c>
    </row>
    <row r="21" spans="1:8" ht="14" customHeight="1" x14ac:dyDescent="0.15">
      <c r="A21" s="4" t="s">
        <v>1067</v>
      </c>
      <c r="B21" s="4">
        <v>27.08</v>
      </c>
      <c r="C21" s="4">
        <v>4651.5</v>
      </c>
      <c r="D21" s="4">
        <f t="shared" si="0"/>
        <v>-0.31999999999970896</v>
      </c>
    </row>
    <row r="22" spans="1:8" ht="14" customHeight="1" x14ac:dyDescent="0.15">
      <c r="A22" s="9" t="s">
        <v>1066</v>
      </c>
      <c r="B22" s="4">
        <v>27.62</v>
      </c>
      <c r="C22" s="4">
        <v>4650.96</v>
      </c>
      <c r="D22" s="4">
        <f t="shared" si="0"/>
        <v>-0.53999999999996362</v>
      </c>
    </row>
    <row r="23" spans="1:8" ht="14" customHeight="1" x14ac:dyDescent="0.15">
      <c r="A23" s="9" t="s">
        <v>1065</v>
      </c>
      <c r="B23" s="4">
        <v>24.89</v>
      </c>
      <c r="C23" s="4">
        <v>4653.6899999999996</v>
      </c>
      <c r="D23" s="4">
        <f t="shared" si="0"/>
        <v>2.7299999999995634</v>
      </c>
    </row>
    <row r="24" spans="1:8" ht="14" customHeight="1" x14ac:dyDescent="0.15">
      <c r="A24" s="4" t="s">
        <v>1064</v>
      </c>
      <c r="B24" s="4">
        <v>24.89</v>
      </c>
      <c r="C24" s="4">
        <v>4653.6899999999996</v>
      </c>
      <c r="D24" s="4">
        <f t="shared" si="0"/>
        <v>0</v>
      </c>
    </row>
    <row r="25" spans="1:8" ht="14" customHeight="1" x14ac:dyDescent="0.15">
      <c r="A25" s="4" t="s">
        <v>1063</v>
      </c>
      <c r="B25" s="4">
        <v>27.1</v>
      </c>
      <c r="C25" s="4">
        <v>4651.4799999999996</v>
      </c>
      <c r="D25" s="4">
        <f t="shared" si="0"/>
        <v>-2.2100000000000364</v>
      </c>
    </row>
    <row r="26" spans="1:8" ht="14" customHeight="1" x14ac:dyDescent="0.15">
      <c r="A26" s="4" t="s">
        <v>1062</v>
      </c>
      <c r="B26" s="4">
        <v>28.28</v>
      </c>
      <c r="C26" s="4">
        <v>4650.3</v>
      </c>
      <c r="D26" s="4">
        <f t="shared" si="0"/>
        <v>-1.1799999999993815</v>
      </c>
      <c r="G26" s="5"/>
      <c r="H26" s="6"/>
    </row>
    <row r="27" spans="1:8" ht="14" customHeight="1" x14ac:dyDescent="0.15">
      <c r="A27" s="4" t="s">
        <v>1061</v>
      </c>
      <c r="B27" s="4">
        <v>28.75</v>
      </c>
      <c r="C27" s="4">
        <v>4649.83</v>
      </c>
      <c r="D27" s="4">
        <f t="shared" si="0"/>
        <v>-0.47000000000025466</v>
      </c>
      <c r="G27" s="5"/>
      <c r="H27" s="6"/>
    </row>
    <row r="28" spans="1:8" ht="14" customHeight="1" x14ac:dyDescent="0.15">
      <c r="A28" s="4" t="s">
        <v>1060</v>
      </c>
      <c r="B28" s="4">
        <v>29.4</v>
      </c>
      <c r="C28" s="4">
        <v>4649.18</v>
      </c>
      <c r="D28" s="4">
        <f t="shared" si="0"/>
        <v>-0.6499999999996362</v>
      </c>
      <c r="G28" s="5"/>
      <c r="H28" s="6"/>
    </row>
    <row r="29" spans="1:8" ht="14" customHeight="1" x14ac:dyDescent="0.15">
      <c r="A29" s="4" t="s">
        <v>1059</v>
      </c>
      <c r="B29" s="4">
        <v>30.24</v>
      </c>
      <c r="C29" s="4">
        <v>4648.34</v>
      </c>
      <c r="D29" s="4">
        <f t="shared" si="0"/>
        <v>-0.84000000000014552</v>
      </c>
    </row>
    <row r="30" spans="1:8" ht="14" customHeight="1" x14ac:dyDescent="0.15">
      <c r="A30" s="4" t="s">
        <v>1058</v>
      </c>
      <c r="B30" s="4">
        <v>30.62</v>
      </c>
      <c r="C30" s="4">
        <v>4647.96</v>
      </c>
      <c r="D30" s="4">
        <f t="shared" si="0"/>
        <v>-0.38000000000010914</v>
      </c>
    </row>
    <row r="31" spans="1:8" ht="14" customHeight="1" x14ac:dyDescent="0.15">
      <c r="A31" s="4" t="s">
        <v>1057</v>
      </c>
      <c r="B31" s="4">
        <v>30.9</v>
      </c>
      <c r="C31" s="4">
        <v>4647.68</v>
      </c>
      <c r="D31" s="4">
        <f t="shared" si="0"/>
        <v>-0.27999999999974534</v>
      </c>
    </row>
    <row r="32" spans="1:8" ht="14" customHeight="1" x14ac:dyDescent="0.15">
      <c r="A32" s="4" t="s">
        <v>1056</v>
      </c>
      <c r="B32" s="4">
        <v>31.2</v>
      </c>
      <c r="C32" s="4">
        <v>4647.38</v>
      </c>
      <c r="D32" s="4">
        <f t="shared" si="0"/>
        <v>-0.3000000000001819</v>
      </c>
    </row>
    <row r="33" spans="1:4" ht="14" customHeight="1" x14ac:dyDescent="0.15">
      <c r="A33" s="4" t="s">
        <v>1055</v>
      </c>
      <c r="B33" s="4">
        <v>31.6</v>
      </c>
      <c r="C33" s="4">
        <v>4646.9799999999996</v>
      </c>
      <c r="D33" s="4">
        <f t="shared" si="0"/>
        <v>-0.4000000000005457</v>
      </c>
    </row>
    <row r="34" spans="1:4" ht="14" customHeight="1" x14ac:dyDescent="0.15">
      <c r="A34" s="4" t="s">
        <v>1054</v>
      </c>
      <c r="B34" s="4">
        <v>31.72</v>
      </c>
      <c r="C34" s="4">
        <v>4646.8599999999997</v>
      </c>
      <c r="D34" s="4">
        <f t="shared" si="0"/>
        <v>-0.11999999999989086</v>
      </c>
    </row>
    <row r="35" spans="1:4" ht="14" customHeight="1" x14ac:dyDescent="0.15">
      <c r="A35" s="4" t="s">
        <v>1053</v>
      </c>
      <c r="B35" s="4">
        <v>32.369999999999997</v>
      </c>
      <c r="C35" s="4">
        <v>4646.21</v>
      </c>
      <c r="D35" s="4">
        <f t="shared" si="0"/>
        <v>-0.6499999999996362</v>
      </c>
    </row>
    <row r="36" spans="1:4" ht="14" customHeight="1" x14ac:dyDescent="0.15">
      <c r="A36" s="4" t="s">
        <v>1052</v>
      </c>
      <c r="B36" s="4">
        <v>32.65</v>
      </c>
      <c r="C36" s="4">
        <v>4645.93</v>
      </c>
      <c r="D36" s="4">
        <f t="shared" si="0"/>
        <v>-0.27999999999974534</v>
      </c>
    </row>
    <row r="37" spans="1:4" ht="14" customHeight="1" x14ac:dyDescent="0.15">
      <c r="A37" s="9" t="s">
        <v>1051</v>
      </c>
      <c r="B37" s="4">
        <v>32.5</v>
      </c>
      <c r="C37" s="4">
        <v>4646.08</v>
      </c>
      <c r="D37" s="4">
        <f t="shared" si="0"/>
        <v>0.1499999999996362</v>
      </c>
    </row>
    <row r="38" spans="1:4" ht="14" customHeight="1" x14ac:dyDescent="0.15">
      <c r="A38" s="9" t="s">
        <v>1050</v>
      </c>
      <c r="B38" s="4">
        <v>32.83</v>
      </c>
      <c r="C38" s="4">
        <v>4645.75</v>
      </c>
      <c r="D38" s="4">
        <f t="shared" si="0"/>
        <v>-0.32999999999992724</v>
      </c>
    </row>
    <row r="39" spans="1:4" ht="14" customHeight="1" x14ac:dyDescent="0.15">
      <c r="A39" s="4" t="s">
        <v>1049</v>
      </c>
      <c r="B39" s="4">
        <v>33.1</v>
      </c>
      <c r="C39" s="4">
        <v>4645.4799999999996</v>
      </c>
      <c r="D39" s="4">
        <f t="shared" si="0"/>
        <v>-0.27000000000043656</v>
      </c>
    </row>
    <row r="40" spans="1:4" ht="14" customHeight="1" x14ac:dyDescent="0.15">
      <c r="A40" s="4" t="s">
        <v>1048</v>
      </c>
      <c r="B40" s="4">
        <v>33.47</v>
      </c>
      <c r="C40" s="4">
        <v>4645.1099999999997</v>
      </c>
      <c r="D40" s="4">
        <f t="shared" si="0"/>
        <v>-0.36999999999989086</v>
      </c>
    </row>
    <row r="41" spans="1:4" ht="14" customHeight="1" x14ac:dyDescent="0.15">
      <c r="A41" s="4" t="s">
        <v>1047</v>
      </c>
      <c r="B41" s="4">
        <v>33.71</v>
      </c>
      <c r="C41" s="4">
        <v>4644.87</v>
      </c>
      <c r="D41" s="4">
        <f t="shared" si="0"/>
        <v>-0.23999999999978172</v>
      </c>
    </row>
    <row r="42" spans="1:4" ht="14" customHeight="1" x14ac:dyDescent="0.15">
      <c r="A42" s="4" t="s">
        <v>1046</v>
      </c>
      <c r="B42" s="4">
        <v>34.18</v>
      </c>
      <c r="C42" s="4">
        <v>4644.3999999999996</v>
      </c>
      <c r="D42" s="4">
        <f t="shared" si="0"/>
        <v>-0.47000000000025466</v>
      </c>
    </row>
    <row r="43" spans="1:4" ht="14" customHeight="1" x14ac:dyDescent="0.15">
      <c r="A43" s="4" t="s">
        <v>1045</v>
      </c>
      <c r="B43" s="4">
        <v>34.299999999999997</v>
      </c>
      <c r="C43" s="4">
        <v>4644.28</v>
      </c>
      <c r="D43" s="4">
        <f t="shared" si="0"/>
        <v>-0.11999999999989086</v>
      </c>
    </row>
    <row r="44" spans="1:4" ht="14" customHeight="1" x14ac:dyDescent="0.15">
      <c r="A44" s="4" t="s">
        <v>1044</v>
      </c>
      <c r="B44" s="4">
        <v>34.659999999999997</v>
      </c>
      <c r="C44" s="4">
        <v>4643.92</v>
      </c>
      <c r="D44" s="4">
        <f t="shared" si="0"/>
        <v>-0.35999999999967258</v>
      </c>
    </row>
    <row r="45" spans="1:4" ht="14" customHeight="1" x14ac:dyDescent="0.15">
      <c r="A45" s="9" t="s">
        <v>1043</v>
      </c>
      <c r="B45" s="4">
        <v>35.020000000000003</v>
      </c>
      <c r="C45" s="4">
        <v>4643.5600000000004</v>
      </c>
      <c r="D45" s="4">
        <f t="shared" si="0"/>
        <v>-0.35999999999967258</v>
      </c>
    </row>
    <row r="46" spans="1:4" ht="14" customHeight="1" x14ac:dyDescent="0.15">
      <c r="A46" s="9" t="s">
        <v>1042</v>
      </c>
      <c r="B46" s="4">
        <v>35.78</v>
      </c>
      <c r="C46" s="4">
        <v>4642.8</v>
      </c>
      <c r="D46" s="4">
        <f t="shared" si="0"/>
        <v>-0.76000000000021828</v>
      </c>
    </row>
    <row r="47" spans="1:4" ht="14" customHeight="1" x14ac:dyDescent="0.15">
      <c r="A47" s="4" t="s">
        <v>1041</v>
      </c>
      <c r="B47" s="4">
        <v>36.31</v>
      </c>
      <c r="C47" s="4">
        <v>4642.2700000000004</v>
      </c>
      <c r="D47" s="4">
        <f t="shared" si="0"/>
        <v>-0.52999999999974534</v>
      </c>
    </row>
    <row r="48" spans="1:4" ht="14" customHeight="1" x14ac:dyDescent="0.15">
      <c r="A48" s="4" t="s">
        <v>1040</v>
      </c>
      <c r="B48" s="4">
        <v>36.58</v>
      </c>
      <c r="C48" s="4">
        <v>4642</v>
      </c>
      <c r="D48" s="4">
        <f t="shared" si="0"/>
        <v>-0.27000000000043656</v>
      </c>
    </row>
    <row r="49" spans="1:4" ht="14" customHeight="1" x14ac:dyDescent="0.15">
      <c r="A49" s="4" t="s">
        <v>1039</v>
      </c>
      <c r="B49" s="4">
        <v>36.71</v>
      </c>
      <c r="C49" s="4">
        <v>4641.87</v>
      </c>
      <c r="D49" s="4">
        <f t="shared" si="0"/>
        <v>-0.13000000000010914</v>
      </c>
    </row>
    <row r="50" spans="1:4" ht="14" customHeight="1" x14ac:dyDescent="0.15">
      <c r="A50" s="4" t="s">
        <v>1038</v>
      </c>
      <c r="B50" s="4">
        <v>33.92</v>
      </c>
      <c r="C50" s="4">
        <v>4644.66</v>
      </c>
      <c r="D50" s="4">
        <f t="shared" si="0"/>
        <v>2.7899999999999636</v>
      </c>
    </row>
    <row r="51" spans="1:4" ht="12.75" customHeight="1" x14ac:dyDescent="0.15">
      <c r="D51" s="8">
        <f>SUM(D2:D50)</f>
        <v>-11.3100000000004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Consolidated</vt:lpstr>
      <vt:lpstr>Fort Morgan Monthly Precip</vt:lpstr>
      <vt:lpstr>Byers Monthly Precip</vt:lpstr>
      <vt:lpstr>FtMorgan Mean Max Temp by Month</vt:lpstr>
      <vt:lpstr>Byers Mean Max Temp by Month</vt:lpstr>
      <vt:lpstr>FtMorgan Mean Monthly Temp</vt:lpstr>
      <vt:lpstr>Byers Mean Montly Temp</vt:lpstr>
      <vt:lpstr>KB01</vt:lpstr>
      <vt:lpstr>KB01 Revised</vt:lpstr>
      <vt:lpstr>KB02</vt:lpstr>
      <vt:lpstr>KB02 Revised</vt:lpstr>
      <vt:lpstr>KB03</vt:lpstr>
      <vt:lpstr>KB03 Revised</vt:lpstr>
      <vt:lpstr>KB04</vt:lpstr>
      <vt:lpstr>KB04 Revised</vt:lpstr>
      <vt:lpstr>KB06</vt:lpstr>
      <vt:lpstr>KB06 Revised</vt:lpstr>
      <vt:lpstr>KB07</vt:lpstr>
      <vt:lpstr>KB07 Revised</vt:lpstr>
      <vt:lpstr>KB09, KB09A</vt:lpstr>
      <vt:lpstr>KB09, KB09A Revised</vt:lpstr>
      <vt:lpstr>KB12</vt:lpstr>
      <vt:lpstr>KB12 Revised</vt:lpstr>
      <vt:lpstr>KB13</vt:lpstr>
      <vt:lpstr>KB13 Revised</vt:lpstr>
      <vt:lpstr>KB14</vt:lpstr>
      <vt:lpstr>KB14 Revised</vt:lpstr>
      <vt:lpstr>KB15</vt:lpstr>
      <vt:lpstr>KB15 Revised</vt:lpstr>
      <vt:lpstr>KB18</vt:lpstr>
      <vt:lpstr>KB18 Revised</vt:lpstr>
      <vt:lpstr>KB21</vt:lpstr>
      <vt:lpstr>KB21 Revised</vt:lpstr>
      <vt:lpstr>KB22</vt:lpstr>
      <vt:lpstr>KB22 Revised</vt:lpstr>
      <vt:lpstr>KB25A</vt:lpstr>
      <vt:lpstr>KB25A Revised</vt:lpstr>
      <vt:lpstr>KB26</vt:lpstr>
      <vt:lpstr>KB26 Revised</vt:lpstr>
      <vt:lpstr>KB27</vt:lpstr>
      <vt:lpstr>KB27 Revised</vt:lpstr>
      <vt:lpstr>KB30</vt:lpstr>
      <vt:lpstr>KB30 Revised</vt:lpstr>
      <vt:lpstr>KB31</vt:lpstr>
      <vt:lpstr>KB31 Revised</vt:lpstr>
      <vt:lpstr>KB32B</vt:lpstr>
      <vt:lpstr>KB32B Revised</vt:lpstr>
      <vt:lpstr>KB40</vt:lpstr>
      <vt:lpstr>KB40 Revised</vt:lpstr>
      <vt:lpstr>KB41</vt:lpstr>
      <vt:lpstr>KB41 Revised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Til Tullis</cp:lastModifiedBy>
  <dcterms:created xsi:type="dcterms:W3CDTF">2016-06-28T00:02:12Z</dcterms:created>
  <dcterms:modified xsi:type="dcterms:W3CDTF">2016-08-30T23:32:49Z</dcterms:modified>
</cp:coreProperties>
</file>