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Zeug\Dropbox (Cramer Fish Sciences)\NEW PROJECTS - EXTERNAL SHARE\Shasta_modeling\"/>
    </mc:Choice>
  </mc:AlternateContent>
  <xr:revisionPtr revIDLastSave="0" documentId="13_ncr:1_{26247A5C-DC70-48CB-AEB5-D538CD77A2DE}" xr6:coauthVersionLast="47" xr6:coauthVersionMax="47" xr10:uidLastSave="{00000000-0000-0000-0000-000000000000}"/>
  <bookViews>
    <workbookView xWindow="-28920" yWindow="0" windowWidth="29040" windowHeight="15840" xr2:uid="{9E16F6CF-DE15-4A6B-8A9A-F03E94E193B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6" i="1"/>
  <c r="G67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" i="1"/>
  <c r="G5" i="1"/>
  <c r="G6" i="1"/>
  <c r="G7" i="1"/>
  <c r="G8" i="1"/>
  <c r="G9" i="1"/>
  <c r="G10" i="1"/>
  <c r="G11" i="1"/>
  <c r="G12" i="1"/>
  <c r="G3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<sst xmlns="http://schemas.openxmlformats.org/spreadsheetml/2006/main" count="9" uniqueCount="9">
  <si>
    <t>Incubation days to hatch</t>
  </si>
  <si>
    <t>S/month martin</t>
  </si>
  <si>
    <t>S/month IOS</t>
  </si>
  <si>
    <t>Total S (IOS)</t>
  </si>
  <si>
    <t xml:space="preserve">Total S (Martin) </t>
  </si>
  <si>
    <t>Temp C</t>
  </si>
  <si>
    <t>Temp F</t>
  </si>
  <si>
    <t>Martin eq.</t>
  </si>
  <si>
    <t>IOS 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</si>
</sst>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S/month IOS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Sheet1!$A$3:$A$67</c:f>
              <c:numCache>
                <c:formatCode>0.0</c:formatCode>
                <c:ptCount val="65"/>
                <c:pt idx="0">
                  <c:v>12.000000000000005</c:v>
                </c:pt>
                <c:pt idx="1">
                  <c:v>12.055555555555562</c:v>
                </c:pt>
                <c:pt idx="2">
                  <c:v>12.111111111111118</c:v>
                </c:pt>
                <c:pt idx="3">
                  <c:v>12.166666666666675</c:v>
                </c:pt>
                <c:pt idx="4">
                  <c:v>12.22222222222223</c:v>
                </c:pt>
                <c:pt idx="5">
                  <c:v>12.277777777777787</c:v>
                </c:pt>
                <c:pt idx="6">
                  <c:v>12.333333333333343</c:v>
                </c:pt>
                <c:pt idx="7">
                  <c:v>12.3888888888889</c:v>
                </c:pt>
                <c:pt idx="8">
                  <c:v>12.444444444444455</c:v>
                </c:pt>
                <c:pt idx="9">
                  <c:v>12.500000000000012</c:v>
                </c:pt>
                <c:pt idx="10">
                  <c:v>12.55555555555557</c:v>
                </c:pt>
                <c:pt idx="11">
                  <c:v>12.611111111111125</c:v>
                </c:pt>
                <c:pt idx="12">
                  <c:v>12.666666666666682</c:v>
                </c:pt>
                <c:pt idx="13">
                  <c:v>12.722222222222237</c:v>
                </c:pt>
                <c:pt idx="14">
                  <c:v>12.777777777777795</c:v>
                </c:pt>
                <c:pt idx="15">
                  <c:v>12.83333333333335</c:v>
                </c:pt>
                <c:pt idx="16">
                  <c:v>12.888888888888907</c:v>
                </c:pt>
                <c:pt idx="17">
                  <c:v>12.944444444444462</c:v>
                </c:pt>
                <c:pt idx="18">
                  <c:v>13.00000000000002</c:v>
                </c:pt>
                <c:pt idx="19">
                  <c:v>13.055555555555577</c:v>
                </c:pt>
                <c:pt idx="20">
                  <c:v>13.111111111111132</c:v>
                </c:pt>
                <c:pt idx="21">
                  <c:v>13.166666666666689</c:v>
                </c:pt>
                <c:pt idx="22">
                  <c:v>13.222222222222245</c:v>
                </c:pt>
                <c:pt idx="23">
                  <c:v>13.277777777777802</c:v>
                </c:pt>
                <c:pt idx="24">
                  <c:v>13.333333333333357</c:v>
                </c:pt>
                <c:pt idx="25">
                  <c:v>13.388888888888914</c:v>
                </c:pt>
                <c:pt idx="26">
                  <c:v>13.44444444444447</c:v>
                </c:pt>
                <c:pt idx="27">
                  <c:v>13.500000000000027</c:v>
                </c:pt>
                <c:pt idx="28">
                  <c:v>13.555555555555584</c:v>
                </c:pt>
                <c:pt idx="29">
                  <c:v>13.611111111111139</c:v>
                </c:pt>
                <c:pt idx="30">
                  <c:v>13.666666666666696</c:v>
                </c:pt>
                <c:pt idx="31">
                  <c:v>13.722222222222252</c:v>
                </c:pt>
                <c:pt idx="32">
                  <c:v>13.777777777777809</c:v>
                </c:pt>
                <c:pt idx="33">
                  <c:v>13.833333333333364</c:v>
                </c:pt>
                <c:pt idx="34">
                  <c:v>13.888888888888921</c:v>
                </c:pt>
                <c:pt idx="35">
                  <c:v>13.944444444444477</c:v>
                </c:pt>
                <c:pt idx="36">
                  <c:v>14.000000000000034</c:v>
                </c:pt>
                <c:pt idx="37">
                  <c:v>14.055555555555591</c:v>
                </c:pt>
                <c:pt idx="38">
                  <c:v>14.111111111111146</c:v>
                </c:pt>
                <c:pt idx="39">
                  <c:v>14.166666666666703</c:v>
                </c:pt>
                <c:pt idx="40">
                  <c:v>14.222222222222259</c:v>
                </c:pt>
                <c:pt idx="41">
                  <c:v>14.277777777777816</c:v>
                </c:pt>
                <c:pt idx="42">
                  <c:v>14.333333333333371</c:v>
                </c:pt>
                <c:pt idx="43">
                  <c:v>14.388888888888928</c:v>
                </c:pt>
                <c:pt idx="44">
                  <c:v>14.444444444444484</c:v>
                </c:pt>
                <c:pt idx="45">
                  <c:v>14.500000000000041</c:v>
                </c:pt>
                <c:pt idx="46">
                  <c:v>14.555555555555598</c:v>
                </c:pt>
                <c:pt idx="47">
                  <c:v>14.611111111111153</c:v>
                </c:pt>
                <c:pt idx="48">
                  <c:v>14.66666666666671</c:v>
                </c:pt>
                <c:pt idx="49">
                  <c:v>14.722222222222266</c:v>
                </c:pt>
                <c:pt idx="50">
                  <c:v>14.777777777777823</c:v>
                </c:pt>
                <c:pt idx="51">
                  <c:v>14.833333333333378</c:v>
                </c:pt>
                <c:pt idx="52">
                  <c:v>14.888888888888935</c:v>
                </c:pt>
                <c:pt idx="53">
                  <c:v>14.944444444444491</c:v>
                </c:pt>
                <c:pt idx="54">
                  <c:v>15.000000000000048</c:v>
                </c:pt>
                <c:pt idx="55">
                  <c:v>15.055555555555605</c:v>
                </c:pt>
                <c:pt idx="56">
                  <c:v>15.11111111111116</c:v>
                </c:pt>
                <c:pt idx="57">
                  <c:v>15.166666666666718</c:v>
                </c:pt>
                <c:pt idx="58">
                  <c:v>15.222222222222273</c:v>
                </c:pt>
                <c:pt idx="59">
                  <c:v>15.27777777777783</c:v>
                </c:pt>
                <c:pt idx="60">
                  <c:v>15.333333333333385</c:v>
                </c:pt>
                <c:pt idx="61">
                  <c:v>15.388888888888943</c:v>
                </c:pt>
                <c:pt idx="62">
                  <c:v>15.444444444444498</c:v>
                </c:pt>
                <c:pt idx="63">
                  <c:v>15.500000000000055</c:v>
                </c:pt>
                <c:pt idx="64">
                  <c:v>15.555555555555612</c:v>
                </c:pt>
              </c:numCache>
            </c:numRef>
          </c:xVal>
          <c:yVal>
            <c:numRef>
              <c:f>Sheet1!$D$3:$D$67</c:f>
              <c:numCache>
                <c:formatCode>General</c:formatCode>
                <c:ptCount val="65"/>
                <c:pt idx="0">
                  <c:v>0.97903534743182141</c:v>
                </c:pt>
                <c:pt idx="1">
                  <c:v>0.9779654580353937</c:v>
                </c:pt>
                <c:pt idx="2">
                  <c:v>0.97684159594668185</c:v>
                </c:pt>
                <c:pt idx="3">
                  <c:v>0.97566110448609678</c:v>
                </c:pt>
                <c:pt idx="4">
                  <c:v>0.97442120319398318</c:v>
                </c:pt>
                <c:pt idx="5">
                  <c:v>0.9731189828118284</c:v>
                </c:pt>
                <c:pt idx="6">
                  <c:v>0.97175140014313099</c:v>
                </c:pt>
                <c:pt idx="7">
                  <c:v>0.97031527280144492</c:v>
                </c:pt>
                <c:pt idx="8">
                  <c:v>0.96880727385475918</c:v>
                </c:pt>
                <c:pt idx="9">
                  <c:v>0.96722392637728138</c:v>
                </c:pt>
                <c:pt idx="10">
                  <c:v>0.96556159792178997</c:v>
                </c:pt>
                <c:pt idx="11">
                  <c:v>0.96381649492803256</c:v>
                </c:pt>
                <c:pt idx="12">
                  <c:v>0.96198465708528968</c:v>
                </c:pt>
                <c:pt idx="13">
                  <c:v>0.96006195167008457</c:v>
                </c:pt>
                <c:pt idx="14">
                  <c:v>0.95804406788321839</c:v>
                </c:pt>
                <c:pt idx="15">
                  <c:v>0.95592651121378414</c:v>
                </c:pt>
                <c:pt idx="16">
                  <c:v>0.95370459786177986</c:v>
                </c:pt>
                <c:pt idx="17">
                  <c:v>0.95137344925507783</c:v>
                </c:pt>
                <c:pt idx="18">
                  <c:v>0.94892798670132206</c:v>
                </c:pt>
                <c:pt idx="19">
                  <c:v>0.94636292622029328</c:v>
                </c:pt>
                <c:pt idx="20">
                  <c:v>0.94367277360797164</c:v>
                </c:pt>
                <c:pt idx="21">
                  <c:v>0.94085181978958643</c:v>
                </c:pt>
                <c:pt idx="22">
                  <c:v>0.93789413652549936</c:v>
                </c:pt>
                <c:pt idx="23">
                  <c:v>0.93479357254098194</c:v>
                </c:pt>
                <c:pt idx="24">
                  <c:v>0.93154375015875479</c:v>
                </c:pt>
                <c:pt idx="25">
                  <c:v>0.92813806252137543</c:v>
                </c:pt>
                <c:pt idx="26">
                  <c:v>0.92456967149967395</c:v>
                </c:pt>
                <c:pt idx="27">
                  <c:v>0.92083150639305944</c:v>
                </c:pt>
                <c:pt idx="28">
                  <c:v>0.91691626353771905</c:v>
                </c:pt>
                <c:pt idx="29">
                  <c:v>0.91281640694984378</c:v>
                </c:pt>
                <c:pt idx="30">
                  <c:v>0.90852417014249842</c:v>
                </c:pt>
                <c:pt idx="31">
                  <c:v>0.90403155926710033</c:v>
                </c:pt>
                <c:pt idx="32">
                  <c:v>0.89933035774331627</c:v>
                </c:pt>
                <c:pt idx="33">
                  <c:v>0.89441213255470065</c:v>
                </c:pt>
                <c:pt idx="34">
                  <c:v>0.88926824240124702</c:v>
                </c:pt>
                <c:pt idx="35">
                  <c:v>0.88388984791460845</c:v>
                </c:pt>
                <c:pt idx="36">
                  <c:v>0.87826792415624411</c:v>
                </c:pt>
                <c:pt idx="37">
                  <c:v>0.87239327563386404</c:v>
                </c:pt>
                <c:pt idx="38">
                  <c:v>0.86625655408622049</c:v>
                </c:pt>
                <c:pt idx="39">
                  <c:v>0.8598482793011798</c:v>
                </c:pt>
                <c:pt idx="40">
                  <c:v>0.85315886324604451</c:v>
                </c:pt>
                <c:pt idx="41">
                  <c:v>0.84617863780263258</c:v>
                </c:pt>
                <c:pt idx="42">
                  <c:v>0.83889788641178376</c:v>
                </c:pt>
                <c:pt idx="43">
                  <c:v>0.8313068799426534</c:v>
                </c:pt>
                <c:pt idx="44">
                  <c:v>0.82339591711069759</c:v>
                </c:pt>
                <c:pt idx="45">
                  <c:v>0.81515536977400027</c:v>
                </c:pt>
                <c:pt idx="46">
                  <c:v>0.80657573344013445</c:v>
                </c:pt>
                <c:pt idx="47">
                  <c:v>0.79764768331389491</c:v>
                </c:pt>
                <c:pt idx="48">
                  <c:v>0.78836213620957507</c:v>
                </c:pt>
                <c:pt idx="49">
                  <c:v>0.77871031863855766</c:v>
                </c:pt>
                <c:pt idx="50">
                  <c:v>0.76868384136315271</c:v>
                </c:pt>
                <c:pt idx="51">
                  <c:v>0.75827478067924625</c:v>
                </c:pt>
                <c:pt idx="52">
                  <c:v>0.74747576665255977</c:v>
                </c:pt>
                <c:pt idx="53">
                  <c:v>0.73628007848417565</c:v>
                </c:pt>
                <c:pt idx="54">
                  <c:v>0.72468174711951405</c:v>
                </c:pt>
                <c:pt idx="55">
                  <c:v>0.71267566513907954</c:v>
                </c:pt>
                <c:pt idx="56">
                  <c:v>0.70025770387757402</c:v>
                </c:pt>
                <c:pt idx="57">
                  <c:v>0.68742483760883621</c:v>
                </c:pt>
                <c:pt idx="58">
                  <c:v>0.67417527450529668</c:v>
                </c:pt>
                <c:pt idx="59">
                  <c:v>0.66050859393140615</c:v>
                </c:pt>
                <c:pt idx="60">
                  <c:v>0.64642588945857182</c:v>
                </c:pt>
                <c:pt idx="61">
                  <c:v>0.63192991679359289</c:v>
                </c:pt>
                <c:pt idx="62">
                  <c:v>0.61702524559263228</c:v>
                </c:pt>
                <c:pt idx="63">
                  <c:v>0.60171841388736558</c:v>
                </c:pt>
                <c:pt idx="64">
                  <c:v>0.58601808357980734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B-42CB-B1E5-03B83C90727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S/month martin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Sheet1!$A$3:$A$67</c:f>
              <c:numCache>
                <c:formatCode>0.0</c:formatCode>
                <c:ptCount val="65"/>
                <c:pt idx="0">
                  <c:v>12.000000000000005</c:v>
                </c:pt>
                <c:pt idx="1">
                  <c:v>12.055555555555562</c:v>
                </c:pt>
                <c:pt idx="2">
                  <c:v>12.111111111111118</c:v>
                </c:pt>
                <c:pt idx="3">
                  <c:v>12.166666666666675</c:v>
                </c:pt>
                <c:pt idx="4">
                  <c:v>12.22222222222223</c:v>
                </c:pt>
                <c:pt idx="5">
                  <c:v>12.277777777777787</c:v>
                </c:pt>
                <c:pt idx="6">
                  <c:v>12.333333333333343</c:v>
                </c:pt>
                <c:pt idx="7">
                  <c:v>12.3888888888889</c:v>
                </c:pt>
                <c:pt idx="8">
                  <c:v>12.444444444444455</c:v>
                </c:pt>
                <c:pt idx="9">
                  <c:v>12.500000000000012</c:v>
                </c:pt>
                <c:pt idx="10">
                  <c:v>12.55555555555557</c:v>
                </c:pt>
                <c:pt idx="11">
                  <c:v>12.611111111111125</c:v>
                </c:pt>
                <c:pt idx="12">
                  <c:v>12.666666666666682</c:v>
                </c:pt>
                <c:pt idx="13">
                  <c:v>12.722222222222237</c:v>
                </c:pt>
                <c:pt idx="14">
                  <c:v>12.777777777777795</c:v>
                </c:pt>
                <c:pt idx="15">
                  <c:v>12.83333333333335</c:v>
                </c:pt>
                <c:pt idx="16">
                  <c:v>12.888888888888907</c:v>
                </c:pt>
                <c:pt idx="17">
                  <c:v>12.944444444444462</c:v>
                </c:pt>
                <c:pt idx="18">
                  <c:v>13.00000000000002</c:v>
                </c:pt>
                <c:pt idx="19">
                  <c:v>13.055555555555577</c:v>
                </c:pt>
                <c:pt idx="20">
                  <c:v>13.111111111111132</c:v>
                </c:pt>
                <c:pt idx="21">
                  <c:v>13.166666666666689</c:v>
                </c:pt>
                <c:pt idx="22">
                  <c:v>13.222222222222245</c:v>
                </c:pt>
                <c:pt idx="23">
                  <c:v>13.277777777777802</c:v>
                </c:pt>
                <c:pt idx="24">
                  <c:v>13.333333333333357</c:v>
                </c:pt>
                <c:pt idx="25">
                  <c:v>13.388888888888914</c:v>
                </c:pt>
                <c:pt idx="26">
                  <c:v>13.44444444444447</c:v>
                </c:pt>
                <c:pt idx="27">
                  <c:v>13.500000000000027</c:v>
                </c:pt>
                <c:pt idx="28">
                  <c:v>13.555555555555584</c:v>
                </c:pt>
                <c:pt idx="29">
                  <c:v>13.611111111111139</c:v>
                </c:pt>
                <c:pt idx="30">
                  <c:v>13.666666666666696</c:v>
                </c:pt>
                <c:pt idx="31">
                  <c:v>13.722222222222252</c:v>
                </c:pt>
                <c:pt idx="32">
                  <c:v>13.777777777777809</c:v>
                </c:pt>
                <c:pt idx="33">
                  <c:v>13.833333333333364</c:v>
                </c:pt>
                <c:pt idx="34">
                  <c:v>13.888888888888921</c:v>
                </c:pt>
                <c:pt idx="35">
                  <c:v>13.944444444444477</c:v>
                </c:pt>
                <c:pt idx="36">
                  <c:v>14.000000000000034</c:v>
                </c:pt>
                <c:pt idx="37">
                  <c:v>14.055555555555591</c:v>
                </c:pt>
                <c:pt idx="38">
                  <c:v>14.111111111111146</c:v>
                </c:pt>
                <c:pt idx="39">
                  <c:v>14.166666666666703</c:v>
                </c:pt>
                <c:pt idx="40">
                  <c:v>14.222222222222259</c:v>
                </c:pt>
                <c:pt idx="41">
                  <c:v>14.277777777777816</c:v>
                </c:pt>
                <c:pt idx="42">
                  <c:v>14.333333333333371</c:v>
                </c:pt>
                <c:pt idx="43">
                  <c:v>14.388888888888928</c:v>
                </c:pt>
                <c:pt idx="44">
                  <c:v>14.444444444444484</c:v>
                </c:pt>
                <c:pt idx="45">
                  <c:v>14.500000000000041</c:v>
                </c:pt>
                <c:pt idx="46">
                  <c:v>14.555555555555598</c:v>
                </c:pt>
                <c:pt idx="47">
                  <c:v>14.611111111111153</c:v>
                </c:pt>
                <c:pt idx="48">
                  <c:v>14.66666666666671</c:v>
                </c:pt>
                <c:pt idx="49">
                  <c:v>14.722222222222266</c:v>
                </c:pt>
                <c:pt idx="50">
                  <c:v>14.777777777777823</c:v>
                </c:pt>
                <c:pt idx="51">
                  <c:v>14.833333333333378</c:v>
                </c:pt>
                <c:pt idx="52">
                  <c:v>14.888888888888935</c:v>
                </c:pt>
                <c:pt idx="53">
                  <c:v>14.944444444444491</c:v>
                </c:pt>
                <c:pt idx="54">
                  <c:v>15.000000000000048</c:v>
                </c:pt>
                <c:pt idx="55">
                  <c:v>15.055555555555605</c:v>
                </c:pt>
                <c:pt idx="56">
                  <c:v>15.11111111111116</c:v>
                </c:pt>
                <c:pt idx="57">
                  <c:v>15.166666666666718</c:v>
                </c:pt>
                <c:pt idx="58">
                  <c:v>15.222222222222273</c:v>
                </c:pt>
                <c:pt idx="59">
                  <c:v>15.27777777777783</c:v>
                </c:pt>
                <c:pt idx="60">
                  <c:v>15.333333333333385</c:v>
                </c:pt>
                <c:pt idx="61">
                  <c:v>15.388888888888943</c:v>
                </c:pt>
                <c:pt idx="62">
                  <c:v>15.444444444444498</c:v>
                </c:pt>
                <c:pt idx="63">
                  <c:v>15.500000000000055</c:v>
                </c:pt>
                <c:pt idx="64">
                  <c:v>15.555555555555612</c:v>
                </c:pt>
              </c:numCache>
            </c:numRef>
          </c:xVal>
          <c:yVal>
            <c:numRef>
              <c:f>Sheet1!$E$3:$E$67</c:f>
              <c:numCache>
                <c:formatCode>General</c:formatCode>
                <c:ptCount val="65"/>
                <c:pt idx="0">
                  <c:v>0.98926998178219783</c:v>
                </c:pt>
                <c:pt idx="1">
                  <c:v>0.95174830308157177</c:v>
                </c:pt>
                <c:pt idx="2">
                  <c:v>0.9156497711441528</c:v>
                </c:pt>
                <c:pt idx="3">
                  <c:v>0.88092040792898862</c:v>
                </c:pt>
                <c:pt idx="4">
                  <c:v>0.84750828270955159</c:v>
                </c:pt>
                <c:pt idx="5">
                  <c:v>0.81536343442186821</c:v>
                </c:pt>
                <c:pt idx="6">
                  <c:v>0.78443779695786553</c:v>
                </c:pt>
                <c:pt idx="7">
                  <c:v>0.75468512729224435</c:v>
                </c:pt>
                <c:pt idx="8">
                  <c:v>0.72606093633540703</c:v>
                </c:pt>
                <c:pt idx="9">
                  <c:v>0.69852242240903173</c:v>
                </c:pt>
                <c:pt idx="10">
                  <c:v>0.67202840724484258</c:v>
                </c:pt>
                <c:pt idx="11">
                  <c:v>0.6465392744108428</c:v>
                </c:pt>
                <c:pt idx="12">
                  <c:v>0.62201691007297277</c:v>
                </c:pt>
                <c:pt idx="13">
                  <c:v>0.5984246460035948</c:v>
                </c:pt>
                <c:pt idx="14">
                  <c:v>0.57572720475158057</c:v>
                </c:pt>
                <c:pt idx="15">
                  <c:v>0.55389064689203471</c:v>
                </c:pt>
                <c:pt idx="16">
                  <c:v>0.53288232027676019</c:v>
                </c:pt>
                <c:pt idx="17">
                  <c:v>0.5126708112095919</c:v>
                </c:pt>
                <c:pt idx="18">
                  <c:v>0.49322589747356488</c:v>
                </c:pt>
                <c:pt idx="19">
                  <c:v>0.47451850313972221</c:v>
                </c:pt>
                <c:pt idx="20">
                  <c:v>0.45652065508995782</c:v>
                </c:pt>
                <c:pt idx="21">
                  <c:v>0.43920544118886873</c:v>
                </c:pt>
                <c:pt idx="22">
                  <c:v>0.42254697004212682</c:v>
                </c:pt>
                <c:pt idx="23">
                  <c:v>0.40652033228113738</c:v>
                </c:pt>
                <c:pt idx="24">
                  <c:v>0.39110156331612139</c:v>
                </c:pt>
                <c:pt idx="25">
                  <c:v>0.376267607501932</c:v>
                </c:pt>
                <c:pt idx="26">
                  <c:v>0.36199628366300773</c:v>
                </c:pt>
                <c:pt idx="27">
                  <c:v>0.34826625192591343</c:v>
                </c:pt>
                <c:pt idx="28">
                  <c:v>0.33505698180988808</c:v>
                </c:pt>
                <c:pt idx="29">
                  <c:v>0.3223487215276718</c:v>
                </c:pt>
                <c:pt idx="30">
                  <c:v>0.31012246845070124</c:v>
                </c:pt>
                <c:pt idx="31">
                  <c:v>0.2983599406945372</c:v>
                </c:pt>
                <c:pt idx="32">
                  <c:v>0.28704354978200775</c:v>
                </c:pt>
                <c:pt idx="33">
                  <c:v>0.27615637434320134</c:v>
                </c:pt>
                <c:pt idx="34">
                  <c:v>0.2656821348129888</c:v>
                </c:pt>
                <c:pt idx="35">
                  <c:v>0.25560516908823189</c:v>
                </c:pt>
                <c:pt idx="36">
                  <c:v>0.24591040910828227</c:v>
                </c:pt>
                <c:pt idx="37">
                  <c:v>0.23658335832374477</c:v>
                </c:pt>
                <c:pt idx="38">
                  <c:v>0.22761007001983175</c:v>
                </c:pt>
                <c:pt idx="39">
                  <c:v>0.21897712646186934</c:v>
                </c:pt>
                <c:pt idx="40">
                  <c:v>0.2106716188318018</c:v>
                </c:pt>
                <c:pt idx="41">
                  <c:v>0.20268112792566192</c:v>
                </c:pt>
                <c:pt idx="42">
                  <c:v>0.19499370558317231</c:v>
                </c:pt>
                <c:pt idx="43">
                  <c:v>0.18759785682168864</c:v>
                </c:pt>
                <c:pt idx="44">
                  <c:v>0.18048252264778755</c:v>
                </c:pt>
                <c:pt idx="45">
                  <c:v>0.17363706352077612</c:v>
                </c:pt>
                <c:pt idx="46">
                  <c:v>0.16705124344341987</c:v>
                </c:pt>
                <c:pt idx="47">
                  <c:v>0.16071521465607944</c:v>
                </c:pt>
                <c:pt idx="48">
                  <c:v>0.15461950291138063</c:v>
                </c:pt>
                <c:pt idx="49">
                  <c:v>0.1487549933074</c:v>
                </c:pt>
                <c:pt idx="50">
                  <c:v>0.14311291665817327</c:v>
                </c:pt>
                <c:pt idx="51">
                  <c:v>0.13768483638115583</c:v>
                </c:pt>
                <c:pt idx="52">
                  <c:v>0.13246263588202065</c:v>
                </c:pt>
                <c:pt idx="53">
                  <c:v>0.12743850641793922</c:v>
                </c:pt>
                <c:pt idx="54">
                  <c:v>0.12260493542118515</c:v>
                </c:pt>
                <c:pt idx="55">
                  <c:v>0.117954695265614</c:v>
                </c:pt>
                <c:pt idx="56">
                  <c:v>0.11348083245921076</c:v>
                </c:pt>
                <c:pt idx="57">
                  <c:v>0.109176657246552</c:v>
                </c:pt>
                <c:pt idx="58">
                  <c:v>0.10503573360563288</c:v>
                </c:pt>
                <c:pt idx="59">
                  <c:v>0.10105186962409847</c:v>
                </c:pt>
                <c:pt idx="60">
                  <c:v>9.7219108240495025E-2</c:v>
                </c:pt>
                <c:pt idx="61">
                  <c:v>9.3531718336689579E-2</c:v>
                </c:pt>
                <c:pt idx="62">
                  <c:v>8.9984186168146157E-2</c:v>
                </c:pt>
                <c:pt idx="63">
                  <c:v>8.6571207119235882E-2</c:v>
                </c:pt>
                <c:pt idx="64">
                  <c:v>8.3287677771259824E-2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B-42CB-B1E5-03B83C90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82975"/>
        <c:axId val="1307049391"/>
      </c:scatterChart>
      <c:valAx>
        <c:axId val="1597282975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049391"/>
        <c:crosses val="autoZero"/>
        <c:crossBetween val="midCat"/>
      </c:valAx>
      <c:valAx>
        <c:axId val="1307049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8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45720</xdr:colOff>
      <xdr:row>1</xdr:row>
      <xdr:rowOff>54292</xdr:rowOff>
    </xdr:from>
    <xdr:to>
      <xdr:col>32</xdr:col>
      <xdr:colOff>350520</xdr:colOff>
      <xdr:row>16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7E5E9-3E39-8F2F-0ACA-D86E1015B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49530</xdr:colOff>
      <xdr:row>1</xdr:row>
      <xdr:rowOff>160972</xdr:rowOff>
    </xdr:from>
    <xdr:ext cx="1779270" cy="1872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744F13-28C5-5BBA-A33B-67213746C3B5}"/>
                </a:ext>
              </a:extLst>
            </xdr:cNvPr>
            <xdr:cNvSpPr txBox="1"/>
          </xdr:nvSpPr>
          <xdr:spPr>
            <a:xfrm>
              <a:off x="8174355" y="341947"/>
              <a:ext cx="1779270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−(0.0232∗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−11.98</m:t>
                          </m:r>
                        </m:e>
                      </m: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)</m:t>
                      </m:r>
                    </m:sup>
                  </m:sSup>
                </m:oMath>
              </a14:m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744F13-28C5-5BBA-A33B-67213746C3B5}"/>
                </a:ext>
              </a:extLst>
            </xdr:cNvPr>
            <xdr:cNvSpPr txBox="1"/>
          </xdr:nvSpPr>
          <xdr:spPr>
            <a:xfrm>
              <a:off x="8174355" y="341947"/>
              <a:ext cx="1779270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𝑆_𝑑=𝑒^(−(0.0232∗(𝑇−11.98)))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9</xdr:col>
      <xdr:colOff>36195</xdr:colOff>
      <xdr:row>5</xdr:row>
      <xdr:rowOff>18097</xdr:rowOff>
    </xdr:from>
    <xdr:ext cx="2147447" cy="1872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E9A2A54-7693-0640-E27D-A41B318C978B}"/>
                </a:ext>
              </a:extLst>
            </xdr:cNvPr>
            <xdr:cNvSpPr txBox="1"/>
          </xdr:nvSpPr>
          <xdr:spPr>
            <a:xfrm>
              <a:off x="8161020" y="922972"/>
              <a:ext cx="2147447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=1−(1.38∗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−15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0.503∗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</m:d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E9A2A54-7693-0640-E27D-A41B318C978B}"/>
                </a:ext>
              </a:extLst>
            </xdr:cNvPr>
            <xdr:cNvSpPr txBox="1"/>
          </xdr:nvSpPr>
          <xdr:spPr>
            <a:xfrm>
              <a:off x="8161020" y="922972"/>
              <a:ext cx="2147447" cy="1872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𝑆_𝑑=1−(1.38∗10^(−15)∗𝑒^((0.503∗𝑇) ))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E18A-AD2B-4770-8128-09BC475289C1}">
  <dimension ref="A2:I67"/>
  <sheetViews>
    <sheetView tabSelected="1" workbookViewId="0">
      <selection activeCell="M11" sqref="M11"/>
    </sheetView>
  </sheetViews>
  <sheetFormatPr defaultRowHeight="14.4" x14ac:dyDescent="0.3"/>
  <cols>
    <col min="1" max="1" width="8.88671875" style="1"/>
    <col min="2" max="2" width="7.21875" style="1" bestFit="1" customWidth="1"/>
    <col min="3" max="3" width="22.21875" style="2" bestFit="1" customWidth="1"/>
    <col min="4" max="4" width="12" bestFit="1" customWidth="1"/>
    <col min="6" max="6" width="18.21875" bestFit="1" customWidth="1"/>
    <col min="7" max="7" width="22.33203125" bestFit="1" customWidth="1"/>
    <col min="9" max="9" width="9.88671875" bestFit="1" customWidth="1"/>
  </cols>
  <sheetData>
    <row r="2" spans="1:9" x14ac:dyDescent="0.3">
      <c r="A2" s="1" t="s">
        <v>5</v>
      </c>
      <c r="B2" s="1" t="s">
        <v>6</v>
      </c>
      <c r="C2" s="2" t="s">
        <v>0</v>
      </c>
      <c r="D2" t="s">
        <v>2</v>
      </c>
      <c r="E2" t="s">
        <v>1</v>
      </c>
      <c r="F2" t="s">
        <v>3</v>
      </c>
      <c r="G2" t="s">
        <v>4</v>
      </c>
    </row>
    <row r="3" spans="1:9" x14ac:dyDescent="0.3">
      <c r="A3" s="1">
        <v>12.000000000000005</v>
      </c>
      <c r="B3" s="1">
        <v>53.600000000000009</v>
      </c>
      <c r="C3" s="2">
        <v>76.405867970660111</v>
      </c>
      <c r="D3">
        <v>0.97903534743182141</v>
      </c>
      <c r="E3">
        <v>0.98926998178219783</v>
      </c>
      <c r="F3">
        <f>D3^(C3/30)</f>
        <v>0.94746837076549539</v>
      </c>
      <c r="G3">
        <f>E3^(C3/30)</f>
        <v>0.97289846951129055</v>
      </c>
      <c r="I3" t="s">
        <v>7</v>
      </c>
    </row>
    <row r="4" spans="1:9" x14ac:dyDescent="0.3">
      <c r="A4" s="1">
        <v>12.055555555555562</v>
      </c>
      <c r="B4" s="1">
        <v>53.70000000000001</v>
      </c>
      <c r="C4" s="2">
        <v>76.068766164612768</v>
      </c>
      <c r="D4">
        <v>0.9779654580353937</v>
      </c>
      <c r="E4">
        <v>0.95174830308157177</v>
      </c>
      <c r="F4">
        <f t="shared" ref="F4:F67" si="0">D4^(C4/30)</f>
        <v>0.94507017832468709</v>
      </c>
      <c r="G4">
        <f t="shared" ref="G4:G67" si="1">E4^(C4/30)</f>
        <v>0.88214528368073175</v>
      </c>
    </row>
    <row r="5" spans="1:9" x14ac:dyDescent="0.3">
      <c r="A5" s="1">
        <v>12.111111111111118</v>
      </c>
      <c r="B5" s="1">
        <v>53.800000000000011</v>
      </c>
      <c r="C5" s="2">
        <v>75.73462587094815</v>
      </c>
      <c r="D5">
        <v>0.97684159594668185</v>
      </c>
      <c r="E5">
        <v>0.9156497711441528</v>
      </c>
      <c r="F5">
        <f t="shared" si="0"/>
        <v>0.94256471891161919</v>
      </c>
      <c r="G5">
        <f t="shared" si="1"/>
        <v>0.80054606169789588</v>
      </c>
    </row>
    <row r="6" spans="1:9" x14ac:dyDescent="0.3">
      <c r="A6" s="1">
        <v>12.166666666666675</v>
      </c>
      <c r="B6" s="1">
        <v>53.900000000000013</v>
      </c>
      <c r="C6" s="2">
        <v>75.403408234052137</v>
      </c>
      <c r="D6">
        <v>0.97566110448609678</v>
      </c>
      <c r="E6">
        <v>0.88092040792898862</v>
      </c>
      <c r="F6">
        <f t="shared" si="0"/>
        <v>0.93994747110875743</v>
      </c>
      <c r="G6">
        <f t="shared" si="1"/>
        <v>0.72711188713040309</v>
      </c>
      <c r="I6" t="s">
        <v>8</v>
      </c>
    </row>
    <row r="7" spans="1:9" x14ac:dyDescent="0.3">
      <c r="A7" s="1">
        <v>12.22222222222223</v>
      </c>
      <c r="B7" s="1">
        <v>54.000000000000014</v>
      </c>
      <c r="C7" s="2">
        <v>75.07507507507502</v>
      </c>
      <c r="D7">
        <v>0.97442120319398318</v>
      </c>
      <c r="E7">
        <v>0.84750828270955159</v>
      </c>
      <c r="F7">
        <f t="shared" si="0"/>
        <v>0.93721375204213297</v>
      </c>
      <c r="G7">
        <f t="shared" si="1"/>
        <v>0.66096742787691576</v>
      </c>
    </row>
    <row r="8" spans="1:9" x14ac:dyDescent="0.3">
      <c r="A8" s="1">
        <v>12.277777777777787</v>
      </c>
      <c r="B8" s="1">
        <v>54.100000000000016</v>
      </c>
      <c r="C8" s="2">
        <v>74.749588877261118</v>
      </c>
      <c r="D8">
        <v>0.9731189828118284</v>
      </c>
      <c r="E8">
        <v>0.81536343442186821</v>
      </c>
      <c r="F8">
        <f t="shared" si="0"/>
        <v>0.9343587146476231</v>
      </c>
      <c r="G8">
        <f t="shared" si="1"/>
        <v>0.60133714706325958</v>
      </c>
    </row>
    <row r="9" spans="1:9" x14ac:dyDescent="0.3">
      <c r="A9" s="1">
        <v>12.333333333333343</v>
      </c>
      <c r="B9" s="1">
        <v>54.200000000000017</v>
      </c>
      <c r="C9" s="2">
        <v>74.426912771658152</v>
      </c>
      <c r="D9">
        <v>0.97175140014313099</v>
      </c>
      <c r="E9">
        <v>0.78443779695786553</v>
      </c>
      <c r="F9">
        <f t="shared" si="0"/>
        <v>0.93137734524589211</v>
      </c>
      <c r="G9">
        <f t="shared" si="1"/>
        <v>0.54753327478959024</v>
      </c>
    </row>
    <row r="10" spans="1:9" x14ac:dyDescent="0.3">
      <c r="A10" s="1">
        <v>12.3888888888889</v>
      </c>
      <c r="B10" s="1">
        <v>54.300000000000018</v>
      </c>
      <c r="C10" s="2">
        <v>74.107010523195441</v>
      </c>
      <c r="D10">
        <v>0.97031527280144492</v>
      </c>
      <c r="E10">
        <v>0.75468512729224435</v>
      </c>
      <c r="F10">
        <f t="shared" si="0"/>
        <v>0.92826446147668762</v>
      </c>
      <c r="G10">
        <f t="shared" si="1"/>
        <v>0.49894530515347291</v>
      </c>
    </row>
    <row r="11" spans="1:9" x14ac:dyDescent="0.3">
      <c r="A11" s="1">
        <v>12.444444444444455</v>
      </c>
      <c r="B11" s="1">
        <v>54.40000000000002</v>
      </c>
      <c r="C11" s="2">
        <v>73.789846517119173</v>
      </c>
      <c r="D11">
        <v>0.96880727385475918</v>
      </c>
      <c r="E11">
        <v>0.72606093633540703</v>
      </c>
      <c r="F11">
        <f t="shared" si="0"/>
        <v>0.92501471064799079</v>
      </c>
      <c r="G11">
        <f t="shared" si="1"/>
        <v>0.45503081587925137</v>
      </c>
    </row>
    <row r="12" spans="1:9" x14ac:dyDescent="0.3">
      <c r="A12" s="1">
        <v>12.500000000000012</v>
      </c>
      <c r="B12" s="1">
        <v>54.500000000000021</v>
      </c>
      <c r="C12" s="2">
        <v>73.475385745775085</v>
      </c>
      <c r="D12">
        <v>0.96722392637728138</v>
      </c>
      <c r="E12">
        <v>0.69852242240903173</v>
      </c>
      <c r="F12">
        <f t="shared" si="0"/>
        <v>0.9216225685608167</v>
      </c>
      <c r="G12">
        <f t="shared" si="1"/>
        <v>0.41530743600486292</v>
      </c>
    </row>
    <row r="13" spans="1:9" x14ac:dyDescent="0.3">
      <c r="A13" s="1">
        <v>12.55555555555557</v>
      </c>
      <c r="B13" s="1">
        <v>54.600000000000023</v>
      </c>
      <c r="C13" s="2">
        <v>73.163593795727152</v>
      </c>
      <c r="D13">
        <v>0.96556159792178997</v>
      </c>
      <c r="E13">
        <v>0.67202840724484258</v>
      </c>
      <c r="F13">
        <f t="shared" si="0"/>
        <v>0.91808233887602264</v>
      </c>
      <c r="G13">
        <f t="shared" si="1"/>
        <v>0.37934581113578836</v>
      </c>
    </row>
    <row r="14" spans="1:9" x14ac:dyDescent="0.3">
      <c r="A14" s="1">
        <v>12.611111111111125</v>
      </c>
      <c r="B14" s="1">
        <v>54.700000000000024</v>
      </c>
      <c r="C14" s="2">
        <v>72.854436835203202</v>
      </c>
      <c r="D14">
        <v>0.96381649492803256</v>
      </c>
      <c r="E14">
        <v>0.6465392744108428</v>
      </c>
      <c r="F14">
        <f t="shared" si="0"/>
        <v>0.91438815309533972</v>
      </c>
      <c r="G14">
        <f t="shared" si="1"/>
        <v>0.34676343638126056</v>
      </c>
    </row>
    <row r="15" spans="1:9" x14ac:dyDescent="0.3">
      <c r="A15" s="1">
        <v>12.666666666666682</v>
      </c>
      <c r="B15" s="1">
        <v>54.800000000000026</v>
      </c>
      <c r="C15" s="2">
        <v>72.547881601857142</v>
      </c>
      <c r="D15">
        <v>0.96198465708528968</v>
      </c>
      <c r="E15">
        <v>0.62201691007297277</v>
      </c>
      <c r="F15">
        <f t="shared" si="0"/>
        <v>0.91053397123520263</v>
      </c>
      <c r="G15">
        <f t="shared" si="1"/>
        <v>0.31721924475525837</v>
      </c>
    </row>
    <row r="16" spans="1:9" x14ac:dyDescent="0.3">
      <c r="A16" s="1">
        <v>12.722222222222237</v>
      </c>
      <c r="B16" s="1">
        <v>54.900000000000027</v>
      </c>
      <c r="C16" s="2">
        <v>72.243895390839384</v>
      </c>
      <c r="D16">
        <v>0.96006195167008457</v>
      </c>
      <c r="E16">
        <v>0.5984246460035948</v>
      </c>
      <c r="F16">
        <f t="shared" si="0"/>
        <v>0.90651358327851306</v>
      </c>
      <c r="G16">
        <f t="shared" si="1"/>
        <v>0.29040885398897492</v>
      </c>
    </row>
    <row r="17" spans="1:7" x14ac:dyDescent="0.3">
      <c r="A17" s="1">
        <v>12.777777777777795</v>
      </c>
      <c r="B17" s="1">
        <v>55.000000000000028</v>
      </c>
      <c r="C17" s="2">
        <v>71.942446043165361</v>
      </c>
      <c r="D17">
        <v>0.95804406788321839</v>
      </c>
      <c r="E17">
        <v>0.57572720475158057</v>
      </c>
      <c r="F17">
        <f t="shared" si="0"/>
        <v>0.90232061149643084</v>
      </c>
      <c r="G17">
        <f t="shared" si="1"/>
        <v>0.26606038773108842</v>
      </c>
    </row>
    <row r="18" spans="1:7" x14ac:dyDescent="0.3">
      <c r="A18" s="1">
        <v>12.83333333333335</v>
      </c>
      <c r="B18" s="1">
        <v>55.10000000000003</v>
      </c>
      <c r="C18" s="2">
        <v>71.64350193437447</v>
      </c>
      <c r="D18">
        <v>0.95592651121378414</v>
      </c>
      <c r="E18">
        <v>0.55389064689203471</v>
      </c>
      <c r="F18">
        <f t="shared" si="0"/>
        <v>0.89794851373943818</v>
      </c>
      <c r="G18">
        <f t="shared" si="1"/>
        <v>0.24393079831933134</v>
      </c>
    </row>
    <row r="19" spans="1:7" x14ac:dyDescent="0.3">
      <c r="A19" s="1">
        <v>12.888888888888907</v>
      </c>
      <c r="B19" s="1">
        <v>55.200000000000031</v>
      </c>
      <c r="C19" s="2">
        <v>71.347031963470229</v>
      </c>
      <c r="D19">
        <v>0.95370459786177986</v>
      </c>
      <c r="E19">
        <v>0.53288232027676019</v>
      </c>
      <c r="F19">
        <f t="shared" si="0"/>
        <v>0.89339058780467606</v>
      </c>
      <c r="G19">
        <f t="shared" si="1"/>
        <v>0.22380262795638964</v>
      </c>
    </row>
    <row r="20" spans="1:7" x14ac:dyDescent="0.3">
      <c r="A20" s="1">
        <v>12.944444444444462</v>
      </c>
      <c r="B20" s="1">
        <v>55.300000000000033</v>
      </c>
      <c r="C20" s="2">
        <v>71.053005542134329</v>
      </c>
      <c r="D20">
        <v>0.95137344925507783</v>
      </c>
      <c r="E20">
        <v>0.5126708112095919</v>
      </c>
      <c r="F20">
        <f t="shared" si="0"/>
        <v>0.88863997699407582</v>
      </c>
      <c r="G20">
        <f t="shared" si="1"/>
        <v>0.20548115344014684</v>
      </c>
    </row>
    <row r="21" spans="1:7" x14ac:dyDescent="0.3">
      <c r="A21" s="1">
        <v>13.00000000000002</v>
      </c>
      <c r="B21" s="1">
        <v>55.400000000000034</v>
      </c>
      <c r="C21" s="2">
        <v>70.761392584205936</v>
      </c>
      <c r="D21">
        <v>0.94892798670132206</v>
      </c>
      <c r="E21">
        <v>0.49322589747356488</v>
      </c>
      <c r="F21">
        <f t="shared" si="0"/>
        <v>0.88368967698615786</v>
      </c>
      <c r="G21">
        <f t="shared" si="1"/>
        <v>0.18879186677386747</v>
      </c>
    </row>
    <row r="22" spans="1:7" x14ac:dyDescent="0.3">
      <c r="A22" s="1">
        <v>13.055555555555577</v>
      </c>
      <c r="B22" s="1">
        <v>55.500000000000036</v>
      </c>
      <c r="C22" s="2">
        <v>70.472163495419181</v>
      </c>
      <c r="D22">
        <v>0.94636292622029328</v>
      </c>
      <c r="E22">
        <v>0.47451850313972221</v>
      </c>
      <c r="F22">
        <f t="shared" si="0"/>
        <v>0.87853254415222859</v>
      </c>
      <c r="G22">
        <f t="shared" si="1"/>
        <v>0.17357825017906289</v>
      </c>
    </row>
    <row r="23" spans="1:7" x14ac:dyDescent="0.3">
      <c r="A23" s="1">
        <v>13.111111111111132</v>
      </c>
      <c r="B23" s="1">
        <v>55.600000000000037</v>
      </c>
      <c r="C23" s="2">
        <v>70.185289163391246</v>
      </c>
      <c r="D23">
        <v>0.94367277360797164</v>
      </c>
      <c r="E23">
        <v>0.45652065508995782</v>
      </c>
      <c r="F23">
        <f t="shared" si="0"/>
        <v>0.87316130545623072</v>
      </c>
      <c r="G23">
        <f t="shared" si="1"/>
        <v>0.15969980939097914</v>
      </c>
    </row>
    <row r="24" spans="1:7" x14ac:dyDescent="0.3">
      <c r="A24" s="1">
        <v>13.166666666666689</v>
      </c>
      <c r="B24" s="1">
        <v>55.700000000000038</v>
      </c>
      <c r="C24" s="2">
        <v>69.900740947853933</v>
      </c>
      <c r="D24">
        <v>0.94085181978958643</v>
      </c>
      <c r="E24">
        <v>0.43920544118886873</v>
      </c>
      <c r="F24">
        <f t="shared" si="0"/>
        <v>0.86756857008574817</v>
      </c>
      <c r="G24">
        <f t="shared" si="1"/>
        <v>0.14703033375246718</v>
      </c>
    </row>
    <row r="25" spans="1:7" x14ac:dyDescent="0.3">
      <c r="A25" s="1">
        <v>13.222222222222245</v>
      </c>
      <c r="B25" s="1">
        <v>55.80000000000004</v>
      </c>
      <c r="C25" s="2">
        <v>69.618490671122117</v>
      </c>
      <c r="D25">
        <v>0.93789413652549936</v>
      </c>
      <c r="E25">
        <v>0.42254697004212682</v>
      </c>
      <c r="F25">
        <f t="shared" si="0"/>
        <v>0.86174684296975079</v>
      </c>
      <c r="G25">
        <f t="shared" si="1"/>
        <v>0.13545635563739405</v>
      </c>
    </row>
    <row r="26" spans="1:7" x14ac:dyDescent="0.3">
      <c r="A26" s="1">
        <v>13.277777777777802</v>
      </c>
      <c r="B26" s="1">
        <v>55.900000000000041</v>
      </c>
      <c r="C26" s="2">
        <v>69.338510608791992</v>
      </c>
      <c r="D26">
        <v>0.93479357254098194</v>
      </c>
      <c r="E26">
        <v>0.40652033228113738</v>
      </c>
      <c r="F26">
        <f t="shared" si="0"/>
        <v>0.85568854034676822</v>
      </c>
      <c r="G26">
        <f t="shared" si="1"/>
        <v>0.12487578521592006</v>
      </c>
    </row>
    <row r="27" spans="1:7" x14ac:dyDescent="0.3">
      <c r="A27" s="1">
        <v>13.333333333333357</v>
      </c>
      <c r="B27" s="1">
        <v>56.000000000000043</v>
      </c>
      <c r="C27" s="2">
        <v>69.060773480662874</v>
      </c>
      <c r="D27">
        <v>0.93154375015875479</v>
      </c>
      <c r="E27">
        <v>0.39110156331612139</v>
      </c>
      <c r="F27">
        <f t="shared" si="0"/>
        <v>0.84938600755493587</v>
      </c>
      <c r="G27">
        <f t="shared" si="1"/>
        <v>0.11519669959509771</v>
      </c>
    </row>
    <row r="28" spans="1:7" x14ac:dyDescent="0.3">
      <c r="A28" s="1">
        <v>13.388888888888914</v>
      </c>
      <c r="B28" s="1">
        <v>56.100000000000044</v>
      </c>
      <c r="C28" s="2">
        <v>68.785252441876338</v>
      </c>
      <c r="D28">
        <v>0.92813806252137543</v>
      </c>
      <c r="E28">
        <v>0.376267607501932</v>
      </c>
      <c r="F28">
        <f t="shared" si="0"/>
        <v>0.84283153922217036</v>
      </c>
      <c r="G28">
        <f t="shared" si="1"/>
        <v>0.10633626799236756</v>
      </c>
    </row>
    <row r="29" spans="1:7" x14ac:dyDescent="0.3">
      <c r="A29" s="1">
        <v>13.44444444444447</v>
      </c>
      <c r="B29" s="1">
        <v>56.200000000000045</v>
      </c>
      <c r="C29" s="2">
        <v>68.51192107426678</v>
      </c>
      <c r="D29">
        <v>0.92456967149967395</v>
      </c>
      <c r="E29">
        <v>0.36199628366300773</v>
      </c>
      <c r="F29">
        <f t="shared" si="0"/>
        <v>0.83601740204138519</v>
      </c>
      <c r="G29">
        <f t="shared" si="1"/>
        <v>9.8219796880981203E-2</v>
      </c>
    </row>
    <row r="30" spans="1:7" x14ac:dyDescent="0.3">
      <c r="A30" s="1">
        <v>13.500000000000027</v>
      </c>
      <c r="B30" s="1">
        <v>56.300000000000047</v>
      </c>
      <c r="C30" s="2">
        <v>68.240753377917144</v>
      </c>
      <c r="D30">
        <v>0.92083150639305944</v>
      </c>
      <c r="E30">
        <v>0.34826625192591343</v>
      </c>
      <c r="F30">
        <f t="shared" si="0"/>
        <v>0.8289358603210637</v>
      </c>
      <c r="G30">
        <f t="shared" si="1"/>
        <v>9.0779881031758783E-2</v>
      </c>
    </row>
    <row r="31" spans="1:7" x14ac:dyDescent="0.3">
      <c r="A31" s="1">
        <v>13.555555555555584</v>
      </c>
      <c r="B31" s="1">
        <v>56.400000000000048</v>
      </c>
      <c r="C31" s="2">
        <v>67.971723762914507</v>
      </c>
      <c r="D31">
        <v>0.91691626353771905</v>
      </c>
      <c r="E31">
        <v>0.33505698180988808</v>
      </c>
      <c r="F31">
        <f t="shared" si="0"/>
        <v>0.82157920450551769</v>
      </c>
      <c r="G31">
        <f t="shared" si="1"/>
        <v>8.3955648104830999E-2</v>
      </c>
    </row>
    <row r="32" spans="1:7" x14ac:dyDescent="0.3">
      <c r="A32" s="1">
        <v>13.611111111111139</v>
      </c>
      <c r="B32" s="1">
        <v>56.50000000000005</v>
      </c>
      <c r="C32" s="2">
        <v>67.704807041299802</v>
      </c>
      <c r="D32">
        <v>0.91281640694984378</v>
      </c>
      <c r="E32">
        <v>0.3223487215276718</v>
      </c>
      <c r="F32">
        <f t="shared" si="0"/>
        <v>0.81393978286217683</v>
      </c>
      <c r="G32">
        <f>E32^(C32/30)</f>
        <v>7.7692085952504125E-2</v>
      </c>
    </row>
    <row r="33" spans="1:7" x14ac:dyDescent="0.3">
      <c r="A33" s="1">
        <v>13.666666666666696</v>
      </c>
      <c r="B33" s="1">
        <v>56.600000000000051</v>
      </c>
      <c r="C33" s="2">
        <v>67.439978419206753</v>
      </c>
      <c r="D33">
        <v>0.90852417014249842</v>
      </c>
      <c r="E33">
        <v>0.31012246845070124</v>
      </c>
      <c r="F33">
        <f t="shared" si="0"/>
        <v>0.80601003653379455</v>
      </c>
      <c r="G33">
        <f t="shared" si="1"/>
        <v>7.1939443109752949E-2</v>
      </c>
    </row>
    <row r="34" spans="1:7" x14ac:dyDescent="0.3">
      <c r="A34" s="1">
        <v>13.722222222222252</v>
      </c>
      <c r="B34" s="1">
        <v>56.700000000000053</v>
      </c>
      <c r="C34" s="2">
        <v>67.177213489184311</v>
      </c>
      <c r="D34">
        <v>0.90403155926710033</v>
      </c>
      <c r="E34">
        <v>0.2983599406945372</v>
      </c>
      <c r="F34">
        <f t="shared" si="0"/>
        <v>0.79778253815221223</v>
      </c>
      <c r="G34">
        <f t="shared" si="1"/>
        <v>6.665269409757861E-2</v>
      </c>
    </row>
    <row r="35" spans="1:7" x14ac:dyDescent="0.3">
      <c r="A35" s="1">
        <v>13.777777777777809</v>
      </c>
      <c r="B35" s="1">
        <v>56.800000000000054</v>
      </c>
      <c r="C35" s="2">
        <v>66.916488222697936</v>
      </c>
      <c r="D35">
        <v>0.89933035774331627</v>
      </c>
      <c r="E35">
        <v>0.28704354978200775</v>
      </c>
      <c r="F35">
        <f t="shared" si="0"/>
        <v>0.78925003420613737</v>
      </c>
      <c r="G35">
        <f t="shared" si="1"/>
        <v>6.1791062168473757E-2</v>
      </c>
    </row>
    <row r="36" spans="1:7" x14ac:dyDescent="0.3">
      <c r="A36" s="1">
        <v>13.833333333333364</v>
      </c>
      <c r="B36" s="1">
        <v>56.900000000000055</v>
      </c>
      <c r="C36" s="2">
        <v>66.657778962804812</v>
      </c>
      <c r="D36">
        <v>0.89441213255470065</v>
      </c>
      <c r="E36">
        <v>0.27615637434320134</v>
      </c>
      <c r="F36">
        <f t="shared" si="0"/>
        <v>0.78040549134823711</v>
      </c>
      <c r="G36">
        <f t="shared" si="1"/>
        <v>5.7317593001602822E-2</v>
      </c>
    </row>
    <row r="37" spans="1:7" x14ac:dyDescent="0.3">
      <c r="A37" s="1">
        <v>13.888888888888921</v>
      </c>
      <c r="B37" s="1">
        <v>57.000000000000057</v>
      </c>
      <c r="C37" s="2">
        <v>66.401062416998514</v>
      </c>
      <c r="D37">
        <v>0.88926824240124702</v>
      </c>
      <c r="E37">
        <v>0.2656821348129888</v>
      </c>
      <c r="F37">
        <f t="shared" si="0"/>
        <v>0.77124214681565129</v>
      </c>
      <c r="G37">
        <f t="shared" si="1"/>
        <v>5.3198773624326616E-2</v>
      </c>
    </row>
    <row r="38" spans="1:7" x14ac:dyDescent="0.3">
      <c r="A38" s="1">
        <v>13.944444444444477</v>
      </c>
      <c r="B38" s="1">
        <v>57.100000000000058</v>
      </c>
      <c r="C38" s="2">
        <v>66.146315650218114</v>
      </c>
      <c r="D38">
        <v>0.88388984791460845</v>
      </c>
      <c r="E38">
        <v>0.25560516908823189</v>
      </c>
      <c r="F38">
        <f t="shared" si="0"/>
        <v>0.76175356312316111</v>
      </c>
      <c r="G38">
        <f t="shared" si="1"/>
        <v>4.9404191510574451E-2</v>
      </c>
    </row>
    <row r="39" spans="1:7" x14ac:dyDescent="0.3">
      <c r="A39" s="1">
        <v>14.000000000000034</v>
      </c>
      <c r="B39" s="1">
        <v>57.20000000000006</v>
      </c>
      <c r="C39" s="2">
        <v>65.893516078017782</v>
      </c>
      <c r="D39">
        <v>0.87826792415624411</v>
      </c>
      <c r="E39">
        <v>0.24591040910828227</v>
      </c>
      <c r="F39">
        <f t="shared" si="0"/>
        <v>0.75193368716769537</v>
      </c>
      <c r="G39">
        <f t="shared" si="1"/>
        <v>4.5906229397566937E-2</v>
      </c>
    </row>
    <row r="40" spans="1:7" x14ac:dyDescent="0.3">
      <c r="A40" s="1">
        <v>14.055555555555591</v>
      </c>
      <c r="B40" s="1">
        <v>57.300000000000061</v>
      </c>
      <c r="C40" s="2">
        <v>65.642641459892189</v>
      </c>
      <c r="D40">
        <v>0.87239327563386404</v>
      </c>
      <c r="E40">
        <v>0.23658335832374477</v>
      </c>
      <c r="F40">
        <f t="shared" si="0"/>
        <v>0.74177691385757483</v>
      </c>
      <c r="G40">
        <f t="shared" si="1"/>
        <v>4.2679791881115439E-2</v>
      </c>
    </row>
    <row r="41" spans="1:7" x14ac:dyDescent="0.3">
      <c r="A41" s="1">
        <v>14.111111111111146</v>
      </c>
      <c r="B41" s="1">
        <v>57.400000000000063</v>
      </c>
      <c r="C41" s="2">
        <v>65.393669892754218</v>
      </c>
      <c r="D41">
        <v>0.86625655408622049</v>
      </c>
      <c r="E41">
        <v>0.22761007001983175</v>
      </c>
      <c r="F41">
        <f t="shared" si="0"/>
        <v>0.73127815434745447</v>
      </c>
      <c r="G41">
        <f t="shared" si="1"/>
        <v>3.9702060305398849E-2</v>
      </c>
    </row>
    <row r="42" spans="1:7" x14ac:dyDescent="0.3">
      <c r="A42" s="1">
        <v>14.166666666666703</v>
      </c>
      <c r="B42" s="1">
        <v>57.500000000000064</v>
      </c>
      <c r="C42" s="2">
        <v>65.146579804560091</v>
      </c>
      <c r="D42">
        <v>0.8598482793011798</v>
      </c>
      <c r="E42">
        <v>0.21897712646186934</v>
      </c>
      <c r="F42">
        <f t="shared" si="0"/>
        <v>0.72043290892125411</v>
      </c>
      <c r="G42">
        <f t="shared" si="1"/>
        <v>3.695227286369647E-2</v>
      </c>
    </row>
    <row r="43" spans="1:7" x14ac:dyDescent="0.3">
      <c r="A43" s="1">
        <v>14.222222222222259</v>
      </c>
      <c r="B43" s="1">
        <v>57.600000000000065</v>
      </c>
      <c r="C43" s="2">
        <v>64.901349948078774</v>
      </c>
      <c r="D43">
        <v>0.85315886324604451</v>
      </c>
      <c r="E43">
        <v>0.2106716188318018</v>
      </c>
      <c r="F43">
        <f t="shared" si="0"/>
        <v>0.70923734451811804</v>
      </c>
      <c r="G43">
        <f t="shared" si="1"/>
        <v>3.4411527179027575E-2</v>
      </c>
    </row>
    <row r="44" spans="1:7" x14ac:dyDescent="0.3">
      <c r="A44" s="1">
        <v>14.277777777777816</v>
      </c>
      <c r="B44" s="1">
        <v>57.700000000000067</v>
      </c>
      <c r="C44" s="2">
        <v>64.657959394801338</v>
      </c>
      <c r="D44">
        <v>0.84617863780263258</v>
      </c>
      <c r="E44">
        <v>0.20268112792566192</v>
      </c>
      <c r="F44">
        <f t="shared" si="0"/>
        <v>0.69768837684111829</v>
      </c>
      <c r="G44">
        <f t="shared" si="1"/>
        <v>3.2062602943971265E-2</v>
      </c>
    </row>
    <row r="45" spans="1:7" x14ac:dyDescent="0.3">
      <c r="A45" s="1">
        <v>14.333333333333371</v>
      </c>
      <c r="B45" s="1">
        <v>57.800000000000068</v>
      </c>
      <c r="C45" s="2">
        <v>64.416387528987201</v>
      </c>
      <c r="D45">
        <v>0.83889788641178376</v>
      </c>
      <c r="E45">
        <v>0.19499370558317231</v>
      </c>
      <c r="F45">
        <f t="shared" si="0"/>
        <v>0.6857837569232258</v>
      </c>
      <c r="G45">
        <f t="shared" si="1"/>
        <v>2.9889802472437398E-2</v>
      </c>
    </row>
    <row r="46" spans="1:7" x14ac:dyDescent="0.3">
      <c r="A46" s="1">
        <v>14.388888888888928</v>
      </c>
      <c r="B46" s="1">
        <v>57.90000000000007</v>
      </c>
      <c r="C46" s="2">
        <v>64.176614041842967</v>
      </c>
      <c r="D46">
        <v>0.8313068799426534</v>
      </c>
      <c r="E46">
        <v>0.18759785682168864</v>
      </c>
      <c r="F46">
        <f t="shared" si="0"/>
        <v>0.67352216194989356</v>
      </c>
      <c r="G46">
        <f t="shared" si="1"/>
        <v>2.7878807257318242E-2</v>
      </c>
    </row>
    <row r="47" spans="1:7" x14ac:dyDescent="0.3">
      <c r="A47" s="1">
        <v>14.444444444444484</v>
      </c>
      <c r="B47" s="1">
        <v>58.000000000000071</v>
      </c>
      <c r="C47" s="2">
        <v>63.938618925831015</v>
      </c>
      <c r="D47">
        <v>0.82339591711069759</v>
      </c>
      <c r="E47">
        <v>0.18048252264778755</v>
      </c>
      <c r="F47">
        <f t="shared" si="0"/>
        <v>0.66090329005136117</v>
      </c>
      <c r="G47">
        <f t="shared" si="1"/>
        <v>2.6016548840812146E-2</v>
      </c>
    </row>
    <row r="48" spans="1:7" x14ac:dyDescent="0.3">
      <c r="A48" s="1">
        <v>14.500000000000041</v>
      </c>
      <c r="B48" s="1">
        <v>58.100000000000072</v>
      </c>
      <c r="C48" s="2">
        <v>63.702382469104172</v>
      </c>
      <c r="D48">
        <v>0.81515536977400027</v>
      </c>
      <c r="E48">
        <v>0.17363706352077612</v>
      </c>
      <c r="F48">
        <f t="shared" si="0"/>
        <v>0.64792795867975805</v>
      </c>
      <c r="G48">
        <f t="shared" si="1"/>
        <v>2.4291092492192218E-2</v>
      </c>
    </row>
    <row r="49" spans="1:7" x14ac:dyDescent="0.3">
      <c r="A49" s="1">
        <v>14.555555555555598</v>
      </c>
      <c r="B49" s="1">
        <v>58.200000000000074</v>
      </c>
      <c r="C49" s="2">
        <v>63.46788525006329</v>
      </c>
      <c r="D49">
        <v>0.80657573344013445</v>
      </c>
      <c r="E49">
        <v>0.16705124344341987</v>
      </c>
      <c r="F49">
        <f t="shared" si="0"/>
        <v>0.63459820607616213</v>
      </c>
      <c r="G49">
        <f t="shared" si="1"/>
        <v>2.2691532353970048E-2</v>
      </c>
    </row>
    <row r="50" spans="1:7" x14ac:dyDescent="0.3">
      <c r="A50" s="1">
        <v>14.611111111111153</v>
      </c>
      <c r="B50" s="1">
        <v>58.300000000000075</v>
      </c>
      <c r="C50" s="2">
        <v>63.235108132034718</v>
      </c>
      <c r="D50">
        <v>0.79764768331389491</v>
      </c>
      <c r="E50">
        <v>0.16071521465607944</v>
      </c>
      <c r="F50">
        <f t="shared" si="0"/>
        <v>0.62091739520984857</v>
      </c>
      <c r="G50">
        <f>E50^(C50/30)</f>
        <v>2.1207896864366641E-2</v>
      </c>
    </row>
    <row r="51" spans="1:7" x14ac:dyDescent="0.3">
      <c r="A51" s="1">
        <v>14.66666666666671</v>
      </c>
      <c r="B51" s="1">
        <v>58.400000000000077</v>
      </c>
      <c r="C51" s="2">
        <v>63.004032258064321</v>
      </c>
      <c r="D51">
        <v>0.78836213620957507</v>
      </c>
      <c r="E51">
        <v>0.15461950291138063</v>
      </c>
      <c r="F51">
        <f t="shared" si="0"/>
        <v>0.60689031943665983</v>
      </c>
      <c r="G51">
        <f t="shared" si="1"/>
        <v>1.9831063394112926E-2</v>
      </c>
    </row>
    <row r="52" spans="1:7" x14ac:dyDescent="0.3">
      <c r="A52" s="1">
        <v>14.722222222222266</v>
      </c>
      <c r="B52" s="1">
        <v>58.500000000000078</v>
      </c>
      <c r="C52" s="2">
        <v>62.77463904582531</v>
      </c>
      <c r="D52">
        <v>0.77871031863855766</v>
      </c>
      <c r="E52">
        <v>0.1487549933074</v>
      </c>
      <c r="F52">
        <f t="shared" si="0"/>
        <v>0.5925233089750519</v>
      </c>
      <c r="G52">
        <f t="shared" si="1"/>
        <v>1.8552681150842687E-2</v>
      </c>
    </row>
    <row r="53" spans="1:7" x14ac:dyDescent="0.3">
      <c r="A53" s="1">
        <v>14.777777777777823</v>
      </c>
      <c r="B53" s="1">
        <v>58.60000000000008</v>
      </c>
      <c r="C53" s="2">
        <v>62.546910182636793</v>
      </c>
      <c r="D53">
        <v>0.76868384136315271</v>
      </c>
      <c r="E53">
        <v>0.14311291665817327</v>
      </c>
      <c r="F53">
        <f t="shared" si="0"/>
        <v>0.57782433713804704</v>
      </c>
      <c r="G53">
        <f t="shared" si="1"/>
        <v>1.7365101506497123E-2</v>
      </c>
    </row>
    <row r="54" spans="1:7" x14ac:dyDescent="0.3">
      <c r="A54" s="1">
        <v>14.833333333333378</v>
      </c>
      <c r="B54" s="1">
        <v>58.700000000000081</v>
      </c>
      <c r="C54" s="2">
        <v>62.320827620590606</v>
      </c>
      <c r="D54">
        <v>0.75827478067924625</v>
      </c>
      <c r="E54">
        <v>0.13768483638115583</v>
      </c>
      <c r="F54">
        <f t="shared" si="0"/>
        <v>0.56280312508721153</v>
      </c>
      <c r="G54">
        <f t="shared" si="1"/>
        <v>1.6261314993786441E-2</v>
      </c>
    </row>
    <row r="55" spans="1:7" x14ac:dyDescent="0.3">
      <c r="A55" s="1">
        <v>14.888888888888935</v>
      </c>
      <c r="B55" s="1">
        <v>58.800000000000082</v>
      </c>
      <c r="C55" s="2">
        <v>62.096373571783204</v>
      </c>
      <c r="D55">
        <v>0.74747576665255977</v>
      </c>
      <c r="E55">
        <v>0.13246263588202065</v>
      </c>
      <c r="F55">
        <f t="shared" si="0"/>
        <v>0.54747124369299061</v>
      </c>
      <c r="G55">
        <f t="shared" si="1"/>
        <v>1.5234894298196881E-2</v>
      </c>
    </row>
    <row r="56" spans="1:7" x14ac:dyDescent="0.3">
      <c r="A56" s="1">
        <v>14.944444444444491</v>
      </c>
      <c r="B56" s="1">
        <v>58.900000000000084</v>
      </c>
      <c r="C56" s="2">
        <v>61.873530503650358</v>
      </c>
      <c r="D56">
        <v>0.73628007848417565</v>
      </c>
      <c r="E56">
        <v>0.12743850641793922</v>
      </c>
      <c r="F56">
        <f t="shared" si="0"/>
        <v>0.53184221089528194</v>
      </c>
      <c r="G56">
        <f t="shared" si="1"/>
        <v>1.4279942643494668E-2</v>
      </c>
    </row>
    <row r="57" spans="1:7" x14ac:dyDescent="0.3">
      <c r="A57" s="1">
        <v>15.000000000000048</v>
      </c>
      <c r="B57" s="1">
        <v>59.000000000000085</v>
      </c>
      <c r="C57" s="2">
        <v>61.652281134401782</v>
      </c>
      <c r="D57">
        <v>0.72468174711951405</v>
      </c>
      <c r="E57">
        <v>0.12260493542118515</v>
      </c>
      <c r="F57">
        <f t="shared" si="0"/>
        <v>0.51593158276256401</v>
      </c>
      <c r="G57">
        <f t="shared" si="1"/>
        <v>1.3391047032198417E-2</v>
      </c>
    </row>
    <row r="58" spans="1:7" x14ac:dyDescent="0.3">
      <c r="A58" s="1">
        <v>15.055555555555605</v>
      </c>
      <c r="B58" s="1">
        <v>59.100000000000087</v>
      </c>
      <c r="C58" s="2">
        <v>61.432608428553678</v>
      </c>
      <c r="D58">
        <v>0.71267566513907954</v>
      </c>
      <c r="E58">
        <v>0.117954695265614</v>
      </c>
      <c r="F58">
        <f t="shared" si="0"/>
        <v>0.49975703624988116</v>
      </c>
      <c r="G58">
        <f t="shared" si="1"/>
        <v>1.2563235859002589E-2</v>
      </c>
    </row>
    <row r="59" spans="1:7" x14ac:dyDescent="0.3">
      <c r="A59" s="1">
        <v>15.11111111111116</v>
      </c>
      <c r="B59" s="1">
        <v>59.200000000000088</v>
      </c>
      <c r="C59" s="2">
        <v>61.214495592556112</v>
      </c>
      <c r="D59">
        <v>0.70025770387757402</v>
      </c>
      <c r="E59">
        <v>0.11348083245921076</v>
      </c>
      <c r="F59">
        <f t="shared" si="0"/>
        <v>0.48333844146014371</v>
      </c>
      <c r="G59">
        <f t="shared" si="1"/>
        <v>1.1791940465428634E-2</v>
      </c>
    </row>
    <row r="60" spans="1:7" x14ac:dyDescent="0.3">
      <c r="A60" s="1">
        <v>15.166666666666718</v>
      </c>
      <c r="B60" s="1">
        <v>59.30000000000009</v>
      </c>
      <c r="C60" s="2">
        <v>60.997926070513415</v>
      </c>
      <c r="D60">
        <v>0.68742483760883621</v>
      </c>
      <c r="E60">
        <v>0.109176657246552</v>
      </c>
      <c r="F60">
        <f t="shared" si="0"/>
        <v>0.46669792102495722</v>
      </c>
      <c r="G60">
        <f t="shared" si="1"/>
        <v>1.1072960248784795E-2</v>
      </c>
    </row>
    <row r="61" spans="1:7" x14ac:dyDescent="0.3">
      <c r="A61" s="1">
        <v>15.222222222222273</v>
      </c>
      <c r="B61" s="1">
        <v>59.400000000000091</v>
      </c>
      <c r="C61" s="2">
        <v>60.782883539994941</v>
      </c>
      <c r="D61">
        <v>0.67417527450529668</v>
      </c>
      <c r="E61">
        <v>0.10503573360563288</v>
      </c>
      <c r="F61">
        <f t="shared" si="0"/>
        <v>0.44985989404610405</v>
      </c>
      <c r="G61">
        <f t="shared" si="1"/>
        <v>1.040243097844696E-2</v>
      </c>
    </row>
    <row r="62" spans="1:7" x14ac:dyDescent="0.3">
      <c r="A62" s="1">
        <v>15.27777777777783</v>
      </c>
      <c r="B62" s="1">
        <v>59.500000000000092</v>
      </c>
      <c r="C62" s="2">
        <v>60.569351907934383</v>
      </c>
      <c r="D62">
        <v>0.66050859393140615</v>
      </c>
      <c r="E62">
        <v>0.10105186962409847</v>
      </c>
      <c r="F62">
        <f t="shared" si="0"/>
        <v>0.43285110188540016</v>
      </c>
      <c r="G62">
        <f t="shared" si="1"/>
        <v>9.7767960080883606E-3</v>
      </c>
    </row>
    <row r="63" spans="1:7" x14ac:dyDescent="0.3">
      <c r="A63" s="1">
        <v>15.333333333333385</v>
      </c>
      <c r="B63" s="1">
        <v>59.600000000000094</v>
      </c>
      <c r="C63" s="2">
        <v>60.35731530661495</v>
      </c>
      <c r="D63">
        <v>0.64642588945857182</v>
      </c>
      <c r="E63">
        <v>9.7219108240495025E-2</v>
      </c>
      <c r="F63">
        <f t="shared" si="0"/>
        <v>0.41570061296644018</v>
      </c>
      <c r="G63">
        <f t="shared" si="1"/>
        <v>9.1927801042739864E-3</v>
      </c>
    </row>
    <row r="64" spans="1:7" x14ac:dyDescent="0.3">
      <c r="A64" s="1">
        <v>15.388888888888943</v>
      </c>
      <c r="B64" s="1">
        <v>59.700000000000095</v>
      </c>
      <c r="C64" s="2">
        <v>60.146758089738768</v>
      </c>
      <c r="D64">
        <v>0.63192991679359289</v>
      </c>
      <c r="E64">
        <v>9.3531718336689579E-2</v>
      </c>
      <c r="F64">
        <f t="shared" si="0"/>
        <v>0.39843980366691401</v>
      </c>
      <c r="G64">
        <f t="shared" si="1"/>
        <v>8.6473656402196071E-3</v>
      </c>
    </row>
    <row r="65" spans="1:7" x14ac:dyDescent="0.3">
      <c r="A65" s="1">
        <v>15.444444444444498</v>
      </c>
      <c r="B65" s="1">
        <v>59.800000000000097</v>
      </c>
      <c r="C65" s="2">
        <v>59.937664828578079</v>
      </c>
      <c r="D65">
        <v>0.61702524559263228</v>
      </c>
      <c r="E65">
        <v>8.9984186168146157E-2</v>
      </c>
      <c r="F65">
        <f t="shared" si="0"/>
        <v>0.38110231234570152</v>
      </c>
      <c r="G65">
        <f>E65^(C65/30)</f>
        <v>8.1377709288851068E-3</v>
      </c>
    </row>
    <row r="66" spans="1:7" x14ac:dyDescent="0.3">
      <c r="A66" s="1">
        <v>15.500000000000055</v>
      </c>
      <c r="B66" s="1">
        <v>59.900000000000098</v>
      </c>
      <c r="C66" s="2">
        <v>59.730020308206697</v>
      </c>
      <c r="D66">
        <v>0.60171841388736558</v>
      </c>
      <c r="E66">
        <v>8.6571207119235882E-2</v>
      </c>
      <c r="F66">
        <f t="shared" si="0"/>
        <v>0.36372396357586673</v>
      </c>
      <c r="G66">
        <f t="shared" si="1"/>
        <v>7.6614304922510762E-3</v>
      </c>
    </row>
    <row r="67" spans="1:7" x14ac:dyDescent="0.3">
      <c r="A67" s="1">
        <v>15.555555555555612</v>
      </c>
      <c r="B67" s="1">
        <v>60.000000000000099</v>
      </c>
      <c r="C67" s="2">
        <v>59.523809523809305</v>
      </c>
      <c r="D67">
        <v>0.58601808357980734</v>
      </c>
      <c r="E67">
        <v>8.3287677771259824E-2</v>
      </c>
      <c r="F67">
        <f t="shared" si="0"/>
        <v>0.34634265975630968</v>
      </c>
      <c r="G67">
        <f t="shared" si="1"/>
        <v>7.215977083926013E-3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Zeug</dc:creator>
  <cp:lastModifiedBy>Steve Zeug</cp:lastModifiedBy>
  <dcterms:created xsi:type="dcterms:W3CDTF">2022-11-16T00:56:54Z</dcterms:created>
  <dcterms:modified xsi:type="dcterms:W3CDTF">2022-11-16T01:26:00Z</dcterms:modified>
</cp:coreProperties>
</file>