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sker\Documents\Code\cardTest\"/>
    </mc:Choice>
  </mc:AlternateContent>
  <xr:revisionPtr revIDLastSave="0" documentId="13_ncr:1_{3E701110-6D5C-4104-8FED-96414A655534}" xr6:coauthVersionLast="40" xr6:coauthVersionMax="40" xr10:uidLastSave="{00000000-0000-0000-0000-000000000000}"/>
  <bookViews>
    <workbookView xWindow="0" yWindow="0" windowWidth="28800" windowHeight="11835" xr2:uid="{F51EA17B-3A99-44FE-9854-B03BFB25E3F0}"/>
  </bookViews>
  <sheets>
    <sheet name="card" sheetId="5" r:id="rId1"/>
    <sheet name="type" sheetId="6" r:id="rId2"/>
    <sheet name="Sheet1" sheetId="7" r:id="rId3"/>
    <sheet name="Sheet2" sheetId="8" r:id="rId4"/>
  </sheets>
  <definedNames>
    <definedName name="card">#REF!</definedName>
    <definedName name="cardScore">#REF!</definedName>
  </definedNames>
  <calcPr calcId="18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7" l="1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2" i="7"/>
  <c r="F7" i="7"/>
  <c r="H7" i="7" s="1"/>
  <c r="F2" i="7"/>
  <c r="H2" i="7" s="1"/>
  <c r="F3" i="7"/>
  <c r="H3" i="7" s="1"/>
  <c r="F4" i="7"/>
  <c r="H4" i="7" s="1"/>
  <c r="F5" i="7"/>
  <c r="F6" i="7"/>
  <c r="H6" i="7" s="1"/>
  <c r="F8" i="7"/>
  <c r="H8" i="7" s="1"/>
  <c r="F9" i="7"/>
  <c r="M2" i="7" l="1"/>
  <c r="G5" i="7"/>
  <c r="G9" i="7"/>
  <c r="G6" i="7"/>
  <c r="G2" i="7"/>
  <c r="G7" i="7"/>
  <c r="G3" i="7"/>
  <c r="H9" i="7"/>
  <c r="G8" i="7"/>
  <c r="H5" i="7"/>
  <c r="G4" i="7"/>
  <c r="H10" i="7" l="1"/>
  <c r="N6" i="7" s="1"/>
  <c r="N2" i="7" l="1"/>
  <c r="N3" i="7"/>
  <c r="N7" i="7"/>
  <c r="N11" i="7"/>
  <c r="N15" i="7"/>
  <c r="N19" i="7"/>
  <c r="N23" i="7"/>
  <c r="N27" i="7"/>
  <c r="N9" i="7"/>
  <c r="N25" i="7"/>
  <c r="N10" i="7"/>
  <c r="N14" i="7"/>
  <c r="N22" i="7"/>
  <c r="N26" i="7"/>
  <c r="N4" i="7"/>
  <c r="N8" i="7"/>
  <c r="N12" i="7"/>
  <c r="N16" i="7"/>
  <c r="N20" i="7"/>
  <c r="N24" i="7"/>
  <c r="N28" i="7"/>
  <c r="N5" i="7"/>
  <c r="N13" i="7"/>
  <c r="N17" i="7"/>
  <c r="N21" i="7"/>
  <c r="N29" i="7"/>
  <c r="N18" i="7"/>
</calcChain>
</file>

<file path=xl/sharedStrings.xml><?xml version="1.0" encoding="utf-8"?>
<sst xmlns="http://schemas.openxmlformats.org/spreadsheetml/2006/main" count="121" uniqueCount="69">
  <si>
    <t>天牌</t>
  </si>
  <si>
    <t>地牌</t>
  </si>
  <si>
    <t>人牌</t>
  </si>
  <si>
    <t>和牌</t>
  </si>
  <si>
    <t>长牌</t>
  </si>
  <si>
    <t>短牌</t>
  </si>
  <si>
    <t>杂牌</t>
  </si>
  <si>
    <t>老九</t>
  </si>
  <si>
    <t>小五</t>
  </si>
  <si>
    <t>至尊</t>
  </si>
  <si>
    <t>天豹</t>
  </si>
  <si>
    <t>地豹</t>
  </si>
  <si>
    <t>人豹</t>
  </si>
  <si>
    <t>和豹</t>
  </si>
  <si>
    <t>长豹</t>
  </si>
  <si>
    <t>短豹</t>
  </si>
  <si>
    <t>老九豹</t>
  </si>
  <si>
    <t>杂豹</t>
  </si>
  <si>
    <t>小五豹</t>
  </si>
  <si>
    <t>天王</t>
  </si>
  <si>
    <t>地王</t>
  </si>
  <si>
    <t>天杠</t>
  </si>
  <si>
    <t>地杠</t>
  </si>
  <si>
    <t>type_name</t>
    <phoneticPr fontId="1" type="noConversion"/>
  </si>
  <si>
    <t>id</t>
  </si>
  <si>
    <t>score</t>
  </si>
  <si>
    <t>s</t>
  </si>
  <si>
    <t>p</t>
  </si>
  <si>
    <t>s_1</t>
    <phoneticPr fontId="1" type="noConversion"/>
  </si>
  <si>
    <t>p_1</t>
    <phoneticPr fontId="1" type="noConversion"/>
  </si>
  <si>
    <t>s_2</t>
    <phoneticPr fontId="1" type="noConversion"/>
  </si>
  <si>
    <t>p_2</t>
    <phoneticPr fontId="1" type="noConversion"/>
  </si>
  <si>
    <t>card_name</t>
    <phoneticPr fontId="1" type="noConversion"/>
  </si>
  <si>
    <t>type_score</t>
    <phoneticPr fontId="1" type="noConversion"/>
  </si>
  <si>
    <t>i</t>
    <phoneticPr fontId="1" type="noConversion"/>
  </si>
  <si>
    <t>res</t>
    <phoneticPr fontId="1" type="noConversion"/>
  </si>
  <si>
    <t>check</t>
    <phoneticPr fontId="1" type="noConversion"/>
  </si>
  <si>
    <t>(1, 3)</t>
  </si>
  <si>
    <t>(1, 4)</t>
  </si>
  <si>
    <t>(1, 5)</t>
  </si>
  <si>
    <t>(1, 6)</t>
  </si>
  <si>
    <t>(1, 7)</t>
  </si>
  <si>
    <t>(1, 8)</t>
  </si>
  <si>
    <t>(2, 3)</t>
  </si>
  <si>
    <t>(2, 4)</t>
  </si>
  <si>
    <t>(2, 5)</t>
  </si>
  <si>
    <t>(2, 6)</t>
  </si>
  <si>
    <t>(2, 7)</t>
  </si>
  <si>
    <t>(2, 8)</t>
  </si>
  <si>
    <t>(3, 4)</t>
  </si>
  <si>
    <t>(3, 5)</t>
  </si>
  <si>
    <t>(3, 6)</t>
  </si>
  <si>
    <t>(3, 7)</t>
  </si>
  <si>
    <t>(3, 8)</t>
  </si>
  <si>
    <t>(4, 5)</t>
  </si>
  <si>
    <t>(4, 6)</t>
  </si>
  <si>
    <t>(4, 7)</t>
  </si>
  <si>
    <t>(4, 8)</t>
  </si>
  <si>
    <t>(5, 6)</t>
  </si>
  <si>
    <t>(5, 7)</t>
  </si>
  <si>
    <t>(5, 8)</t>
  </si>
  <si>
    <t>(6, 7)</t>
  </si>
  <si>
    <t>(6, 8)</t>
  </si>
  <si>
    <t>(7, 8)</t>
  </si>
  <si>
    <t>(1, 2)</t>
    <phoneticPr fontId="1" type="noConversion"/>
  </si>
  <si>
    <t>com</t>
    <phoneticPr fontId="1" type="noConversion"/>
  </si>
  <si>
    <t>求和项:score</t>
  </si>
  <si>
    <t>行标签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</si>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</sst>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Yimin" refreshedDate="43472.87364189815" createdVersion="6" refreshedVersion="6" minRefreshableVersion="3" recordCount="32" xr:uid="{587992F7-5570-4DAD-B2F3-84196A80874C}">
  <cacheSource type="worksheet">
    <worksheetSource ref="A1:C33" sheet="Sheet1"/>
  </cacheSource>
  <cacheFields count="3">
    <cacheField name="id" numFmtId="0">
      <sharedItems containsSemiMixedTypes="0" containsString="0" containsNumber="1" containsInteger="1" minValue="1" maxValue="32" count="3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score" numFmtId="0">
      <sharedItems containsSemiMixedTypes="0" containsString="0" containsNumber="1" containsInteger="1" minValue="1" maxValue="10"/>
    </cacheField>
    <cacheField name="com" numFmtId="0">
      <sharedItems containsString="0" containsBlank="1" containsNumber="1" containsInteger="1" minValue="1" maxValue="3" count="4">
        <m/>
        <n v="2"/>
        <n v="3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n v="2"/>
    <x v="0"/>
  </r>
  <r>
    <x v="1"/>
    <n v="2"/>
    <x v="0"/>
  </r>
  <r>
    <x v="2"/>
    <n v="2"/>
    <x v="0"/>
  </r>
  <r>
    <x v="3"/>
    <n v="2"/>
    <x v="0"/>
  </r>
  <r>
    <x v="4"/>
    <n v="8"/>
    <x v="1"/>
  </r>
  <r>
    <x v="5"/>
    <n v="8"/>
    <x v="0"/>
  </r>
  <r>
    <x v="6"/>
    <n v="4"/>
    <x v="0"/>
  </r>
  <r>
    <x v="7"/>
    <n v="4"/>
    <x v="2"/>
  </r>
  <r>
    <x v="8"/>
    <n v="10"/>
    <x v="0"/>
  </r>
  <r>
    <x v="9"/>
    <n v="10"/>
    <x v="2"/>
  </r>
  <r>
    <x v="10"/>
    <n v="6"/>
    <x v="0"/>
  </r>
  <r>
    <x v="11"/>
    <n v="6"/>
    <x v="0"/>
  </r>
  <r>
    <x v="12"/>
    <n v="4"/>
    <x v="0"/>
  </r>
  <r>
    <x v="13"/>
    <n v="4"/>
    <x v="1"/>
  </r>
  <r>
    <x v="14"/>
    <n v="1"/>
    <x v="0"/>
  </r>
  <r>
    <x v="15"/>
    <n v="1"/>
    <x v="0"/>
  </r>
  <r>
    <x v="16"/>
    <n v="10"/>
    <x v="0"/>
  </r>
  <r>
    <x v="17"/>
    <n v="10"/>
    <x v="0"/>
  </r>
  <r>
    <x v="18"/>
    <n v="7"/>
    <x v="0"/>
  </r>
  <r>
    <x v="19"/>
    <n v="7"/>
    <x v="0"/>
  </r>
  <r>
    <x v="20"/>
    <n v="6"/>
    <x v="0"/>
  </r>
  <r>
    <x v="21"/>
    <n v="6"/>
    <x v="3"/>
  </r>
  <r>
    <x v="22"/>
    <n v="9"/>
    <x v="3"/>
  </r>
  <r>
    <x v="23"/>
    <n v="9"/>
    <x v="0"/>
  </r>
  <r>
    <x v="24"/>
    <n v="8"/>
    <x v="1"/>
  </r>
  <r>
    <x v="25"/>
    <n v="8"/>
    <x v="0"/>
  </r>
  <r>
    <x v="26"/>
    <n v="7"/>
    <x v="0"/>
  </r>
  <r>
    <x v="27"/>
    <n v="7"/>
    <x v="0"/>
  </r>
  <r>
    <x v="28"/>
    <n v="5"/>
    <x v="0"/>
  </r>
  <r>
    <x v="29"/>
    <n v="5"/>
    <x v="0"/>
  </r>
  <r>
    <x v="30"/>
    <n v="3"/>
    <x v="0"/>
  </r>
  <r>
    <x v="31"/>
    <n v="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80A304-6B3E-4AD7-B667-72CD174F5CFF}" name="数据透视表1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P7:Q19" firstHeaderRow="1" firstDataRow="1" firstDataCol="1"/>
  <pivotFields count="3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showAll="0"/>
    <pivotField axis="axisRow" showAll="0">
      <items count="5">
        <item x="3"/>
        <item x="1"/>
        <item x="2"/>
        <item h="1" x="0"/>
        <item t="default"/>
      </items>
    </pivotField>
  </pivotFields>
  <rowFields count="2">
    <field x="2"/>
    <field x="0"/>
  </rowFields>
  <rowItems count="12">
    <i>
      <x/>
    </i>
    <i r="1">
      <x v="21"/>
    </i>
    <i r="1">
      <x v="22"/>
    </i>
    <i>
      <x v="1"/>
    </i>
    <i r="1">
      <x v="4"/>
    </i>
    <i r="1">
      <x v="13"/>
    </i>
    <i r="1">
      <x v="24"/>
    </i>
    <i>
      <x v="2"/>
    </i>
    <i r="1">
      <x v="7"/>
    </i>
    <i r="1">
      <x v="9"/>
    </i>
    <i r="1">
      <x v="31"/>
    </i>
    <i t="grand">
      <x/>
    </i>
  </rowItems>
  <colItems count="1">
    <i/>
  </colItems>
  <dataFields count="1">
    <dataField name="求和项:scor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FC3F-4CA6-4118-8ECD-5251D0B39679}">
  <dimension ref="A1:E33"/>
  <sheetViews>
    <sheetView tabSelected="1" workbookViewId="0">
      <selection activeCell="F20" sqref="F20"/>
    </sheetView>
  </sheetViews>
  <sheetFormatPr defaultRowHeight="16.5" x14ac:dyDescent="0.2"/>
  <cols>
    <col min="1" max="4" width="9" style="1"/>
    <col min="5" max="5" width="10.5" style="1" bestFit="1" customWidth="1"/>
    <col min="6" max="16384" width="9" style="1"/>
  </cols>
  <sheetData>
    <row r="1" spans="1:5" x14ac:dyDescent="0.2">
      <c r="A1" s="1" t="s">
        <v>24</v>
      </c>
      <c r="B1" s="1" t="s">
        <v>26</v>
      </c>
      <c r="C1" s="1" t="s">
        <v>27</v>
      </c>
      <c r="D1" s="1" t="s">
        <v>25</v>
      </c>
      <c r="E1" s="1" t="s">
        <v>32</v>
      </c>
    </row>
    <row r="2" spans="1:5" x14ac:dyDescent="0.2">
      <c r="A2" s="1">
        <v>1</v>
      </c>
      <c r="B2" s="1">
        <v>1</v>
      </c>
      <c r="C2" s="1">
        <v>12</v>
      </c>
      <c r="D2" s="1">
        <v>2</v>
      </c>
      <c r="E2" s="1" t="s">
        <v>0</v>
      </c>
    </row>
    <row r="3" spans="1:5" x14ac:dyDescent="0.2">
      <c r="A3" s="1">
        <v>2</v>
      </c>
      <c r="B3" s="1">
        <v>3</v>
      </c>
      <c r="C3" s="1">
        <v>12</v>
      </c>
      <c r="D3" s="1">
        <v>2</v>
      </c>
      <c r="E3" s="1" t="s">
        <v>0</v>
      </c>
    </row>
    <row r="4" spans="1:5" x14ac:dyDescent="0.2">
      <c r="A4" s="1">
        <v>3</v>
      </c>
      <c r="B4" s="1">
        <v>1</v>
      </c>
      <c r="C4" s="1">
        <v>2</v>
      </c>
      <c r="D4" s="1">
        <v>2</v>
      </c>
      <c r="E4" s="1" t="s">
        <v>1</v>
      </c>
    </row>
    <row r="5" spans="1:5" x14ac:dyDescent="0.2">
      <c r="A5" s="1">
        <v>4</v>
      </c>
      <c r="B5" s="1">
        <v>3</v>
      </c>
      <c r="C5" s="1">
        <v>2</v>
      </c>
      <c r="D5" s="1">
        <v>2</v>
      </c>
      <c r="E5" s="1" t="s">
        <v>1</v>
      </c>
    </row>
    <row r="6" spans="1:5" x14ac:dyDescent="0.2">
      <c r="A6" s="1">
        <v>5</v>
      </c>
      <c r="B6" s="1">
        <v>1</v>
      </c>
      <c r="C6" s="1">
        <v>8</v>
      </c>
      <c r="D6" s="1">
        <v>8</v>
      </c>
      <c r="E6" s="1" t="s">
        <v>2</v>
      </c>
    </row>
    <row r="7" spans="1:5" x14ac:dyDescent="0.2">
      <c r="A7" s="1">
        <v>6</v>
      </c>
      <c r="B7" s="1">
        <v>3</v>
      </c>
      <c r="C7" s="1">
        <v>8</v>
      </c>
      <c r="D7" s="1">
        <v>8</v>
      </c>
      <c r="E7" s="1" t="s">
        <v>2</v>
      </c>
    </row>
    <row r="8" spans="1:5" x14ac:dyDescent="0.2">
      <c r="A8" s="1">
        <v>7</v>
      </c>
      <c r="B8" s="1">
        <v>1</v>
      </c>
      <c r="C8" s="1">
        <v>4</v>
      </c>
      <c r="D8" s="1">
        <v>4</v>
      </c>
      <c r="E8" s="1" t="s">
        <v>3</v>
      </c>
    </row>
    <row r="9" spans="1:5" x14ac:dyDescent="0.2">
      <c r="A9" s="1">
        <v>8</v>
      </c>
      <c r="B9" s="1">
        <v>3</v>
      </c>
      <c r="C9" s="1">
        <v>4</v>
      </c>
      <c r="D9" s="1">
        <v>4</v>
      </c>
      <c r="E9" s="1" t="s">
        <v>3</v>
      </c>
    </row>
    <row r="10" spans="1:5" x14ac:dyDescent="0.2">
      <c r="A10" s="1">
        <v>9</v>
      </c>
      <c r="B10" s="1">
        <v>2</v>
      </c>
      <c r="C10" s="1">
        <v>10</v>
      </c>
      <c r="D10" s="1">
        <v>10</v>
      </c>
      <c r="E10" s="1" t="s">
        <v>4</v>
      </c>
    </row>
    <row r="11" spans="1:5" x14ac:dyDescent="0.2">
      <c r="A11" s="1">
        <v>10</v>
      </c>
      <c r="B11" s="1">
        <v>4</v>
      </c>
      <c r="C11" s="1">
        <v>10</v>
      </c>
      <c r="D11" s="1">
        <v>10</v>
      </c>
      <c r="E11" s="1" t="s">
        <v>4</v>
      </c>
    </row>
    <row r="12" spans="1:5" x14ac:dyDescent="0.2">
      <c r="A12" s="1">
        <v>11</v>
      </c>
      <c r="B12" s="1">
        <v>2</v>
      </c>
      <c r="C12" s="1">
        <v>6</v>
      </c>
      <c r="D12" s="1">
        <v>6</v>
      </c>
      <c r="E12" s="1" t="s">
        <v>4</v>
      </c>
    </row>
    <row r="13" spans="1:5" x14ac:dyDescent="0.2">
      <c r="A13" s="1">
        <v>12</v>
      </c>
      <c r="B13" s="1">
        <v>4</v>
      </c>
      <c r="C13" s="1">
        <v>6</v>
      </c>
      <c r="D13" s="1">
        <v>6</v>
      </c>
      <c r="E13" s="1" t="s">
        <v>4</v>
      </c>
    </row>
    <row r="14" spans="1:5" x14ac:dyDescent="0.2">
      <c r="A14" s="1">
        <v>13</v>
      </c>
      <c r="B14" s="1">
        <v>2</v>
      </c>
      <c r="C14" s="1">
        <v>4</v>
      </c>
      <c r="D14" s="1">
        <v>4</v>
      </c>
      <c r="E14" s="1" t="s">
        <v>4</v>
      </c>
    </row>
    <row r="15" spans="1:5" x14ac:dyDescent="0.2">
      <c r="A15" s="1">
        <v>14</v>
      </c>
      <c r="B15" s="1">
        <v>4</v>
      </c>
      <c r="C15" s="1">
        <v>4</v>
      </c>
      <c r="D15" s="1">
        <v>4</v>
      </c>
      <c r="E15" s="1" t="s">
        <v>4</v>
      </c>
    </row>
    <row r="16" spans="1:5" x14ac:dyDescent="0.2">
      <c r="A16" s="1">
        <v>15</v>
      </c>
      <c r="B16" s="1">
        <v>1</v>
      </c>
      <c r="C16" s="1">
        <v>11</v>
      </c>
      <c r="D16" s="1">
        <v>1</v>
      </c>
      <c r="E16" s="1" t="s">
        <v>5</v>
      </c>
    </row>
    <row r="17" spans="1:5" x14ac:dyDescent="0.2">
      <c r="A17" s="1">
        <v>16</v>
      </c>
      <c r="B17" s="1">
        <v>3</v>
      </c>
      <c r="C17" s="1">
        <v>11</v>
      </c>
      <c r="D17" s="1">
        <v>1</v>
      </c>
      <c r="E17" s="1" t="s">
        <v>5</v>
      </c>
    </row>
    <row r="18" spans="1:5" x14ac:dyDescent="0.2">
      <c r="A18" s="1">
        <v>17</v>
      </c>
      <c r="B18" s="1">
        <v>1</v>
      </c>
      <c r="C18" s="1">
        <v>10</v>
      </c>
      <c r="D18" s="1">
        <v>10</v>
      </c>
      <c r="E18" s="1" t="s">
        <v>5</v>
      </c>
    </row>
    <row r="19" spans="1:5" x14ac:dyDescent="0.2">
      <c r="A19" s="1">
        <v>18</v>
      </c>
      <c r="B19" s="1">
        <v>3</v>
      </c>
      <c r="C19" s="1">
        <v>10</v>
      </c>
      <c r="D19" s="1">
        <v>10</v>
      </c>
      <c r="E19" s="1" t="s">
        <v>5</v>
      </c>
    </row>
    <row r="20" spans="1:5" x14ac:dyDescent="0.2">
      <c r="A20" s="1">
        <v>19</v>
      </c>
      <c r="B20" s="1">
        <v>1</v>
      </c>
      <c r="C20" s="1">
        <v>7</v>
      </c>
      <c r="D20" s="1">
        <v>7</v>
      </c>
      <c r="E20" s="1" t="s">
        <v>5</v>
      </c>
    </row>
    <row r="21" spans="1:5" x14ac:dyDescent="0.2">
      <c r="A21" s="1">
        <v>20</v>
      </c>
      <c r="B21" s="1">
        <v>3</v>
      </c>
      <c r="C21" s="1">
        <v>7</v>
      </c>
      <c r="D21" s="1">
        <v>7</v>
      </c>
      <c r="E21" s="1" t="s">
        <v>5</v>
      </c>
    </row>
    <row r="22" spans="1:5" x14ac:dyDescent="0.2">
      <c r="A22" s="1">
        <v>21</v>
      </c>
      <c r="B22" s="1">
        <v>1</v>
      </c>
      <c r="C22" s="1">
        <v>6</v>
      </c>
      <c r="D22" s="1">
        <v>6</v>
      </c>
      <c r="E22" s="1" t="s">
        <v>5</v>
      </c>
    </row>
    <row r="23" spans="1:5" x14ac:dyDescent="0.2">
      <c r="A23" s="1">
        <v>22</v>
      </c>
      <c r="B23" s="1">
        <v>3</v>
      </c>
      <c r="C23" s="1">
        <v>6</v>
      </c>
      <c r="D23" s="1">
        <v>6</v>
      </c>
      <c r="E23" s="1" t="s">
        <v>5</v>
      </c>
    </row>
    <row r="24" spans="1:5" x14ac:dyDescent="0.2">
      <c r="A24" s="1">
        <v>23</v>
      </c>
      <c r="B24" s="1">
        <v>1</v>
      </c>
      <c r="C24" s="1">
        <v>9</v>
      </c>
      <c r="D24" s="1">
        <v>9</v>
      </c>
      <c r="E24" s="1" t="s">
        <v>7</v>
      </c>
    </row>
    <row r="25" spans="1:5" x14ac:dyDescent="0.2">
      <c r="A25" s="1">
        <v>24</v>
      </c>
      <c r="B25" s="1">
        <v>3</v>
      </c>
      <c r="C25" s="1">
        <v>9</v>
      </c>
      <c r="D25" s="1">
        <v>9</v>
      </c>
      <c r="E25" s="1" t="s">
        <v>7</v>
      </c>
    </row>
    <row r="26" spans="1:5" x14ac:dyDescent="0.2">
      <c r="A26" s="1">
        <v>25</v>
      </c>
      <c r="B26" s="1">
        <v>2</v>
      </c>
      <c r="C26" s="1">
        <v>8</v>
      </c>
      <c r="D26" s="1">
        <v>8</v>
      </c>
      <c r="E26" s="1" t="s">
        <v>6</v>
      </c>
    </row>
    <row r="27" spans="1:5" x14ac:dyDescent="0.2">
      <c r="A27" s="1">
        <v>26</v>
      </c>
      <c r="B27" s="1">
        <v>4</v>
      </c>
      <c r="C27" s="1">
        <v>8</v>
      </c>
      <c r="D27" s="1">
        <v>8</v>
      </c>
      <c r="E27" s="1" t="s">
        <v>6</v>
      </c>
    </row>
    <row r="28" spans="1:5" x14ac:dyDescent="0.2">
      <c r="A28" s="1">
        <v>27</v>
      </c>
      <c r="B28" s="1">
        <v>2</v>
      </c>
      <c r="C28" s="1">
        <v>7</v>
      </c>
      <c r="D28" s="1">
        <v>7</v>
      </c>
      <c r="E28" s="1" t="s">
        <v>6</v>
      </c>
    </row>
    <row r="29" spans="1:5" x14ac:dyDescent="0.2">
      <c r="A29" s="1">
        <v>28</v>
      </c>
      <c r="B29" s="1">
        <v>4</v>
      </c>
      <c r="C29" s="1">
        <v>7</v>
      </c>
      <c r="D29" s="1">
        <v>7</v>
      </c>
      <c r="E29" s="1" t="s">
        <v>6</v>
      </c>
    </row>
    <row r="30" spans="1:5" x14ac:dyDescent="0.2">
      <c r="A30" s="1">
        <v>29</v>
      </c>
      <c r="B30" s="1">
        <v>1</v>
      </c>
      <c r="C30" s="1">
        <v>5</v>
      </c>
      <c r="D30" s="1">
        <v>5</v>
      </c>
      <c r="E30" s="1" t="s">
        <v>8</v>
      </c>
    </row>
    <row r="31" spans="1:5" x14ac:dyDescent="0.2">
      <c r="A31" s="1">
        <v>30</v>
      </c>
      <c r="B31" s="1">
        <v>3</v>
      </c>
      <c r="C31" s="1">
        <v>5</v>
      </c>
      <c r="D31" s="1">
        <v>5</v>
      </c>
      <c r="E31" s="1" t="s">
        <v>8</v>
      </c>
    </row>
    <row r="32" spans="1:5" x14ac:dyDescent="0.2">
      <c r="A32" s="1">
        <v>31</v>
      </c>
      <c r="B32" s="1">
        <v>4</v>
      </c>
      <c r="C32" s="1">
        <v>3</v>
      </c>
      <c r="D32" s="1">
        <v>3</v>
      </c>
      <c r="E32" s="1" t="s">
        <v>6</v>
      </c>
    </row>
    <row r="33" spans="1:5" x14ac:dyDescent="0.2">
      <c r="A33" s="1">
        <v>32</v>
      </c>
      <c r="B33" s="1">
        <v>5</v>
      </c>
      <c r="C33" s="1">
        <v>15</v>
      </c>
      <c r="D33" s="1">
        <v>6</v>
      </c>
      <c r="E33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8E5A-E657-409F-8F2B-DB3D6D87BB35}">
  <dimension ref="A1:G50"/>
  <sheetViews>
    <sheetView workbookViewId="0"/>
  </sheetViews>
  <sheetFormatPr defaultRowHeight="16.5" x14ac:dyDescent="0.2"/>
  <cols>
    <col min="1" max="1" width="3.5" style="1" bestFit="1" customWidth="1"/>
    <col min="2" max="2" width="4" style="1" bestFit="1" customWidth="1"/>
    <col min="3" max="3" width="4.25" style="1" bestFit="1" customWidth="1"/>
    <col min="4" max="4" width="4" style="1" bestFit="1" customWidth="1"/>
    <col min="5" max="5" width="4.25" style="1" bestFit="1" customWidth="1"/>
    <col min="6" max="6" width="9.75" style="1" bestFit="1" customWidth="1"/>
    <col min="7" max="7" width="9.875" style="1" bestFit="1" customWidth="1"/>
    <col min="8" max="16384" width="9" style="1"/>
  </cols>
  <sheetData>
    <row r="1" spans="1:7" x14ac:dyDescent="0.2">
      <c r="A1" s="1" t="s">
        <v>24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23</v>
      </c>
    </row>
    <row r="2" spans="1:7" x14ac:dyDescent="0.2">
      <c r="A2" s="1">
        <v>1</v>
      </c>
      <c r="B2" s="1">
        <v>5</v>
      </c>
      <c r="C2" s="1">
        <v>15</v>
      </c>
      <c r="D2" s="1">
        <v>4</v>
      </c>
      <c r="E2" s="1">
        <v>3</v>
      </c>
      <c r="F2" s="1">
        <v>23</v>
      </c>
      <c r="G2" s="1" t="s">
        <v>9</v>
      </c>
    </row>
    <row r="3" spans="1:7" x14ac:dyDescent="0.2">
      <c r="A3" s="1">
        <v>2</v>
      </c>
      <c r="B3" s="1">
        <v>1</v>
      </c>
      <c r="C3" s="1">
        <v>12</v>
      </c>
      <c r="D3" s="1">
        <v>3</v>
      </c>
      <c r="E3" s="1">
        <v>12</v>
      </c>
      <c r="F3" s="1">
        <v>22</v>
      </c>
      <c r="G3" s="1" t="s">
        <v>10</v>
      </c>
    </row>
    <row r="4" spans="1:7" x14ac:dyDescent="0.2">
      <c r="A4" s="1">
        <v>3</v>
      </c>
      <c r="B4" s="1">
        <v>1</v>
      </c>
      <c r="C4" s="1">
        <v>2</v>
      </c>
      <c r="D4" s="1">
        <v>3</v>
      </c>
      <c r="E4" s="1">
        <v>2</v>
      </c>
      <c r="F4" s="1">
        <v>21</v>
      </c>
      <c r="G4" s="1" t="s">
        <v>11</v>
      </c>
    </row>
    <row r="5" spans="1:7" x14ac:dyDescent="0.2">
      <c r="A5" s="1">
        <v>4</v>
      </c>
      <c r="B5" s="1">
        <v>1</v>
      </c>
      <c r="C5" s="1">
        <v>8</v>
      </c>
      <c r="D5" s="1">
        <v>3</v>
      </c>
      <c r="E5" s="1">
        <v>8</v>
      </c>
      <c r="F5" s="1">
        <v>20</v>
      </c>
      <c r="G5" s="1" t="s">
        <v>12</v>
      </c>
    </row>
    <row r="6" spans="1:7" x14ac:dyDescent="0.2">
      <c r="A6" s="1">
        <v>5</v>
      </c>
      <c r="B6" s="1">
        <v>1</v>
      </c>
      <c r="C6" s="1">
        <v>4</v>
      </c>
      <c r="D6" s="1">
        <v>3</v>
      </c>
      <c r="E6" s="1">
        <v>4</v>
      </c>
      <c r="F6" s="1">
        <v>19</v>
      </c>
      <c r="G6" s="1" t="s">
        <v>13</v>
      </c>
    </row>
    <row r="7" spans="1:7" x14ac:dyDescent="0.2">
      <c r="A7" s="1">
        <v>6</v>
      </c>
      <c r="B7" s="1">
        <v>2</v>
      </c>
      <c r="C7" s="1">
        <v>10</v>
      </c>
      <c r="D7" s="1">
        <v>4</v>
      </c>
      <c r="E7" s="1">
        <v>10</v>
      </c>
      <c r="F7" s="1">
        <v>18</v>
      </c>
      <c r="G7" s="1" t="s">
        <v>14</v>
      </c>
    </row>
    <row r="8" spans="1:7" x14ac:dyDescent="0.2">
      <c r="A8" s="1">
        <v>7</v>
      </c>
      <c r="B8" s="1">
        <v>2</v>
      </c>
      <c r="C8" s="1">
        <v>6</v>
      </c>
      <c r="D8" s="1">
        <v>4</v>
      </c>
      <c r="E8" s="1">
        <v>6</v>
      </c>
      <c r="F8" s="1">
        <v>18</v>
      </c>
      <c r="G8" s="1" t="s">
        <v>14</v>
      </c>
    </row>
    <row r="9" spans="1:7" x14ac:dyDescent="0.2">
      <c r="A9" s="1">
        <v>8</v>
      </c>
      <c r="B9" s="1">
        <v>2</v>
      </c>
      <c r="C9" s="1">
        <v>4</v>
      </c>
      <c r="D9" s="1">
        <v>4</v>
      </c>
      <c r="E9" s="1">
        <v>4</v>
      </c>
      <c r="F9" s="1">
        <v>18</v>
      </c>
      <c r="G9" s="1" t="s">
        <v>14</v>
      </c>
    </row>
    <row r="10" spans="1:7" x14ac:dyDescent="0.2">
      <c r="A10" s="1">
        <v>9</v>
      </c>
      <c r="B10" s="1">
        <v>1</v>
      </c>
      <c r="C10" s="1">
        <v>11</v>
      </c>
      <c r="D10" s="1">
        <v>3</v>
      </c>
      <c r="E10" s="1">
        <v>11</v>
      </c>
      <c r="F10" s="1">
        <v>17</v>
      </c>
      <c r="G10" s="1" t="s">
        <v>15</v>
      </c>
    </row>
    <row r="11" spans="1:7" x14ac:dyDescent="0.2">
      <c r="A11" s="1">
        <v>10</v>
      </c>
      <c r="B11" s="1">
        <v>1</v>
      </c>
      <c r="C11" s="1">
        <v>10</v>
      </c>
      <c r="D11" s="1">
        <v>3</v>
      </c>
      <c r="E11" s="1">
        <v>10</v>
      </c>
      <c r="F11" s="1">
        <v>17</v>
      </c>
      <c r="G11" s="1" t="s">
        <v>15</v>
      </c>
    </row>
    <row r="12" spans="1:7" x14ac:dyDescent="0.2">
      <c r="A12" s="1">
        <v>11</v>
      </c>
      <c r="B12" s="1">
        <v>1</v>
      </c>
      <c r="C12" s="1">
        <v>7</v>
      </c>
      <c r="D12" s="1">
        <v>3</v>
      </c>
      <c r="E12" s="1">
        <v>7</v>
      </c>
      <c r="F12" s="1">
        <v>17</v>
      </c>
      <c r="G12" s="1" t="s">
        <v>15</v>
      </c>
    </row>
    <row r="13" spans="1:7" x14ac:dyDescent="0.2">
      <c r="A13" s="1">
        <v>12</v>
      </c>
      <c r="B13" s="1">
        <v>1</v>
      </c>
      <c r="C13" s="1">
        <v>6</v>
      </c>
      <c r="D13" s="1">
        <v>3</v>
      </c>
      <c r="E13" s="1">
        <v>6</v>
      </c>
      <c r="F13" s="1">
        <v>17</v>
      </c>
      <c r="G13" s="1" t="s">
        <v>15</v>
      </c>
    </row>
    <row r="14" spans="1:7" x14ac:dyDescent="0.2">
      <c r="A14" s="1">
        <v>13</v>
      </c>
      <c r="B14" s="1">
        <v>1</v>
      </c>
      <c r="C14" s="1">
        <v>9</v>
      </c>
      <c r="D14" s="1">
        <v>3</v>
      </c>
      <c r="E14" s="1">
        <v>9</v>
      </c>
      <c r="F14" s="1">
        <v>16</v>
      </c>
      <c r="G14" s="1" t="s">
        <v>16</v>
      </c>
    </row>
    <row r="15" spans="1:7" x14ac:dyDescent="0.2">
      <c r="A15" s="1">
        <v>14</v>
      </c>
      <c r="B15" s="1">
        <v>2</v>
      </c>
      <c r="C15" s="1">
        <v>8</v>
      </c>
      <c r="D15" s="1">
        <v>4</v>
      </c>
      <c r="E15" s="1">
        <v>8</v>
      </c>
      <c r="F15" s="1">
        <v>15</v>
      </c>
      <c r="G15" s="1" t="s">
        <v>17</v>
      </c>
    </row>
    <row r="16" spans="1:7" x14ac:dyDescent="0.2">
      <c r="A16" s="1">
        <v>15</v>
      </c>
      <c r="B16" s="1">
        <v>2</v>
      </c>
      <c r="C16" s="1">
        <v>7</v>
      </c>
      <c r="D16" s="1">
        <v>4</v>
      </c>
      <c r="E16" s="1">
        <v>7</v>
      </c>
      <c r="F16" s="1">
        <v>15</v>
      </c>
      <c r="G16" s="1" t="s">
        <v>17</v>
      </c>
    </row>
    <row r="17" spans="1:7" x14ac:dyDescent="0.2">
      <c r="A17" s="1">
        <v>16</v>
      </c>
      <c r="B17" s="1">
        <v>1</v>
      </c>
      <c r="C17" s="1">
        <v>5</v>
      </c>
      <c r="D17" s="1">
        <v>3</v>
      </c>
      <c r="E17" s="1">
        <v>5</v>
      </c>
      <c r="F17" s="1">
        <v>14</v>
      </c>
      <c r="G17" s="1" t="s">
        <v>18</v>
      </c>
    </row>
    <row r="18" spans="1:7" x14ac:dyDescent="0.2">
      <c r="A18" s="1">
        <v>17</v>
      </c>
      <c r="B18" s="1">
        <v>1</v>
      </c>
      <c r="C18" s="1">
        <v>12</v>
      </c>
      <c r="D18" s="1">
        <v>1</v>
      </c>
      <c r="E18" s="1">
        <v>9</v>
      </c>
      <c r="F18" s="1">
        <v>13</v>
      </c>
      <c r="G18" s="1" t="s">
        <v>19</v>
      </c>
    </row>
    <row r="19" spans="1:7" x14ac:dyDescent="0.2">
      <c r="A19" s="1">
        <v>18</v>
      </c>
      <c r="B19" s="1">
        <v>1</v>
      </c>
      <c r="C19" s="1">
        <v>12</v>
      </c>
      <c r="D19" s="1">
        <v>3</v>
      </c>
      <c r="E19" s="1">
        <v>9</v>
      </c>
      <c r="F19" s="1">
        <v>13</v>
      </c>
      <c r="G19" s="1" t="s">
        <v>19</v>
      </c>
    </row>
    <row r="20" spans="1:7" x14ac:dyDescent="0.2">
      <c r="A20" s="1">
        <v>19</v>
      </c>
      <c r="B20" s="1">
        <v>3</v>
      </c>
      <c r="C20" s="1">
        <v>12</v>
      </c>
      <c r="D20" s="1">
        <v>1</v>
      </c>
      <c r="E20" s="1">
        <v>9</v>
      </c>
      <c r="F20" s="1">
        <v>13</v>
      </c>
      <c r="G20" s="1" t="s">
        <v>19</v>
      </c>
    </row>
    <row r="21" spans="1:7" x14ac:dyDescent="0.2">
      <c r="A21" s="1">
        <v>20</v>
      </c>
      <c r="B21" s="1">
        <v>3</v>
      </c>
      <c r="C21" s="1">
        <v>12</v>
      </c>
      <c r="D21" s="1">
        <v>3</v>
      </c>
      <c r="E21" s="1">
        <v>9</v>
      </c>
      <c r="F21" s="1">
        <v>13</v>
      </c>
      <c r="G21" s="1" t="s">
        <v>19</v>
      </c>
    </row>
    <row r="22" spans="1:7" x14ac:dyDescent="0.2">
      <c r="A22" s="1">
        <v>21</v>
      </c>
      <c r="B22" s="1">
        <v>1</v>
      </c>
      <c r="C22" s="1">
        <v>2</v>
      </c>
      <c r="D22" s="1">
        <v>1</v>
      </c>
      <c r="E22" s="1">
        <v>9</v>
      </c>
      <c r="F22" s="1">
        <v>12</v>
      </c>
      <c r="G22" s="1" t="s">
        <v>20</v>
      </c>
    </row>
    <row r="23" spans="1:7" x14ac:dyDescent="0.2">
      <c r="A23" s="1">
        <v>22</v>
      </c>
      <c r="B23" s="1">
        <v>1</v>
      </c>
      <c r="C23" s="1">
        <v>2</v>
      </c>
      <c r="D23" s="1">
        <v>3</v>
      </c>
      <c r="E23" s="1">
        <v>9</v>
      </c>
      <c r="F23" s="1">
        <v>12</v>
      </c>
      <c r="G23" s="1" t="s">
        <v>20</v>
      </c>
    </row>
    <row r="24" spans="1:7" x14ac:dyDescent="0.2">
      <c r="A24" s="1">
        <v>23</v>
      </c>
      <c r="B24" s="1">
        <v>3</v>
      </c>
      <c r="C24" s="1">
        <v>2</v>
      </c>
      <c r="D24" s="1">
        <v>1</v>
      </c>
      <c r="E24" s="1">
        <v>9</v>
      </c>
      <c r="F24" s="1">
        <v>12</v>
      </c>
      <c r="G24" s="1" t="s">
        <v>20</v>
      </c>
    </row>
    <row r="25" spans="1:7" x14ac:dyDescent="0.2">
      <c r="A25" s="1">
        <v>24</v>
      </c>
      <c r="B25" s="1">
        <v>3</v>
      </c>
      <c r="C25" s="1">
        <v>2</v>
      </c>
      <c r="D25" s="1">
        <v>3</v>
      </c>
      <c r="E25" s="1">
        <v>9</v>
      </c>
      <c r="F25" s="1">
        <v>12</v>
      </c>
      <c r="G25" s="1" t="s">
        <v>20</v>
      </c>
    </row>
    <row r="26" spans="1:7" x14ac:dyDescent="0.2">
      <c r="A26" s="1">
        <v>25</v>
      </c>
      <c r="B26" s="1">
        <v>1</v>
      </c>
      <c r="C26" s="1">
        <v>12</v>
      </c>
      <c r="D26" s="1">
        <v>1</v>
      </c>
      <c r="E26" s="1">
        <v>8</v>
      </c>
      <c r="F26" s="1">
        <v>11</v>
      </c>
      <c r="G26" s="1" t="s">
        <v>21</v>
      </c>
    </row>
    <row r="27" spans="1:7" x14ac:dyDescent="0.2">
      <c r="A27" s="1">
        <v>26</v>
      </c>
      <c r="B27" s="1">
        <v>1</v>
      </c>
      <c r="C27" s="1">
        <v>12</v>
      </c>
      <c r="D27" s="1">
        <v>3</v>
      </c>
      <c r="E27" s="1">
        <v>8</v>
      </c>
      <c r="F27" s="1">
        <v>11</v>
      </c>
      <c r="G27" s="1" t="s">
        <v>21</v>
      </c>
    </row>
    <row r="28" spans="1:7" x14ac:dyDescent="0.2">
      <c r="A28" s="1">
        <v>27</v>
      </c>
      <c r="B28" s="1">
        <v>1</v>
      </c>
      <c r="C28" s="1">
        <v>12</v>
      </c>
      <c r="D28" s="1">
        <v>2</v>
      </c>
      <c r="E28" s="1">
        <v>8</v>
      </c>
      <c r="F28" s="1">
        <v>11</v>
      </c>
      <c r="G28" s="1" t="s">
        <v>21</v>
      </c>
    </row>
    <row r="29" spans="1:7" x14ac:dyDescent="0.2">
      <c r="A29" s="1">
        <v>28</v>
      </c>
      <c r="B29" s="1">
        <v>1</v>
      </c>
      <c r="C29" s="1">
        <v>12</v>
      </c>
      <c r="D29" s="1">
        <v>4</v>
      </c>
      <c r="E29" s="1">
        <v>8</v>
      </c>
      <c r="F29" s="1">
        <v>11</v>
      </c>
      <c r="G29" s="1" t="s">
        <v>21</v>
      </c>
    </row>
    <row r="30" spans="1:7" x14ac:dyDescent="0.2">
      <c r="A30" s="1">
        <v>29</v>
      </c>
      <c r="B30" s="1">
        <v>3</v>
      </c>
      <c r="C30" s="1">
        <v>12</v>
      </c>
      <c r="D30" s="1">
        <v>1</v>
      </c>
      <c r="E30" s="1">
        <v>8</v>
      </c>
      <c r="F30" s="1">
        <v>11</v>
      </c>
      <c r="G30" s="1" t="s">
        <v>21</v>
      </c>
    </row>
    <row r="31" spans="1:7" x14ac:dyDescent="0.2">
      <c r="A31" s="1">
        <v>30</v>
      </c>
      <c r="B31" s="1">
        <v>3</v>
      </c>
      <c r="C31" s="1">
        <v>12</v>
      </c>
      <c r="D31" s="1">
        <v>3</v>
      </c>
      <c r="E31" s="1">
        <v>8</v>
      </c>
      <c r="F31" s="1">
        <v>11</v>
      </c>
      <c r="G31" s="1" t="s">
        <v>21</v>
      </c>
    </row>
    <row r="32" spans="1:7" x14ac:dyDescent="0.2">
      <c r="A32" s="1">
        <v>31</v>
      </c>
      <c r="B32" s="1">
        <v>3</v>
      </c>
      <c r="C32" s="1">
        <v>12</v>
      </c>
      <c r="D32" s="1">
        <v>2</v>
      </c>
      <c r="E32" s="1">
        <v>8</v>
      </c>
      <c r="F32" s="1">
        <v>11</v>
      </c>
      <c r="G32" s="1" t="s">
        <v>21</v>
      </c>
    </row>
    <row r="33" spans="1:7" x14ac:dyDescent="0.2">
      <c r="A33" s="1">
        <v>32</v>
      </c>
      <c r="B33" s="1">
        <v>3</v>
      </c>
      <c r="C33" s="1">
        <v>12</v>
      </c>
      <c r="D33" s="1">
        <v>4</v>
      </c>
      <c r="E33" s="1">
        <v>8</v>
      </c>
      <c r="F33" s="1">
        <v>11</v>
      </c>
      <c r="G33" s="1" t="s">
        <v>21</v>
      </c>
    </row>
    <row r="34" spans="1:7" x14ac:dyDescent="0.2">
      <c r="A34" s="1">
        <v>33</v>
      </c>
      <c r="B34" s="1">
        <v>1</v>
      </c>
      <c r="C34" s="1">
        <v>2</v>
      </c>
      <c r="D34" s="1">
        <v>1</v>
      </c>
      <c r="E34" s="1">
        <v>8</v>
      </c>
      <c r="F34" s="1">
        <v>10</v>
      </c>
      <c r="G34" s="1" t="s">
        <v>22</v>
      </c>
    </row>
    <row r="35" spans="1:7" x14ac:dyDescent="0.2">
      <c r="A35" s="1">
        <v>34</v>
      </c>
      <c r="B35" s="1">
        <v>1</v>
      </c>
      <c r="C35" s="1">
        <v>2</v>
      </c>
      <c r="D35" s="1">
        <v>3</v>
      </c>
      <c r="E35" s="1">
        <v>8</v>
      </c>
      <c r="F35" s="1">
        <v>10</v>
      </c>
      <c r="G35" s="1" t="s">
        <v>22</v>
      </c>
    </row>
    <row r="36" spans="1:7" x14ac:dyDescent="0.2">
      <c r="A36" s="1">
        <v>35</v>
      </c>
      <c r="B36" s="1">
        <v>1</v>
      </c>
      <c r="C36" s="1">
        <v>2</v>
      </c>
      <c r="D36" s="1">
        <v>2</v>
      </c>
      <c r="E36" s="1">
        <v>8</v>
      </c>
      <c r="F36" s="1">
        <v>10</v>
      </c>
      <c r="G36" s="1" t="s">
        <v>22</v>
      </c>
    </row>
    <row r="37" spans="1:7" x14ac:dyDescent="0.2">
      <c r="A37" s="1">
        <v>36</v>
      </c>
      <c r="B37" s="1">
        <v>1</v>
      </c>
      <c r="C37" s="1">
        <v>2</v>
      </c>
      <c r="D37" s="1">
        <v>4</v>
      </c>
      <c r="E37" s="1">
        <v>8</v>
      </c>
      <c r="F37" s="1">
        <v>10</v>
      </c>
      <c r="G37" s="1" t="s">
        <v>22</v>
      </c>
    </row>
    <row r="38" spans="1:7" x14ac:dyDescent="0.2">
      <c r="A38" s="1">
        <v>37</v>
      </c>
      <c r="B38" s="1">
        <v>3</v>
      </c>
      <c r="C38" s="1">
        <v>2</v>
      </c>
      <c r="D38" s="1">
        <v>1</v>
      </c>
      <c r="E38" s="1">
        <v>8</v>
      </c>
      <c r="F38" s="1">
        <v>10</v>
      </c>
      <c r="G38" s="1" t="s">
        <v>22</v>
      </c>
    </row>
    <row r="39" spans="1:7" x14ac:dyDescent="0.2">
      <c r="A39" s="1">
        <v>38</v>
      </c>
      <c r="B39" s="1">
        <v>3</v>
      </c>
      <c r="C39" s="1">
        <v>2</v>
      </c>
      <c r="D39" s="1">
        <v>3</v>
      </c>
      <c r="E39" s="1">
        <v>8</v>
      </c>
      <c r="F39" s="1">
        <v>10</v>
      </c>
      <c r="G39" s="1" t="s">
        <v>22</v>
      </c>
    </row>
    <row r="40" spans="1:7" x14ac:dyDescent="0.2">
      <c r="A40" s="1">
        <v>39</v>
      </c>
      <c r="B40" s="1">
        <v>3</v>
      </c>
      <c r="C40" s="1">
        <v>2</v>
      </c>
      <c r="D40" s="1">
        <v>2</v>
      </c>
      <c r="E40" s="1">
        <v>8</v>
      </c>
      <c r="F40" s="1">
        <v>10</v>
      </c>
      <c r="G40" s="1" t="s">
        <v>22</v>
      </c>
    </row>
    <row r="41" spans="1:7" x14ac:dyDescent="0.2">
      <c r="A41" s="1">
        <v>40</v>
      </c>
      <c r="B41" s="1">
        <v>3</v>
      </c>
      <c r="C41" s="1">
        <v>2</v>
      </c>
      <c r="D41" s="1">
        <v>4</v>
      </c>
      <c r="E41" s="1">
        <v>8</v>
      </c>
      <c r="F41" s="1">
        <v>10</v>
      </c>
      <c r="G41" s="1" t="s">
        <v>22</v>
      </c>
    </row>
    <row r="42" spans="1:7" x14ac:dyDescent="0.2">
      <c r="A42" s="1">
        <v>41</v>
      </c>
      <c r="B42" s="1">
        <v>1</v>
      </c>
      <c r="C42" s="1">
        <v>5</v>
      </c>
      <c r="D42" s="1">
        <v>2</v>
      </c>
      <c r="E42" s="1">
        <v>4</v>
      </c>
      <c r="F42" s="1">
        <v>9</v>
      </c>
      <c r="G42" s="1">
        <v>9</v>
      </c>
    </row>
    <row r="43" spans="1:7" x14ac:dyDescent="0.2">
      <c r="A43" s="1">
        <v>42</v>
      </c>
      <c r="B43" s="1">
        <v>1</v>
      </c>
      <c r="C43" s="1">
        <v>5</v>
      </c>
      <c r="D43" s="1">
        <v>4</v>
      </c>
      <c r="E43" s="1">
        <v>3</v>
      </c>
      <c r="F43" s="1">
        <v>8</v>
      </c>
      <c r="G43" s="1">
        <v>8</v>
      </c>
    </row>
    <row r="44" spans="1:7" x14ac:dyDescent="0.2">
      <c r="A44" s="1">
        <v>43</v>
      </c>
      <c r="B44" s="1">
        <v>1</v>
      </c>
      <c r="C44" s="1">
        <v>5</v>
      </c>
      <c r="D44" s="1">
        <v>3</v>
      </c>
      <c r="E44" s="1">
        <v>2</v>
      </c>
      <c r="F44" s="1">
        <v>7</v>
      </c>
      <c r="G44" s="1">
        <v>7</v>
      </c>
    </row>
    <row r="45" spans="1:7" x14ac:dyDescent="0.2">
      <c r="A45" s="1">
        <v>44</v>
      </c>
      <c r="B45" s="1">
        <v>1</v>
      </c>
      <c r="C45" s="1">
        <v>4</v>
      </c>
      <c r="D45" s="1">
        <v>3</v>
      </c>
      <c r="E45" s="1">
        <v>2</v>
      </c>
      <c r="F45" s="1">
        <v>6</v>
      </c>
      <c r="G45" s="1">
        <v>6</v>
      </c>
    </row>
    <row r="46" spans="1:7" x14ac:dyDescent="0.2">
      <c r="A46" s="1">
        <v>45</v>
      </c>
      <c r="B46" s="1">
        <v>4</v>
      </c>
      <c r="C46" s="1">
        <v>3</v>
      </c>
      <c r="D46" s="1">
        <v>3</v>
      </c>
      <c r="E46" s="1">
        <v>2</v>
      </c>
      <c r="F46" s="1">
        <v>5</v>
      </c>
      <c r="G46" s="1">
        <v>5</v>
      </c>
    </row>
    <row r="47" spans="1:7" x14ac:dyDescent="0.2">
      <c r="A47" s="1">
        <v>46</v>
      </c>
      <c r="B47" s="1">
        <v>2</v>
      </c>
      <c r="C47" s="1">
        <v>10</v>
      </c>
      <c r="D47" s="1">
        <v>1</v>
      </c>
      <c r="E47" s="1">
        <v>4</v>
      </c>
      <c r="F47" s="1">
        <v>4</v>
      </c>
      <c r="G47" s="1">
        <v>4</v>
      </c>
    </row>
    <row r="48" spans="1:7" x14ac:dyDescent="0.2">
      <c r="A48" s="1">
        <v>47</v>
      </c>
      <c r="B48" s="1">
        <v>2</v>
      </c>
      <c r="C48" s="1">
        <v>10</v>
      </c>
      <c r="D48" s="1">
        <v>4</v>
      </c>
      <c r="E48" s="1">
        <v>3</v>
      </c>
      <c r="F48" s="1">
        <v>3</v>
      </c>
      <c r="G48" s="1">
        <v>3</v>
      </c>
    </row>
    <row r="49" spans="1:7" x14ac:dyDescent="0.2">
      <c r="A49" s="1">
        <v>48</v>
      </c>
      <c r="B49" s="1">
        <v>2</v>
      </c>
      <c r="C49" s="1">
        <v>10</v>
      </c>
      <c r="D49" s="1">
        <v>3</v>
      </c>
      <c r="E49" s="1">
        <v>2</v>
      </c>
      <c r="F49" s="1">
        <v>2</v>
      </c>
      <c r="G49" s="1">
        <v>2</v>
      </c>
    </row>
    <row r="50" spans="1:7" x14ac:dyDescent="0.2">
      <c r="A50" s="1">
        <v>49</v>
      </c>
      <c r="B50" s="1">
        <v>2</v>
      </c>
      <c r="C50" s="1">
        <v>10</v>
      </c>
      <c r="D50" s="1">
        <v>3</v>
      </c>
      <c r="E50" s="1">
        <v>11</v>
      </c>
      <c r="F50" s="1">
        <v>1</v>
      </c>
      <c r="G50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615C-68DC-4BA1-83D9-3D1B02B8986F}">
  <dimension ref="A1:Q33"/>
  <sheetViews>
    <sheetView workbookViewId="0">
      <selection activeCell="H32" sqref="H32"/>
    </sheetView>
  </sheetViews>
  <sheetFormatPr defaultRowHeight="14.25" x14ac:dyDescent="0.2"/>
  <cols>
    <col min="16" max="16" width="9.125" bestFit="1" customWidth="1"/>
    <col min="17" max="18" width="12.375" bestFit="1" customWidth="1"/>
  </cols>
  <sheetData>
    <row r="1" spans="1:17" x14ac:dyDescent="0.2">
      <c r="A1" t="s">
        <v>24</v>
      </c>
      <c r="B1" t="s">
        <v>25</v>
      </c>
      <c r="C1" t="s">
        <v>65</v>
      </c>
      <c r="E1" t="s">
        <v>34</v>
      </c>
      <c r="F1" t="s">
        <v>35</v>
      </c>
      <c r="G1" t="s">
        <v>36</v>
      </c>
    </row>
    <row r="2" spans="1:17" x14ac:dyDescent="0.2">
      <c r="A2">
        <v>1</v>
      </c>
      <c r="B2">
        <v>2</v>
      </c>
      <c r="E2">
        <v>1</v>
      </c>
      <c r="F2">
        <f ca="1">RANDBETWEEN($A$2,$A$33)</f>
        <v>28</v>
      </c>
      <c r="G2">
        <f ca="1">COUNTIF($F$2:$F$9,F2)</f>
        <v>1</v>
      </c>
      <c r="H2">
        <f ca="1">INDEX($B$2:$B$33,F2)</f>
        <v>7</v>
      </c>
      <c r="J2" t="s">
        <v>64</v>
      </c>
      <c r="K2">
        <f>_xlfn.NUMBERVALUE(MID(J2,2,1))</f>
        <v>1</v>
      </c>
      <c r="L2">
        <f>_xlfn.NUMBERVALUE(MID(J2,5,1))</f>
        <v>2</v>
      </c>
      <c r="M2">
        <f ca="1">MOD(INDEX($H$2:$H$9,K2,1)+INDEX($H$2:$H$9,L2),10)</f>
        <v>4</v>
      </c>
      <c r="N2" t="b">
        <f ca="1">M2=$H$10</f>
        <v>0</v>
      </c>
    </row>
    <row r="3" spans="1:17" x14ac:dyDescent="0.2">
      <c r="A3">
        <v>2</v>
      </c>
      <c r="B3">
        <v>2</v>
      </c>
      <c r="E3">
        <v>2</v>
      </c>
      <c r="F3">
        <f t="shared" ref="F3:F9" ca="1" si="0">RANDBETWEEN($A$2,$A$33)</f>
        <v>27</v>
      </c>
      <c r="G3">
        <f ca="1">COUNTIF($F$2:$F$9,F3)</f>
        <v>2</v>
      </c>
      <c r="H3">
        <f t="shared" ref="H3:H9" ca="1" si="1">INDEX($B$2:$B$33,F3)</f>
        <v>7</v>
      </c>
      <c r="J3" t="s">
        <v>37</v>
      </c>
      <c r="K3">
        <f t="shared" ref="K3:K29" si="2">_xlfn.NUMBERVALUE(MID(J3,2,1))</f>
        <v>1</v>
      </c>
      <c r="L3">
        <f t="shared" ref="L3:L29" si="3">_xlfn.NUMBERVALUE(MID(J3,5,1))</f>
        <v>3</v>
      </c>
      <c r="M3">
        <f t="shared" ref="M3:M29" si="4">MOD(INDEX($B$2:$B$33,K3,1)+INDEX($B$2:$B$33,L3),10)</f>
        <v>4</v>
      </c>
      <c r="N3" t="b">
        <f t="shared" ref="N3:N29" ca="1" si="5">M3=$H$10</f>
        <v>0</v>
      </c>
    </row>
    <row r="4" spans="1:17" x14ac:dyDescent="0.2">
      <c r="A4">
        <v>3</v>
      </c>
      <c r="B4">
        <v>2</v>
      </c>
      <c r="E4">
        <v>3</v>
      </c>
      <c r="F4">
        <f t="shared" ca="1" si="0"/>
        <v>18</v>
      </c>
      <c r="G4">
        <f ca="1">COUNTIF($F$2:$F$9,F4)</f>
        <v>1</v>
      </c>
      <c r="H4">
        <f ca="1">INDEX($B$2:$B$33,F4)</f>
        <v>10</v>
      </c>
      <c r="J4" t="s">
        <v>38</v>
      </c>
      <c r="K4">
        <f t="shared" si="2"/>
        <v>1</v>
      </c>
      <c r="L4">
        <f t="shared" si="3"/>
        <v>4</v>
      </c>
      <c r="M4">
        <f t="shared" si="4"/>
        <v>4</v>
      </c>
      <c r="N4" t="b">
        <f t="shared" ca="1" si="5"/>
        <v>0</v>
      </c>
    </row>
    <row r="5" spans="1:17" x14ac:dyDescent="0.2">
      <c r="A5">
        <v>4</v>
      </c>
      <c r="B5">
        <v>2</v>
      </c>
      <c r="E5">
        <v>4</v>
      </c>
      <c r="F5">
        <f t="shared" ca="1" si="0"/>
        <v>27</v>
      </c>
      <c r="G5">
        <f t="shared" ref="G5:G9" ca="1" si="6">COUNTIF($F$2:$F$9,F5)</f>
        <v>2</v>
      </c>
      <c r="H5">
        <f t="shared" ca="1" si="1"/>
        <v>7</v>
      </c>
      <c r="J5" t="s">
        <v>39</v>
      </c>
      <c r="K5">
        <f t="shared" si="2"/>
        <v>1</v>
      </c>
      <c r="L5">
        <f t="shared" si="3"/>
        <v>5</v>
      </c>
      <c r="M5">
        <f t="shared" si="4"/>
        <v>0</v>
      </c>
      <c r="N5" t="b">
        <f t="shared" ca="1" si="5"/>
        <v>0</v>
      </c>
    </row>
    <row r="6" spans="1:17" x14ac:dyDescent="0.2">
      <c r="A6">
        <v>5</v>
      </c>
      <c r="B6">
        <v>8</v>
      </c>
      <c r="C6">
        <v>2</v>
      </c>
      <c r="E6">
        <v>5</v>
      </c>
      <c r="F6">
        <f t="shared" ca="1" si="0"/>
        <v>23</v>
      </c>
      <c r="G6">
        <f ca="1">COUNTIF($F$2:$F$9,F6)</f>
        <v>1</v>
      </c>
      <c r="H6">
        <f t="shared" ca="1" si="1"/>
        <v>9</v>
      </c>
      <c r="J6" t="s">
        <v>40</v>
      </c>
      <c r="K6">
        <f t="shared" si="2"/>
        <v>1</v>
      </c>
      <c r="L6">
        <f t="shared" si="3"/>
        <v>6</v>
      </c>
      <c r="M6">
        <f t="shared" si="4"/>
        <v>0</v>
      </c>
      <c r="N6" t="b">
        <f ca="1">M6=$H$10</f>
        <v>0</v>
      </c>
    </row>
    <row r="7" spans="1:17" x14ac:dyDescent="0.2">
      <c r="A7">
        <v>6</v>
      </c>
      <c r="B7">
        <v>8</v>
      </c>
      <c r="E7">
        <v>6</v>
      </c>
      <c r="F7">
        <f ca="1">RANDBETWEEN($A$2,$A$33)</f>
        <v>8</v>
      </c>
      <c r="G7">
        <f t="shared" ca="1" si="6"/>
        <v>1</v>
      </c>
      <c r="H7">
        <f t="shared" ca="1" si="1"/>
        <v>4</v>
      </c>
      <c r="J7" t="s">
        <v>41</v>
      </c>
      <c r="K7">
        <f t="shared" si="2"/>
        <v>1</v>
      </c>
      <c r="L7">
        <f t="shared" si="3"/>
        <v>7</v>
      </c>
      <c r="M7">
        <f t="shared" si="4"/>
        <v>6</v>
      </c>
      <c r="N7" t="b">
        <f t="shared" ca="1" si="5"/>
        <v>1</v>
      </c>
      <c r="P7" s="3" t="s">
        <v>67</v>
      </c>
      <c r="Q7" t="s">
        <v>66</v>
      </c>
    </row>
    <row r="8" spans="1:17" x14ac:dyDescent="0.2">
      <c r="A8">
        <v>7</v>
      </c>
      <c r="B8">
        <v>4</v>
      </c>
      <c r="E8">
        <v>7</v>
      </c>
      <c r="F8">
        <f t="shared" ca="1" si="0"/>
        <v>16</v>
      </c>
      <c r="G8">
        <f t="shared" ca="1" si="6"/>
        <v>1</v>
      </c>
      <c r="H8">
        <f t="shared" ca="1" si="1"/>
        <v>1</v>
      </c>
      <c r="J8" t="s">
        <v>42</v>
      </c>
      <c r="K8">
        <f t="shared" si="2"/>
        <v>1</v>
      </c>
      <c r="L8">
        <f t="shared" si="3"/>
        <v>8</v>
      </c>
      <c r="M8">
        <f t="shared" si="4"/>
        <v>6</v>
      </c>
      <c r="N8" t="b">
        <f t="shared" ca="1" si="5"/>
        <v>1</v>
      </c>
      <c r="P8" s="4">
        <v>1</v>
      </c>
      <c r="Q8" s="2">
        <v>15</v>
      </c>
    </row>
    <row r="9" spans="1:17" x14ac:dyDescent="0.2">
      <c r="A9">
        <v>8</v>
      </c>
      <c r="B9">
        <v>4</v>
      </c>
      <c r="C9">
        <v>3</v>
      </c>
      <c r="E9">
        <v>8</v>
      </c>
      <c r="F9">
        <f t="shared" ca="1" si="0"/>
        <v>15</v>
      </c>
      <c r="G9">
        <f t="shared" ca="1" si="6"/>
        <v>1</v>
      </c>
      <c r="H9">
        <f t="shared" ca="1" si="1"/>
        <v>1</v>
      </c>
      <c r="J9" t="s">
        <v>43</v>
      </c>
      <c r="K9">
        <f t="shared" si="2"/>
        <v>2</v>
      </c>
      <c r="L9">
        <f t="shared" si="3"/>
        <v>3</v>
      </c>
      <c r="M9">
        <f t="shared" si="4"/>
        <v>4</v>
      </c>
      <c r="N9" t="b">
        <f t="shared" ca="1" si="5"/>
        <v>0</v>
      </c>
      <c r="P9" s="5">
        <v>22</v>
      </c>
      <c r="Q9" s="2">
        <v>6</v>
      </c>
    </row>
    <row r="10" spans="1:17" x14ac:dyDescent="0.2">
      <c r="A10">
        <v>9</v>
      </c>
      <c r="B10">
        <v>10</v>
      </c>
      <c r="H10">
        <f ca="1">MOD(SUM($H$2:$H$9),10)</f>
        <v>6</v>
      </c>
      <c r="J10" t="s">
        <v>44</v>
      </c>
      <c r="K10">
        <f t="shared" si="2"/>
        <v>2</v>
      </c>
      <c r="L10">
        <f t="shared" si="3"/>
        <v>4</v>
      </c>
      <c r="M10">
        <f t="shared" si="4"/>
        <v>4</v>
      </c>
      <c r="N10" t="b">
        <f t="shared" ca="1" si="5"/>
        <v>0</v>
      </c>
      <c r="P10" s="5">
        <v>23</v>
      </c>
      <c r="Q10" s="2">
        <v>9</v>
      </c>
    </row>
    <row r="11" spans="1:17" x14ac:dyDescent="0.2">
      <c r="A11">
        <v>10</v>
      </c>
      <c r="B11">
        <v>10</v>
      </c>
      <c r="C11">
        <v>3</v>
      </c>
      <c r="J11" t="s">
        <v>45</v>
      </c>
      <c r="K11">
        <f t="shared" si="2"/>
        <v>2</v>
      </c>
      <c r="L11">
        <f t="shared" si="3"/>
        <v>5</v>
      </c>
      <c r="M11">
        <f t="shared" si="4"/>
        <v>0</v>
      </c>
      <c r="N11" t="b">
        <f t="shared" ca="1" si="5"/>
        <v>0</v>
      </c>
      <c r="P11" s="4">
        <v>2</v>
      </c>
      <c r="Q11" s="2">
        <v>20</v>
      </c>
    </row>
    <row r="12" spans="1:17" x14ac:dyDescent="0.2">
      <c r="A12">
        <v>11</v>
      </c>
      <c r="B12">
        <v>6</v>
      </c>
      <c r="J12" t="s">
        <v>46</v>
      </c>
      <c r="K12">
        <f t="shared" si="2"/>
        <v>2</v>
      </c>
      <c r="L12">
        <f t="shared" si="3"/>
        <v>6</v>
      </c>
      <c r="M12">
        <f t="shared" si="4"/>
        <v>0</v>
      </c>
      <c r="N12" t="b">
        <f t="shared" ca="1" si="5"/>
        <v>0</v>
      </c>
      <c r="P12" s="5">
        <v>5</v>
      </c>
      <c r="Q12" s="2">
        <v>8</v>
      </c>
    </row>
    <row r="13" spans="1:17" x14ac:dyDescent="0.2">
      <c r="A13">
        <v>12</v>
      </c>
      <c r="B13">
        <v>6</v>
      </c>
      <c r="J13" t="s">
        <v>47</v>
      </c>
      <c r="K13">
        <f t="shared" si="2"/>
        <v>2</v>
      </c>
      <c r="L13">
        <f t="shared" si="3"/>
        <v>7</v>
      </c>
      <c r="M13">
        <f t="shared" si="4"/>
        <v>6</v>
      </c>
      <c r="N13" t="b">
        <f t="shared" ca="1" si="5"/>
        <v>1</v>
      </c>
      <c r="P13" s="5">
        <v>14</v>
      </c>
      <c r="Q13" s="2">
        <v>4</v>
      </c>
    </row>
    <row r="14" spans="1:17" x14ac:dyDescent="0.2">
      <c r="A14">
        <v>13</v>
      </c>
      <c r="B14">
        <v>4</v>
      </c>
      <c r="J14" t="s">
        <v>48</v>
      </c>
      <c r="K14">
        <f t="shared" si="2"/>
        <v>2</v>
      </c>
      <c r="L14">
        <f t="shared" si="3"/>
        <v>8</v>
      </c>
      <c r="M14">
        <f t="shared" si="4"/>
        <v>6</v>
      </c>
      <c r="N14" t="b">
        <f t="shared" ca="1" si="5"/>
        <v>1</v>
      </c>
      <c r="P14" s="5">
        <v>25</v>
      </c>
      <c r="Q14" s="2">
        <v>8</v>
      </c>
    </row>
    <row r="15" spans="1:17" x14ac:dyDescent="0.2">
      <c r="A15">
        <v>14</v>
      </c>
      <c r="B15">
        <v>4</v>
      </c>
      <c r="C15">
        <v>2</v>
      </c>
      <c r="J15" t="s">
        <v>49</v>
      </c>
      <c r="K15">
        <f t="shared" si="2"/>
        <v>3</v>
      </c>
      <c r="L15">
        <f t="shared" si="3"/>
        <v>4</v>
      </c>
      <c r="M15">
        <f t="shared" si="4"/>
        <v>4</v>
      </c>
      <c r="N15" t="b">
        <f t="shared" ca="1" si="5"/>
        <v>0</v>
      </c>
      <c r="P15" s="4">
        <v>3</v>
      </c>
      <c r="Q15" s="2">
        <v>20</v>
      </c>
    </row>
    <row r="16" spans="1:17" x14ac:dyDescent="0.2">
      <c r="A16">
        <v>15</v>
      </c>
      <c r="B16">
        <v>1</v>
      </c>
      <c r="J16" t="s">
        <v>50</v>
      </c>
      <c r="K16">
        <f t="shared" si="2"/>
        <v>3</v>
      </c>
      <c r="L16">
        <f t="shared" si="3"/>
        <v>5</v>
      </c>
      <c r="M16">
        <f t="shared" si="4"/>
        <v>0</v>
      </c>
      <c r="N16" t="b">
        <f t="shared" ca="1" si="5"/>
        <v>0</v>
      </c>
      <c r="P16" s="5">
        <v>8</v>
      </c>
      <c r="Q16" s="2">
        <v>4</v>
      </c>
    </row>
    <row r="17" spans="1:17" x14ac:dyDescent="0.2">
      <c r="A17">
        <v>16</v>
      </c>
      <c r="B17">
        <v>1</v>
      </c>
      <c r="J17" t="s">
        <v>51</v>
      </c>
      <c r="K17">
        <f t="shared" si="2"/>
        <v>3</v>
      </c>
      <c r="L17">
        <f t="shared" si="3"/>
        <v>6</v>
      </c>
      <c r="M17">
        <f t="shared" si="4"/>
        <v>0</v>
      </c>
      <c r="N17" t="b">
        <f t="shared" ca="1" si="5"/>
        <v>0</v>
      </c>
      <c r="P17" s="5">
        <v>10</v>
      </c>
      <c r="Q17" s="2">
        <v>10</v>
      </c>
    </row>
    <row r="18" spans="1:17" x14ac:dyDescent="0.2">
      <c r="A18">
        <v>17</v>
      </c>
      <c r="B18">
        <v>10</v>
      </c>
      <c r="J18" t="s">
        <v>52</v>
      </c>
      <c r="K18">
        <f t="shared" si="2"/>
        <v>3</v>
      </c>
      <c r="L18">
        <f t="shared" si="3"/>
        <v>7</v>
      </c>
      <c r="M18">
        <f t="shared" si="4"/>
        <v>6</v>
      </c>
      <c r="N18" t="b">
        <f t="shared" ca="1" si="5"/>
        <v>1</v>
      </c>
      <c r="P18" s="5">
        <v>32</v>
      </c>
      <c r="Q18" s="2">
        <v>6</v>
      </c>
    </row>
    <row r="19" spans="1:17" x14ac:dyDescent="0.2">
      <c r="A19">
        <v>18</v>
      </c>
      <c r="B19">
        <v>10</v>
      </c>
      <c r="J19" t="s">
        <v>53</v>
      </c>
      <c r="K19">
        <f t="shared" si="2"/>
        <v>3</v>
      </c>
      <c r="L19">
        <f t="shared" si="3"/>
        <v>8</v>
      </c>
      <c r="M19">
        <f t="shared" si="4"/>
        <v>6</v>
      </c>
      <c r="N19" t="b">
        <f t="shared" ca="1" si="5"/>
        <v>1</v>
      </c>
      <c r="P19" s="4" t="s">
        <v>68</v>
      </c>
      <c r="Q19" s="2">
        <v>55</v>
      </c>
    </row>
    <row r="20" spans="1:17" x14ac:dyDescent="0.2">
      <c r="A20">
        <v>19</v>
      </c>
      <c r="B20">
        <v>7</v>
      </c>
      <c r="J20" t="s">
        <v>54</v>
      </c>
      <c r="K20">
        <f t="shared" si="2"/>
        <v>4</v>
      </c>
      <c r="L20">
        <f t="shared" si="3"/>
        <v>5</v>
      </c>
      <c r="M20">
        <f t="shared" si="4"/>
        <v>0</v>
      </c>
      <c r="N20" t="b">
        <f t="shared" ca="1" si="5"/>
        <v>0</v>
      </c>
    </row>
    <row r="21" spans="1:17" x14ac:dyDescent="0.2">
      <c r="A21">
        <v>20</v>
      </c>
      <c r="B21">
        <v>7</v>
      </c>
      <c r="J21" t="s">
        <v>55</v>
      </c>
      <c r="K21">
        <f t="shared" si="2"/>
        <v>4</v>
      </c>
      <c r="L21">
        <f t="shared" si="3"/>
        <v>6</v>
      </c>
      <c r="M21">
        <f t="shared" si="4"/>
        <v>0</v>
      </c>
      <c r="N21" t="b">
        <f t="shared" ca="1" si="5"/>
        <v>0</v>
      </c>
    </row>
    <row r="22" spans="1:17" x14ac:dyDescent="0.2">
      <c r="A22">
        <v>21</v>
      </c>
      <c r="B22">
        <v>6</v>
      </c>
      <c r="J22" t="s">
        <v>56</v>
      </c>
      <c r="K22">
        <f t="shared" si="2"/>
        <v>4</v>
      </c>
      <c r="L22">
        <f t="shared" si="3"/>
        <v>7</v>
      </c>
      <c r="M22">
        <f t="shared" si="4"/>
        <v>6</v>
      </c>
      <c r="N22" t="b">
        <f t="shared" ca="1" si="5"/>
        <v>1</v>
      </c>
    </row>
    <row r="23" spans="1:17" x14ac:dyDescent="0.2">
      <c r="A23">
        <v>22</v>
      </c>
      <c r="B23">
        <v>6</v>
      </c>
      <c r="C23">
        <v>1</v>
      </c>
      <c r="J23" t="s">
        <v>57</v>
      </c>
      <c r="K23">
        <f t="shared" si="2"/>
        <v>4</v>
      </c>
      <c r="L23">
        <f t="shared" si="3"/>
        <v>8</v>
      </c>
      <c r="M23">
        <f t="shared" si="4"/>
        <v>6</v>
      </c>
      <c r="N23" t="b">
        <f t="shared" ca="1" si="5"/>
        <v>1</v>
      </c>
    </row>
    <row r="24" spans="1:17" x14ac:dyDescent="0.2">
      <c r="A24">
        <v>23</v>
      </c>
      <c r="B24">
        <v>9</v>
      </c>
      <c r="C24">
        <v>1</v>
      </c>
      <c r="J24" t="s">
        <v>58</v>
      </c>
      <c r="K24">
        <f t="shared" si="2"/>
        <v>5</v>
      </c>
      <c r="L24">
        <f t="shared" si="3"/>
        <v>6</v>
      </c>
      <c r="M24">
        <f t="shared" si="4"/>
        <v>6</v>
      </c>
      <c r="N24" t="b">
        <f t="shared" ca="1" si="5"/>
        <v>1</v>
      </c>
    </row>
    <row r="25" spans="1:17" x14ac:dyDescent="0.2">
      <c r="A25">
        <v>24</v>
      </c>
      <c r="B25">
        <v>9</v>
      </c>
      <c r="J25" t="s">
        <v>59</v>
      </c>
      <c r="K25">
        <f t="shared" si="2"/>
        <v>5</v>
      </c>
      <c r="L25">
        <f t="shared" si="3"/>
        <v>7</v>
      </c>
      <c r="M25">
        <f t="shared" si="4"/>
        <v>2</v>
      </c>
      <c r="N25" t="b">
        <f t="shared" ca="1" si="5"/>
        <v>0</v>
      </c>
    </row>
    <row r="26" spans="1:17" x14ac:dyDescent="0.2">
      <c r="A26">
        <v>25</v>
      </c>
      <c r="B26">
        <v>8</v>
      </c>
      <c r="C26">
        <v>2</v>
      </c>
      <c r="J26" t="s">
        <v>60</v>
      </c>
      <c r="K26">
        <f t="shared" si="2"/>
        <v>5</v>
      </c>
      <c r="L26">
        <f t="shared" si="3"/>
        <v>8</v>
      </c>
      <c r="M26">
        <f t="shared" si="4"/>
        <v>2</v>
      </c>
      <c r="N26" t="b">
        <f t="shared" ca="1" si="5"/>
        <v>0</v>
      </c>
    </row>
    <row r="27" spans="1:17" x14ac:dyDescent="0.2">
      <c r="A27">
        <v>26</v>
      </c>
      <c r="B27">
        <v>8</v>
      </c>
      <c r="J27" t="s">
        <v>61</v>
      </c>
      <c r="K27">
        <f t="shared" si="2"/>
        <v>6</v>
      </c>
      <c r="L27">
        <f t="shared" si="3"/>
        <v>7</v>
      </c>
      <c r="M27">
        <f t="shared" si="4"/>
        <v>2</v>
      </c>
      <c r="N27" t="b">
        <f t="shared" ca="1" si="5"/>
        <v>0</v>
      </c>
    </row>
    <row r="28" spans="1:17" x14ac:dyDescent="0.2">
      <c r="A28">
        <v>27</v>
      </c>
      <c r="B28">
        <v>7</v>
      </c>
      <c r="J28" t="s">
        <v>62</v>
      </c>
      <c r="K28">
        <f t="shared" si="2"/>
        <v>6</v>
      </c>
      <c r="L28">
        <f t="shared" si="3"/>
        <v>8</v>
      </c>
      <c r="M28">
        <f t="shared" si="4"/>
        <v>2</v>
      </c>
      <c r="N28" t="b">
        <f t="shared" ca="1" si="5"/>
        <v>0</v>
      </c>
    </row>
    <row r="29" spans="1:17" x14ac:dyDescent="0.2">
      <c r="A29">
        <v>28</v>
      </c>
      <c r="B29">
        <v>7</v>
      </c>
      <c r="J29" t="s">
        <v>63</v>
      </c>
      <c r="K29">
        <f t="shared" si="2"/>
        <v>7</v>
      </c>
      <c r="L29">
        <f t="shared" si="3"/>
        <v>8</v>
      </c>
      <c r="M29">
        <f t="shared" si="4"/>
        <v>8</v>
      </c>
      <c r="N29" t="b">
        <f t="shared" ca="1" si="5"/>
        <v>0</v>
      </c>
    </row>
    <row r="30" spans="1:17" x14ac:dyDescent="0.2">
      <c r="A30">
        <v>29</v>
      </c>
      <c r="B30">
        <v>5</v>
      </c>
    </row>
    <row r="31" spans="1:17" x14ac:dyDescent="0.2">
      <c r="A31">
        <v>30</v>
      </c>
      <c r="B31">
        <v>5</v>
      </c>
    </row>
    <row r="32" spans="1:17" x14ac:dyDescent="0.2">
      <c r="A32">
        <v>31</v>
      </c>
      <c r="B32">
        <v>3</v>
      </c>
    </row>
    <row r="33" spans="1:3" x14ac:dyDescent="0.2">
      <c r="A33">
        <v>32</v>
      </c>
      <c r="B33">
        <v>6</v>
      </c>
      <c r="C33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8B2E-213B-4156-B224-EA545DA4C820}">
  <dimension ref="A1"/>
  <sheetViews>
    <sheetView workbookViewId="0">
      <selection activeCell="E40" sqref="E4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</vt:lpstr>
      <vt:lpstr>type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PuYimin</dc:creator>
  <cp:lastModifiedBy>PuYimin</cp:lastModifiedBy>
  <dcterms:created xsi:type="dcterms:W3CDTF">2018-12-17T08:11:53Z</dcterms:created>
  <dcterms:modified xsi:type="dcterms:W3CDTF">2019-01-08T05:10:36Z</dcterms:modified>
</cp:coreProperties>
</file>