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sporring/repositories/PoP/adm/"/>
    </mc:Choice>
  </mc:AlternateContent>
  <bookViews>
    <workbookView xWindow="-16380" yWindow="16760" windowWidth="13140" windowHeight="11540" tabRatio="500"/>
  </bookViews>
  <sheets>
    <sheet name="Sheet1" sheetId="1" r:id="rId1"/>
  </sheets>
  <definedNames>
    <definedName name="_20_Nov_12_58_Grades_5100_B1_2E17_Programmering_og_problemløsning" localSheetId="0">Sheet1!$A$1:$AE$261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I4" i="1" l="1"/>
  <c r="AI5" i="1"/>
  <c r="AI6" i="1"/>
  <c r="AI7" i="1"/>
  <c r="AI8" i="1"/>
  <c r="AI9" i="1"/>
  <c r="AI10" i="1"/>
  <c r="AI11" i="1"/>
  <c r="AI12" i="1"/>
  <c r="AI13" i="1"/>
  <c r="AI14" i="1"/>
  <c r="AI3" i="1"/>
  <c r="AI2" i="1"/>
  <c r="AH17" i="1"/>
  <c r="AH16" i="1"/>
  <c r="AH14" i="1"/>
  <c r="AH13" i="1"/>
  <c r="AH12" i="1"/>
  <c r="AH11" i="1"/>
  <c r="AH10" i="1"/>
  <c r="AH9" i="1"/>
  <c r="AH8" i="1"/>
  <c r="AH7" i="1"/>
  <c r="AH6" i="1"/>
  <c r="AH5" i="1"/>
  <c r="AH4" i="1"/>
  <c r="AH3" i="1"/>
  <c r="AH2" i="1"/>
</calcChain>
</file>

<file path=xl/connections.xml><?xml version="1.0" encoding="utf-8"?>
<connections xmlns="http://schemas.openxmlformats.org/spreadsheetml/2006/main">
  <connection id="1" name="20_Nov_12_58_Grades-5100-B1-2E17;Programmering_og_problemløsning" type="6" refreshedVersion="0" background="1" saveData="1">
    <textPr fileType="mac" codePage="10000" sourceFile="/Users/sporring/Downloads/20_Nov_12_58_Grades-5100-B1-2E17;Programmering_og_problemløsning.csv" comma="1">
      <textFields count="3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<sst xmlns="http://schemas.openxmlformats.org/spreadsheetml/2006/main" count="1333" uniqueCount="576">
  <si>
    <t>Student</t>
  </si>
  <si>
    <t>ID</t>
  </si>
  <si>
    <t>SIS User ID</t>
  </si>
  <si>
    <t>SIS Login ID</t>
  </si>
  <si>
    <t>Section</t>
  </si>
  <si>
    <t>1g (47276)</t>
  </si>
  <si>
    <t>2i (47277)</t>
  </si>
  <si>
    <t>3i (47278)</t>
  </si>
  <si>
    <t>4g (47279)</t>
  </si>
  <si>
    <t>5i (47280)</t>
  </si>
  <si>
    <t>6g (47281)</t>
  </si>
  <si>
    <t>7i (47282)</t>
  </si>
  <si>
    <t>8g (47283)</t>
  </si>
  <si>
    <t>9i (47284)</t>
  </si>
  <si>
    <t>10g (47273)</t>
  </si>
  <si>
    <t>11g (47274)</t>
  </si>
  <si>
    <t>12i (47275)</t>
  </si>
  <si>
    <t>Assignments Current Points</t>
  </si>
  <si>
    <t>Assignments Final Points</t>
  </si>
  <si>
    <t>Assignments Current Score</t>
  </si>
  <si>
    <t>Assignments Final Score</t>
  </si>
  <si>
    <t>Ugens n√∏d Current Points</t>
  </si>
  <si>
    <t>Ugens n√∏d Final Points</t>
  </si>
  <si>
    <t>Ugens n√∏d Current Score</t>
  </si>
  <si>
    <t>Ugens n√∏d Final Score</t>
  </si>
  <si>
    <t>Current Points</t>
  </si>
  <si>
    <t>Final Points</t>
  </si>
  <si>
    <t>Current Score</t>
  </si>
  <si>
    <t>Final Score</t>
  </si>
  <si>
    <t>Current Grade</t>
  </si>
  <si>
    <t>Final Grade</t>
  </si>
  <si>
    <t xml:space="preserve">    Points Possible</t>
  </si>
  <si>
    <t>(read only)</t>
  </si>
  <si>
    <t>Jens Laurits Zingler Aabye</t>
  </si>
  <si>
    <t>ngk191@alumni.ku.dk</t>
  </si>
  <si>
    <t>Alle and Hold 07</t>
  </si>
  <si>
    <t>Ikke best√•et</t>
  </si>
  <si>
    <t>Hersh Ibrahim Ahmad</t>
  </si>
  <si>
    <t>sxc757@alumni.ku.dk</t>
  </si>
  <si>
    <t>Alle and Hold 03</t>
  </si>
  <si>
    <t>Best√•et</t>
  </si>
  <si>
    <t>Farhan Ali</t>
  </si>
  <si>
    <t>clj679@alumni.ku.dk</t>
  </si>
  <si>
    <t>Alle and Hold 06</t>
  </si>
  <si>
    <t>Bessie Lena Jee Ae Alix</t>
  </si>
  <si>
    <t>qfd312@alumni.ku.dk</t>
  </si>
  <si>
    <t>Hussein Alwan</t>
  </si>
  <si>
    <t>vcg800@alumni.ku.dk</t>
  </si>
  <si>
    <t>Mohammad Alwan</t>
  </si>
  <si>
    <t>qrv829@alumni.ku.dk</t>
  </si>
  <si>
    <t>Benjamin Amram</t>
  </si>
  <si>
    <t>fzw504@alumni.ku.dk</t>
  </si>
  <si>
    <t>Alle and Hold 08</t>
  </si>
  <si>
    <t>Simon Surland Andersen</t>
  </si>
  <si>
    <t>glq414@alumni.ku.dk</t>
  </si>
  <si>
    <t>Alle and Hold 02</t>
  </si>
  <si>
    <t>Lasse Frederik Wolff Anthony</t>
  </si>
  <si>
    <t>sfp142@alumni.ku.dk</t>
  </si>
  <si>
    <t>Carl Johan Astrup</t>
  </si>
  <si>
    <t>nwc774@alumni.ku.dk</t>
  </si>
  <si>
    <t>Alle and Hold 09</t>
  </si>
  <si>
    <t>Frederik Marius Bahrt</t>
  </si>
  <si>
    <t>tcw380@alumni.ku.dk</t>
  </si>
  <si>
    <t>David Frederik Bargum</t>
  </si>
  <si>
    <t>lcp158@alumni.ku.dk</t>
  </si>
  <si>
    <t>Hold 03</t>
  </si>
  <si>
    <t>Lina Alexandra Bay</t>
  </si>
  <si>
    <t>pgb307@alumni.ku.dk</t>
  </si>
  <si>
    <t>Edi Begovic</t>
  </si>
  <si>
    <t>rnf396@alumni.ku.dk</t>
  </si>
  <si>
    <t>Rober Wan Bengini</t>
  </si>
  <si>
    <t>bhf955@alumni.ku.dk</t>
  </si>
  <si>
    <t>Emilie Riiskj√¶r Bentsen</t>
  </si>
  <si>
    <t>zfp949@alumni.ku.dk</t>
  </si>
  <si>
    <t>Alle and Hold 01</t>
  </si>
  <si>
    <t>Daniel Fritz Berentzen</t>
  </si>
  <si>
    <t>svg193@alumni.ku.dk</t>
  </si>
  <si>
    <t>Alle and Hold 12</t>
  </si>
  <si>
    <t>Andreas S√∏gaard Berthou</t>
  </si>
  <si>
    <t>mrb131@alumni.ku.dk</t>
  </si>
  <si>
    <t>Anders Genderskov Binder</t>
  </si>
  <si>
    <t>vpl675@alumni.ku.dk</t>
  </si>
  <si>
    <t>Alle and Hold 11</t>
  </si>
  <si>
    <t>Lucas Patrick Blomsterberg</t>
  </si>
  <si>
    <t>vgk584@alumni.ku.dk</t>
  </si>
  <si>
    <t>Laura H√∏yer Boesen</t>
  </si>
  <si>
    <t>fdt672@alumni.ku.dk</t>
  </si>
  <si>
    <t>Mathias Kirk Bonde</t>
  </si>
  <si>
    <t>tcl492@alumni.ku.dk</t>
  </si>
  <si>
    <t>Niels-Christian Borbjerg</t>
  </si>
  <si>
    <t>ljb172@alumni.ku.dk</t>
  </si>
  <si>
    <t>Alexander Severin Hou Borgert</t>
  </si>
  <si>
    <t>cqv636@alumni.ku.dk</t>
  </si>
  <si>
    <t>David Brandstrup</t>
  </si>
  <si>
    <t>kpj276@alumni.ku.dk</t>
  </si>
  <si>
    <t>Alle and Hold 05</t>
  </si>
  <si>
    <t>Martin Brix</t>
  </si>
  <si>
    <t>zdn337@alumni.ku.dk</t>
  </si>
  <si>
    <t>Alle and Hold 04</t>
  </si>
  <si>
    <t>Matilde Mouritsen Brol√∏s</t>
  </si>
  <si>
    <t>jtw868@alumni.ku.dk</t>
  </si>
  <si>
    <t>Lotte Maria Bruun</t>
  </si>
  <si>
    <t>xts194@alumni.ku.dk</t>
  </si>
  <si>
    <t>Harun Bulut</t>
  </si>
  <si>
    <t>ljw587@alumni.ku.dk</t>
  </si>
  <si>
    <t>Saya Bulut</t>
  </si>
  <si>
    <t>dtz913@alumni.ku.dk</t>
  </si>
  <si>
    <t>Mark Thorndahl Carstensen</t>
  </si>
  <si>
    <t>hxc151@alumni.ku.dk</t>
  </si>
  <si>
    <t>cbv362 cbv362</t>
  </si>
  <si>
    <t>cbv362@alumni.ku.dk</t>
  </si>
  <si>
    <t>Emilie Bom Cholewa-Madsen</t>
  </si>
  <si>
    <t>rjk148@alumni.ku.dk</t>
  </si>
  <si>
    <t>Alexander Christensen</t>
  </si>
  <si>
    <t>cgz418@alumni.ku.dk</t>
  </si>
  <si>
    <t>Bjarke Dalhoff Christensen</t>
  </si>
  <si>
    <t>hsf455@alumni.ku.dk</t>
  </si>
  <si>
    <t>Elias Jonathan A Christensen</t>
  </si>
  <si>
    <t>hcv743@alumni.ku.dk</t>
  </si>
  <si>
    <t>Axel Kjeld Fjelrad Christfort</t>
  </si>
  <si>
    <t>zqd841@alumni.ku.dk</t>
  </si>
  <si>
    <t>Magnus L√∏fsted Christiansen</t>
  </si>
  <si>
    <t>vtd185@alumni.ku.dk</t>
  </si>
  <si>
    <t>Bertram Christoffersen</t>
  </si>
  <si>
    <t>crp864@alumni.ku.dk</t>
  </si>
  <si>
    <t>Daniel Blicher Collin</t>
  </si>
  <si>
    <t>xsn362@alumni.ku.dk</t>
  </si>
  <si>
    <t>Alle</t>
  </si>
  <si>
    <t>Emil Ils√∏ de Graaf</t>
  </si>
  <si>
    <t>rgk510@alumni.ku.dk</t>
  </si>
  <si>
    <t>Frederik Tollstorff de Voss</t>
  </si>
  <si>
    <t>lvw655@alumni.ku.dk</t>
  </si>
  <si>
    <t>Mark Dyrby Denner</t>
  </si>
  <si>
    <t>tdw613@alumni.ku.dk</t>
  </si>
  <si>
    <t>Leeann Quynh Do</t>
  </si>
  <si>
    <t>hlp848@alumni.ku.dk</t>
  </si>
  <si>
    <t>dtf794 dtf794</t>
  </si>
  <si>
    <t>dtf794@alumni.ku.dk</t>
  </si>
  <si>
    <t>Magomed Dubayev</t>
  </si>
  <si>
    <t>jnx121@alumni.ku.dk</t>
  </si>
  <si>
    <t>Niels Kristian Dyrelund</t>
  </si>
  <si>
    <t>cwz208@alumni.ku.dk</t>
  </si>
  <si>
    <t>Michaela Isabella Andr√© Edwards</t>
  </si>
  <si>
    <t>rvm681@ku.dk</t>
  </si>
  <si>
    <t>Gustav Saxil Egesby</t>
  </si>
  <si>
    <t>hlq292@alumni.ku.dk</t>
  </si>
  <si>
    <t>Eva Kroon Enevoldsen</t>
  </si>
  <si>
    <t>pfd789@alumni.ku.dk</t>
  </si>
  <si>
    <t>Mikael Oskar Engelund</t>
  </si>
  <si>
    <t>fbj233@alumni.ku.dk</t>
  </si>
  <si>
    <t>Peter William Faber</t>
  </si>
  <si>
    <t>sqt435@alumni.ku.dk</t>
  </si>
  <si>
    <t>Jackie Thang Fan</t>
  </si>
  <si>
    <t>slm309@alumni.ku.dk</t>
  </si>
  <si>
    <t>Alle and Hold 10</t>
  </si>
  <si>
    <t>Gilli Reynstind Fjallstein</t>
  </si>
  <si>
    <t>gwn787@alumni.ku.dk</t>
  </si>
  <si>
    <t>Jonas Flach-Jensen</t>
  </si>
  <si>
    <t>sjm233@alumni.ku.dk</t>
  </si>
  <si>
    <t>S√∏ren Alexander Flensborg</t>
  </si>
  <si>
    <t>dzm901@alumni.ku.dk</t>
  </si>
  <si>
    <t>Tobias Floor</t>
  </si>
  <si>
    <t>sxr297@alumni.ku.dk</t>
  </si>
  <si>
    <t>Christopher de la Fuente Fonnest</t>
  </si>
  <si>
    <t>tkz564@alumni.ku.dk</t>
  </si>
  <si>
    <t>Casper Lisager Frandsen</t>
  </si>
  <si>
    <t>fsn483@alumni.ku.dk</t>
  </si>
  <si>
    <t>Sofie Frederiksen</t>
  </si>
  <si>
    <t>dfn250@ku.dk</t>
  </si>
  <si>
    <t>Rasmus From</t>
  </si>
  <si>
    <t>kxb518@alumni.ku.dk</t>
  </si>
  <si>
    <t>Emil Ernborg Gerlach</t>
  </si>
  <si>
    <t>wdg470@alumni.ku.dk</t>
  </si>
  <si>
    <t>Eirik Gjerstad</t>
  </si>
  <si>
    <t>gqc580@alumni.ku.dk</t>
  </si>
  <si>
    <t>Thomas Bror Gloerfelt-Tarp</t>
  </si>
  <si>
    <t>vrs137@alumni.ku.dk</t>
  </si>
  <si>
    <t>Andre Kjerulf Gottlieb</t>
  </si>
  <si>
    <t>dtg618@alumni.ku.dk</t>
  </si>
  <si>
    <t>Asta Mathilde Gottlieb</t>
  </si>
  <si>
    <t>mhq408@alumni.ku.dk</t>
  </si>
  <si>
    <t>Mads Emil Nedergaard Grell</t>
  </si>
  <si>
    <t>vpb466@alumni.ku.dk</t>
  </si>
  <si>
    <t>Jonas Gr√∏nborg</t>
  </si>
  <si>
    <t>lpg461@alumni.ku.dk</t>
  </si>
  <si>
    <t>Alexander Gronemann</t>
  </si>
  <si>
    <t>zvk289@alumni.ku.dk</t>
  </si>
  <si>
    <t>Lajla Guelli</t>
  </si>
  <si>
    <t>fvr696@alumni.ku.dk</t>
  </si>
  <si>
    <t>Andreas Wede Gustavsen</t>
  </si>
  <si>
    <t>wtr434@alumni.ku.dk</t>
  </si>
  <si>
    <t>Mohamad Hajj</t>
  </si>
  <si>
    <t>rmd679@alumni.ku.dk</t>
  </si>
  <si>
    <t>Maja Hvidtfeldt H√•kansson</t>
  </si>
  <si>
    <t>sbf828@alumni.ku.dk</t>
  </si>
  <si>
    <t>Agnete Sparre Hangel</t>
  </si>
  <si>
    <t>wtq612@alumni.ku.dk</t>
  </si>
  <si>
    <t>Christian Sass Hansen</t>
  </si>
  <si>
    <t>qtz972@alumni.ku.dk</t>
  </si>
  <si>
    <t>Emil M√∏ller Hansen</t>
  </si>
  <si>
    <t>ckb257@alumni.ku.dk</t>
  </si>
  <si>
    <t>Emillie Anne Burkal Hansen</t>
  </si>
  <si>
    <t>wrf242@alumni.ku.dk</t>
  </si>
  <si>
    <t>Esben Bruhn Hansen</t>
  </si>
  <si>
    <t>lnz611@alumni.ku.dk</t>
  </si>
  <si>
    <t>Marcus Astrup Hansen</t>
  </si>
  <si>
    <t>tkz347@alumni.ku.dk</t>
  </si>
  <si>
    <t>Oskar Bahner Hansen</t>
  </si>
  <si>
    <t>xsc176@alumni.ku.dk</t>
  </si>
  <si>
    <t>Pernille Stoltze Hansen</t>
  </si>
  <si>
    <t>fqb966@alumni.ku.dk</t>
  </si>
  <si>
    <t>Sarah Camilla Hansen</t>
  </si>
  <si>
    <t>qpb712@alumni.ku.dk</t>
  </si>
  <si>
    <t>Sebastian Holmby Hansen</t>
  </si>
  <si>
    <t>hmf725@alumni.ku.dk</t>
  </si>
  <si>
    <t>Sebastian Lykke Hansen</t>
  </si>
  <si>
    <t>tmj992@alumni.ku.dk</t>
  </si>
  <si>
    <t>William Hansen</t>
  </si>
  <si>
    <t>lkz301@alumni.ku.dk</t>
  </si>
  <si>
    <t>Sune Arnskj√¶r Hastrup</t>
  </si>
  <si>
    <t>ghb378@alumni.ku.dk</t>
  </si>
  <si>
    <t>Casper Koch Heerup</t>
  </si>
  <si>
    <t>mzq323@alumni.ku.dk</t>
  </si>
  <si>
    <t>Julius Sigurd Heilmann</t>
  </si>
  <si>
    <t>rpk718@alumni.ku.dk</t>
  </si>
  <si>
    <t>Thobias Nordgaard Hejstvig-Larsen</t>
  </si>
  <si>
    <t>glq920@alumni.ku.dk</t>
  </si>
  <si>
    <t>Martin Bach Henriksen</t>
  </si>
  <si>
    <t>kgl984@alumni.ku.dk</t>
  </si>
  <si>
    <t>Albin Henriksson</t>
  </si>
  <si>
    <t>cfb268@alumni.ku.dk</t>
  </si>
  <si>
    <t>Andreas H√∏ier</t>
  </si>
  <si>
    <t>qcf162@alumni.ku.dk</t>
  </si>
  <si>
    <t>Mads Emil Holleufer</t>
  </si>
  <si>
    <t>bjw452@alumni.ku.dk</t>
  </si>
  <si>
    <t>Anders Lietzen Holst</t>
  </si>
  <si>
    <t>wlc376@alumni.ku.dk</t>
  </si>
  <si>
    <t>Mads Holst</t>
  </si>
  <si>
    <t>tqn268@alumni.ku.dk</t>
  </si>
  <si>
    <t>Ayman Hussein</t>
  </si>
  <si>
    <t>bsr679@alumni.ku.dk</t>
  </si>
  <si>
    <t>Casper Kian Bresdahl Ibsen</t>
  </si>
  <si>
    <t>whs715@alumni.ku.dk</t>
  </si>
  <si>
    <t>Mathias Brahe Isaksen</t>
  </si>
  <si>
    <t>wfk396@alumni.ku.dk</t>
  </si>
  <si>
    <t>Ren√© Winkler Jacobsen</t>
  </si>
  <si>
    <t>frg164@alumni.ku.dk</t>
  </si>
  <si>
    <t>Rasmus Ploug Jenle</t>
  </si>
  <si>
    <t>twh441@alumni.ku.dk</t>
  </si>
  <si>
    <t>Christoffer Vilstrup Jensen</t>
  </si>
  <si>
    <t>jvf734@alumni.ku.dk</t>
  </si>
  <si>
    <t>Claus Semrau Jensen</t>
  </si>
  <si>
    <t>flw840@alumni.ku.dk</t>
  </si>
  <si>
    <t>Hold 07</t>
  </si>
  <si>
    <t>Esben Mar Gregers Jensen</t>
  </si>
  <si>
    <t>zsd656@alumni.ku.dk</t>
  </si>
  <si>
    <t>Kim Jakob Jensen</t>
  </si>
  <si>
    <t>qbc978@alumni.ku.dk</t>
  </si>
  <si>
    <t>Mads Rosenlund Jensen</t>
  </si>
  <si>
    <t>lfh632@alumni.ku.dk</t>
  </si>
  <si>
    <t>Michael Rene Lund Jensen</t>
  </si>
  <si>
    <t>tgk763@alumni.ku.dk</t>
  </si>
  <si>
    <t>Thor Bj√∏rn √Äsbjarnarson Jensen</t>
  </si>
  <si>
    <t>hzm900@alumni.ku.dk</t>
  </si>
  <si>
    <t>Troels Peter Flugt Jensen</t>
  </si>
  <si>
    <t>ksw803@alumni.ku.dk</t>
  </si>
  <si>
    <t>Jimmie Jin</t>
  </si>
  <si>
    <t>kmf135@alumni.ku.dk</t>
  </si>
  <si>
    <t>Magnus Lehrskov Joensen</t>
  </si>
  <si>
    <t>sgb730@alumni.ku.dk</t>
  </si>
  <si>
    <t>Camilla Pilgaard J√∂nsson</t>
  </si>
  <si>
    <t>tfm916@alumni.ku.dk</t>
  </si>
  <si>
    <t>Nathalia Kr√∏igaard J√∏rgensen</t>
  </si>
  <si>
    <t>rkz906@alumni.ku.dk</t>
  </si>
  <si>
    <t>Casper Jack Juel</t>
  </si>
  <si>
    <t>frv626@alumni.ku.dk</t>
  </si>
  <si>
    <t>Oscar Flyvbjerg Junker</t>
  </si>
  <si>
    <t>xrz971@alumni.ku.dk</t>
  </si>
  <si>
    <t>Lasse W√¶verstr√∏m Juul</t>
  </si>
  <si>
    <t>bmg344@alumni.ku.dk</t>
  </si>
  <si>
    <t>Peter Juul</t>
  </si>
  <si>
    <t>ldb336@alumni.ku.dk</t>
  </si>
  <si>
    <t>Benjamin Michael Kanding</t>
  </si>
  <si>
    <t>vxr490@alumni.ku.dk</t>
  </si>
  <si>
    <t>Christoffer Bang Karlborg</t>
  </si>
  <si>
    <t>mvl513@alumni.ku.dk</t>
  </si>
  <si>
    <t>Mehrdad Khodaverdi</t>
  </si>
  <si>
    <t>ctm546@alumni.ku.dk</t>
  </si>
  <si>
    <t>Mathias Poul H√∏jmark Kirkeby</t>
  </si>
  <si>
    <t>mtg382@alumni.ku.dk</t>
  </si>
  <si>
    <t>Peter Saager Kj√¶rbye</t>
  </si>
  <si>
    <t>zrw700@alumni.ku.dk</t>
  </si>
  <si>
    <t>Marcus Kj√¶rgaard</t>
  </si>
  <si>
    <t>gvf205@alumni.ku.dk</t>
  </si>
  <si>
    <t>Asger Kjeldsen</t>
  </si>
  <si>
    <t>lhg843@alumni.ku.dk</t>
  </si>
  <si>
    <t>Jonathan Elias Kjeller</t>
  </si>
  <si>
    <t>klr543@alumni.ku.dk</t>
  </si>
  <si>
    <t>Frederik Klarskov</t>
  </si>
  <si>
    <t>htq545@alumni.ku.dk</t>
  </si>
  <si>
    <t>Asger Thorleif Knudsen</t>
  </si>
  <si>
    <t>qdc541@alumni.ku.dk</t>
  </si>
  <si>
    <t>Louis Falk Knudsen</t>
  </si>
  <si>
    <t>bsf724@alumni.ku.dk</t>
  </si>
  <si>
    <t>Mark Bech Knudsen</t>
  </si>
  <si>
    <t>wrx638@alumni.ku.dk</t>
  </si>
  <si>
    <t>Silja Maria Knudsen</t>
  </si>
  <si>
    <t>dfv380@alumni.ku.dk</t>
  </si>
  <si>
    <t>Nikolaj Kragh</t>
  </si>
  <si>
    <t>mqr287@alumni.ku.dk</t>
  </si>
  <si>
    <t>Philip Meier Kreutzer</t>
  </si>
  <si>
    <t>mrd380@alumni.ku.dk</t>
  </si>
  <si>
    <t>Daniel Nathan Krog</t>
  </si>
  <si>
    <t>hwd689@alumni.ku.dk</t>
  </si>
  <si>
    <t>Josefine Rheder Krogsgaard</t>
  </si>
  <si>
    <t>mbw219@alumni.ku.dk</t>
  </si>
  <si>
    <t>Stanley Lante Lamptey</t>
  </si>
  <si>
    <t>qgh114@alumni.ku.dk</t>
  </si>
  <si>
    <t>Wilhelm Henry Frederik Larsen-L√∏v√∏</t>
  </si>
  <si>
    <t>rxt142@alumni.ku.dk</t>
  </si>
  <si>
    <t>Andreas Nienst√¶dt Halling Larsen</t>
  </si>
  <si>
    <t>pjk293@alumni.ku.dk</t>
  </si>
  <si>
    <t>David Winther Larsen</t>
  </si>
  <si>
    <t>sdj958@alumni.ku.dk</t>
  </si>
  <si>
    <t>Jonas Holst Larsen</t>
  </si>
  <si>
    <t>qwb704@ku.dk</t>
  </si>
  <si>
    <t>Julie Larsen</t>
  </si>
  <si>
    <t>mdw167@alumni.ku.dk</t>
  </si>
  <si>
    <t>Mads Lind Larsen</t>
  </si>
  <si>
    <t>pjz396@alumni.ku.dk</t>
  </si>
  <si>
    <t>Mathias Romme Larsen</t>
  </si>
  <si>
    <t>tvf133@alumni.ku.dk</t>
  </si>
  <si>
    <t>Ulrik Stuhr Larsen</t>
  </si>
  <si>
    <t>tvr168@alumni.ku.dk</t>
  </si>
  <si>
    <t>August N√∏rregaard Laursen</t>
  </si>
  <si>
    <t>nzg862@alumni.ku.dk</t>
  </si>
  <si>
    <t>Michelle Basilio Lund Lausen</t>
  </si>
  <si>
    <t>tjb925@alumni.ku.dk</t>
  </si>
  <si>
    <t>Sylvester Leonhard Gorm Errebo Lee</t>
  </si>
  <si>
    <t>rtc189@alumni.ku.dk</t>
  </si>
  <si>
    <t>Daniel Ran Lehmann</t>
  </si>
  <si>
    <t>zfx206@alumni.ku.dk</t>
  </si>
  <si>
    <t>Karl Emil Levinsen</t>
  </si>
  <si>
    <t>qfm629@alumni.ku.dk</t>
  </si>
  <si>
    <t>Mathias G√∏rvell de Lichtenberg</t>
  </si>
  <si>
    <t>trg671@alumni.ku.dk</t>
  </si>
  <si>
    <t>Ai Mai Aringay Lim</t>
  </si>
  <si>
    <t>ptn849@alumni.ku.dk</t>
  </si>
  <si>
    <t>Anna-Rosa Wessel Lindberg</t>
  </si>
  <si>
    <t>wgx965@alumni.ku.dk</t>
  </si>
  <si>
    <t>Frederik August I Linnemann</t>
  </si>
  <si>
    <t>hlc237@alumni.ku.dk</t>
  </si>
  <si>
    <t>Andreas Br√∏sch L√∏chte</t>
  </si>
  <si>
    <t>pnv878@alumni.ku.dk</t>
  </si>
  <si>
    <t>Lea Condrup Lorentsen</t>
  </si>
  <si>
    <t>rdn510@alumni.ku.dk</t>
  </si>
  <si>
    <t>Sebastian da Roza M L√∏vgreen</t>
  </si>
  <si>
    <t>fjq872@alumni.ku.dk</t>
  </si>
  <si>
    <t>Frederik Skafte V Ludvigsen</t>
  </si>
  <si>
    <t>jhf961@alumni.ku.dk</t>
  </si>
  <si>
    <t>Mads Grauting Lundager</t>
  </si>
  <si>
    <t>qzs634@alumni.ku.dk</t>
  </si>
  <si>
    <t>Kasper Alex Madsen</t>
  </si>
  <si>
    <t>cdt183@alumni.ku.dk</t>
  </si>
  <si>
    <t>Malte Emil Madsen</t>
  </si>
  <si>
    <t>rkq879@alumni.ku.dk</t>
  </si>
  <si>
    <t>Niels Magnus Hauge Madsen</t>
  </si>
  <si>
    <t>stj965@alumni.ku.dk</t>
  </si>
  <si>
    <t>Niklas Magnussen</t>
  </si>
  <si>
    <t>blg515@alumni.ku.dk</t>
  </si>
  <si>
    <t>Morten Baad Mai</t>
  </si>
  <si>
    <t>qtd808@alumni.ku.dk</t>
  </si>
  <si>
    <t>Caroliine Mwihaki Maina</t>
  </si>
  <si>
    <t>mvl114@alumni.ku.dk</t>
  </si>
  <si>
    <t>Ulrik Bj√∏rn Meelby</t>
  </si>
  <si>
    <t>rgt545@alumni.ku.dk</t>
  </si>
  <si>
    <t>Frederik Jan Meyer-Zeuthen</t>
  </si>
  <si>
    <t>xjl838@alumni.ku.dk</t>
  </si>
  <si>
    <t>S√∏ren Isskov Meyer</t>
  </si>
  <si>
    <t>dwn639@alumni.ku.dk</t>
  </si>
  <si>
    <t>Torben Olai Milh√∏j</t>
  </si>
  <si>
    <t>vrw704@alumni.ku.dk</t>
  </si>
  <si>
    <t>Hans Christian Milman</t>
  </si>
  <si>
    <t>grj225@alumni.ku.dk</t>
  </si>
  <si>
    <t>Maria Helena Mogensen</t>
  </si>
  <si>
    <t>jgp246@alumni.ku.dk</t>
  </si>
  <si>
    <t>Mikkel Kristian M√∏lbak</t>
  </si>
  <si>
    <t>qbs712@alumni.ku.dk</t>
  </si>
  <si>
    <t>Bj√∏rn Leth M√∏ller</t>
  </si>
  <si>
    <t>fqr771@alumni.ku.dk</t>
  </si>
  <si>
    <t>Kristian Kofoed Mortensen</t>
  </si>
  <si>
    <t>jbl998@alumni.ku.dk</t>
  </si>
  <si>
    <t>Marta Agnieszka Mrozowska</t>
  </si>
  <si>
    <t>gsl536@alumni.ku.dk</t>
  </si>
  <si>
    <t>Jonas Smith M√ºller</t>
  </si>
  <si>
    <t>kqn506@alumni.ku.dk</t>
  </si>
  <si>
    <t>Angelina E R V A N√§sstr√∂m</t>
  </si>
  <si>
    <t>nzv947@alumni.ku.dk</t>
  </si>
  <si>
    <t>Mikkel Krag Nebelong</t>
  </si>
  <si>
    <t>pjf882@alumni.ku.dk</t>
  </si>
  <si>
    <t>Brian Troelsen Nielsen</t>
  </si>
  <si>
    <t>cpg707@alumni.ku.dk</t>
  </si>
  <si>
    <t>Jeppe Sorgenfri Nielsen</t>
  </si>
  <si>
    <t>lst887@alumni.ku.dk</t>
  </si>
  <si>
    <t>Kenneth L√∏nborg Nielsen</t>
  </si>
  <si>
    <t>hpr733@alumni.ku.dk</t>
  </si>
  <si>
    <t>Richard Nissen</t>
  </si>
  <si>
    <t>xjp423@alumni.ku.dk</t>
  </si>
  <si>
    <t>Victor M√©gard Nordestgaard</t>
  </si>
  <si>
    <t>xbj389@alumni.ku.dk</t>
  </si>
  <si>
    <t>Niklas A Oehlerich-Zurita</t>
  </si>
  <si>
    <t>bwd430@alumni.ku.dk</t>
  </si>
  <si>
    <t>Anders Simon B√∏gh Olesen</t>
  </si>
  <si>
    <t>lbv385@alumni.ku.dk</t>
  </si>
  <si>
    <t>Jacob Olesen</t>
  </si>
  <si>
    <t>slc458@alumni.ku.dk</t>
  </si>
  <si>
    <t>Michael Kwaensanthiah Olesen</t>
  </si>
  <si>
    <t>zwx656@alumni.ku.dk</t>
  </si>
  <si>
    <t>Christian Alexander Olsen</t>
  </si>
  <si>
    <t>tpd853@alumni.ku.dk</t>
  </si>
  <si>
    <t>Jacob Schwartz Olsen</t>
  </si>
  <si>
    <t>sjk869@alumni.ku.dk</t>
  </si>
  <si>
    <t>Simon Guldager Olsen</t>
  </si>
  <si>
    <t>sfl265@alumni.ku.dk</t>
  </si>
  <si>
    <t>Mikael Steenberg Pasovski</t>
  </si>
  <si>
    <t>kxz417@alumni.ku.dk</t>
  </si>
  <si>
    <t>Johan Pedersen</t>
  </si>
  <si>
    <t>rlh177@alumni.ku.dk</t>
  </si>
  <si>
    <t>Marc Christoffer Pedersen</t>
  </si>
  <si>
    <t>wfj327@alumni.ku.dk</t>
  </si>
  <si>
    <t>Ophelia Zeng Pedersen</t>
  </si>
  <si>
    <t>shq384@alumni.ku.dk</t>
  </si>
  <si>
    <t>Rasmus Winther Pedersen</t>
  </si>
  <si>
    <t>gvx386@alumni.ku.dk</t>
  </si>
  <si>
    <t>Haris Pelivani</t>
  </si>
  <si>
    <t>hqw811@alumni.ku.dk</t>
  </si>
  <si>
    <t>Mariem Perveen</t>
  </si>
  <si>
    <t>hkz754@alumni.ku.dk</t>
  </si>
  <si>
    <t>Jeppe Holst Petersen</t>
  </si>
  <si>
    <t>bvn688@alumni.ku.dk</t>
  </si>
  <si>
    <t>Morten Birk Petersen</t>
  </si>
  <si>
    <t>tmb367@alumni.ku.dk</t>
  </si>
  <si>
    <t>Ulrik Elmelund Petersen</t>
  </si>
  <si>
    <t>pwk726@alumni.ku.dk</t>
  </si>
  <si>
    <t>Philip Viet Nguyen Pham</t>
  </si>
  <si>
    <t>zrd777@alumni.ku.dk</t>
  </si>
  <si>
    <t>Anders Roland Poulsen</t>
  </si>
  <si>
    <t>npd255@alumni.ku.dk</t>
  </si>
  <si>
    <t>Frederik Peter H√∏jte Poulsen</t>
  </si>
  <si>
    <t>lvc518@alumni.ku.dk</t>
  </si>
  <si>
    <t>Mikkel Dahl Poulsen</t>
  </si>
  <si>
    <t>drw852@alumni.ku.dk</t>
  </si>
  <si>
    <t>Jesper Jeppe Rabjerg</t>
  </si>
  <si>
    <t>lxc355@alumni.ku.dk</t>
  </si>
  <si>
    <t>Emil Due Rasmussen</t>
  </si>
  <si>
    <t>mcg841@alumni.ku.dk</t>
  </si>
  <si>
    <t>Jacob Uhde Rasmussen</t>
  </si>
  <si>
    <t>hlk389@alumni.ku.dk</t>
  </si>
  <si>
    <t>Nichlas Langhoff Rasmussen</t>
  </si>
  <si>
    <t>rvq120@alumni.ku.dk</t>
  </si>
  <si>
    <t>Rune Westy Rasmussen</t>
  </si>
  <si>
    <t>rfw179@alumni.ku.dk</t>
  </si>
  <si>
    <t>Victor Bj√∏rnshauge Rasmussen</t>
  </si>
  <si>
    <t>cwv180@alumni.ku.dk</t>
  </si>
  <si>
    <t>Mads Emil Koefoed Rehof</t>
  </si>
  <si>
    <t>nhr120@alumni.ku.dk</t>
  </si>
  <si>
    <t>Ragna Reinhammar</t>
  </si>
  <si>
    <t>hgf567@alumni.ku.dk</t>
  </si>
  <si>
    <t>Anders Vrangb√¶k Riis</t>
  </si>
  <si>
    <t>zxl634@ku.dk</t>
  </si>
  <si>
    <t>Joachim Saaby Ringgaard</t>
  </si>
  <si>
    <t>kwh131@alumni.ku.dk</t>
  </si>
  <si>
    <t>Matilde B√∏dker Ritchie</t>
  </si>
  <si>
    <t>xpk442@alumni.ku.dk</t>
  </si>
  <si>
    <t>Simon Rodovsky</t>
  </si>
  <si>
    <t>rcl360@alumni.ku.dk</t>
  </si>
  <si>
    <t>Uffe R√∏nne</t>
  </si>
  <si>
    <t>mfr264@alumni.ku.dk</t>
  </si>
  <si>
    <t>Lucas Oliver Roschnowski</t>
  </si>
  <si>
    <t>vds881@alumni.ku.dk</t>
  </si>
  <si>
    <t>Anders Andreas Rosenberg</t>
  </si>
  <si>
    <t>mhj720@alumni.ku.dk</t>
  </si>
  <si>
    <t>Christian de Freiesleben R√∏ssel</t>
  </si>
  <si>
    <t>pbh816@alumni.ku.dk</t>
  </si>
  <si>
    <t>Anders Ruge</t>
  </si>
  <si>
    <t>jmg808@alumni.ku.dk</t>
  </si>
  <si>
    <t>Casper Brahe R√ºtzou</t>
  </si>
  <si>
    <t>rxh288@alumni.ku.dk</t>
  </si>
  <si>
    <t>Nicklas Dean Sambleben</t>
  </si>
  <si>
    <t>wkl296@alumni.ku.dk</t>
  </si>
  <si>
    <t>Rasmus Hvid Schmidt</t>
  </si>
  <si>
    <t>lcb852@alumni.ku.dk</t>
  </si>
  <si>
    <t>Lasse Schr√∏der</t>
  </si>
  <si>
    <t>plb228@alumni.ku.dk</t>
  </si>
  <si>
    <t>Ramazan Serifovski</t>
  </si>
  <si>
    <t>lpb358@alumni.ku.dk</t>
  </si>
  <si>
    <t>Roan Saadaq Shire</t>
  </si>
  <si>
    <t>dzc739@alumni.ku.dk</t>
  </si>
  <si>
    <t>shmulvad shmulvad</t>
  </si>
  <si>
    <t>rbn601@alumni.ku.dk</t>
  </si>
  <si>
    <t>Joseph Simonsen</t>
  </si>
  <si>
    <t>lhm972@alumni.ku.dk</t>
  </si>
  <si>
    <t>Kevin Sortenstjerne Sindlev</t>
  </si>
  <si>
    <t>ckh825@alumni.ku.dk</t>
  </si>
  <si>
    <t>Martin Sj√∏gren</t>
  </si>
  <si>
    <t>rkx483@alumni.ku.dk</t>
  </si>
  <si>
    <t>Frederik Skjoldborg</t>
  </si>
  <si>
    <t>pzt418@alumni.ku.dk</t>
  </si>
  <si>
    <t>Oskar-Ivo Sten Skolmen</t>
  </si>
  <si>
    <t>qtc846@alumni.ku.dk</t>
  </si>
  <si>
    <t>Gustav Ludvig Sl√¶ger</t>
  </si>
  <si>
    <t>fcz988@alumni.ku.dk</t>
  </si>
  <si>
    <t>Sigurd Dam Sonniks</t>
  </si>
  <si>
    <t>lsn777@alumni.ku.dk</t>
  </si>
  <si>
    <t>Christian Lorents S√∏rensen</t>
  </si>
  <si>
    <t>prk593@alumni.ku.dk</t>
  </si>
  <si>
    <t>Jens Nissen-Juul S√∏rensen</t>
  </si>
  <si>
    <t>qrw992@alumni.ku.dk</t>
  </si>
  <si>
    <t>Mads Kim Storgaard S√∏rensen</t>
  </si>
  <si>
    <t>pcx584@alumni.ku.dk</t>
  </si>
  <si>
    <t>Hold 10</t>
  </si>
  <si>
    <t>Mikael S√∏rensen</t>
  </si>
  <si>
    <t>xnl561@alumni.ku.dk</t>
  </si>
  <si>
    <t>Noah Maddox Shehadeh Stonall</t>
  </si>
  <si>
    <t>mjh831@alumni.ku.dk</t>
  </si>
  <si>
    <t>Daniel St√∏vring Alstrup</t>
  </si>
  <si>
    <t>mld421@alumni.ku.dk</t>
  </si>
  <si>
    <t>Alexander Patrick Strandlod</t>
  </si>
  <si>
    <t>pbt308@alumni.ku.dk</t>
  </si>
  <si>
    <t>Jonas Sv√¶rke</t>
  </si>
  <si>
    <t>btm676@alumni.ku.dk</t>
  </si>
  <si>
    <t>Simon R√∏jle Sv√§rd</t>
  </si>
  <si>
    <t>vwb515@alumni.ku.dk</t>
  </si>
  <si>
    <t>Marcus Holte Teller</t>
  </si>
  <si>
    <t>crx253@alumni.ku.dk</t>
  </si>
  <si>
    <t>Jonas Klingspor Thiesen</t>
  </si>
  <si>
    <t>kxc254@alumni.ku.dk</t>
  </si>
  <si>
    <t>Mikkel Borchsenius Thomsen</t>
  </si>
  <si>
    <t>glb450@alumni.ku.dk</t>
  </si>
  <si>
    <t>Thomas Robert Tr√§ff</t>
  </si>
  <si>
    <t>hrc720@alumni.ku.dk</t>
  </si>
  <si>
    <t>Magnus M√∏lbak Troest</t>
  </si>
  <si>
    <t>qvb913@alumni.ku.dk</t>
  </si>
  <si>
    <t>Hold 09</t>
  </si>
  <si>
    <t>Nicolai Musing Tudborg</t>
  </si>
  <si>
    <t>nlw512@alumni.ku.dk</t>
  </si>
  <si>
    <t>Lukas Uhrenholdt</t>
  </si>
  <si>
    <t>psb194@alumni.ku.dk</t>
  </si>
  <si>
    <t>Tobias Houg√•rd Ungermand</t>
  </si>
  <si>
    <t>xjm742@alumni.ku.dk</t>
  </si>
  <si>
    <t>Johan Tore Ussing</t>
  </si>
  <si>
    <t>fdz540@alumni.ku.dk</t>
  </si>
  <si>
    <t>Thawatchai Vejjadsard</t>
  </si>
  <si>
    <t>hwm442@alumni.ku.dk</t>
  </si>
  <si>
    <t>Kasper Illum Vendler</t>
  </si>
  <si>
    <t>brt750@alumni.ku.dk</t>
  </si>
  <si>
    <t>Xenia Verdier</t>
  </si>
  <si>
    <t>nxd632@alumni.ku.dk</t>
  </si>
  <si>
    <t>Hold 11</t>
  </si>
  <si>
    <t>vwp852 vwp852</t>
  </si>
  <si>
    <t>vwp852@alumni.ku.dk</t>
  </si>
  <si>
    <t>Bj√∂rn Olof Christian Wadmark</t>
  </si>
  <si>
    <t>bgd102@alumni.ku.dk</t>
  </si>
  <si>
    <t>Marc Norman Wennerfeldt</t>
  </si>
  <si>
    <t>qnv884@alumni.ku.dk</t>
  </si>
  <si>
    <t>Sarah Kirstine Nyrup Willumsen</t>
  </si>
  <si>
    <t>zql291@alumni.ku.dk</t>
  </si>
  <si>
    <t>Bj√∏rn Christian Winther</t>
  </si>
  <si>
    <t>cdm283@alumni.ku.dk</t>
  </si>
  <si>
    <t>Christoffer Jakob Romild Woldbye</t>
  </si>
  <si>
    <t>plx188@alumni.ku.dk</t>
  </si>
  <si>
    <t>Passed</t>
  </si>
  <si>
    <t>Histogram</t>
  </si>
  <si>
    <t>mean</t>
  </si>
  <si>
    <t>std</t>
  </si>
  <si>
    <t>Cumulative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</si>
</sst>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20_Nov_12_58_Grades-5100-B1-2E17;Programmering_og_problemløsning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61"/>
  <sheetViews>
    <sheetView tabSelected="1" topLeftCell="AG1" workbookViewId="0">
      <selection activeCell="AJ13" sqref="AJ13"/>
    </sheetView>
  </sheetViews>
  <sheetFormatPr baseColWidth="10" defaultRowHeight="16" x14ac:dyDescent="0.2"/>
  <cols>
    <col min="1" max="1" width="33.6640625" bestFit="1" customWidth="1"/>
    <col min="2" max="2" width="7.1640625" bestFit="1" customWidth="1"/>
    <col min="3" max="3" width="9.83203125" bestFit="1" customWidth="1"/>
    <col min="4" max="4" width="40.1640625" bestFit="1" customWidth="1"/>
    <col min="5" max="5" width="80.6640625" bestFit="1" customWidth="1"/>
    <col min="6" max="6" width="9.83203125" bestFit="1" customWidth="1"/>
    <col min="7" max="8" width="9.33203125" bestFit="1" customWidth="1"/>
    <col min="9" max="9" width="9.83203125" bestFit="1" customWidth="1"/>
    <col min="10" max="10" width="9.33203125" bestFit="1" customWidth="1"/>
    <col min="11" max="11" width="9.83203125" bestFit="1" customWidth="1"/>
    <col min="12" max="12" width="9.33203125" bestFit="1" customWidth="1"/>
    <col min="13" max="13" width="9.83203125" bestFit="1" customWidth="1"/>
    <col min="14" max="14" width="9.33203125" bestFit="1" customWidth="1"/>
    <col min="17" max="17" width="10.33203125" bestFit="1" customWidth="1"/>
    <col min="18" max="18" width="23.5" bestFit="1" customWidth="1"/>
    <col min="19" max="19" width="21.1640625" bestFit="1" customWidth="1"/>
    <col min="20" max="20" width="23" bestFit="1" customWidth="1"/>
    <col min="21" max="21" width="20.6640625" bestFit="1" customWidth="1"/>
    <col min="22" max="22" width="23.5" bestFit="1" customWidth="1"/>
    <col min="23" max="23" width="21.1640625" bestFit="1" customWidth="1"/>
    <col min="24" max="24" width="23" bestFit="1" customWidth="1"/>
    <col min="25" max="25" width="20.5" bestFit="1" customWidth="1"/>
    <col min="26" max="26" width="12.83203125" bestFit="1" customWidth="1"/>
    <col min="27" max="27" width="10.5" bestFit="1" customWidth="1"/>
    <col min="28" max="28" width="12.33203125" bestFit="1" customWidth="1"/>
    <col min="29" max="29" width="10" bestFit="1" customWidth="1"/>
    <col min="30" max="30" width="12.6640625" bestFit="1" customWidth="1"/>
    <col min="31" max="31" width="12" bestFit="1" customWidth="1"/>
  </cols>
  <sheetData>
    <row r="1" spans="1:3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G1" t="s">
        <v>571</v>
      </c>
      <c r="AH1" t="s">
        <v>572</v>
      </c>
      <c r="AI1" t="s">
        <v>575</v>
      </c>
    </row>
    <row r="2" spans="1:35" x14ac:dyDescent="0.2">
      <c r="A2" t="s">
        <v>136</v>
      </c>
      <c r="B2">
        <v>179889</v>
      </c>
      <c r="C2">
        <v>582036</v>
      </c>
      <c r="D2" t="s">
        <v>137</v>
      </c>
      <c r="E2" t="s">
        <v>95</v>
      </c>
      <c r="R2">
        <v>0</v>
      </c>
      <c r="S2">
        <v>0</v>
      </c>
      <c r="U2">
        <v>0</v>
      </c>
      <c r="V2">
        <v>0</v>
      </c>
      <c r="W2">
        <v>0</v>
      </c>
      <c r="Z2">
        <v>0</v>
      </c>
      <c r="AA2">
        <v>0</v>
      </c>
      <c r="AC2">
        <v>0</v>
      </c>
      <c r="AE2" t="s">
        <v>36</v>
      </c>
      <c r="AG2">
        <v>0</v>
      </c>
      <c r="AH2">
        <f>COUNTIF($R$2:$R$260,AG2)</f>
        <v>14</v>
      </c>
      <c r="AI2">
        <f>AH2</f>
        <v>14</v>
      </c>
    </row>
    <row r="3" spans="1:35" x14ac:dyDescent="0.2">
      <c r="A3" t="s">
        <v>138</v>
      </c>
      <c r="B3">
        <v>51015</v>
      </c>
      <c r="C3">
        <v>305208</v>
      </c>
      <c r="D3" t="s">
        <v>139</v>
      </c>
      <c r="E3" t="s">
        <v>77</v>
      </c>
      <c r="R3">
        <v>0</v>
      </c>
      <c r="S3">
        <v>0</v>
      </c>
      <c r="U3">
        <v>0</v>
      </c>
      <c r="V3">
        <v>0</v>
      </c>
      <c r="W3">
        <v>0</v>
      </c>
      <c r="Z3">
        <v>0</v>
      </c>
      <c r="AA3">
        <v>0</v>
      </c>
      <c r="AC3">
        <v>0</v>
      </c>
      <c r="AE3" t="s">
        <v>36</v>
      </c>
      <c r="AG3">
        <v>1</v>
      </c>
      <c r="AH3">
        <f>COUNTIF($R$2:$R$260,AG3)</f>
        <v>6</v>
      </c>
      <c r="AI3">
        <f>AI2+AH3</f>
        <v>20</v>
      </c>
    </row>
    <row r="4" spans="1:35" x14ac:dyDescent="0.2">
      <c r="A4" t="s">
        <v>140</v>
      </c>
      <c r="B4">
        <v>178962</v>
      </c>
      <c r="C4">
        <v>595280</v>
      </c>
      <c r="D4" t="s">
        <v>141</v>
      </c>
      <c r="E4" t="s">
        <v>98</v>
      </c>
      <c r="F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Z4">
        <v>0</v>
      </c>
      <c r="AA4">
        <v>0</v>
      </c>
      <c r="AB4">
        <v>0</v>
      </c>
      <c r="AC4">
        <v>0</v>
      </c>
      <c r="AD4" t="s">
        <v>36</v>
      </c>
      <c r="AE4" t="s">
        <v>36</v>
      </c>
      <c r="AG4">
        <v>2</v>
      </c>
      <c r="AH4">
        <f>COUNTIF($R$2:$R$260,AG4)</f>
        <v>9</v>
      </c>
      <c r="AI4">
        <f t="shared" ref="AI4:AI14" si="0">AI3+AH4</f>
        <v>29</v>
      </c>
    </row>
    <row r="5" spans="1:35" x14ac:dyDescent="0.2">
      <c r="A5" t="s">
        <v>185</v>
      </c>
      <c r="B5">
        <v>88867</v>
      </c>
      <c r="C5">
        <v>556463</v>
      </c>
      <c r="D5" t="s">
        <v>186</v>
      </c>
      <c r="E5" t="s">
        <v>60</v>
      </c>
      <c r="R5">
        <v>0</v>
      </c>
      <c r="S5">
        <v>0</v>
      </c>
      <c r="U5">
        <v>0</v>
      </c>
      <c r="V5">
        <v>0</v>
      </c>
      <c r="W5">
        <v>0</v>
      </c>
      <c r="Z5">
        <v>0</v>
      </c>
      <c r="AA5">
        <v>0</v>
      </c>
      <c r="AC5">
        <v>0</v>
      </c>
      <c r="AE5" t="s">
        <v>36</v>
      </c>
      <c r="AG5">
        <v>3</v>
      </c>
      <c r="AH5">
        <f>COUNTIF($R$2:$R$260,AG5)</f>
        <v>7</v>
      </c>
      <c r="AI5">
        <f t="shared" si="0"/>
        <v>36</v>
      </c>
    </row>
    <row r="6" spans="1:35" x14ac:dyDescent="0.2">
      <c r="A6" t="s">
        <v>249</v>
      </c>
      <c r="B6">
        <v>26928</v>
      </c>
      <c r="C6">
        <v>463083</v>
      </c>
      <c r="D6" t="s">
        <v>250</v>
      </c>
      <c r="E6" t="s">
        <v>55</v>
      </c>
      <c r="R6">
        <v>0</v>
      </c>
      <c r="S6">
        <v>0</v>
      </c>
      <c r="U6">
        <v>0</v>
      </c>
      <c r="V6">
        <v>0</v>
      </c>
      <c r="W6">
        <v>0</v>
      </c>
      <c r="Z6">
        <v>0</v>
      </c>
      <c r="AA6">
        <v>0</v>
      </c>
      <c r="AC6">
        <v>0</v>
      </c>
      <c r="AE6" t="s">
        <v>36</v>
      </c>
      <c r="AG6">
        <v>4</v>
      </c>
      <c r="AH6">
        <f>COUNTIF($R$2:$R$260,AG6)</f>
        <v>18</v>
      </c>
      <c r="AI6">
        <f t="shared" si="0"/>
        <v>54</v>
      </c>
    </row>
    <row r="7" spans="1:35" x14ac:dyDescent="0.2">
      <c r="A7" t="s">
        <v>256</v>
      </c>
      <c r="B7">
        <v>175832</v>
      </c>
      <c r="C7">
        <v>600952</v>
      </c>
      <c r="D7" t="s">
        <v>257</v>
      </c>
      <c r="E7" t="s">
        <v>60</v>
      </c>
      <c r="R7">
        <v>0</v>
      </c>
      <c r="S7">
        <v>0</v>
      </c>
      <c r="U7">
        <v>0</v>
      </c>
      <c r="V7">
        <v>0</v>
      </c>
      <c r="W7">
        <v>0</v>
      </c>
      <c r="Z7">
        <v>0</v>
      </c>
      <c r="AA7">
        <v>0</v>
      </c>
      <c r="AC7">
        <v>0</v>
      </c>
      <c r="AE7" t="s">
        <v>36</v>
      </c>
      <c r="AG7">
        <v>5</v>
      </c>
      <c r="AH7">
        <f>COUNTIF($R$2:$R$260,AG7)</f>
        <v>22</v>
      </c>
      <c r="AI7">
        <f t="shared" si="0"/>
        <v>76</v>
      </c>
    </row>
    <row r="8" spans="1:35" x14ac:dyDescent="0.2">
      <c r="A8" t="s">
        <v>286</v>
      </c>
      <c r="B8">
        <v>83702</v>
      </c>
      <c r="C8">
        <v>553873</v>
      </c>
      <c r="D8" t="s">
        <v>287</v>
      </c>
      <c r="E8" t="s">
        <v>77</v>
      </c>
      <c r="R8">
        <v>0</v>
      </c>
      <c r="S8">
        <v>0</v>
      </c>
      <c r="U8">
        <v>0</v>
      </c>
      <c r="V8">
        <v>0</v>
      </c>
      <c r="W8">
        <v>0</v>
      </c>
      <c r="Z8">
        <v>0</v>
      </c>
      <c r="AA8">
        <v>0</v>
      </c>
      <c r="AC8">
        <v>0</v>
      </c>
      <c r="AE8" t="s">
        <v>36</v>
      </c>
      <c r="AG8">
        <v>6</v>
      </c>
      <c r="AH8">
        <f>COUNTIF($R$2:$R$260,AG8)</f>
        <v>56</v>
      </c>
      <c r="AI8">
        <f t="shared" si="0"/>
        <v>132</v>
      </c>
    </row>
    <row r="9" spans="1:35" x14ac:dyDescent="0.2">
      <c r="A9" t="s">
        <v>306</v>
      </c>
      <c r="B9">
        <v>175146</v>
      </c>
      <c r="C9">
        <v>603544</v>
      </c>
      <c r="D9" t="s">
        <v>307</v>
      </c>
      <c r="E9" t="s">
        <v>95</v>
      </c>
      <c r="R9">
        <v>0</v>
      </c>
      <c r="S9">
        <v>0</v>
      </c>
      <c r="U9">
        <v>0</v>
      </c>
      <c r="V9">
        <v>0</v>
      </c>
      <c r="W9">
        <v>0</v>
      </c>
      <c r="Z9">
        <v>0</v>
      </c>
      <c r="AA9">
        <v>0</v>
      </c>
      <c r="AC9">
        <v>0</v>
      </c>
      <c r="AE9" t="s">
        <v>36</v>
      </c>
      <c r="AG9">
        <v>7</v>
      </c>
      <c r="AH9">
        <f>COUNTIF($R$2:$R$260,AG9)</f>
        <v>127</v>
      </c>
      <c r="AI9">
        <f t="shared" si="0"/>
        <v>259</v>
      </c>
    </row>
    <row r="10" spans="1:35" x14ac:dyDescent="0.2">
      <c r="A10" t="s">
        <v>322</v>
      </c>
      <c r="B10">
        <v>179106</v>
      </c>
      <c r="C10">
        <v>584247</v>
      </c>
      <c r="D10" t="s">
        <v>323</v>
      </c>
      <c r="E10" t="s">
        <v>95</v>
      </c>
      <c r="R10">
        <v>0</v>
      </c>
      <c r="S10">
        <v>0</v>
      </c>
      <c r="U10">
        <v>0</v>
      </c>
      <c r="V10">
        <v>0</v>
      </c>
      <c r="W10">
        <v>0</v>
      </c>
      <c r="Z10">
        <v>0</v>
      </c>
      <c r="AA10">
        <v>0</v>
      </c>
      <c r="AC10">
        <v>0</v>
      </c>
      <c r="AE10" t="s">
        <v>36</v>
      </c>
      <c r="AG10">
        <v>8</v>
      </c>
      <c r="AH10">
        <f>COUNTIF($R$2:$R$260,AG10)</f>
        <v>0</v>
      </c>
      <c r="AI10">
        <f t="shared" si="0"/>
        <v>259</v>
      </c>
    </row>
    <row r="11" spans="1:35" x14ac:dyDescent="0.2">
      <c r="A11" t="s">
        <v>378</v>
      </c>
      <c r="B11">
        <v>177526</v>
      </c>
      <c r="C11">
        <v>13823</v>
      </c>
      <c r="D11" t="s">
        <v>379</v>
      </c>
      <c r="E11" t="s">
        <v>98</v>
      </c>
      <c r="R11">
        <v>0</v>
      </c>
      <c r="S11">
        <v>0</v>
      </c>
      <c r="U11">
        <v>0</v>
      </c>
      <c r="V11">
        <v>0</v>
      </c>
      <c r="W11">
        <v>0</v>
      </c>
      <c r="Z11">
        <v>0</v>
      </c>
      <c r="AA11">
        <v>0</v>
      </c>
      <c r="AC11">
        <v>0</v>
      </c>
      <c r="AE11" t="s">
        <v>36</v>
      </c>
      <c r="AG11">
        <v>9</v>
      </c>
      <c r="AH11">
        <f>COUNTIF($R$2:$R$260,AG11)</f>
        <v>0</v>
      </c>
      <c r="AI11">
        <f t="shared" si="0"/>
        <v>259</v>
      </c>
    </row>
    <row r="12" spans="1:35" x14ac:dyDescent="0.2">
      <c r="A12" t="s">
        <v>384</v>
      </c>
      <c r="B12">
        <v>181533</v>
      </c>
      <c r="C12">
        <v>602957</v>
      </c>
      <c r="D12" t="s">
        <v>385</v>
      </c>
      <c r="E12" t="s">
        <v>74</v>
      </c>
      <c r="R12">
        <v>0</v>
      </c>
      <c r="S12">
        <v>0</v>
      </c>
      <c r="U12">
        <v>0</v>
      </c>
      <c r="V12">
        <v>0</v>
      </c>
      <c r="W12">
        <v>0</v>
      </c>
      <c r="Z12">
        <v>0</v>
      </c>
      <c r="AA12">
        <v>0</v>
      </c>
      <c r="AC12">
        <v>0</v>
      </c>
      <c r="AE12" t="s">
        <v>36</v>
      </c>
      <c r="AG12">
        <v>10</v>
      </c>
      <c r="AH12">
        <f>COUNTIF($R$2:$R$260,AG12)</f>
        <v>0</v>
      </c>
      <c r="AI12">
        <f t="shared" si="0"/>
        <v>259</v>
      </c>
    </row>
    <row r="13" spans="1:35" x14ac:dyDescent="0.2">
      <c r="A13" t="s">
        <v>514</v>
      </c>
      <c r="B13">
        <v>179200</v>
      </c>
      <c r="C13">
        <v>394514</v>
      </c>
      <c r="D13" t="s">
        <v>515</v>
      </c>
      <c r="E13" t="s">
        <v>127</v>
      </c>
      <c r="R13">
        <v>0</v>
      </c>
      <c r="S13">
        <v>0</v>
      </c>
      <c r="U13">
        <v>0</v>
      </c>
      <c r="V13">
        <v>0</v>
      </c>
      <c r="W13">
        <v>0</v>
      </c>
      <c r="Z13">
        <v>0</v>
      </c>
      <c r="AA13">
        <v>0</v>
      </c>
      <c r="AC13">
        <v>0</v>
      </c>
      <c r="AE13" t="s">
        <v>36</v>
      </c>
      <c r="AG13">
        <v>11</v>
      </c>
      <c r="AH13">
        <f>COUNTIF($R$2:$R$260,AG13)</f>
        <v>0</v>
      </c>
      <c r="AI13">
        <f t="shared" si="0"/>
        <v>259</v>
      </c>
    </row>
    <row r="14" spans="1:35" x14ac:dyDescent="0.2">
      <c r="A14" t="s">
        <v>527</v>
      </c>
      <c r="B14">
        <v>71354</v>
      </c>
      <c r="C14">
        <v>349435</v>
      </c>
      <c r="D14" t="s">
        <v>528</v>
      </c>
      <c r="E14" t="s">
        <v>35</v>
      </c>
      <c r="F14">
        <v>0</v>
      </c>
      <c r="G14">
        <v>0</v>
      </c>
      <c r="H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Z14">
        <v>0</v>
      </c>
      <c r="AA14">
        <v>0</v>
      </c>
      <c r="AB14">
        <v>0</v>
      </c>
      <c r="AC14">
        <v>0</v>
      </c>
      <c r="AD14" t="s">
        <v>36</v>
      </c>
      <c r="AE14" t="s">
        <v>36</v>
      </c>
      <c r="AG14">
        <v>12</v>
      </c>
      <c r="AH14">
        <f>COUNTIF($R$2:$R$260,AG14)</f>
        <v>0</v>
      </c>
      <c r="AI14">
        <f t="shared" si="0"/>
        <v>259</v>
      </c>
    </row>
    <row r="15" spans="1:35" x14ac:dyDescent="0.2">
      <c r="A15" t="s">
        <v>548</v>
      </c>
      <c r="B15">
        <v>175060</v>
      </c>
      <c r="C15">
        <v>582043</v>
      </c>
      <c r="D15" t="s">
        <v>549</v>
      </c>
      <c r="E15" t="s">
        <v>43</v>
      </c>
      <c r="R15">
        <v>0</v>
      </c>
      <c r="S15">
        <v>0</v>
      </c>
      <c r="U15">
        <v>0</v>
      </c>
      <c r="V15">
        <v>0</v>
      </c>
      <c r="W15">
        <v>0</v>
      </c>
      <c r="Z15">
        <v>0</v>
      </c>
      <c r="AA15">
        <v>0</v>
      </c>
      <c r="AC15">
        <v>0</v>
      </c>
      <c r="AE15" t="s">
        <v>36</v>
      </c>
    </row>
    <row r="16" spans="1:35" x14ac:dyDescent="0.2">
      <c r="A16" t="s">
        <v>125</v>
      </c>
      <c r="B16">
        <v>67675</v>
      </c>
      <c r="C16">
        <v>531666</v>
      </c>
      <c r="D16" t="s">
        <v>126</v>
      </c>
      <c r="E16" t="s">
        <v>127</v>
      </c>
      <c r="G16">
        <v>0</v>
      </c>
      <c r="I16">
        <v>1</v>
      </c>
      <c r="R16">
        <v>1</v>
      </c>
      <c r="S16">
        <v>1</v>
      </c>
      <c r="T16">
        <v>50</v>
      </c>
      <c r="U16">
        <v>8.33</v>
      </c>
      <c r="V16">
        <v>0</v>
      </c>
      <c r="W16">
        <v>0</v>
      </c>
      <c r="Z16">
        <v>1</v>
      </c>
      <c r="AA16">
        <v>1</v>
      </c>
      <c r="AB16">
        <v>50</v>
      </c>
      <c r="AC16">
        <v>8.33</v>
      </c>
      <c r="AD16" t="s">
        <v>40</v>
      </c>
      <c r="AE16" t="s">
        <v>36</v>
      </c>
      <c r="AG16" t="s">
        <v>573</v>
      </c>
      <c r="AH16" s="1">
        <f>AVERAGE($R$2:$R$260)</f>
        <v>5.6061776061776065</v>
      </c>
    </row>
    <row r="17" spans="1:34" x14ac:dyDescent="0.2">
      <c r="A17" t="s">
        <v>183</v>
      </c>
      <c r="B17">
        <v>32472</v>
      </c>
      <c r="C17">
        <v>460650</v>
      </c>
      <c r="D17" t="s">
        <v>184</v>
      </c>
      <c r="E17" t="s">
        <v>35</v>
      </c>
      <c r="F17">
        <v>1</v>
      </c>
      <c r="G17">
        <v>0</v>
      </c>
      <c r="H17">
        <v>0</v>
      </c>
      <c r="R17">
        <v>1</v>
      </c>
      <c r="S17">
        <v>1</v>
      </c>
      <c r="T17">
        <v>33.33</v>
      </c>
      <c r="U17">
        <v>8.33</v>
      </c>
      <c r="V17">
        <v>0</v>
      </c>
      <c r="W17">
        <v>0</v>
      </c>
      <c r="Z17">
        <v>1</v>
      </c>
      <c r="AA17">
        <v>1</v>
      </c>
      <c r="AB17">
        <v>33.33</v>
      </c>
      <c r="AC17">
        <v>8.33</v>
      </c>
      <c r="AD17" t="s">
        <v>36</v>
      </c>
      <c r="AE17" t="s">
        <v>36</v>
      </c>
      <c r="AG17" t="s">
        <v>574</v>
      </c>
      <c r="AH17" s="1">
        <f>STDEVA($R$2:$R$260)</f>
        <v>2.0095027305648867</v>
      </c>
    </row>
    <row r="18" spans="1:34" x14ac:dyDescent="0.2">
      <c r="A18" t="s">
        <v>219</v>
      </c>
      <c r="B18">
        <v>176071</v>
      </c>
      <c r="C18">
        <v>374671</v>
      </c>
      <c r="D18" t="s">
        <v>220</v>
      </c>
      <c r="E18" t="s">
        <v>35</v>
      </c>
      <c r="F18">
        <v>1</v>
      </c>
      <c r="G18">
        <v>0</v>
      </c>
      <c r="H18">
        <v>0</v>
      </c>
      <c r="R18">
        <v>1</v>
      </c>
      <c r="S18">
        <v>1</v>
      </c>
      <c r="T18">
        <v>33.33</v>
      </c>
      <c r="U18">
        <v>8.33</v>
      </c>
      <c r="V18">
        <v>0</v>
      </c>
      <c r="W18">
        <v>0</v>
      </c>
      <c r="Z18">
        <v>1</v>
      </c>
      <c r="AA18">
        <v>1</v>
      </c>
      <c r="AB18">
        <v>33.33</v>
      </c>
      <c r="AC18">
        <v>8.33</v>
      </c>
      <c r="AD18" t="s">
        <v>36</v>
      </c>
      <c r="AE18" t="s">
        <v>36</v>
      </c>
    </row>
    <row r="19" spans="1:34" x14ac:dyDescent="0.2">
      <c r="A19" t="s">
        <v>237</v>
      </c>
      <c r="B19">
        <v>176432</v>
      </c>
      <c r="C19">
        <v>603071</v>
      </c>
      <c r="D19" t="s">
        <v>238</v>
      </c>
      <c r="E19" t="s">
        <v>98</v>
      </c>
      <c r="F19">
        <v>1</v>
      </c>
      <c r="R19">
        <v>1</v>
      </c>
      <c r="S19">
        <v>1</v>
      </c>
      <c r="T19">
        <v>100</v>
      </c>
      <c r="U19">
        <v>8.33</v>
      </c>
      <c r="V19">
        <v>0</v>
      </c>
      <c r="W19">
        <v>0</v>
      </c>
      <c r="Z19">
        <v>1</v>
      </c>
      <c r="AA19">
        <v>1</v>
      </c>
      <c r="AB19">
        <v>100</v>
      </c>
      <c r="AC19">
        <v>8.33</v>
      </c>
      <c r="AD19" t="s">
        <v>40</v>
      </c>
      <c r="AE19" t="s">
        <v>36</v>
      </c>
    </row>
    <row r="20" spans="1:34" x14ac:dyDescent="0.2">
      <c r="A20" t="s">
        <v>436</v>
      </c>
      <c r="B20">
        <v>174635</v>
      </c>
      <c r="C20">
        <v>580101</v>
      </c>
      <c r="D20" t="s">
        <v>437</v>
      </c>
      <c r="E20" t="s">
        <v>39</v>
      </c>
      <c r="F20">
        <v>1</v>
      </c>
      <c r="G20">
        <v>0</v>
      </c>
      <c r="R20">
        <v>1</v>
      </c>
      <c r="S20">
        <v>1</v>
      </c>
      <c r="T20">
        <v>50</v>
      </c>
      <c r="U20">
        <v>8.33</v>
      </c>
      <c r="V20">
        <v>0</v>
      </c>
      <c r="W20">
        <v>0</v>
      </c>
      <c r="Z20">
        <v>1</v>
      </c>
      <c r="AA20">
        <v>1</v>
      </c>
      <c r="AB20">
        <v>50</v>
      </c>
      <c r="AC20">
        <v>8.33</v>
      </c>
      <c r="AD20" t="s">
        <v>40</v>
      </c>
      <c r="AE20" t="s">
        <v>36</v>
      </c>
    </row>
    <row r="21" spans="1:34" x14ac:dyDescent="0.2">
      <c r="A21" t="s">
        <v>518</v>
      </c>
      <c r="B21">
        <v>178851</v>
      </c>
      <c r="C21">
        <v>597222</v>
      </c>
      <c r="D21" t="s">
        <v>519</v>
      </c>
      <c r="E21" t="s">
        <v>520</v>
      </c>
      <c r="F21">
        <v>1</v>
      </c>
      <c r="G21">
        <v>0</v>
      </c>
      <c r="R21">
        <v>1</v>
      </c>
      <c r="S21">
        <v>1</v>
      </c>
      <c r="T21">
        <v>50</v>
      </c>
      <c r="U21">
        <v>8.33</v>
      </c>
      <c r="V21">
        <v>0</v>
      </c>
      <c r="W21">
        <v>0</v>
      </c>
      <c r="Z21">
        <v>1</v>
      </c>
      <c r="AA21">
        <v>1</v>
      </c>
      <c r="AB21">
        <v>50</v>
      </c>
      <c r="AC21">
        <v>8.33</v>
      </c>
      <c r="AD21" t="s">
        <v>40</v>
      </c>
      <c r="AE21" t="s">
        <v>36</v>
      </c>
    </row>
    <row r="22" spans="1:34" x14ac:dyDescent="0.2">
      <c r="A22" t="s">
        <v>33</v>
      </c>
      <c r="B22">
        <v>178943</v>
      </c>
      <c r="C22">
        <v>587943</v>
      </c>
      <c r="D22" t="s">
        <v>34</v>
      </c>
      <c r="E22" t="s">
        <v>35</v>
      </c>
      <c r="F22">
        <v>1</v>
      </c>
      <c r="G22">
        <v>0</v>
      </c>
      <c r="H22">
        <v>0</v>
      </c>
      <c r="I22">
        <v>1</v>
      </c>
      <c r="J22">
        <v>0</v>
      </c>
      <c r="R22">
        <v>2</v>
      </c>
      <c r="S22">
        <v>2</v>
      </c>
      <c r="T22">
        <v>40</v>
      </c>
      <c r="U22">
        <v>16.670000000000002</v>
      </c>
      <c r="V22">
        <v>0</v>
      </c>
      <c r="W22">
        <v>0</v>
      </c>
      <c r="Z22">
        <v>2</v>
      </c>
      <c r="AA22">
        <v>2</v>
      </c>
      <c r="AB22">
        <v>40</v>
      </c>
      <c r="AC22">
        <v>16.670000000000002</v>
      </c>
      <c r="AD22" t="s">
        <v>36</v>
      </c>
      <c r="AE22" t="s">
        <v>36</v>
      </c>
    </row>
    <row r="23" spans="1:34" x14ac:dyDescent="0.2">
      <c r="A23" t="s">
        <v>41</v>
      </c>
      <c r="B23">
        <v>174733</v>
      </c>
      <c r="C23">
        <v>603515</v>
      </c>
      <c r="D23" t="s">
        <v>42</v>
      </c>
      <c r="E23" t="s">
        <v>43</v>
      </c>
      <c r="F23">
        <v>1</v>
      </c>
      <c r="G23">
        <v>1</v>
      </c>
      <c r="H23">
        <v>0</v>
      </c>
      <c r="R23">
        <v>2</v>
      </c>
      <c r="S23">
        <v>2</v>
      </c>
      <c r="T23">
        <v>66.67</v>
      </c>
      <c r="U23">
        <v>16.670000000000002</v>
      </c>
      <c r="V23">
        <v>0</v>
      </c>
      <c r="W23">
        <v>0</v>
      </c>
      <c r="Z23">
        <v>2</v>
      </c>
      <c r="AA23">
        <v>2</v>
      </c>
      <c r="AB23">
        <v>66.67</v>
      </c>
      <c r="AC23">
        <v>16.670000000000002</v>
      </c>
      <c r="AD23" t="s">
        <v>40</v>
      </c>
      <c r="AE23" t="s">
        <v>36</v>
      </c>
    </row>
    <row r="24" spans="1:34" x14ac:dyDescent="0.2">
      <c r="A24" t="s">
        <v>123</v>
      </c>
      <c r="B24">
        <v>174057</v>
      </c>
      <c r="C24">
        <v>600811</v>
      </c>
      <c r="D24" t="s">
        <v>124</v>
      </c>
      <c r="E24" t="s">
        <v>95</v>
      </c>
      <c r="F24">
        <v>1</v>
      </c>
      <c r="G24">
        <v>1</v>
      </c>
      <c r="R24">
        <v>2</v>
      </c>
      <c r="S24">
        <v>2</v>
      </c>
      <c r="T24">
        <v>100</v>
      </c>
      <c r="U24">
        <v>16.670000000000002</v>
      </c>
      <c r="V24">
        <v>0</v>
      </c>
      <c r="W24">
        <v>0</v>
      </c>
      <c r="Z24">
        <v>2</v>
      </c>
      <c r="AA24">
        <v>2</v>
      </c>
      <c r="AB24">
        <v>100</v>
      </c>
      <c r="AC24">
        <v>16.670000000000002</v>
      </c>
      <c r="AD24" t="s">
        <v>40</v>
      </c>
      <c r="AE24" t="s">
        <v>36</v>
      </c>
    </row>
    <row r="25" spans="1:34" x14ac:dyDescent="0.2">
      <c r="A25" t="s">
        <v>314</v>
      </c>
      <c r="B25">
        <v>179862</v>
      </c>
      <c r="C25">
        <v>536083</v>
      </c>
      <c r="D25" t="s">
        <v>315</v>
      </c>
      <c r="E25" t="s">
        <v>60</v>
      </c>
      <c r="F25">
        <v>1</v>
      </c>
      <c r="I25">
        <v>1</v>
      </c>
      <c r="R25">
        <v>2</v>
      </c>
      <c r="S25">
        <v>2</v>
      </c>
      <c r="T25">
        <v>100</v>
      </c>
      <c r="U25">
        <v>16.670000000000002</v>
      </c>
      <c r="V25">
        <v>0</v>
      </c>
      <c r="W25">
        <v>0</v>
      </c>
      <c r="Z25">
        <v>2</v>
      </c>
      <c r="AA25">
        <v>2</v>
      </c>
      <c r="AB25">
        <v>100</v>
      </c>
      <c r="AC25">
        <v>16.670000000000002</v>
      </c>
      <c r="AD25" t="s">
        <v>40</v>
      </c>
      <c r="AE25" t="s">
        <v>36</v>
      </c>
    </row>
    <row r="26" spans="1:34" x14ac:dyDescent="0.2">
      <c r="A26" t="s">
        <v>404</v>
      </c>
      <c r="B26">
        <v>85926</v>
      </c>
      <c r="C26">
        <v>563689</v>
      </c>
      <c r="D26" t="s">
        <v>405</v>
      </c>
      <c r="E26" t="s">
        <v>43</v>
      </c>
      <c r="F26">
        <v>1</v>
      </c>
      <c r="G26">
        <v>0</v>
      </c>
      <c r="I26">
        <v>0</v>
      </c>
      <c r="J26">
        <v>0</v>
      </c>
      <c r="K26">
        <v>1</v>
      </c>
      <c r="R26">
        <v>2</v>
      </c>
      <c r="S26">
        <v>2</v>
      </c>
      <c r="T26">
        <v>40</v>
      </c>
      <c r="U26">
        <v>16.670000000000002</v>
      </c>
      <c r="V26">
        <v>0</v>
      </c>
      <c r="W26">
        <v>0</v>
      </c>
      <c r="Z26">
        <v>2</v>
      </c>
      <c r="AA26">
        <v>2</v>
      </c>
      <c r="AB26">
        <v>40</v>
      </c>
      <c r="AC26">
        <v>16.670000000000002</v>
      </c>
      <c r="AD26" t="s">
        <v>36</v>
      </c>
      <c r="AE26" t="s">
        <v>36</v>
      </c>
    </row>
    <row r="27" spans="1:34" x14ac:dyDescent="0.2">
      <c r="A27" t="s">
        <v>408</v>
      </c>
      <c r="B27">
        <v>187645</v>
      </c>
      <c r="C27">
        <v>603901</v>
      </c>
      <c r="D27" t="s">
        <v>409</v>
      </c>
      <c r="E27" t="s">
        <v>43</v>
      </c>
      <c r="F27">
        <v>1</v>
      </c>
      <c r="G27">
        <v>1</v>
      </c>
      <c r="H27">
        <v>0</v>
      </c>
      <c r="I27">
        <v>0</v>
      </c>
      <c r="J27">
        <v>0</v>
      </c>
      <c r="K27">
        <v>0</v>
      </c>
      <c r="R27">
        <v>2</v>
      </c>
      <c r="S27">
        <v>2</v>
      </c>
      <c r="T27">
        <v>33.33</v>
      </c>
      <c r="U27">
        <v>16.670000000000002</v>
      </c>
      <c r="V27">
        <v>0</v>
      </c>
      <c r="W27">
        <v>0</v>
      </c>
      <c r="Z27">
        <v>2</v>
      </c>
      <c r="AA27">
        <v>2</v>
      </c>
      <c r="AB27">
        <v>33.33</v>
      </c>
      <c r="AC27">
        <v>16.670000000000002</v>
      </c>
      <c r="AD27" t="s">
        <v>36</v>
      </c>
      <c r="AE27" t="s">
        <v>36</v>
      </c>
    </row>
    <row r="28" spans="1:34" x14ac:dyDescent="0.2">
      <c r="A28" t="s">
        <v>424</v>
      </c>
      <c r="B28">
        <v>32640</v>
      </c>
      <c r="C28">
        <v>496764</v>
      </c>
      <c r="D28" t="s">
        <v>425</v>
      </c>
      <c r="E28" t="s">
        <v>43</v>
      </c>
      <c r="F28">
        <v>1</v>
      </c>
      <c r="G28">
        <v>1</v>
      </c>
      <c r="I28">
        <v>0</v>
      </c>
      <c r="R28">
        <v>2</v>
      </c>
      <c r="S28">
        <v>2</v>
      </c>
      <c r="T28">
        <v>66.67</v>
      </c>
      <c r="U28">
        <v>16.670000000000002</v>
      </c>
      <c r="V28">
        <v>0</v>
      </c>
      <c r="W28">
        <v>0</v>
      </c>
      <c r="Z28">
        <v>2</v>
      </c>
      <c r="AA28">
        <v>2</v>
      </c>
      <c r="AB28">
        <v>66.67</v>
      </c>
      <c r="AC28">
        <v>16.670000000000002</v>
      </c>
      <c r="AD28" t="s">
        <v>40</v>
      </c>
      <c r="AE28" t="s">
        <v>36</v>
      </c>
    </row>
    <row r="29" spans="1:34" x14ac:dyDescent="0.2">
      <c r="A29" t="s">
        <v>434</v>
      </c>
      <c r="B29">
        <v>176176</v>
      </c>
      <c r="C29">
        <v>601351</v>
      </c>
      <c r="D29" t="s">
        <v>435</v>
      </c>
      <c r="E29" t="s">
        <v>95</v>
      </c>
      <c r="F29">
        <v>1</v>
      </c>
      <c r="G29">
        <v>1</v>
      </c>
      <c r="R29">
        <v>2</v>
      </c>
      <c r="S29">
        <v>2</v>
      </c>
      <c r="T29">
        <v>100</v>
      </c>
      <c r="U29">
        <v>16.670000000000002</v>
      </c>
      <c r="V29">
        <v>0</v>
      </c>
      <c r="W29">
        <v>0</v>
      </c>
      <c r="Z29">
        <v>2</v>
      </c>
      <c r="AA29">
        <v>2</v>
      </c>
      <c r="AB29">
        <v>100</v>
      </c>
      <c r="AC29">
        <v>16.670000000000002</v>
      </c>
      <c r="AD29" t="s">
        <v>40</v>
      </c>
      <c r="AE29" t="s">
        <v>36</v>
      </c>
    </row>
    <row r="30" spans="1:34" x14ac:dyDescent="0.2">
      <c r="A30" t="s">
        <v>462</v>
      </c>
      <c r="B30">
        <v>82630</v>
      </c>
      <c r="C30">
        <v>566215</v>
      </c>
      <c r="D30" t="s">
        <v>463</v>
      </c>
      <c r="E30" t="s">
        <v>77</v>
      </c>
      <c r="G30">
        <v>1</v>
      </c>
      <c r="H30">
        <v>1</v>
      </c>
      <c r="R30">
        <v>2</v>
      </c>
      <c r="S30">
        <v>2</v>
      </c>
      <c r="T30">
        <v>100</v>
      </c>
      <c r="U30">
        <v>16.670000000000002</v>
      </c>
      <c r="V30">
        <v>0</v>
      </c>
      <c r="W30">
        <v>0</v>
      </c>
      <c r="Z30">
        <v>2</v>
      </c>
      <c r="AA30">
        <v>2</v>
      </c>
      <c r="AB30">
        <v>100</v>
      </c>
      <c r="AC30">
        <v>16.670000000000002</v>
      </c>
      <c r="AD30" t="s">
        <v>40</v>
      </c>
      <c r="AE30" t="s">
        <v>36</v>
      </c>
    </row>
    <row r="31" spans="1:34" x14ac:dyDescent="0.2">
      <c r="A31" t="s">
        <v>93</v>
      </c>
      <c r="B31">
        <v>178988</v>
      </c>
      <c r="C31">
        <v>584934</v>
      </c>
      <c r="D31" t="s">
        <v>94</v>
      </c>
      <c r="E31" t="s">
        <v>95</v>
      </c>
      <c r="F31">
        <v>1</v>
      </c>
      <c r="G31">
        <v>1</v>
      </c>
      <c r="H31">
        <v>0</v>
      </c>
      <c r="I31">
        <v>0</v>
      </c>
      <c r="J31">
        <v>0</v>
      </c>
      <c r="K31">
        <v>1</v>
      </c>
      <c r="R31">
        <v>3</v>
      </c>
      <c r="S31">
        <v>3</v>
      </c>
      <c r="T31">
        <v>50</v>
      </c>
      <c r="U31">
        <v>25</v>
      </c>
      <c r="V31">
        <v>0</v>
      </c>
      <c r="W31">
        <v>0</v>
      </c>
      <c r="Z31">
        <v>3</v>
      </c>
      <c r="AA31">
        <v>3</v>
      </c>
      <c r="AB31">
        <v>50</v>
      </c>
      <c r="AC31">
        <v>25</v>
      </c>
      <c r="AD31" t="s">
        <v>40</v>
      </c>
      <c r="AE31" t="s">
        <v>36</v>
      </c>
    </row>
    <row r="32" spans="1:34" x14ac:dyDescent="0.2">
      <c r="A32" t="s">
        <v>374</v>
      </c>
      <c r="B32">
        <v>176910</v>
      </c>
      <c r="C32">
        <v>462983</v>
      </c>
      <c r="D32" t="s">
        <v>375</v>
      </c>
      <c r="E32" t="s">
        <v>55</v>
      </c>
      <c r="G32">
        <v>1</v>
      </c>
      <c r="H32">
        <v>0</v>
      </c>
      <c r="I32">
        <v>1</v>
      </c>
      <c r="K32">
        <v>1</v>
      </c>
      <c r="R32">
        <v>3</v>
      </c>
      <c r="S32">
        <v>3</v>
      </c>
      <c r="T32">
        <v>75</v>
      </c>
      <c r="U32">
        <v>25</v>
      </c>
      <c r="V32">
        <v>0</v>
      </c>
      <c r="W32">
        <v>0</v>
      </c>
      <c r="Z32">
        <v>3</v>
      </c>
      <c r="AA32">
        <v>3</v>
      </c>
      <c r="AB32">
        <v>75</v>
      </c>
      <c r="AC32">
        <v>25</v>
      </c>
      <c r="AD32" t="s">
        <v>40</v>
      </c>
      <c r="AE32" t="s">
        <v>36</v>
      </c>
    </row>
    <row r="33" spans="1:31" x14ac:dyDescent="0.2">
      <c r="A33" t="s">
        <v>402</v>
      </c>
      <c r="B33">
        <v>27654</v>
      </c>
      <c r="C33">
        <v>432317</v>
      </c>
      <c r="D33" t="s">
        <v>403</v>
      </c>
      <c r="E33" t="s">
        <v>43</v>
      </c>
      <c r="F33">
        <v>1</v>
      </c>
      <c r="G33">
        <v>1</v>
      </c>
      <c r="H33">
        <v>0</v>
      </c>
      <c r="J33">
        <v>1</v>
      </c>
      <c r="R33">
        <v>3</v>
      </c>
      <c r="S33">
        <v>3</v>
      </c>
      <c r="T33">
        <v>75</v>
      </c>
      <c r="U33">
        <v>25</v>
      </c>
      <c r="V33">
        <v>0</v>
      </c>
      <c r="W33">
        <v>0</v>
      </c>
      <c r="Z33">
        <v>3</v>
      </c>
      <c r="AA33">
        <v>3</v>
      </c>
      <c r="AB33">
        <v>75</v>
      </c>
      <c r="AC33">
        <v>25</v>
      </c>
      <c r="AD33" t="s">
        <v>40</v>
      </c>
      <c r="AE33" t="s">
        <v>36</v>
      </c>
    </row>
    <row r="34" spans="1:31" x14ac:dyDescent="0.2">
      <c r="A34" t="s">
        <v>412</v>
      </c>
      <c r="B34">
        <v>64827</v>
      </c>
      <c r="C34">
        <v>533343</v>
      </c>
      <c r="D34" t="s">
        <v>413</v>
      </c>
      <c r="E34" t="s">
        <v>77</v>
      </c>
      <c r="F34">
        <v>1</v>
      </c>
      <c r="G34">
        <v>1</v>
      </c>
      <c r="I34">
        <v>1</v>
      </c>
      <c r="K34">
        <v>0</v>
      </c>
      <c r="R34">
        <v>3</v>
      </c>
      <c r="S34">
        <v>3</v>
      </c>
      <c r="T34">
        <v>75</v>
      </c>
      <c r="U34">
        <v>25</v>
      </c>
      <c r="V34">
        <v>0</v>
      </c>
      <c r="W34">
        <v>0</v>
      </c>
      <c r="Z34">
        <v>3</v>
      </c>
      <c r="AA34">
        <v>3</v>
      </c>
      <c r="AB34">
        <v>75</v>
      </c>
      <c r="AC34">
        <v>25</v>
      </c>
      <c r="AD34" t="s">
        <v>40</v>
      </c>
      <c r="AE34" t="s">
        <v>36</v>
      </c>
    </row>
    <row r="35" spans="1:31" x14ac:dyDescent="0.2">
      <c r="A35" t="s">
        <v>438</v>
      </c>
      <c r="B35">
        <v>176458</v>
      </c>
      <c r="C35">
        <v>600851</v>
      </c>
      <c r="D35" t="s">
        <v>439</v>
      </c>
      <c r="E35" t="s">
        <v>60</v>
      </c>
      <c r="F35">
        <v>1</v>
      </c>
      <c r="I35">
        <v>1</v>
      </c>
      <c r="K35">
        <v>1</v>
      </c>
      <c r="R35">
        <v>3</v>
      </c>
      <c r="S35">
        <v>3</v>
      </c>
      <c r="T35">
        <v>100</v>
      </c>
      <c r="U35">
        <v>25</v>
      </c>
      <c r="V35">
        <v>0</v>
      </c>
      <c r="W35">
        <v>0</v>
      </c>
      <c r="Z35">
        <v>3</v>
      </c>
      <c r="AA35">
        <v>3</v>
      </c>
      <c r="AB35">
        <v>100</v>
      </c>
      <c r="AC35">
        <v>25</v>
      </c>
      <c r="AD35" t="s">
        <v>40</v>
      </c>
      <c r="AE35" t="s">
        <v>36</v>
      </c>
    </row>
    <row r="36" spans="1:31" x14ac:dyDescent="0.2">
      <c r="A36" t="s">
        <v>496</v>
      </c>
      <c r="B36">
        <v>178883</v>
      </c>
      <c r="C36">
        <v>603050</v>
      </c>
      <c r="D36" t="s">
        <v>497</v>
      </c>
      <c r="E36" t="s">
        <v>39</v>
      </c>
      <c r="F36">
        <v>1</v>
      </c>
      <c r="G36">
        <v>1</v>
      </c>
      <c r="H36">
        <v>0</v>
      </c>
      <c r="I36">
        <v>1</v>
      </c>
      <c r="R36">
        <v>3</v>
      </c>
      <c r="S36">
        <v>3</v>
      </c>
      <c r="T36">
        <v>75</v>
      </c>
      <c r="U36">
        <v>25</v>
      </c>
      <c r="V36">
        <v>0</v>
      </c>
      <c r="W36">
        <v>0</v>
      </c>
      <c r="Z36">
        <v>3</v>
      </c>
      <c r="AA36">
        <v>3</v>
      </c>
      <c r="AB36">
        <v>75</v>
      </c>
      <c r="AC36">
        <v>25</v>
      </c>
      <c r="AD36" t="s">
        <v>40</v>
      </c>
      <c r="AE36" t="s">
        <v>36</v>
      </c>
    </row>
    <row r="37" spans="1:31" x14ac:dyDescent="0.2">
      <c r="A37" t="s">
        <v>567</v>
      </c>
      <c r="B37">
        <v>178602</v>
      </c>
      <c r="C37">
        <v>584913</v>
      </c>
      <c r="D37" t="s">
        <v>568</v>
      </c>
      <c r="E37" t="s">
        <v>74</v>
      </c>
      <c r="F37">
        <v>1</v>
      </c>
      <c r="G37">
        <v>0</v>
      </c>
      <c r="I37">
        <v>1</v>
      </c>
      <c r="K37">
        <v>1</v>
      </c>
      <c r="R37">
        <v>3</v>
      </c>
      <c r="S37">
        <v>3</v>
      </c>
      <c r="T37">
        <v>75</v>
      </c>
      <c r="U37">
        <v>25</v>
      </c>
      <c r="V37">
        <v>0</v>
      </c>
      <c r="W37">
        <v>0</v>
      </c>
      <c r="Z37">
        <v>3</v>
      </c>
      <c r="AA37">
        <v>3</v>
      </c>
      <c r="AB37">
        <v>75</v>
      </c>
      <c r="AC37">
        <v>25</v>
      </c>
      <c r="AD37" t="s">
        <v>40</v>
      </c>
      <c r="AE37" t="s">
        <v>36</v>
      </c>
    </row>
    <row r="38" spans="1:31" x14ac:dyDescent="0.2">
      <c r="A38" t="s">
        <v>37</v>
      </c>
      <c r="B38">
        <v>174852</v>
      </c>
      <c r="C38">
        <v>599180</v>
      </c>
      <c r="D38" t="s">
        <v>38</v>
      </c>
      <c r="E38" t="s">
        <v>39</v>
      </c>
      <c r="F38">
        <v>1</v>
      </c>
      <c r="G38">
        <v>1</v>
      </c>
      <c r="H38">
        <v>1</v>
      </c>
      <c r="I38">
        <v>1</v>
      </c>
      <c r="R38">
        <v>4</v>
      </c>
      <c r="S38">
        <v>4</v>
      </c>
      <c r="T38">
        <v>100</v>
      </c>
      <c r="U38">
        <v>33.33</v>
      </c>
      <c r="V38">
        <v>0</v>
      </c>
      <c r="W38">
        <v>0</v>
      </c>
      <c r="Z38">
        <v>4</v>
      </c>
      <c r="AA38">
        <v>4</v>
      </c>
      <c r="AB38">
        <v>100</v>
      </c>
      <c r="AC38">
        <v>33.33</v>
      </c>
      <c r="AD38" t="s">
        <v>40</v>
      </c>
      <c r="AE38" t="s">
        <v>36</v>
      </c>
    </row>
    <row r="39" spans="1:31" x14ac:dyDescent="0.2">
      <c r="A39" t="s">
        <v>46</v>
      </c>
      <c r="B39">
        <v>182698</v>
      </c>
      <c r="C39">
        <v>588961</v>
      </c>
      <c r="D39" t="s">
        <v>47</v>
      </c>
      <c r="E39" t="s">
        <v>43</v>
      </c>
      <c r="F39">
        <v>1</v>
      </c>
      <c r="G39">
        <v>1</v>
      </c>
      <c r="H39">
        <v>0</v>
      </c>
      <c r="I39">
        <v>0</v>
      </c>
      <c r="J39">
        <v>1</v>
      </c>
      <c r="K39">
        <v>1</v>
      </c>
      <c r="L39">
        <v>0</v>
      </c>
      <c r="R39">
        <v>4</v>
      </c>
      <c r="S39">
        <v>4</v>
      </c>
      <c r="T39">
        <v>57.14</v>
      </c>
      <c r="U39">
        <v>33.33</v>
      </c>
      <c r="V39">
        <v>0</v>
      </c>
      <c r="W39">
        <v>0</v>
      </c>
      <c r="Z39">
        <v>4</v>
      </c>
      <c r="AA39">
        <v>4</v>
      </c>
      <c r="AB39">
        <v>57.14</v>
      </c>
      <c r="AC39">
        <v>33.33</v>
      </c>
      <c r="AD39" t="s">
        <v>40</v>
      </c>
      <c r="AE39" t="s">
        <v>36</v>
      </c>
    </row>
    <row r="40" spans="1:31" x14ac:dyDescent="0.2">
      <c r="A40" t="s">
        <v>48</v>
      </c>
      <c r="B40">
        <v>181501</v>
      </c>
      <c r="C40">
        <v>602673</v>
      </c>
      <c r="D40" t="s">
        <v>49</v>
      </c>
      <c r="E40" t="s">
        <v>43</v>
      </c>
      <c r="F40">
        <v>1</v>
      </c>
      <c r="G40">
        <v>1</v>
      </c>
      <c r="H40">
        <v>0</v>
      </c>
      <c r="I40">
        <v>0</v>
      </c>
      <c r="J40">
        <v>1</v>
      </c>
      <c r="K40">
        <v>1</v>
      </c>
      <c r="L40">
        <v>0</v>
      </c>
      <c r="R40">
        <v>4</v>
      </c>
      <c r="S40">
        <v>4</v>
      </c>
      <c r="T40">
        <v>57.14</v>
      </c>
      <c r="U40">
        <v>33.33</v>
      </c>
      <c r="V40">
        <v>0</v>
      </c>
      <c r="W40">
        <v>0</v>
      </c>
      <c r="Z40">
        <v>4</v>
      </c>
      <c r="AA40">
        <v>4</v>
      </c>
      <c r="AB40">
        <v>57.14</v>
      </c>
      <c r="AC40">
        <v>33.33</v>
      </c>
      <c r="AD40" t="s">
        <v>40</v>
      </c>
      <c r="AE40" t="s">
        <v>36</v>
      </c>
    </row>
    <row r="41" spans="1:31" x14ac:dyDescent="0.2">
      <c r="A41" t="s">
        <v>63</v>
      </c>
      <c r="B41">
        <v>174780</v>
      </c>
      <c r="C41">
        <v>603642</v>
      </c>
      <c r="D41" t="s">
        <v>64</v>
      </c>
      <c r="E41" t="s">
        <v>65</v>
      </c>
      <c r="F41">
        <v>1</v>
      </c>
      <c r="G41">
        <v>1</v>
      </c>
      <c r="I41">
        <v>1</v>
      </c>
      <c r="K41">
        <v>1</v>
      </c>
      <c r="R41">
        <v>4</v>
      </c>
      <c r="S41">
        <v>4</v>
      </c>
      <c r="T41">
        <v>100</v>
      </c>
      <c r="U41">
        <v>33.33</v>
      </c>
      <c r="V41">
        <v>0</v>
      </c>
      <c r="W41">
        <v>0</v>
      </c>
      <c r="Z41">
        <v>4</v>
      </c>
      <c r="AA41">
        <v>4</v>
      </c>
      <c r="AB41">
        <v>100</v>
      </c>
      <c r="AC41">
        <v>33.33</v>
      </c>
      <c r="AD41" t="s">
        <v>40</v>
      </c>
      <c r="AE41" t="s">
        <v>36</v>
      </c>
    </row>
    <row r="42" spans="1:31" x14ac:dyDescent="0.2">
      <c r="A42" t="s">
        <v>72</v>
      </c>
      <c r="B42">
        <v>176681</v>
      </c>
      <c r="C42">
        <v>600576</v>
      </c>
      <c r="D42" t="s">
        <v>73</v>
      </c>
      <c r="E42" t="s">
        <v>74</v>
      </c>
      <c r="F42">
        <v>1</v>
      </c>
      <c r="G42">
        <v>1</v>
      </c>
      <c r="I42">
        <v>1</v>
      </c>
      <c r="K42">
        <v>1</v>
      </c>
      <c r="R42">
        <v>4</v>
      </c>
      <c r="S42">
        <v>4</v>
      </c>
      <c r="T42">
        <v>100</v>
      </c>
      <c r="U42">
        <v>33.33</v>
      </c>
      <c r="V42">
        <v>0</v>
      </c>
      <c r="W42">
        <v>0</v>
      </c>
      <c r="Z42">
        <v>4</v>
      </c>
      <c r="AA42">
        <v>4</v>
      </c>
      <c r="AB42">
        <v>100</v>
      </c>
      <c r="AC42">
        <v>33.33</v>
      </c>
      <c r="AD42" t="s">
        <v>40</v>
      </c>
      <c r="AE42" t="s">
        <v>36</v>
      </c>
    </row>
    <row r="43" spans="1:31" x14ac:dyDescent="0.2">
      <c r="A43" t="s">
        <v>161</v>
      </c>
      <c r="B43">
        <v>176720</v>
      </c>
      <c r="C43">
        <v>584258</v>
      </c>
      <c r="D43" t="s">
        <v>162</v>
      </c>
      <c r="E43" t="s">
        <v>43</v>
      </c>
      <c r="F43">
        <v>1</v>
      </c>
      <c r="G43">
        <v>1</v>
      </c>
      <c r="H43">
        <v>0</v>
      </c>
      <c r="I43">
        <v>0</v>
      </c>
      <c r="J43">
        <v>1</v>
      </c>
      <c r="K43">
        <v>1</v>
      </c>
      <c r="L43">
        <v>0</v>
      </c>
      <c r="R43">
        <v>4</v>
      </c>
      <c r="S43">
        <v>4</v>
      </c>
      <c r="T43">
        <v>57.14</v>
      </c>
      <c r="U43">
        <v>33.33</v>
      </c>
      <c r="V43">
        <v>0</v>
      </c>
      <c r="W43">
        <v>0</v>
      </c>
      <c r="Z43">
        <v>4</v>
      </c>
      <c r="AA43">
        <v>4</v>
      </c>
      <c r="AB43">
        <v>57.14</v>
      </c>
      <c r="AC43">
        <v>33.33</v>
      </c>
      <c r="AD43" t="s">
        <v>40</v>
      </c>
      <c r="AE43" t="s">
        <v>36</v>
      </c>
    </row>
    <row r="44" spans="1:31" x14ac:dyDescent="0.2">
      <c r="A44" t="s">
        <v>167</v>
      </c>
      <c r="B44">
        <v>69771</v>
      </c>
      <c r="C44">
        <v>532557</v>
      </c>
      <c r="D44" t="s">
        <v>168</v>
      </c>
      <c r="E44" t="s">
        <v>82</v>
      </c>
      <c r="F44">
        <v>1</v>
      </c>
      <c r="G44">
        <v>1</v>
      </c>
      <c r="H44">
        <v>0</v>
      </c>
      <c r="I44">
        <v>1</v>
      </c>
      <c r="J44">
        <v>0</v>
      </c>
      <c r="K44">
        <v>1</v>
      </c>
      <c r="L44">
        <v>0</v>
      </c>
      <c r="R44">
        <v>4</v>
      </c>
      <c r="S44">
        <v>4</v>
      </c>
      <c r="T44">
        <v>57.14</v>
      </c>
      <c r="U44">
        <v>33.33</v>
      </c>
      <c r="V44">
        <v>0</v>
      </c>
      <c r="W44">
        <v>0</v>
      </c>
      <c r="Z44">
        <v>4</v>
      </c>
      <c r="AA44">
        <v>4</v>
      </c>
      <c r="AB44">
        <v>57.14</v>
      </c>
      <c r="AC44">
        <v>33.33</v>
      </c>
      <c r="AD44" t="s">
        <v>40</v>
      </c>
      <c r="AE44" t="s">
        <v>36</v>
      </c>
    </row>
    <row r="45" spans="1:31" x14ac:dyDescent="0.2">
      <c r="A45" t="s">
        <v>181</v>
      </c>
      <c r="B45">
        <v>174210</v>
      </c>
      <c r="C45">
        <v>597978</v>
      </c>
      <c r="D45" t="s">
        <v>182</v>
      </c>
      <c r="E45" t="s">
        <v>43</v>
      </c>
      <c r="F45">
        <v>1</v>
      </c>
      <c r="G45">
        <v>1</v>
      </c>
      <c r="H45">
        <v>0</v>
      </c>
      <c r="I45">
        <v>0</v>
      </c>
      <c r="J45">
        <v>1</v>
      </c>
      <c r="K45">
        <v>1</v>
      </c>
      <c r="L45">
        <v>0</v>
      </c>
      <c r="R45">
        <v>4</v>
      </c>
      <c r="S45">
        <v>4</v>
      </c>
      <c r="T45">
        <v>57.14</v>
      </c>
      <c r="U45">
        <v>33.33</v>
      </c>
      <c r="V45">
        <v>0</v>
      </c>
      <c r="W45">
        <v>0</v>
      </c>
      <c r="Z45">
        <v>4</v>
      </c>
      <c r="AA45">
        <v>4</v>
      </c>
      <c r="AB45">
        <v>57.14</v>
      </c>
      <c r="AC45">
        <v>33.33</v>
      </c>
      <c r="AD45" t="s">
        <v>40</v>
      </c>
      <c r="AE45" t="s">
        <v>36</v>
      </c>
    </row>
    <row r="46" spans="1:31" x14ac:dyDescent="0.2">
      <c r="A46" t="s">
        <v>251</v>
      </c>
      <c r="B46">
        <v>175580</v>
      </c>
      <c r="C46">
        <v>590917</v>
      </c>
      <c r="D46" t="s">
        <v>252</v>
      </c>
      <c r="E46" t="s">
        <v>253</v>
      </c>
      <c r="F46">
        <v>1</v>
      </c>
      <c r="G46">
        <v>1</v>
      </c>
      <c r="H46">
        <v>1</v>
      </c>
      <c r="I46">
        <v>1</v>
      </c>
      <c r="R46">
        <v>4</v>
      </c>
      <c r="S46">
        <v>4</v>
      </c>
      <c r="T46">
        <v>100</v>
      </c>
      <c r="U46">
        <v>33.33</v>
      </c>
      <c r="V46">
        <v>0</v>
      </c>
      <c r="W46">
        <v>0</v>
      </c>
      <c r="Z46">
        <v>4</v>
      </c>
      <c r="AA46">
        <v>4</v>
      </c>
      <c r="AB46">
        <v>100</v>
      </c>
      <c r="AC46">
        <v>33.33</v>
      </c>
      <c r="AD46" t="s">
        <v>40</v>
      </c>
      <c r="AE46" t="s">
        <v>36</v>
      </c>
    </row>
    <row r="47" spans="1:31" x14ac:dyDescent="0.2">
      <c r="A47" t="s">
        <v>280</v>
      </c>
      <c r="B47">
        <v>89238</v>
      </c>
      <c r="C47">
        <v>569767</v>
      </c>
      <c r="D47" t="s">
        <v>281</v>
      </c>
      <c r="E47" t="s">
        <v>82</v>
      </c>
      <c r="F47">
        <v>1</v>
      </c>
      <c r="G47">
        <v>1</v>
      </c>
      <c r="H47">
        <v>0</v>
      </c>
      <c r="I47">
        <v>1</v>
      </c>
      <c r="J47">
        <v>0</v>
      </c>
      <c r="K47">
        <v>1</v>
      </c>
      <c r="R47">
        <v>4</v>
      </c>
      <c r="S47">
        <v>4</v>
      </c>
      <c r="T47">
        <v>66.67</v>
      </c>
      <c r="U47">
        <v>33.33</v>
      </c>
      <c r="V47">
        <v>0</v>
      </c>
      <c r="W47">
        <v>0</v>
      </c>
      <c r="Z47">
        <v>4</v>
      </c>
      <c r="AA47">
        <v>4</v>
      </c>
      <c r="AB47">
        <v>66.67</v>
      </c>
      <c r="AC47">
        <v>33.33</v>
      </c>
      <c r="AD47" t="s">
        <v>40</v>
      </c>
      <c r="AE47" t="s">
        <v>36</v>
      </c>
    </row>
    <row r="48" spans="1:31" x14ac:dyDescent="0.2">
      <c r="A48" t="s">
        <v>282</v>
      </c>
      <c r="B48">
        <v>178098</v>
      </c>
      <c r="C48">
        <v>599697</v>
      </c>
      <c r="D48" t="s">
        <v>283</v>
      </c>
      <c r="E48" t="s">
        <v>43</v>
      </c>
      <c r="F48">
        <v>1</v>
      </c>
      <c r="G48">
        <v>1</v>
      </c>
      <c r="H48">
        <v>0</v>
      </c>
      <c r="I48">
        <v>0</v>
      </c>
      <c r="J48">
        <v>1</v>
      </c>
      <c r="K48">
        <v>1</v>
      </c>
      <c r="L48">
        <v>0</v>
      </c>
      <c r="R48">
        <v>4</v>
      </c>
      <c r="S48">
        <v>4</v>
      </c>
      <c r="T48">
        <v>57.14</v>
      </c>
      <c r="U48">
        <v>33.33</v>
      </c>
      <c r="V48">
        <v>0</v>
      </c>
      <c r="W48">
        <v>0</v>
      </c>
      <c r="Z48">
        <v>4</v>
      </c>
      <c r="AA48">
        <v>4</v>
      </c>
      <c r="AB48">
        <v>57.14</v>
      </c>
      <c r="AC48">
        <v>33.33</v>
      </c>
      <c r="AD48" t="s">
        <v>40</v>
      </c>
      <c r="AE48" t="s">
        <v>36</v>
      </c>
    </row>
    <row r="49" spans="1:31" x14ac:dyDescent="0.2">
      <c r="A49" t="s">
        <v>292</v>
      </c>
      <c r="B49">
        <v>174698</v>
      </c>
      <c r="C49">
        <v>603902</v>
      </c>
      <c r="D49" t="s">
        <v>293</v>
      </c>
      <c r="E49" t="s">
        <v>43</v>
      </c>
      <c r="F49">
        <v>1</v>
      </c>
      <c r="G49">
        <v>1</v>
      </c>
      <c r="H49">
        <v>0</v>
      </c>
      <c r="I49">
        <v>0</v>
      </c>
      <c r="J49">
        <v>1</v>
      </c>
      <c r="K49">
        <v>1</v>
      </c>
      <c r="L49">
        <v>0</v>
      </c>
      <c r="R49">
        <v>4</v>
      </c>
      <c r="S49">
        <v>4</v>
      </c>
      <c r="T49">
        <v>57.14</v>
      </c>
      <c r="U49">
        <v>33.33</v>
      </c>
      <c r="V49">
        <v>0</v>
      </c>
      <c r="W49">
        <v>0</v>
      </c>
      <c r="Z49">
        <v>4</v>
      </c>
      <c r="AA49">
        <v>4</v>
      </c>
      <c r="AB49">
        <v>57.14</v>
      </c>
      <c r="AC49">
        <v>33.33</v>
      </c>
      <c r="AD49" t="s">
        <v>40</v>
      </c>
      <c r="AE49" t="s">
        <v>36</v>
      </c>
    </row>
    <row r="50" spans="1:31" x14ac:dyDescent="0.2">
      <c r="A50" t="s">
        <v>346</v>
      </c>
      <c r="B50">
        <v>175432</v>
      </c>
      <c r="C50">
        <v>602479</v>
      </c>
      <c r="D50" t="s">
        <v>347</v>
      </c>
      <c r="E50" t="s">
        <v>95</v>
      </c>
      <c r="F50">
        <v>1</v>
      </c>
      <c r="G50">
        <v>1</v>
      </c>
      <c r="H50">
        <v>0</v>
      </c>
      <c r="I50">
        <v>0</v>
      </c>
      <c r="K50">
        <v>1</v>
      </c>
      <c r="L50">
        <v>1</v>
      </c>
      <c r="R50">
        <v>4</v>
      </c>
      <c r="S50">
        <v>4</v>
      </c>
      <c r="T50">
        <v>66.67</v>
      </c>
      <c r="U50">
        <v>33.33</v>
      </c>
      <c r="V50">
        <v>0</v>
      </c>
      <c r="W50">
        <v>0</v>
      </c>
      <c r="Z50">
        <v>4</v>
      </c>
      <c r="AA50">
        <v>4</v>
      </c>
      <c r="AB50">
        <v>66.67</v>
      </c>
      <c r="AC50">
        <v>33.33</v>
      </c>
      <c r="AD50" t="s">
        <v>40</v>
      </c>
      <c r="AE50" t="s">
        <v>36</v>
      </c>
    </row>
    <row r="51" spans="1:31" x14ac:dyDescent="0.2">
      <c r="A51" t="s">
        <v>450</v>
      </c>
      <c r="B51">
        <v>173972</v>
      </c>
      <c r="C51">
        <v>593474</v>
      </c>
      <c r="D51" t="s">
        <v>451</v>
      </c>
      <c r="E51" t="s">
        <v>43</v>
      </c>
      <c r="F51">
        <v>1</v>
      </c>
      <c r="G51">
        <v>1</v>
      </c>
      <c r="H51">
        <v>0</v>
      </c>
      <c r="I51">
        <v>0</v>
      </c>
      <c r="J51">
        <v>1</v>
      </c>
      <c r="K51">
        <v>1</v>
      </c>
      <c r="L51">
        <v>0</v>
      </c>
      <c r="R51">
        <v>4</v>
      </c>
      <c r="S51">
        <v>4</v>
      </c>
      <c r="T51">
        <v>57.14</v>
      </c>
      <c r="U51">
        <v>33.33</v>
      </c>
      <c r="V51">
        <v>0</v>
      </c>
      <c r="W51">
        <v>0</v>
      </c>
      <c r="Z51">
        <v>4</v>
      </c>
      <c r="AA51">
        <v>4</v>
      </c>
      <c r="AB51">
        <v>57.14</v>
      </c>
      <c r="AC51">
        <v>33.33</v>
      </c>
      <c r="AD51" t="s">
        <v>40</v>
      </c>
      <c r="AE51" t="s">
        <v>36</v>
      </c>
    </row>
    <row r="52" spans="1:31" x14ac:dyDescent="0.2">
      <c r="A52" t="s">
        <v>456</v>
      </c>
      <c r="B52">
        <v>176864</v>
      </c>
      <c r="C52">
        <v>601138</v>
      </c>
      <c r="D52" t="s">
        <v>457</v>
      </c>
      <c r="E52" t="s">
        <v>60</v>
      </c>
      <c r="F52">
        <v>1</v>
      </c>
      <c r="G52">
        <v>1</v>
      </c>
      <c r="H52">
        <v>0</v>
      </c>
      <c r="I52">
        <v>1</v>
      </c>
      <c r="K52">
        <v>1</v>
      </c>
      <c r="R52">
        <v>4</v>
      </c>
      <c r="S52">
        <v>4</v>
      </c>
      <c r="T52">
        <v>80</v>
      </c>
      <c r="U52">
        <v>33.33</v>
      </c>
      <c r="V52">
        <v>0</v>
      </c>
      <c r="W52">
        <v>0</v>
      </c>
      <c r="Z52">
        <v>4</v>
      </c>
      <c r="AA52">
        <v>4</v>
      </c>
      <c r="AB52">
        <v>80</v>
      </c>
      <c r="AC52">
        <v>33.33</v>
      </c>
      <c r="AD52" t="s">
        <v>40</v>
      </c>
      <c r="AE52" t="s">
        <v>36</v>
      </c>
    </row>
    <row r="53" spans="1:31" x14ac:dyDescent="0.2">
      <c r="A53" t="s">
        <v>482</v>
      </c>
      <c r="B53">
        <v>33142</v>
      </c>
      <c r="C53">
        <v>509407</v>
      </c>
      <c r="D53" t="s">
        <v>483</v>
      </c>
      <c r="E53" t="s">
        <v>43</v>
      </c>
      <c r="F53">
        <v>1</v>
      </c>
      <c r="G53">
        <v>1</v>
      </c>
      <c r="H53">
        <v>0</v>
      </c>
      <c r="I53">
        <v>0</v>
      </c>
      <c r="J53">
        <v>1</v>
      </c>
      <c r="K53">
        <v>1</v>
      </c>
      <c r="L53">
        <v>0</v>
      </c>
      <c r="R53">
        <v>4</v>
      </c>
      <c r="S53">
        <v>4</v>
      </c>
      <c r="T53">
        <v>57.14</v>
      </c>
      <c r="U53">
        <v>33.33</v>
      </c>
      <c r="V53">
        <v>0</v>
      </c>
      <c r="W53">
        <v>0</v>
      </c>
      <c r="Z53">
        <v>4</v>
      </c>
      <c r="AA53">
        <v>4</v>
      </c>
      <c r="AB53">
        <v>57.14</v>
      </c>
      <c r="AC53">
        <v>33.33</v>
      </c>
      <c r="AD53" t="s">
        <v>40</v>
      </c>
      <c r="AE53" t="s">
        <v>36</v>
      </c>
    </row>
    <row r="54" spans="1:31" x14ac:dyDescent="0.2">
      <c r="A54" t="s">
        <v>508</v>
      </c>
      <c r="B54">
        <v>86441</v>
      </c>
      <c r="C54">
        <v>567587</v>
      </c>
      <c r="D54" t="s">
        <v>509</v>
      </c>
      <c r="E54" t="s">
        <v>43</v>
      </c>
      <c r="F54">
        <v>1</v>
      </c>
      <c r="G54">
        <v>1</v>
      </c>
      <c r="H54">
        <v>0</v>
      </c>
      <c r="I54">
        <v>0</v>
      </c>
      <c r="J54">
        <v>1</v>
      </c>
      <c r="K54">
        <v>1</v>
      </c>
      <c r="L54">
        <v>0</v>
      </c>
      <c r="R54">
        <v>4</v>
      </c>
      <c r="S54">
        <v>4</v>
      </c>
      <c r="T54">
        <v>57.14</v>
      </c>
      <c r="U54">
        <v>33.33</v>
      </c>
      <c r="V54">
        <v>0</v>
      </c>
      <c r="W54">
        <v>0</v>
      </c>
      <c r="Z54">
        <v>4</v>
      </c>
      <c r="AA54">
        <v>4</v>
      </c>
      <c r="AB54">
        <v>57.14</v>
      </c>
      <c r="AC54">
        <v>33.33</v>
      </c>
      <c r="AD54" t="s">
        <v>40</v>
      </c>
      <c r="AE54" t="s">
        <v>36</v>
      </c>
    </row>
    <row r="55" spans="1:31" x14ac:dyDescent="0.2">
      <c r="A55" t="s">
        <v>529</v>
      </c>
      <c r="B55">
        <v>176073</v>
      </c>
      <c r="C55">
        <v>595478</v>
      </c>
      <c r="D55" t="s">
        <v>530</v>
      </c>
      <c r="E55" t="s">
        <v>43</v>
      </c>
      <c r="F55">
        <v>1</v>
      </c>
      <c r="G55">
        <v>1</v>
      </c>
      <c r="H55">
        <v>0</v>
      </c>
      <c r="I55">
        <v>0</v>
      </c>
      <c r="J55">
        <v>1</v>
      </c>
      <c r="K55">
        <v>1</v>
      </c>
      <c r="L55">
        <v>0</v>
      </c>
      <c r="R55">
        <v>4</v>
      </c>
      <c r="S55">
        <v>4</v>
      </c>
      <c r="T55">
        <v>57.14</v>
      </c>
      <c r="U55">
        <v>33.33</v>
      </c>
      <c r="V55">
        <v>0</v>
      </c>
      <c r="W55">
        <v>0</v>
      </c>
      <c r="Z55">
        <v>4</v>
      </c>
      <c r="AA55">
        <v>4</v>
      </c>
      <c r="AB55">
        <v>57.14</v>
      </c>
      <c r="AC55">
        <v>33.33</v>
      </c>
      <c r="AD55" t="s">
        <v>40</v>
      </c>
      <c r="AE55" t="s">
        <v>36</v>
      </c>
    </row>
    <row r="56" spans="1:31" x14ac:dyDescent="0.2">
      <c r="A56" t="s">
        <v>75</v>
      </c>
      <c r="B56">
        <v>1262</v>
      </c>
      <c r="C56">
        <v>459313</v>
      </c>
      <c r="D56" t="s">
        <v>76</v>
      </c>
      <c r="E56" t="s">
        <v>77</v>
      </c>
      <c r="F56">
        <v>1</v>
      </c>
      <c r="G56">
        <v>1</v>
      </c>
      <c r="H56">
        <v>1</v>
      </c>
      <c r="I56">
        <v>1</v>
      </c>
      <c r="J56">
        <v>0</v>
      </c>
      <c r="K56">
        <v>1</v>
      </c>
      <c r="R56">
        <v>5</v>
      </c>
      <c r="S56">
        <v>5</v>
      </c>
      <c r="T56">
        <v>83.33</v>
      </c>
      <c r="U56">
        <v>41.67</v>
      </c>
      <c r="V56">
        <v>0</v>
      </c>
      <c r="W56">
        <v>0</v>
      </c>
      <c r="Z56">
        <v>5</v>
      </c>
      <c r="AA56">
        <v>5</v>
      </c>
      <c r="AB56">
        <v>83.33</v>
      </c>
      <c r="AC56">
        <v>41.67</v>
      </c>
      <c r="AD56" t="s">
        <v>40</v>
      </c>
      <c r="AE56" t="s">
        <v>36</v>
      </c>
    </row>
    <row r="57" spans="1:31" x14ac:dyDescent="0.2">
      <c r="A57" t="s">
        <v>80</v>
      </c>
      <c r="B57">
        <v>179066</v>
      </c>
      <c r="C57">
        <v>595965</v>
      </c>
      <c r="D57" t="s">
        <v>81</v>
      </c>
      <c r="E57" t="s">
        <v>82</v>
      </c>
      <c r="F57">
        <v>1</v>
      </c>
      <c r="G57">
        <v>1</v>
      </c>
      <c r="H57">
        <v>1</v>
      </c>
      <c r="I57">
        <v>1</v>
      </c>
      <c r="K57">
        <v>1</v>
      </c>
      <c r="R57">
        <v>5</v>
      </c>
      <c r="S57">
        <v>5</v>
      </c>
      <c r="T57">
        <v>100</v>
      </c>
      <c r="U57">
        <v>41.67</v>
      </c>
      <c r="V57">
        <v>0</v>
      </c>
      <c r="W57">
        <v>0</v>
      </c>
      <c r="Z57">
        <v>5</v>
      </c>
      <c r="AA57">
        <v>5</v>
      </c>
      <c r="AB57">
        <v>100</v>
      </c>
      <c r="AC57">
        <v>41.67</v>
      </c>
      <c r="AD57" t="s">
        <v>40</v>
      </c>
      <c r="AE57" t="s">
        <v>36</v>
      </c>
    </row>
    <row r="58" spans="1:31" x14ac:dyDescent="0.2">
      <c r="A58" t="s">
        <v>87</v>
      </c>
      <c r="B58">
        <v>178412</v>
      </c>
      <c r="C58">
        <v>599533</v>
      </c>
      <c r="D58" t="s">
        <v>88</v>
      </c>
      <c r="E58" t="s">
        <v>52</v>
      </c>
      <c r="F58">
        <v>1</v>
      </c>
      <c r="G58">
        <v>1</v>
      </c>
      <c r="H58">
        <v>1</v>
      </c>
      <c r="I58">
        <v>0</v>
      </c>
      <c r="J58">
        <v>1</v>
      </c>
      <c r="K58">
        <v>1</v>
      </c>
      <c r="L58">
        <v>0</v>
      </c>
      <c r="R58">
        <v>5</v>
      </c>
      <c r="S58">
        <v>5</v>
      </c>
      <c r="T58">
        <v>71.430000000000007</v>
      </c>
      <c r="U58">
        <v>41.67</v>
      </c>
      <c r="V58">
        <v>0</v>
      </c>
      <c r="W58">
        <v>0</v>
      </c>
      <c r="Z58">
        <v>5</v>
      </c>
      <c r="AA58">
        <v>5</v>
      </c>
      <c r="AB58">
        <v>71.430000000000007</v>
      </c>
      <c r="AC58">
        <v>41.67</v>
      </c>
      <c r="AD58" t="s">
        <v>40</v>
      </c>
      <c r="AE58" t="s">
        <v>36</v>
      </c>
    </row>
    <row r="59" spans="1:31" x14ac:dyDescent="0.2">
      <c r="A59" t="s">
        <v>132</v>
      </c>
      <c r="B59">
        <v>176837</v>
      </c>
      <c r="C59">
        <v>601413</v>
      </c>
      <c r="D59" t="s">
        <v>133</v>
      </c>
      <c r="E59" t="s">
        <v>35</v>
      </c>
      <c r="F59">
        <v>1</v>
      </c>
      <c r="G59">
        <v>1</v>
      </c>
      <c r="H59">
        <v>1</v>
      </c>
      <c r="I59">
        <v>1</v>
      </c>
      <c r="K59">
        <v>1</v>
      </c>
      <c r="R59">
        <v>5</v>
      </c>
      <c r="S59">
        <v>5</v>
      </c>
      <c r="T59">
        <v>100</v>
      </c>
      <c r="U59">
        <v>41.67</v>
      </c>
      <c r="V59">
        <v>0</v>
      </c>
      <c r="W59">
        <v>0</v>
      </c>
      <c r="Z59">
        <v>5</v>
      </c>
      <c r="AA59">
        <v>5</v>
      </c>
      <c r="AB59">
        <v>100</v>
      </c>
      <c r="AC59">
        <v>41.67</v>
      </c>
      <c r="AD59" t="s">
        <v>40</v>
      </c>
      <c r="AE59" t="s">
        <v>36</v>
      </c>
    </row>
    <row r="60" spans="1:31" x14ac:dyDescent="0.2">
      <c r="A60" t="s">
        <v>175</v>
      </c>
      <c r="B60">
        <v>31448</v>
      </c>
      <c r="C60">
        <v>528914</v>
      </c>
      <c r="D60" t="s">
        <v>176</v>
      </c>
      <c r="E60" t="s">
        <v>77</v>
      </c>
      <c r="F60">
        <v>1</v>
      </c>
      <c r="G60">
        <v>1</v>
      </c>
      <c r="H60">
        <v>1</v>
      </c>
      <c r="I60">
        <v>1</v>
      </c>
      <c r="J60">
        <v>0</v>
      </c>
      <c r="K60">
        <v>1</v>
      </c>
      <c r="L60">
        <v>0</v>
      </c>
      <c r="R60">
        <v>5</v>
      </c>
      <c r="S60">
        <v>5</v>
      </c>
      <c r="T60">
        <v>71.430000000000007</v>
      </c>
      <c r="U60">
        <v>41.67</v>
      </c>
      <c r="V60">
        <v>0</v>
      </c>
      <c r="W60">
        <v>0</v>
      </c>
      <c r="Z60">
        <v>5</v>
      </c>
      <c r="AA60">
        <v>5</v>
      </c>
      <c r="AB60">
        <v>71.430000000000007</v>
      </c>
      <c r="AC60">
        <v>41.67</v>
      </c>
      <c r="AD60" t="s">
        <v>40</v>
      </c>
      <c r="AE60" t="s">
        <v>36</v>
      </c>
    </row>
    <row r="61" spans="1:31" x14ac:dyDescent="0.2">
      <c r="A61" t="s">
        <v>179</v>
      </c>
      <c r="B61">
        <v>176652</v>
      </c>
      <c r="C61">
        <v>603184</v>
      </c>
      <c r="D61" t="s">
        <v>180</v>
      </c>
      <c r="E61" t="s">
        <v>95</v>
      </c>
      <c r="F61">
        <v>1</v>
      </c>
      <c r="G61">
        <v>1</v>
      </c>
      <c r="H61">
        <v>1</v>
      </c>
      <c r="I61">
        <v>1</v>
      </c>
      <c r="K61">
        <v>1</v>
      </c>
      <c r="R61">
        <v>5</v>
      </c>
      <c r="S61">
        <v>5</v>
      </c>
      <c r="T61">
        <v>100</v>
      </c>
      <c r="U61">
        <v>41.67</v>
      </c>
      <c r="V61">
        <v>0</v>
      </c>
      <c r="W61">
        <v>0</v>
      </c>
      <c r="Z61">
        <v>5</v>
      </c>
      <c r="AA61">
        <v>5</v>
      </c>
      <c r="AB61">
        <v>100</v>
      </c>
      <c r="AC61">
        <v>41.67</v>
      </c>
      <c r="AD61" t="s">
        <v>40</v>
      </c>
      <c r="AE61" t="s">
        <v>36</v>
      </c>
    </row>
    <row r="62" spans="1:31" x14ac:dyDescent="0.2">
      <c r="A62" t="s">
        <v>229</v>
      </c>
      <c r="B62">
        <v>174847</v>
      </c>
      <c r="C62">
        <v>587506</v>
      </c>
      <c r="D62" t="s">
        <v>230</v>
      </c>
      <c r="E62" t="s">
        <v>82</v>
      </c>
      <c r="F62">
        <v>1</v>
      </c>
      <c r="G62">
        <v>1</v>
      </c>
      <c r="H62">
        <v>1</v>
      </c>
      <c r="I62">
        <v>1</v>
      </c>
      <c r="J62">
        <v>0</v>
      </c>
      <c r="K62">
        <v>1</v>
      </c>
      <c r="R62">
        <v>5</v>
      </c>
      <c r="S62">
        <v>5</v>
      </c>
      <c r="T62">
        <v>83.33</v>
      </c>
      <c r="U62">
        <v>41.67</v>
      </c>
      <c r="V62">
        <v>0</v>
      </c>
      <c r="W62">
        <v>0</v>
      </c>
      <c r="Z62">
        <v>5</v>
      </c>
      <c r="AA62">
        <v>5</v>
      </c>
      <c r="AB62">
        <v>83.33</v>
      </c>
      <c r="AC62">
        <v>41.67</v>
      </c>
      <c r="AD62" t="s">
        <v>40</v>
      </c>
      <c r="AE62" t="s">
        <v>36</v>
      </c>
    </row>
    <row r="63" spans="1:31" x14ac:dyDescent="0.2">
      <c r="A63" t="s">
        <v>243</v>
      </c>
      <c r="B63">
        <v>176120</v>
      </c>
      <c r="C63">
        <v>592078</v>
      </c>
      <c r="D63" t="s">
        <v>244</v>
      </c>
      <c r="E63" t="s">
        <v>35</v>
      </c>
      <c r="F63">
        <v>1</v>
      </c>
      <c r="G63">
        <v>1</v>
      </c>
      <c r="H63">
        <v>1</v>
      </c>
      <c r="I63">
        <v>1</v>
      </c>
      <c r="J63">
        <v>1</v>
      </c>
      <c r="K63">
        <v>0</v>
      </c>
      <c r="R63">
        <v>5</v>
      </c>
      <c r="S63">
        <v>5</v>
      </c>
      <c r="T63">
        <v>83.33</v>
      </c>
      <c r="U63">
        <v>41.67</v>
      </c>
      <c r="V63">
        <v>0</v>
      </c>
      <c r="W63">
        <v>0</v>
      </c>
      <c r="Z63">
        <v>5</v>
      </c>
      <c r="AA63">
        <v>5</v>
      </c>
      <c r="AB63">
        <v>83.33</v>
      </c>
      <c r="AC63">
        <v>41.67</v>
      </c>
      <c r="AD63" t="s">
        <v>40</v>
      </c>
      <c r="AE63" t="s">
        <v>36</v>
      </c>
    </row>
    <row r="64" spans="1:31" x14ac:dyDescent="0.2">
      <c r="A64" t="s">
        <v>254</v>
      </c>
      <c r="B64">
        <v>68792</v>
      </c>
      <c r="C64">
        <v>532099</v>
      </c>
      <c r="D64" t="s">
        <v>255</v>
      </c>
      <c r="E64" t="s">
        <v>77</v>
      </c>
      <c r="F64">
        <v>1</v>
      </c>
      <c r="G64">
        <v>1</v>
      </c>
      <c r="H64">
        <v>1</v>
      </c>
      <c r="I64">
        <v>1</v>
      </c>
      <c r="J64">
        <v>1</v>
      </c>
      <c r="K64">
        <v>0</v>
      </c>
      <c r="L64">
        <v>0</v>
      </c>
      <c r="R64">
        <v>5</v>
      </c>
      <c r="S64">
        <v>5</v>
      </c>
      <c r="T64">
        <v>71.430000000000007</v>
      </c>
      <c r="U64">
        <v>41.67</v>
      </c>
      <c r="V64">
        <v>0</v>
      </c>
      <c r="W64">
        <v>0</v>
      </c>
      <c r="Z64">
        <v>5</v>
      </c>
      <c r="AA64">
        <v>5</v>
      </c>
      <c r="AB64">
        <v>71.430000000000007</v>
      </c>
      <c r="AC64">
        <v>41.67</v>
      </c>
      <c r="AD64" t="s">
        <v>40</v>
      </c>
      <c r="AE64" t="s">
        <v>36</v>
      </c>
    </row>
    <row r="65" spans="1:31" x14ac:dyDescent="0.2">
      <c r="A65" t="s">
        <v>260</v>
      </c>
      <c r="B65">
        <v>174085</v>
      </c>
      <c r="C65">
        <v>485257</v>
      </c>
      <c r="D65" t="s">
        <v>261</v>
      </c>
      <c r="E65" t="s">
        <v>82</v>
      </c>
      <c r="F65">
        <v>1</v>
      </c>
      <c r="G65">
        <v>1</v>
      </c>
      <c r="I65">
        <v>1</v>
      </c>
      <c r="J65">
        <v>1</v>
      </c>
      <c r="K65">
        <v>1</v>
      </c>
      <c r="R65">
        <v>5</v>
      </c>
      <c r="S65">
        <v>5</v>
      </c>
      <c r="T65">
        <v>100</v>
      </c>
      <c r="U65">
        <v>41.67</v>
      </c>
      <c r="V65">
        <v>0</v>
      </c>
      <c r="W65">
        <v>0</v>
      </c>
      <c r="Z65">
        <v>5</v>
      </c>
      <c r="AA65">
        <v>5</v>
      </c>
      <c r="AB65">
        <v>100</v>
      </c>
      <c r="AC65">
        <v>41.67</v>
      </c>
      <c r="AD65" t="s">
        <v>40</v>
      </c>
      <c r="AE65" t="s">
        <v>36</v>
      </c>
    </row>
    <row r="66" spans="1:31" x14ac:dyDescent="0.2">
      <c r="A66" t="s">
        <v>290</v>
      </c>
      <c r="B66">
        <v>13109</v>
      </c>
      <c r="C66">
        <v>529194</v>
      </c>
      <c r="D66" t="s">
        <v>291</v>
      </c>
      <c r="E66" t="s">
        <v>74</v>
      </c>
      <c r="F66">
        <v>1</v>
      </c>
      <c r="G66">
        <v>1</v>
      </c>
      <c r="H66">
        <v>1</v>
      </c>
      <c r="I66">
        <v>1</v>
      </c>
      <c r="J66">
        <v>1</v>
      </c>
      <c r="K66">
        <v>0</v>
      </c>
      <c r="R66">
        <v>5</v>
      </c>
      <c r="S66">
        <v>5</v>
      </c>
      <c r="T66">
        <v>83.33</v>
      </c>
      <c r="U66">
        <v>41.67</v>
      </c>
      <c r="V66">
        <v>0</v>
      </c>
      <c r="W66">
        <v>0</v>
      </c>
      <c r="Z66">
        <v>5</v>
      </c>
      <c r="AA66">
        <v>5</v>
      </c>
      <c r="AB66">
        <v>83.33</v>
      </c>
      <c r="AC66">
        <v>41.67</v>
      </c>
      <c r="AD66" t="s">
        <v>40</v>
      </c>
      <c r="AE66" t="s">
        <v>36</v>
      </c>
    </row>
    <row r="67" spans="1:31" x14ac:dyDescent="0.2">
      <c r="A67" t="s">
        <v>334</v>
      </c>
      <c r="B67">
        <v>174509</v>
      </c>
      <c r="C67">
        <v>598259</v>
      </c>
      <c r="D67" t="s">
        <v>335</v>
      </c>
      <c r="E67" t="s">
        <v>60</v>
      </c>
      <c r="F67">
        <v>1</v>
      </c>
      <c r="G67">
        <v>0</v>
      </c>
      <c r="H67">
        <v>1</v>
      </c>
      <c r="I67">
        <v>1</v>
      </c>
      <c r="J67">
        <v>1</v>
      </c>
      <c r="K67">
        <v>1</v>
      </c>
      <c r="L67">
        <v>0</v>
      </c>
      <c r="R67">
        <v>5</v>
      </c>
      <c r="S67">
        <v>5</v>
      </c>
      <c r="T67">
        <v>71.430000000000007</v>
      </c>
      <c r="U67">
        <v>41.67</v>
      </c>
      <c r="V67">
        <v>0</v>
      </c>
      <c r="W67">
        <v>0</v>
      </c>
      <c r="Z67">
        <v>5</v>
      </c>
      <c r="AA67">
        <v>5</v>
      </c>
      <c r="AB67">
        <v>71.430000000000007</v>
      </c>
      <c r="AC67">
        <v>41.67</v>
      </c>
      <c r="AD67" t="s">
        <v>40</v>
      </c>
      <c r="AE67" t="s">
        <v>36</v>
      </c>
    </row>
    <row r="68" spans="1:31" x14ac:dyDescent="0.2">
      <c r="A68" t="s">
        <v>340</v>
      </c>
      <c r="B68">
        <v>178528</v>
      </c>
      <c r="C68">
        <v>587398</v>
      </c>
      <c r="D68" t="s">
        <v>341</v>
      </c>
      <c r="E68" t="s">
        <v>35</v>
      </c>
      <c r="F68">
        <v>1</v>
      </c>
      <c r="G68">
        <v>1</v>
      </c>
      <c r="H68">
        <v>1</v>
      </c>
      <c r="I68">
        <v>1</v>
      </c>
      <c r="J68">
        <v>1</v>
      </c>
      <c r="K68">
        <v>0</v>
      </c>
      <c r="R68">
        <v>5</v>
      </c>
      <c r="S68">
        <v>5</v>
      </c>
      <c r="T68">
        <v>83.33</v>
      </c>
      <c r="U68">
        <v>41.67</v>
      </c>
      <c r="V68">
        <v>0</v>
      </c>
      <c r="W68">
        <v>0</v>
      </c>
      <c r="Z68">
        <v>5</v>
      </c>
      <c r="AA68">
        <v>5</v>
      </c>
      <c r="AB68">
        <v>83.33</v>
      </c>
      <c r="AC68">
        <v>41.67</v>
      </c>
      <c r="AD68" t="s">
        <v>40</v>
      </c>
      <c r="AE68" t="s">
        <v>36</v>
      </c>
    </row>
    <row r="69" spans="1:31" x14ac:dyDescent="0.2">
      <c r="A69" t="s">
        <v>352</v>
      </c>
      <c r="B69">
        <v>177608</v>
      </c>
      <c r="C69">
        <v>601459</v>
      </c>
      <c r="D69" t="s">
        <v>353</v>
      </c>
      <c r="E69" t="s">
        <v>52</v>
      </c>
      <c r="F69">
        <v>1</v>
      </c>
      <c r="G69">
        <v>1</v>
      </c>
      <c r="H69">
        <v>1</v>
      </c>
      <c r="I69">
        <v>1</v>
      </c>
      <c r="K69">
        <v>1</v>
      </c>
      <c r="R69">
        <v>5</v>
      </c>
      <c r="S69">
        <v>5</v>
      </c>
      <c r="T69">
        <v>100</v>
      </c>
      <c r="U69">
        <v>41.67</v>
      </c>
      <c r="V69">
        <v>0</v>
      </c>
      <c r="W69">
        <v>0</v>
      </c>
      <c r="Z69">
        <v>5</v>
      </c>
      <c r="AA69">
        <v>5</v>
      </c>
      <c r="AB69">
        <v>100</v>
      </c>
      <c r="AC69">
        <v>41.67</v>
      </c>
      <c r="AD69" t="s">
        <v>40</v>
      </c>
      <c r="AE69" t="s">
        <v>36</v>
      </c>
    </row>
    <row r="70" spans="1:31" x14ac:dyDescent="0.2">
      <c r="A70" t="s">
        <v>354</v>
      </c>
      <c r="B70">
        <v>176598</v>
      </c>
      <c r="C70">
        <v>586535</v>
      </c>
      <c r="D70" t="s">
        <v>355</v>
      </c>
      <c r="E70" t="s">
        <v>82</v>
      </c>
      <c r="F70">
        <v>1</v>
      </c>
      <c r="G70">
        <v>1</v>
      </c>
      <c r="H70">
        <v>1</v>
      </c>
      <c r="I70">
        <v>1</v>
      </c>
      <c r="J70">
        <v>0</v>
      </c>
      <c r="K70">
        <v>1</v>
      </c>
      <c r="L70">
        <v>0</v>
      </c>
      <c r="R70">
        <v>5</v>
      </c>
      <c r="S70">
        <v>5</v>
      </c>
      <c r="T70">
        <v>71.430000000000007</v>
      </c>
      <c r="U70">
        <v>41.67</v>
      </c>
      <c r="V70">
        <v>0</v>
      </c>
      <c r="W70">
        <v>0</v>
      </c>
      <c r="Z70">
        <v>5</v>
      </c>
      <c r="AA70">
        <v>5</v>
      </c>
      <c r="AB70">
        <v>71.430000000000007</v>
      </c>
      <c r="AC70">
        <v>41.67</v>
      </c>
      <c r="AD70" t="s">
        <v>40</v>
      </c>
      <c r="AE70" t="s">
        <v>36</v>
      </c>
    </row>
    <row r="71" spans="1:31" x14ac:dyDescent="0.2">
      <c r="A71" t="s">
        <v>410</v>
      </c>
      <c r="B71">
        <v>174146</v>
      </c>
      <c r="C71">
        <v>524479</v>
      </c>
      <c r="D71" t="s">
        <v>411</v>
      </c>
      <c r="E71" t="s">
        <v>98</v>
      </c>
      <c r="F71">
        <v>1</v>
      </c>
      <c r="G71">
        <v>1</v>
      </c>
      <c r="H71">
        <v>1</v>
      </c>
      <c r="I71">
        <v>1</v>
      </c>
      <c r="J71">
        <v>0</v>
      </c>
      <c r="K71">
        <v>1</v>
      </c>
      <c r="L71">
        <v>0</v>
      </c>
      <c r="R71">
        <v>5</v>
      </c>
      <c r="S71">
        <v>5</v>
      </c>
      <c r="T71">
        <v>71.430000000000007</v>
      </c>
      <c r="U71">
        <v>41.67</v>
      </c>
      <c r="V71">
        <v>0</v>
      </c>
      <c r="W71">
        <v>0</v>
      </c>
      <c r="Z71">
        <v>5</v>
      </c>
      <c r="AA71">
        <v>5</v>
      </c>
      <c r="AB71">
        <v>71.430000000000007</v>
      </c>
      <c r="AC71">
        <v>41.67</v>
      </c>
      <c r="AD71" t="s">
        <v>40</v>
      </c>
      <c r="AE71" t="s">
        <v>36</v>
      </c>
    </row>
    <row r="72" spans="1:31" x14ac:dyDescent="0.2">
      <c r="A72" t="s">
        <v>428</v>
      </c>
      <c r="B72">
        <v>174779</v>
      </c>
      <c r="C72">
        <v>593432</v>
      </c>
      <c r="D72" t="s">
        <v>429</v>
      </c>
      <c r="E72" t="s">
        <v>43</v>
      </c>
      <c r="F72">
        <v>1</v>
      </c>
      <c r="G72">
        <v>1</v>
      </c>
      <c r="H72">
        <v>1</v>
      </c>
      <c r="I72">
        <v>0</v>
      </c>
      <c r="J72">
        <v>1</v>
      </c>
      <c r="K72">
        <v>1</v>
      </c>
      <c r="L72">
        <v>0</v>
      </c>
      <c r="R72">
        <v>5</v>
      </c>
      <c r="S72">
        <v>5</v>
      </c>
      <c r="T72">
        <v>71.430000000000007</v>
      </c>
      <c r="U72">
        <v>41.67</v>
      </c>
      <c r="V72">
        <v>0</v>
      </c>
      <c r="W72">
        <v>0</v>
      </c>
      <c r="Z72">
        <v>5</v>
      </c>
      <c r="AA72">
        <v>5</v>
      </c>
      <c r="AB72">
        <v>71.430000000000007</v>
      </c>
      <c r="AC72">
        <v>41.67</v>
      </c>
      <c r="AD72" t="s">
        <v>40</v>
      </c>
      <c r="AE72" t="s">
        <v>36</v>
      </c>
    </row>
    <row r="73" spans="1:31" x14ac:dyDescent="0.2">
      <c r="A73" t="s">
        <v>432</v>
      </c>
      <c r="B73">
        <v>177935</v>
      </c>
      <c r="C73">
        <v>596987</v>
      </c>
      <c r="D73" t="s">
        <v>433</v>
      </c>
      <c r="E73" t="s">
        <v>52</v>
      </c>
      <c r="F73">
        <v>1</v>
      </c>
      <c r="G73">
        <v>1</v>
      </c>
      <c r="H73">
        <v>1</v>
      </c>
      <c r="I73">
        <v>1</v>
      </c>
      <c r="J73">
        <v>1</v>
      </c>
      <c r="K73">
        <v>0</v>
      </c>
      <c r="L73">
        <v>0</v>
      </c>
      <c r="R73">
        <v>5</v>
      </c>
      <c r="S73">
        <v>5</v>
      </c>
      <c r="T73">
        <v>71.430000000000007</v>
      </c>
      <c r="U73">
        <v>41.67</v>
      </c>
      <c r="V73">
        <v>0</v>
      </c>
      <c r="W73">
        <v>0</v>
      </c>
      <c r="Z73">
        <v>5</v>
      </c>
      <c r="AA73">
        <v>5</v>
      </c>
      <c r="AB73">
        <v>71.430000000000007</v>
      </c>
      <c r="AC73">
        <v>41.67</v>
      </c>
      <c r="AD73" t="s">
        <v>40</v>
      </c>
      <c r="AE73" t="s">
        <v>36</v>
      </c>
    </row>
    <row r="74" spans="1:31" x14ac:dyDescent="0.2">
      <c r="A74" t="s">
        <v>460</v>
      </c>
      <c r="B74">
        <v>174974</v>
      </c>
      <c r="C74">
        <v>603733</v>
      </c>
      <c r="D74" t="s">
        <v>461</v>
      </c>
      <c r="E74" t="s">
        <v>35</v>
      </c>
      <c r="F74">
        <v>1</v>
      </c>
      <c r="G74">
        <v>1</v>
      </c>
      <c r="H74">
        <v>1</v>
      </c>
      <c r="I74">
        <v>1</v>
      </c>
      <c r="J74">
        <v>1</v>
      </c>
      <c r="R74">
        <v>5</v>
      </c>
      <c r="S74">
        <v>5</v>
      </c>
      <c r="T74">
        <v>100</v>
      </c>
      <c r="U74">
        <v>41.67</v>
      </c>
      <c r="V74">
        <v>0</v>
      </c>
      <c r="W74">
        <v>0</v>
      </c>
      <c r="Z74">
        <v>5</v>
      </c>
      <c r="AA74">
        <v>5</v>
      </c>
      <c r="AB74">
        <v>100</v>
      </c>
      <c r="AC74">
        <v>41.67</v>
      </c>
      <c r="AD74" t="s">
        <v>40</v>
      </c>
      <c r="AE74" t="s">
        <v>36</v>
      </c>
    </row>
    <row r="75" spans="1:31" x14ac:dyDescent="0.2">
      <c r="A75" t="s">
        <v>506</v>
      </c>
      <c r="B75">
        <v>176292</v>
      </c>
      <c r="C75">
        <v>597122</v>
      </c>
      <c r="D75" t="s">
        <v>507</v>
      </c>
      <c r="E75" t="s">
        <v>65</v>
      </c>
      <c r="F75">
        <v>1</v>
      </c>
      <c r="G75">
        <v>1</v>
      </c>
      <c r="H75">
        <v>1</v>
      </c>
      <c r="I75">
        <v>1</v>
      </c>
      <c r="K75">
        <v>1</v>
      </c>
      <c r="R75">
        <v>5</v>
      </c>
      <c r="S75">
        <v>5</v>
      </c>
      <c r="T75">
        <v>100</v>
      </c>
      <c r="U75">
        <v>41.67</v>
      </c>
      <c r="V75">
        <v>0</v>
      </c>
      <c r="W75">
        <v>0</v>
      </c>
      <c r="Z75">
        <v>5</v>
      </c>
      <c r="AA75">
        <v>5</v>
      </c>
      <c r="AB75">
        <v>100</v>
      </c>
      <c r="AC75">
        <v>41.67</v>
      </c>
      <c r="AD75" t="s">
        <v>40</v>
      </c>
      <c r="AE75" t="s">
        <v>36</v>
      </c>
    </row>
    <row r="76" spans="1:31" x14ac:dyDescent="0.2">
      <c r="A76" t="s">
        <v>552</v>
      </c>
      <c r="B76">
        <v>83196</v>
      </c>
      <c r="C76">
        <v>463273</v>
      </c>
      <c r="D76" t="s">
        <v>553</v>
      </c>
      <c r="E76" t="s">
        <v>43</v>
      </c>
      <c r="F76">
        <v>1</v>
      </c>
      <c r="G76">
        <v>1</v>
      </c>
      <c r="H76">
        <v>0</v>
      </c>
      <c r="I76">
        <v>0</v>
      </c>
      <c r="J76">
        <v>1</v>
      </c>
      <c r="K76">
        <v>1</v>
      </c>
      <c r="L76">
        <v>1</v>
      </c>
      <c r="R76">
        <v>5</v>
      </c>
      <c r="S76">
        <v>5</v>
      </c>
      <c r="T76">
        <v>71.430000000000007</v>
      </c>
      <c r="U76">
        <v>41.67</v>
      </c>
      <c r="V76">
        <v>0</v>
      </c>
      <c r="W76">
        <v>0</v>
      </c>
      <c r="Z76">
        <v>5</v>
      </c>
      <c r="AA76">
        <v>5</v>
      </c>
      <c r="AB76">
        <v>71.430000000000007</v>
      </c>
      <c r="AC76">
        <v>41.67</v>
      </c>
      <c r="AD76" t="s">
        <v>40</v>
      </c>
      <c r="AE76" t="s">
        <v>36</v>
      </c>
    </row>
    <row r="77" spans="1:31" x14ac:dyDescent="0.2">
      <c r="A77" t="s">
        <v>561</v>
      </c>
      <c r="B77">
        <v>88749</v>
      </c>
      <c r="C77">
        <v>555364</v>
      </c>
      <c r="D77" t="s">
        <v>562</v>
      </c>
      <c r="E77" t="s">
        <v>35</v>
      </c>
      <c r="F77">
        <v>1</v>
      </c>
      <c r="G77">
        <v>1</v>
      </c>
      <c r="H77">
        <v>1</v>
      </c>
      <c r="I77">
        <v>1</v>
      </c>
      <c r="J77">
        <v>1</v>
      </c>
      <c r="K77">
        <v>0</v>
      </c>
      <c r="R77">
        <v>5</v>
      </c>
      <c r="S77">
        <v>5</v>
      </c>
      <c r="T77">
        <v>83.33</v>
      </c>
      <c r="U77">
        <v>41.67</v>
      </c>
      <c r="V77">
        <v>0</v>
      </c>
      <c r="W77">
        <v>0</v>
      </c>
      <c r="Z77">
        <v>5</v>
      </c>
      <c r="AA77">
        <v>5</v>
      </c>
      <c r="AB77">
        <v>83.33</v>
      </c>
      <c r="AC77">
        <v>41.67</v>
      </c>
      <c r="AD77" t="s">
        <v>40</v>
      </c>
      <c r="AE77" t="s">
        <v>36</v>
      </c>
    </row>
    <row r="78" spans="1:31" x14ac:dyDescent="0.2">
      <c r="A78" t="s">
        <v>50</v>
      </c>
      <c r="B78">
        <v>175454</v>
      </c>
      <c r="C78">
        <v>599507</v>
      </c>
      <c r="D78" t="s">
        <v>51</v>
      </c>
      <c r="E78" t="s">
        <v>52</v>
      </c>
      <c r="F78">
        <v>1</v>
      </c>
      <c r="G78">
        <v>1</v>
      </c>
      <c r="H78">
        <v>1</v>
      </c>
      <c r="I78">
        <v>1</v>
      </c>
      <c r="J78">
        <v>1</v>
      </c>
      <c r="K78">
        <v>0</v>
      </c>
      <c r="L78">
        <v>1</v>
      </c>
      <c r="R78">
        <v>6</v>
      </c>
      <c r="S78">
        <v>6</v>
      </c>
      <c r="T78">
        <v>85.71</v>
      </c>
      <c r="U78">
        <v>50</v>
      </c>
      <c r="V78">
        <v>0</v>
      </c>
      <c r="W78">
        <v>0</v>
      </c>
      <c r="Z78">
        <v>6</v>
      </c>
      <c r="AA78">
        <v>6</v>
      </c>
      <c r="AB78">
        <v>85.71</v>
      </c>
      <c r="AC78">
        <v>50</v>
      </c>
      <c r="AD78" t="s">
        <v>40</v>
      </c>
      <c r="AE78" t="s">
        <v>40</v>
      </c>
    </row>
    <row r="79" spans="1:31" x14ac:dyDescent="0.2">
      <c r="A79" t="s">
        <v>56</v>
      </c>
      <c r="B79">
        <v>177942</v>
      </c>
      <c r="C79">
        <v>601076</v>
      </c>
      <c r="D79" t="s">
        <v>57</v>
      </c>
      <c r="E79" t="s">
        <v>43</v>
      </c>
      <c r="F79">
        <v>1</v>
      </c>
      <c r="G79">
        <v>1</v>
      </c>
      <c r="H79">
        <v>1</v>
      </c>
      <c r="I79">
        <v>0</v>
      </c>
      <c r="J79">
        <v>1</v>
      </c>
      <c r="K79">
        <v>1</v>
      </c>
      <c r="L79">
        <v>1</v>
      </c>
      <c r="R79">
        <v>6</v>
      </c>
      <c r="S79">
        <v>6</v>
      </c>
      <c r="T79">
        <v>85.71</v>
      </c>
      <c r="U79">
        <v>50</v>
      </c>
      <c r="V79">
        <v>0</v>
      </c>
      <c r="W79">
        <v>0</v>
      </c>
      <c r="Z79">
        <v>6</v>
      </c>
      <c r="AA79">
        <v>6</v>
      </c>
      <c r="AB79">
        <v>85.71</v>
      </c>
      <c r="AC79">
        <v>50</v>
      </c>
      <c r="AD79" t="s">
        <v>40</v>
      </c>
      <c r="AE79" t="s">
        <v>40</v>
      </c>
    </row>
    <row r="80" spans="1:31" x14ac:dyDescent="0.2">
      <c r="A80" t="s">
        <v>58</v>
      </c>
      <c r="B80">
        <v>174047</v>
      </c>
      <c r="C80">
        <v>587457</v>
      </c>
      <c r="D80" t="s">
        <v>59</v>
      </c>
      <c r="E80" t="s">
        <v>60</v>
      </c>
      <c r="F80">
        <v>1</v>
      </c>
      <c r="G80">
        <v>1</v>
      </c>
      <c r="H80">
        <v>1</v>
      </c>
      <c r="I80">
        <v>1</v>
      </c>
      <c r="J80">
        <v>1</v>
      </c>
      <c r="K80">
        <v>1</v>
      </c>
      <c r="L80">
        <v>0</v>
      </c>
      <c r="R80">
        <v>6</v>
      </c>
      <c r="S80">
        <v>6</v>
      </c>
      <c r="T80">
        <v>85.71</v>
      </c>
      <c r="U80">
        <v>50</v>
      </c>
      <c r="V80">
        <v>0</v>
      </c>
      <c r="W80">
        <v>0</v>
      </c>
      <c r="Z80">
        <v>6</v>
      </c>
      <c r="AA80">
        <v>6</v>
      </c>
      <c r="AB80">
        <v>85.71</v>
      </c>
      <c r="AC80">
        <v>50</v>
      </c>
      <c r="AD80" t="s">
        <v>40</v>
      </c>
      <c r="AE80" t="s">
        <v>40</v>
      </c>
    </row>
    <row r="81" spans="1:31" x14ac:dyDescent="0.2">
      <c r="A81" t="s">
        <v>61</v>
      </c>
      <c r="B81">
        <v>177887</v>
      </c>
      <c r="C81">
        <v>586688</v>
      </c>
      <c r="D81" t="s">
        <v>62</v>
      </c>
      <c r="E81" t="s">
        <v>55</v>
      </c>
      <c r="F81">
        <v>1</v>
      </c>
      <c r="G81">
        <v>1</v>
      </c>
      <c r="H81">
        <v>1</v>
      </c>
      <c r="I81">
        <v>1</v>
      </c>
      <c r="J81">
        <v>1</v>
      </c>
      <c r="K81">
        <v>1</v>
      </c>
      <c r="L81">
        <v>0</v>
      </c>
      <c r="R81">
        <v>6</v>
      </c>
      <c r="S81">
        <v>6</v>
      </c>
      <c r="T81">
        <v>85.71</v>
      </c>
      <c r="U81">
        <v>50</v>
      </c>
      <c r="V81">
        <v>0</v>
      </c>
      <c r="W81">
        <v>0</v>
      </c>
      <c r="Z81">
        <v>6</v>
      </c>
      <c r="AA81">
        <v>6</v>
      </c>
      <c r="AB81">
        <v>85.71</v>
      </c>
      <c r="AC81">
        <v>50</v>
      </c>
      <c r="AD81" t="s">
        <v>40</v>
      </c>
      <c r="AE81" t="s">
        <v>40</v>
      </c>
    </row>
    <row r="82" spans="1:31" x14ac:dyDescent="0.2">
      <c r="A82" t="s">
        <v>68</v>
      </c>
      <c r="B82">
        <v>176196</v>
      </c>
      <c r="C82">
        <v>599518</v>
      </c>
      <c r="D82" t="s">
        <v>69</v>
      </c>
      <c r="E82" t="s">
        <v>52</v>
      </c>
      <c r="F82">
        <v>1</v>
      </c>
      <c r="G82">
        <v>1</v>
      </c>
      <c r="H82">
        <v>1</v>
      </c>
      <c r="I82">
        <v>1</v>
      </c>
      <c r="J82">
        <v>1</v>
      </c>
      <c r="K82">
        <v>1</v>
      </c>
      <c r="L82">
        <v>0</v>
      </c>
      <c r="R82">
        <v>6</v>
      </c>
      <c r="S82">
        <v>6</v>
      </c>
      <c r="T82">
        <v>85.71</v>
      </c>
      <c r="U82">
        <v>50</v>
      </c>
      <c r="V82">
        <v>0</v>
      </c>
      <c r="W82">
        <v>0</v>
      </c>
      <c r="Z82">
        <v>6</v>
      </c>
      <c r="AA82">
        <v>6</v>
      </c>
      <c r="AB82">
        <v>85.71</v>
      </c>
      <c r="AC82">
        <v>50</v>
      </c>
      <c r="AD82" t="s">
        <v>40</v>
      </c>
      <c r="AE82" t="s">
        <v>40</v>
      </c>
    </row>
    <row r="83" spans="1:31" x14ac:dyDescent="0.2">
      <c r="A83" t="s">
        <v>89</v>
      </c>
      <c r="B83">
        <v>177750</v>
      </c>
      <c r="C83">
        <v>598761</v>
      </c>
      <c r="D83" t="s">
        <v>90</v>
      </c>
      <c r="E83" t="s">
        <v>35</v>
      </c>
      <c r="F83">
        <v>1</v>
      </c>
      <c r="G83">
        <v>1</v>
      </c>
      <c r="H83">
        <v>1</v>
      </c>
      <c r="I83">
        <v>1</v>
      </c>
      <c r="J83">
        <v>1</v>
      </c>
      <c r="K83">
        <v>1</v>
      </c>
      <c r="R83">
        <v>6</v>
      </c>
      <c r="S83">
        <v>6</v>
      </c>
      <c r="T83">
        <v>100</v>
      </c>
      <c r="U83">
        <v>50</v>
      </c>
      <c r="V83">
        <v>0</v>
      </c>
      <c r="W83">
        <v>0</v>
      </c>
      <c r="Z83">
        <v>6</v>
      </c>
      <c r="AA83">
        <v>6</v>
      </c>
      <c r="AB83">
        <v>100</v>
      </c>
      <c r="AC83">
        <v>50</v>
      </c>
      <c r="AD83" t="s">
        <v>40</v>
      </c>
      <c r="AE83" t="s">
        <v>40</v>
      </c>
    </row>
    <row r="84" spans="1:31" x14ac:dyDescent="0.2">
      <c r="A84" t="s">
        <v>96</v>
      </c>
      <c r="B84">
        <v>174748</v>
      </c>
      <c r="C84">
        <v>588461</v>
      </c>
      <c r="D84" t="s">
        <v>97</v>
      </c>
      <c r="E84" t="s">
        <v>98</v>
      </c>
      <c r="F84">
        <v>1</v>
      </c>
      <c r="G84">
        <v>1</v>
      </c>
      <c r="H84">
        <v>1</v>
      </c>
      <c r="I84">
        <v>1</v>
      </c>
      <c r="J84">
        <v>1</v>
      </c>
      <c r="K84">
        <v>1</v>
      </c>
      <c r="L84">
        <v>0</v>
      </c>
      <c r="R84">
        <v>6</v>
      </c>
      <c r="S84">
        <v>6</v>
      </c>
      <c r="T84">
        <v>85.71</v>
      </c>
      <c r="U84">
        <v>50</v>
      </c>
      <c r="V84">
        <v>0</v>
      </c>
      <c r="W84">
        <v>0</v>
      </c>
      <c r="Z84">
        <v>6</v>
      </c>
      <c r="AA84">
        <v>6</v>
      </c>
      <c r="AB84">
        <v>85.71</v>
      </c>
      <c r="AC84">
        <v>50</v>
      </c>
      <c r="AD84" t="s">
        <v>40</v>
      </c>
      <c r="AE84" t="s">
        <v>40</v>
      </c>
    </row>
    <row r="85" spans="1:31" x14ac:dyDescent="0.2">
      <c r="A85" t="s">
        <v>103</v>
      </c>
      <c r="B85">
        <v>177958</v>
      </c>
      <c r="C85">
        <v>602268</v>
      </c>
      <c r="D85" t="s">
        <v>104</v>
      </c>
      <c r="E85" t="s">
        <v>98</v>
      </c>
      <c r="F85">
        <v>1</v>
      </c>
      <c r="G85">
        <v>1</v>
      </c>
      <c r="H85">
        <v>1</v>
      </c>
      <c r="I85">
        <v>1</v>
      </c>
      <c r="J85">
        <v>1</v>
      </c>
      <c r="K85">
        <v>1</v>
      </c>
      <c r="L85">
        <v>0</v>
      </c>
      <c r="R85">
        <v>6</v>
      </c>
      <c r="S85">
        <v>6</v>
      </c>
      <c r="T85">
        <v>85.71</v>
      </c>
      <c r="U85">
        <v>50</v>
      </c>
      <c r="V85">
        <v>0</v>
      </c>
      <c r="W85">
        <v>0</v>
      </c>
      <c r="Z85">
        <v>6</v>
      </c>
      <c r="AA85">
        <v>6</v>
      </c>
      <c r="AB85">
        <v>85.71</v>
      </c>
      <c r="AC85">
        <v>50</v>
      </c>
      <c r="AD85" t="s">
        <v>40</v>
      </c>
      <c r="AE85" t="s">
        <v>40</v>
      </c>
    </row>
    <row r="86" spans="1:31" x14ac:dyDescent="0.2">
      <c r="A86" t="s">
        <v>105</v>
      </c>
      <c r="B86">
        <v>181485</v>
      </c>
      <c r="C86">
        <v>601742</v>
      </c>
      <c r="D86" t="s">
        <v>106</v>
      </c>
      <c r="E86" t="s">
        <v>98</v>
      </c>
      <c r="F86">
        <v>1</v>
      </c>
      <c r="G86">
        <v>1</v>
      </c>
      <c r="H86">
        <v>1</v>
      </c>
      <c r="I86">
        <v>1</v>
      </c>
      <c r="J86">
        <v>1</v>
      </c>
      <c r="K86">
        <v>1</v>
      </c>
      <c r="L86">
        <v>0</v>
      </c>
      <c r="R86">
        <v>6</v>
      </c>
      <c r="S86">
        <v>6</v>
      </c>
      <c r="T86">
        <v>85.71</v>
      </c>
      <c r="U86">
        <v>50</v>
      </c>
      <c r="V86">
        <v>0</v>
      </c>
      <c r="W86">
        <v>0</v>
      </c>
      <c r="Z86">
        <v>6</v>
      </c>
      <c r="AA86">
        <v>6</v>
      </c>
      <c r="AB86">
        <v>85.71</v>
      </c>
      <c r="AC86">
        <v>50</v>
      </c>
      <c r="AD86" t="s">
        <v>40</v>
      </c>
      <c r="AE86" t="s">
        <v>40</v>
      </c>
    </row>
    <row r="87" spans="1:31" x14ac:dyDescent="0.2">
      <c r="A87" t="s">
        <v>109</v>
      </c>
      <c r="B87">
        <v>67786</v>
      </c>
      <c r="C87">
        <v>535809</v>
      </c>
      <c r="D87" t="s">
        <v>110</v>
      </c>
      <c r="E87" t="s">
        <v>74</v>
      </c>
      <c r="F87">
        <v>1</v>
      </c>
      <c r="G87">
        <v>1</v>
      </c>
      <c r="H87">
        <v>1</v>
      </c>
      <c r="I87">
        <v>1</v>
      </c>
      <c r="J87">
        <v>1</v>
      </c>
      <c r="K87">
        <v>0</v>
      </c>
      <c r="L87">
        <v>1</v>
      </c>
      <c r="R87">
        <v>6</v>
      </c>
      <c r="S87">
        <v>6</v>
      </c>
      <c r="T87">
        <v>85.71</v>
      </c>
      <c r="U87">
        <v>50</v>
      </c>
      <c r="V87">
        <v>0</v>
      </c>
      <c r="W87">
        <v>0</v>
      </c>
      <c r="Z87">
        <v>6</v>
      </c>
      <c r="AA87">
        <v>6</v>
      </c>
      <c r="AB87">
        <v>85.71</v>
      </c>
      <c r="AC87">
        <v>50</v>
      </c>
      <c r="AD87" t="s">
        <v>40</v>
      </c>
      <c r="AE87" t="s">
        <v>40</v>
      </c>
    </row>
    <row r="88" spans="1:31" x14ac:dyDescent="0.2">
      <c r="A88" t="s">
        <v>113</v>
      </c>
      <c r="B88">
        <v>181479</v>
      </c>
      <c r="C88">
        <v>585950</v>
      </c>
      <c r="D88" t="s">
        <v>114</v>
      </c>
      <c r="E88" t="s">
        <v>35</v>
      </c>
      <c r="F88">
        <v>1</v>
      </c>
      <c r="G88">
        <v>1</v>
      </c>
      <c r="H88">
        <v>1</v>
      </c>
      <c r="I88">
        <v>1</v>
      </c>
      <c r="J88">
        <v>1</v>
      </c>
      <c r="K88">
        <v>1</v>
      </c>
      <c r="R88">
        <v>6</v>
      </c>
      <c r="S88">
        <v>6</v>
      </c>
      <c r="T88">
        <v>100</v>
      </c>
      <c r="U88">
        <v>50</v>
      </c>
      <c r="V88">
        <v>0</v>
      </c>
      <c r="W88">
        <v>0</v>
      </c>
      <c r="Z88">
        <v>6</v>
      </c>
      <c r="AA88">
        <v>6</v>
      </c>
      <c r="AB88">
        <v>100</v>
      </c>
      <c r="AC88">
        <v>50</v>
      </c>
      <c r="AD88" t="s">
        <v>40</v>
      </c>
      <c r="AE88" t="s">
        <v>40</v>
      </c>
    </row>
    <row r="89" spans="1:31" x14ac:dyDescent="0.2">
      <c r="A89" t="s">
        <v>144</v>
      </c>
      <c r="B89">
        <v>174391</v>
      </c>
      <c r="C89">
        <v>601079</v>
      </c>
      <c r="D89" t="s">
        <v>145</v>
      </c>
      <c r="E89" t="s">
        <v>55</v>
      </c>
      <c r="F89">
        <v>1</v>
      </c>
      <c r="G89">
        <v>1</v>
      </c>
      <c r="H89">
        <v>1</v>
      </c>
      <c r="I89">
        <v>1</v>
      </c>
      <c r="J89">
        <v>1</v>
      </c>
      <c r="K89">
        <v>1</v>
      </c>
      <c r="L89">
        <v>0</v>
      </c>
      <c r="R89">
        <v>6</v>
      </c>
      <c r="S89">
        <v>6</v>
      </c>
      <c r="T89">
        <v>85.71</v>
      </c>
      <c r="U89">
        <v>50</v>
      </c>
      <c r="V89">
        <v>0</v>
      </c>
      <c r="W89">
        <v>0</v>
      </c>
      <c r="Z89">
        <v>6</v>
      </c>
      <c r="AA89">
        <v>6</v>
      </c>
      <c r="AB89">
        <v>85.71</v>
      </c>
      <c r="AC89">
        <v>50</v>
      </c>
      <c r="AD89" t="s">
        <v>40</v>
      </c>
      <c r="AE89" t="s">
        <v>40</v>
      </c>
    </row>
    <row r="90" spans="1:31" x14ac:dyDescent="0.2">
      <c r="A90" t="s">
        <v>148</v>
      </c>
      <c r="B90">
        <v>82026</v>
      </c>
      <c r="C90">
        <v>572068</v>
      </c>
      <c r="D90" t="s">
        <v>149</v>
      </c>
      <c r="E90" t="s">
        <v>55</v>
      </c>
      <c r="F90">
        <v>1</v>
      </c>
      <c r="G90">
        <v>1</v>
      </c>
      <c r="H90">
        <v>1</v>
      </c>
      <c r="I90">
        <v>1</v>
      </c>
      <c r="J90">
        <v>1</v>
      </c>
      <c r="K90">
        <v>1</v>
      </c>
      <c r="R90">
        <v>6</v>
      </c>
      <c r="S90">
        <v>6</v>
      </c>
      <c r="T90">
        <v>100</v>
      </c>
      <c r="U90">
        <v>50</v>
      </c>
      <c r="V90">
        <v>0</v>
      </c>
      <c r="W90">
        <v>0</v>
      </c>
      <c r="Z90">
        <v>6</v>
      </c>
      <c r="AA90">
        <v>6</v>
      </c>
      <c r="AB90">
        <v>100</v>
      </c>
      <c r="AC90">
        <v>50</v>
      </c>
      <c r="AD90" t="s">
        <v>40</v>
      </c>
      <c r="AE90" t="s">
        <v>40</v>
      </c>
    </row>
    <row r="91" spans="1:31" x14ac:dyDescent="0.2">
      <c r="A91" t="s">
        <v>150</v>
      </c>
      <c r="B91">
        <v>58864</v>
      </c>
      <c r="C91">
        <v>533481</v>
      </c>
      <c r="D91" t="s">
        <v>151</v>
      </c>
      <c r="E91" t="s">
        <v>77</v>
      </c>
      <c r="F91">
        <v>1</v>
      </c>
      <c r="G91">
        <v>1</v>
      </c>
      <c r="H91">
        <v>1</v>
      </c>
      <c r="I91">
        <v>1</v>
      </c>
      <c r="J91">
        <v>1</v>
      </c>
      <c r="K91">
        <v>0</v>
      </c>
      <c r="L91">
        <v>1</v>
      </c>
      <c r="R91">
        <v>6</v>
      </c>
      <c r="S91">
        <v>6</v>
      </c>
      <c r="T91">
        <v>85.71</v>
      </c>
      <c r="U91">
        <v>50</v>
      </c>
      <c r="V91">
        <v>0</v>
      </c>
      <c r="W91">
        <v>0</v>
      </c>
      <c r="Z91">
        <v>6</v>
      </c>
      <c r="AA91">
        <v>6</v>
      </c>
      <c r="AB91">
        <v>85.71</v>
      </c>
      <c r="AC91">
        <v>50</v>
      </c>
      <c r="AD91" t="s">
        <v>40</v>
      </c>
      <c r="AE91" t="s">
        <v>40</v>
      </c>
    </row>
    <row r="92" spans="1:31" x14ac:dyDescent="0.2">
      <c r="A92" t="s">
        <v>157</v>
      </c>
      <c r="B92">
        <v>176805</v>
      </c>
      <c r="C92">
        <v>583333</v>
      </c>
      <c r="D92" t="s">
        <v>158</v>
      </c>
      <c r="E92" t="s">
        <v>35</v>
      </c>
      <c r="F92">
        <v>1</v>
      </c>
      <c r="G92">
        <v>1</v>
      </c>
      <c r="H92">
        <v>1</v>
      </c>
      <c r="I92">
        <v>1</v>
      </c>
      <c r="J92">
        <v>1</v>
      </c>
      <c r="K92">
        <v>1</v>
      </c>
      <c r="R92">
        <v>6</v>
      </c>
      <c r="S92">
        <v>6</v>
      </c>
      <c r="T92">
        <v>100</v>
      </c>
      <c r="U92">
        <v>50</v>
      </c>
      <c r="V92">
        <v>0</v>
      </c>
      <c r="W92">
        <v>0</v>
      </c>
      <c r="Z92">
        <v>6</v>
      </c>
      <c r="AA92">
        <v>6</v>
      </c>
      <c r="AB92">
        <v>100</v>
      </c>
      <c r="AC92">
        <v>50</v>
      </c>
      <c r="AD92" t="s">
        <v>40</v>
      </c>
      <c r="AE92" t="s">
        <v>40</v>
      </c>
    </row>
    <row r="93" spans="1:31" x14ac:dyDescent="0.2">
      <c r="A93" t="s">
        <v>159</v>
      </c>
      <c r="B93">
        <v>176187</v>
      </c>
      <c r="C93">
        <v>587971</v>
      </c>
      <c r="D93" t="s">
        <v>160</v>
      </c>
      <c r="E93" t="s">
        <v>55</v>
      </c>
      <c r="F93">
        <v>1</v>
      </c>
      <c r="G93">
        <v>1</v>
      </c>
      <c r="H93">
        <v>1</v>
      </c>
      <c r="I93">
        <v>1</v>
      </c>
      <c r="J93">
        <v>1</v>
      </c>
      <c r="K93">
        <v>1</v>
      </c>
      <c r="L93">
        <v>0</v>
      </c>
      <c r="R93">
        <v>6</v>
      </c>
      <c r="S93">
        <v>6</v>
      </c>
      <c r="T93">
        <v>85.71</v>
      </c>
      <c r="U93">
        <v>50</v>
      </c>
      <c r="V93">
        <v>0</v>
      </c>
      <c r="W93">
        <v>0</v>
      </c>
      <c r="Z93">
        <v>6</v>
      </c>
      <c r="AA93">
        <v>6</v>
      </c>
      <c r="AB93">
        <v>85.71</v>
      </c>
      <c r="AC93">
        <v>50</v>
      </c>
      <c r="AD93" t="s">
        <v>40</v>
      </c>
      <c r="AE93" t="s">
        <v>40</v>
      </c>
    </row>
    <row r="94" spans="1:31" x14ac:dyDescent="0.2">
      <c r="A94" t="s">
        <v>199</v>
      </c>
      <c r="B94">
        <v>176488</v>
      </c>
      <c r="C94">
        <v>599140</v>
      </c>
      <c r="D94" t="s">
        <v>200</v>
      </c>
      <c r="E94" t="s">
        <v>55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0</v>
      </c>
      <c r="R94">
        <v>6</v>
      </c>
      <c r="S94">
        <v>6</v>
      </c>
      <c r="T94">
        <v>85.71</v>
      </c>
      <c r="U94">
        <v>50</v>
      </c>
      <c r="V94">
        <v>0</v>
      </c>
      <c r="W94">
        <v>0</v>
      </c>
      <c r="Z94">
        <v>6</v>
      </c>
      <c r="AA94">
        <v>6</v>
      </c>
      <c r="AB94">
        <v>85.71</v>
      </c>
      <c r="AC94">
        <v>50</v>
      </c>
      <c r="AD94" t="s">
        <v>40</v>
      </c>
      <c r="AE94" t="s">
        <v>40</v>
      </c>
    </row>
    <row r="95" spans="1:31" x14ac:dyDescent="0.2">
      <c r="A95" t="s">
        <v>203</v>
      </c>
      <c r="B95">
        <v>176891</v>
      </c>
      <c r="C95">
        <v>579673</v>
      </c>
      <c r="D95" t="s">
        <v>204</v>
      </c>
      <c r="E95" t="s">
        <v>52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0</v>
      </c>
      <c r="R95">
        <v>6</v>
      </c>
      <c r="S95">
        <v>6</v>
      </c>
      <c r="T95">
        <v>85.71</v>
      </c>
      <c r="U95">
        <v>50</v>
      </c>
      <c r="V95">
        <v>0</v>
      </c>
      <c r="W95">
        <v>0</v>
      </c>
      <c r="Z95">
        <v>6</v>
      </c>
      <c r="AA95">
        <v>6</v>
      </c>
      <c r="AB95">
        <v>85.71</v>
      </c>
      <c r="AC95">
        <v>50</v>
      </c>
      <c r="AD95" t="s">
        <v>40</v>
      </c>
      <c r="AE95" t="s">
        <v>40</v>
      </c>
    </row>
    <row r="96" spans="1:31" x14ac:dyDescent="0.2">
      <c r="A96" t="s">
        <v>207</v>
      </c>
      <c r="B96">
        <v>174375</v>
      </c>
      <c r="C96">
        <v>600483</v>
      </c>
      <c r="D96" t="s">
        <v>208</v>
      </c>
      <c r="E96" t="s">
        <v>74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0</v>
      </c>
      <c r="R96">
        <v>6</v>
      </c>
      <c r="S96">
        <v>6</v>
      </c>
      <c r="T96">
        <v>85.71</v>
      </c>
      <c r="U96">
        <v>50</v>
      </c>
      <c r="V96">
        <v>0</v>
      </c>
      <c r="W96">
        <v>0</v>
      </c>
      <c r="Z96">
        <v>6</v>
      </c>
      <c r="AA96">
        <v>6</v>
      </c>
      <c r="AB96">
        <v>85.71</v>
      </c>
      <c r="AC96">
        <v>50</v>
      </c>
      <c r="AD96" t="s">
        <v>40</v>
      </c>
      <c r="AE96" t="s">
        <v>40</v>
      </c>
    </row>
    <row r="97" spans="1:31" x14ac:dyDescent="0.2">
      <c r="A97" t="s">
        <v>266</v>
      </c>
      <c r="B97">
        <v>175476</v>
      </c>
      <c r="C97">
        <v>601821</v>
      </c>
      <c r="D97" t="s">
        <v>267</v>
      </c>
      <c r="E97" t="s">
        <v>98</v>
      </c>
      <c r="F97">
        <v>1</v>
      </c>
      <c r="G97">
        <v>1</v>
      </c>
      <c r="H97">
        <v>1</v>
      </c>
      <c r="I97">
        <v>1</v>
      </c>
      <c r="J97">
        <v>1</v>
      </c>
      <c r="K97">
        <v>1</v>
      </c>
      <c r="L97">
        <v>0</v>
      </c>
      <c r="R97">
        <v>6</v>
      </c>
      <c r="S97">
        <v>6</v>
      </c>
      <c r="T97">
        <v>85.71</v>
      </c>
      <c r="U97">
        <v>50</v>
      </c>
      <c r="V97">
        <v>0</v>
      </c>
      <c r="W97">
        <v>0</v>
      </c>
      <c r="Z97">
        <v>6</v>
      </c>
      <c r="AA97">
        <v>6</v>
      </c>
      <c r="AB97">
        <v>85.71</v>
      </c>
      <c r="AC97">
        <v>50</v>
      </c>
      <c r="AD97" t="s">
        <v>40</v>
      </c>
      <c r="AE97" t="s">
        <v>40</v>
      </c>
    </row>
    <row r="98" spans="1:31" x14ac:dyDescent="0.2">
      <c r="A98" t="s">
        <v>270</v>
      </c>
      <c r="B98">
        <v>181517</v>
      </c>
      <c r="C98">
        <v>603850</v>
      </c>
      <c r="D98" t="s">
        <v>271</v>
      </c>
      <c r="E98" t="s">
        <v>74</v>
      </c>
      <c r="F98">
        <v>1</v>
      </c>
      <c r="G98">
        <v>1</v>
      </c>
      <c r="H98">
        <v>1</v>
      </c>
      <c r="I98">
        <v>1</v>
      </c>
      <c r="J98">
        <v>1</v>
      </c>
      <c r="K98">
        <v>0</v>
      </c>
      <c r="L98">
        <v>1</v>
      </c>
      <c r="R98">
        <v>6</v>
      </c>
      <c r="S98">
        <v>6</v>
      </c>
      <c r="T98">
        <v>85.71</v>
      </c>
      <c r="U98">
        <v>50</v>
      </c>
      <c r="V98">
        <v>0</v>
      </c>
      <c r="W98">
        <v>0</v>
      </c>
      <c r="Z98">
        <v>6</v>
      </c>
      <c r="AA98">
        <v>6</v>
      </c>
      <c r="AB98">
        <v>85.71</v>
      </c>
      <c r="AC98">
        <v>50</v>
      </c>
      <c r="AD98" t="s">
        <v>40</v>
      </c>
      <c r="AE98" t="s">
        <v>40</v>
      </c>
    </row>
    <row r="99" spans="1:31" x14ac:dyDescent="0.2">
      <c r="A99" t="s">
        <v>274</v>
      </c>
      <c r="B99">
        <v>179454</v>
      </c>
      <c r="C99">
        <v>583506</v>
      </c>
      <c r="D99" t="s">
        <v>275</v>
      </c>
      <c r="E99" t="s">
        <v>52</v>
      </c>
      <c r="F99">
        <v>1</v>
      </c>
      <c r="G99">
        <v>1</v>
      </c>
      <c r="H99">
        <v>1</v>
      </c>
      <c r="I99">
        <v>1</v>
      </c>
      <c r="J99">
        <v>1</v>
      </c>
      <c r="K99">
        <v>1</v>
      </c>
      <c r="L99">
        <v>0</v>
      </c>
      <c r="R99">
        <v>6</v>
      </c>
      <c r="S99">
        <v>6</v>
      </c>
      <c r="T99">
        <v>85.71</v>
      </c>
      <c r="U99">
        <v>50</v>
      </c>
      <c r="V99">
        <v>0</v>
      </c>
      <c r="W99">
        <v>0</v>
      </c>
      <c r="Z99">
        <v>6</v>
      </c>
      <c r="AA99">
        <v>6</v>
      </c>
      <c r="AB99">
        <v>85.71</v>
      </c>
      <c r="AC99">
        <v>50</v>
      </c>
      <c r="AD99" t="s">
        <v>40</v>
      </c>
      <c r="AE99" t="s">
        <v>40</v>
      </c>
    </row>
    <row r="100" spans="1:31" x14ac:dyDescent="0.2">
      <c r="A100" t="s">
        <v>276</v>
      </c>
      <c r="B100">
        <v>174304</v>
      </c>
      <c r="C100">
        <v>598361</v>
      </c>
      <c r="D100" t="s">
        <v>277</v>
      </c>
      <c r="E100" t="s">
        <v>55</v>
      </c>
      <c r="F100">
        <v>1</v>
      </c>
      <c r="G100">
        <v>1</v>
      </c>
      <c r="H100">
        <v>1</v>
      </c>
      <c r="I100">
        <v>1</v>
      </c>
      <c r="J100">
        <v>1</v>
      </c>
      <c r="K100">
        <v>1</v>
      </c>
      <c r="L100">
        <v>0</v>
      </c>
      <c r="R100">
        <v>6</v>
      </c>
      <c r="S100">
        <v>6</v>
      </c>
      <c r="T100">
        <v>85.71</v>
      </c>
      <c r="U100">
        <v>50</v>
      </c>
      <c r="V100">
        <v>0</v>
      </c>
      <c r="W100">
        <v>0</v>
      </c>
      <c r="Z100">
        <v>6</v>
      </c>
      <c r="AA100">
        <v>6</v>
      </c>
      <c r="AB100">
        <v>85.71</v>
      </c>
      <c r="AC100">
        <v>50</v>
      </c>
      <c r="AD100" t="s">
        <v>40</v>
      </c>
      <c r="AE100" t="s">
        <v>40</v>
      </c>
    </row>
    <row r="101" spans="1:31" x14ac:dyDescent="0.2">
      <c r="A101" t="s">
        <v>298</v>
      </c>
      <c r="B101">
        <v>173766</v>
      </c>
      <c r="C101">
        <v>600909</v>
      </c>
      <c r="D101" t="s">
        <v>299</v>
      </c>
      <c r="E101" t="s">
        <v>52</v>
      </c>
      <c r="F101">
        <v>1</v>
      </c>
      <c r="G101">
        <v>1</v>
      </c>
      <c r="H101">
        <v>1</v>
      </c>
      <c r="I101">
        <v>1</v>
      </c>
      <c r="J101">
        <v>1</v>
      </c>
      <c r="K101">
        <v>1</v>
      </c>
      <c r="L101">
        <v>0</v>
      </c>
      <c r="R101">
        <v>6</v>
      </c>
      <c r="S101">
        <v>6</v>
      </c>
      <c r="T101">
        <v>85.71</v>
      </c>
      <c r="U101">
        <v>50</v>
      </c>
      <c r="V101">
        <v>0</v>
      </c>
      <c r="W101">
        <v>0</v>
      </c>
      <c r="Z101">
        <v>6</v>
      </c>
      <c r="AA101">
        <v>6</v>
      </c>
      <c r="AB101">
        <v>85.71</v>
      </c>
      <c r="AC101">
        <v>50</v>
      </c>
      <c r="AD101" t="s">
        <v>40</v>
      </c>
      <c r="AE101" t="s">
        <v>40</v>
      </c>
    </row>
    <row r="102" spans="1:31" x14ac:dyDescent="0.2">
      <c r="A102" t="s">
        <v>316</v>
      </c>
      <c r="B102">
        <v>178958</v>
      </c>
      <c r="C102">
        <v>602121</v>
      </c>
      <c r="D102" t="s">
        <v>317</v>
      </c>
      <c r="E102" t="s">
        <v>39</v>
      </c>
      <c r="F102">
        <v>1</v>
      </c>
      <c r="G102">
        <v>1</v>
      </c>
      <c r="H102">
        <v>1</v>
      </c>
      <c r="I102">
        <v>1</v>
      </c>
      <c r="J102">
        <v>1</v>
      </c>
      <c r="K102">
        <v>1</v>
      </c>
      <c r="L102">
        <v>0</v>
      </c>
      <c r="R102">
        <v>6</v>
      </c>
      <c r="S102">
        <v>6</v>
      </c>
      <c r="T102">
        <v>85.71</v>
      </c>
      <c r="U102">
        <v>50</v>
      </c>
      <c r="V102">
        <v>0</v>
      </c>
      <c r="W102">
        <v>0</v>
      </c>
      <c r="Z102">
        <v>6</v>
      </c>
      <c r="AA102">
        <v>6</v>
      </c>
      <c r="AB102">
        <v>85.71</v>
      </c>
      <c r="AC102">
        <v>50</v>
      </c>
      <c r="AD102" t="s">
        <v>40</v>
      </c>
      <c r="AE102" t="s">
        <v>40</v>
      </c>
    </row>
    <row r="103" spans="1:31" x14ac:dyDescent="0.2">
      <c r="A103" t="s">
        <v>318</v>
      </c>
      <c r="B103">
        <v>21193</v>
      </c>
      <c r="C103">
        <v>414891</v>
      </c>
      <c r="D103" t="s">
        <v>319</v>
      </c>
      <c r="E103" t="s">
        <v>77</v>
      </c>
      <c r="F103">
        <v>1</v>
      </c>
      <c r="G103">
        <v>1</v>
      </c>
      <c r="H103">
        <v>1</v>
      </c>
      <c r="I103">
        <v>1</v>
      </c>
      <c r="J103">
        <v>1</v>
      </c>
      <c r="K103">
        <v>1</v>
      </c>
      <c r="L103">
        <v>0</v>
      </c>
      <c r="R103">
        <v>6</v>
      </c>
      <c r="S103">
        <v>6</v>
      </c>
      <c r="T103">
        <v>85.71</v>
      </c>
      <c r="U103">
        <v>50</v>
      </c>
      <c r="V103">
        <v>0</v>
      </c>
      <c r="W103">
        <v>0</v>
      </c>
      <c r="Z103">
        <v>6</v>
      </c>
      <c r="AA103">
        <v>6</v>
      </c>
      <c r="AB103">
        <v>85.71</v>
      </c>
      <c r="AC103">
        <v>50</v>
      </c>
      <c r="AD103" t="s">
        <v>40</v>
      </c>
      <c r="AE103" t="s">
        <v>40</v>
      </c>
    </row>
    <row r="104" spans="1:31" x14ac:dyDescent="0.2">
      <c r="A104" t="s">
        <v>320</v>
      </c>
      <c r="B104">
        <v>49833</v>
      </c>
      <c r="C104">
        <v>497611</v>
      </c>
      <c r="D104" t="s">
        <v>321</v>
      </c>
      <c r="E104" t="s">
        <v>60</v>
      </c>
      <c r="F104">
        <v>1</v>
      </c>
      <c r="G104">
        <v>1</v>
      </c>
      <c r="H104">
        <v>1</v>
      </c>
      <c r="I104">
        <v>1</v>
      </c>
      <c r="J104">
        <v>0</v>
      </c>
      <c r="K104">
        <v>1</v>
      </c>
      <c r="L104">
        <v>1</v>
      </c>
      <c r="R104">
        <v>6</v>
      </c>
      <c r="S104">
        <v>6</v>
      </c>
      <c r="T104">
        <v>85.71</v>
      </c>
      <c r="U104">
        <v>50</v>
      </c>
      <c r="V104">
        <v>0</v>
      </c>
      <c r="W104">
        <v>0</v>
      </c>
      <c r="Z104">
        <v>6</v>
      </c>
      <c r="AA104">
        <v>6</v>
      </c>
      <c r="AB104">
        <v>85.71</v>
      </c>
      <c r="AC104">
        <v>50</v>
      </c>
      <c r="AD104" t="s">
        <v>40</v>
      </c>
      <c r="AE104" t="s">
        <v>40</v>
      </c>
    </row>
    <row r="105" spans="1:31" x14ac:dyDescent="0.2">
      <c r="A105" t="s">
        <v>330</v>
      </c>
      <c r="B105">
        <v>181491</v>
      </c>
      <c r="C105">
        <v>585416</v>
      </c>
      <c r="D105" t="s">
        <v>331</v>
      </c>
      <c r="E105" t="s">
        <v>98</v>
      </c>
      <c r="F105">
        <v>1</v>
      </c>
      <c r="G105">
        <v>1</v>
      </c>
      <c r="H105">
        <v>1</v>
      </c>
      <c r="I105">
        <v>1</v>
      </c>
      <c r="J105">
        <v>1</v>
      </c>
      <c r="K105">
        <v>1</v>
      </c>
      <c r="L105">
        <v>0</v>
      </c>
      <c r="R105">
        <v>6</v>
      </c>
      <c r="S105">
        <v>6</v>
      </c>
      <c r="T105">
        <v>85.71</v>
      </c>
      <c r="U105">
        <v>50</v>
      </c>
      <c r="V105">
        <v>0</v>
      </c>
      <c r="W105">
        <v>0</v>
      </c>
      <c r="Z105">
        <v>6</v>
      </c>
      <c r="AA105">
        <v>6</v>
      </c>
      <c r="AB105">
        <v>85.71</v>
      </c>
      <c r="AC105">
        <v>50</v>
      </c>
      <c r="AD105" t="s">
        <v>40</v>
      </c>
      <c r="AE105" t="s">
        <v>40</v>
      </c>
    </row>
    <row r="106" spans="1:31" x14ac:dyDescent="0.2">
      <c r="A106" t="s">
        <v>338</v>
      </c>
      <c r="B106">
        <v>174132</v>
      </c>
      <c r="C106">
        <v>600079</v>
      </c>
      <c r="D106" t="s">
        <v>339</v>
      </c>
      <c r="E106" t="s">
        <v>98</v>
      </c>
      <c r="F106">
        <v>1</v>
      </c>
      <c r="G106">
        <v>1</v>
      </c>
      <c r="H106">
        <v>1</v>
      </c>
      <c r="I106">
        <v>1</v>
      </c>
      <c r="J106">
        <v>1</v>
      </c>
      <c r="K106">
        <v>1</v>
      </c>
      <c r="L106">
        <v>0</v>
      </c>
      <c r="R106">
        <v>6</v>
      </c>
      <c r="S106">
        <v>6</v>
      </c>
      <c r="T106">
        <v>85.71</v>
      </c>
      <c r="U106">
        <v>50</v>
      </c>
      <c r="V106">
        <v>0</v>
      </c>
      <c r="W106">
        <v>0</v>
      </c>
      <c r="Z106">
        <v>6</v>
      </c>
      <c r="AA106">
        <v>6</v>
      </c>
      <c r="AB106">
        <v>85.71</v>
      </c>
      <c r="AC106">
        <v>50</v>
      </c>
      <c r="AD106" t="s">
        <v>40</v>
      </c>
      <c r="AE106" t="s">
        <v>40</v>
      </c>
    </row>
    <row r="107" spans="1:31" x14ac:dyDescent="0.2">
      <c r="A107" t="s">
        <v>342</v>
      </c>
      <c r="B107">
        <v>174160</v>
      </c>
      <c r="C107">
        <v>594886</v>
      </c>
      <c r="D107" t="s">
        <v>343</v>
      </c>
      <c r="E107" t="s">
        <v>35</v>
      </c>
      <c r="F107">
        <v>1</v>
      </c>
      <c r="G107">
        <v>1</v>
      </c>
      <c r="H107">
        <v>1</v>
      </c>
      <c r="I107">
        <v>1</v>
      </c>
      <c r="J107">
        <v>1</v>
      </c>
      <c r="K107">
        <v>1</v>
      </c>
      <c r="R107">
        <v>6</v>
      </c>
      <c r="S107">
        <v>6</v>
      </c>
      <c r="T107">
        <v>100</v>
      </c>
      <c r="U107">
        <v>50</v>
      </c>
      <c r="V107">
        <v>0</v>
      </c>
      <c r="W107">
        <v>0</v>
      </c>
      <c r="Z107">
        <v>6</v>
      </c>
      <c r="AA107">
        <v>6</v>
      </c>
      <c r="AB107">
        <v>100</v>
      </c>
      <c r="AC107">
        <v>50</v>
      </c>
      <c r="AD107" t="s">
        <v>40</v>
      </c>
      <c r="AE107" t="s">
        <v>40</v>
      </c>
    </row>
    <row r="108" spans="1:31" x14ac:dyDescent="0.2">
      <c r="A108" t="s">
        <v>350</v>
      </c>
      <c r="B108">
        <v>179840</v>
      </c>
      <c r="C108">
        <v>584558</v>
      </c>
      <c r="D108" t="s">
        <v>351</v>
      </c>
      <c r="E108" t="s">
        <v>52</v>
      </c>
      <c r="F108">
        <v>1</v>
      </c>
      <c r="G108">
        <v>1</v>
      </c>
      <c r="H108">
        <v>1</v>
      </c>
      <c r="I108">
        <v>1</v>
      </c>
      <c r="J108">
        <v>1</v>
      </c>
      <c r="K108">
        <v>0</v>
      </c>
      <c r="L108">
        <v>1</v>
      </c>
      <c r="R108">
        <v>6</v>
      </c>
      <c r="S108">
        <v>6</v>
      </c>
      <c r="T108">
        <v>85.71</v>
      </c>
      <c r="U108">
        <v>50</v>
      </c>
      <c r="V108">
        <v>0</v>
      </c>
      <c r="W108">
        <v>0</v>
      </c>
      <c r="Z108">
        <v>6</v>
      </c>
      <c r="AA108">
        <v>6</v>
      </c>
      <c r="AB108">
        <v>85.71</v>
      </c>
      <c r="AC108">
        <v>50</v>
      </c>
      <c r="AD108" t="s">
        <v>40</v>
      </c>
      <c r="AE108" t="s">
        <v>40</v>
      </c>
    </row>
    <row r="109" spans="1:31" x14ac:dyDescent="0.2">
      <c r="A109" t="s">
        <v>356</v>
      </c>
      <c r="B109">
        <v>177372</v>
      </c>
      <c r="C109">
        <v>590328</v>
      </c>
      <c r="D109" t="s">
        <v>357</v>
      </c>
      <c r="E109" t="s">
        <v>52</v>
      </c>
      <c r="F109">
        <v>1</v>
      </c>
      <c r="G109">
        <v>1</v>
      </c>
      <c r="H109">
        <v>1</v>
      </c>
      <c r="I109">
        <v>0</v>
      </c>
      <c r="J109">
        <v>1</v>
      </c>
      <c r="K109">
        <v>1</v>
      </c>
      <c r="L109">
        <v>1</v>
      </c>
      <c r="R109">
        <v>6</v>
      </c>
      <c r="S109">
        <v>6</v>
      </c>
      <c r="T109">
        <v>85.71</v>
      </c>
      <c r="U109">
        <v>50</v>
      </c>
      <c r="V109">
        <v>0</v>
      </c>
      <c r="W109">
        <v>0</v>
      </c>
      <c r="Z109">
        <v>6</v>
      </c>
      <c r="AA109">
        <v>6</v>
      </c>
      <c r="AB109">
        <v>85.71</v>
      </c>
      <c r="AC109">
        <v>50</v>
      </c>
      <c r="AD109" t="s">
        <v>40</v>
      </c>
      <c r="AE109" t="s">
        <v>40</v>
      </c>
    </row>
    <row r="110" spans="1:31" x14ac:dyDescent="0.2">
      <c r="A110" t="s">
        <v>366</v>
      </c>
      <c r="B110">
        <v>174769</v>
      </c>
      <c r="C110">
        <v>603972</v>
      </c>
      <c r="D110" t="s">
        <v>367</v>
      </c>
      <c r="E110" t="s">
        <v>35</v>
      </c>
      <c r="F110">
        <v>1</v>
      </c>
      <c r="G110">
        <v>1</v>
      </c>
      <c r="H110">
        <v>1</v>
      </c>
      <c r="I110">
        <v>1</v>
      </c>
      <c r="J110">
        <v>1</v>
      </c>
      <c r="K110">
        <v>1</v>
      </c>
      <c r="R110">
        <v>6</v>
      </c>
      <c r="S110">
        <v>6</v>
      </c>
      <c r="T110">
        <v>100</v>
      </c>
      <c r="U110">
        <v>50</v>
      </c>
      <c r="V110">
        <v>0</v>
      </c>
      <c r="W110">
        <v>0</v>
      </c>
      <c r="Z110">
        <v>6</v>
      </c>
      <c r="AA110">
        <v>6</v>
      </c>
      <c r="AB110">
        <v>100</v>
      </c>
      <c r="AC110">
        <v>50</v>
      </c>
      <c r="AD110" t="s">
        <v>40</v>
      </c>
      <c r="AE110" t="s">
        <v>40</v>
      </c>
    </row>
    <row r="111" spans="1:31" x14ac:dyDescent="0.2">
      <c r="A111" t="s">
        <v>368</v>
      </c>
      <c r="B111">
        <v>178309</v>
      </c>
      <c r="C111">
        <v>586895</v>
      </c>
      <c r="D111" t="s">
        <v>369</v>
      </c>
      <c r="E111" t="s">
        <v>52</v>
      </c>
      <c r="F111">
        <v>1</v>
      </c>
      <c r="G111">
        <v>1</v>
      </c>
      <c r="H111">
        <v>1</v>
      </c>
      <c r="I111">
        <v>1</v>
      </c>
      <c r="J111">
        <v>1</v>
      </c>
      <c r="K111">
        <v>1</v>
      </c>
      <c r="L111">
        <v>0</v>
      </c>
      <c r="R111">
        <v>6</v>
      </c>
      <c r="S111">
        <v>6</v>
      </c>
      <c r="T111">
        <v>85.71</v>
      </c>
      <c r="U111">
        <v>50</v>
      </c>
      <c r="V111">
        <v>0</v>
      </c>
      <c r="W111">
        <v>0</v>
      </c>
      <c r="Z111">
        <v>6</v>
      </c>
      <c r="AA111">
        <v>6</v>
      </c>
      <c r="AB111">
        <v>85.71</v>
      </c>
      <c r="AC111">
        <v>50</v>
      </c>
      <c r="AD111" t="s">
        <v>40</v>
      </c>
      <c r="AE111" t="s">
        <v>40</v>
      </c>
    </row>
    <row r="112" spans="1:31" x14ac:dyDescent="0.2">
      <c r="A112" t="s">
        <v>370</v>
      </c>
      <c r="B112">
        <v>179475</v>
      </c>
      <c r="C112">
        <v>597928</v>
      </c>
      <c r="D112" t="s">
        <v>371</v>
      </c>
      <c r="E112" t="s">
        <v>39</v>
      </c>
      <c r="F112">
        <v>1</v>
      </c>
      <c r="G112">
        <v>1</v>
      </c>
      <c r="H112">
        <v>1</v>
      </c>
      <c r="I112">
        <v>1</v>
      </c>
      <c r="J112">
        <v>1</v>
      </c>
      <c r="K112">
        <v>1</v>
      </c>
      <c r="L112">
        <v>0</v>
      </c>
      <c r="R112">
        <v>6</v>
      </c>
      <c r="S112">
        <v>6</v>
      </c>
      <c r="T112">
        <v>85.71</v>
      </c>
      <c r="U112">
        <v>50</v>
      </c>
      <c r="V112">
        <v>0</v>
      </c>
      <c r="W112">
        <v>0</v>
      </c>
      <c r="Z112">
        <v>6</v>
      </c>
      <c r="AA112">
        <v>6</v>
      </c>
      <c r="AB112">
        <v>85.71</v>
      </c>
      <c r="AC112">
        <v>50</v>
      </c>
      <c r="AD112" t="s">
        <v>40</v>
      </c>
      <c r="AE112" t="s">
        <v>40</v>
      </c>
    </row>
    <row r="113" spans="1:31" x14ac:dyDescent="0.2">
      <c r="A113" t="s">
        <v>376</v>
      </c>
      <c r="B113">
        <v>64105</v>
      </c>
      <c r="C113">
        <v>530144</v>
      </c>
      <c r="D113" t="s">
        <v>377</v>
      </c>
      <c r="E113" t="s">
        <v>77</v>
      </c>
      <c r="F113">
        <v>1</v>
      </c>
      <c r="G113">
        <v>1</v>
      </c>
      <c r="H113">
        <v>1</v>
      </c>
      <c r="I113">
        <v>1</v>
      </c>
      <c r="J113">
        <v>1</v>
      </c>
      <c r="K113">
        <v>0</v>
      </c>
      <c r="L113">
        <v>1</v>
      </c>
      <c r="R113">
        <v>6</v>
      </c>
      <c r="S113">
        <v>6</v>
      </c>
      <c r="T113">
        <v>85.71</v>
      </c>
      <c r="U113">
        <v>50</v>
      </c>
      <c r="V113">
        <v>0</v>
      </c>
      <c r="W113">
        <v>0</v>
      </c>
      <c r="Z113">
        <v>6</v>
      </c>
      <c r="AA113">
        <v>6</v>
      </c>
      <c r="AB113">
        <v>85.71</v>
      </c>
      <c r="AC113">
        <v>50</v>
      </c>
      <c r="AD113" t="s">
        <v>40</v>
      </c>
      <c r="AE113" t="s">
        <v>40</v>
      </c>
    </row>
    <row r="114" spans="1:31" x14ac:dyDescent="0.2">
      <c r="A114" t="s">
        <v>388</v>
      </c>
      <c r="B114">
        <v>21418</v>
      </c>
      <c r="C114">
        <v>527236</v>
      </c>
      <c r="D114" t="s">
        <v>389</v>
      </c>
      <c r="E114" t="s">
        <v>60</v>
      </c>
      <c r="F114">
        <v>1</v>
      </c>
      <c r="G114">
        <v>1</v>
      </c>
      <c r="H114">
        <v>1</v>
      </c>
      <c r="I114">
        <v>1</v>
      </c>
      <c r="J114">
        <v>1</v>
      </c>
      <c r="K114">
        <v>1</v>
      </c>
      <c r="L114">
        <v>0</v>
      </c>
      <c r="R114">
        <v>6</v>
      </c>
      <c r="S114">
        <v>6</v>
      </c>
      <c r="T114">
        <v>85.71</v>
      </c>
      <c r="U114">
        <v>50</v>
      </c>
      <c r="V114">
        <v>0</v>
      </c>
      <c r="W114">
        <v>0</v>
      </c>
      <c r="Z114">
        <v>6</v>
      </c>
      <c r="AA114">
        <v>6</v>
      </c>
      <c r="AB114">
        <v>85.71</v>
      </c>
      <c r="AC114">
        <v>50</v>
      </c>
      <c r="AD114" t="s">
        <v>40</v>
      </c>
      <c r="AE114" t="s">
        <v>40</v>
      </c>
    </row>
    <row r="115" spans="1:31" x14ac:dyDescent="0.2">
      <c r="A115" t="s">
        <v>394</v>
      </c>
      <c r="B115">
        <v>178156</v>
      </c>
      <c r="C115">
        <v>600903</v>
      </c>
      <c r="D115" t="s">
        <v>395</v>
      </c>
      <c r="E115" t="s">
        <v>35</v>
      </c>
      <c r="F115">
        <v>1</v>
      </c>
      <c r="G115">
        <v>1</v>
      </c>
      <c r="H115">
        <v>1</v>
      </c>
      <c r="I115">
        <v>1</v>
      </c>
      <c r="J115">
        <v>1</v>
      </c>
      <c r="K115">
        <v>1</v>
      </c>
      <c r="R115">
        <v>6</v>
      </c>
      <c r="S115">
        <v>6</v>
      </c>
      <c r="T115">
        <v>100</v>
      </c>
      <c r="U115">
        <v>50</v>
      </c>
      <c r="V115">
        <v>0</v>
      </c>
      <c r="W115">
        <v>0</v>
      </c>
      <c r="Z115">
        <v>6</v>
      </c>
      <c r="AA115">
        <v>6</v>
      </c>
      <c r="AB115">
        <v>100</v>
      </c>
      <c r="AC115">
        <v>50</v>
      </c>
      <c r="AD115" t="s">
        <v>40</v>
      </c>
      <c r="AE115" t="s">
        <v>40</v>
      </c>
    </row>
    <row r="116" spans="1:31" x14ac:dyDescent="0.2">
      <c r="A116" t="s">
        <v>406</v>
      </c>
      <c r="B116">
        <v>179034</v>
      </c>
      <c r="C116">
        <v>597131</v>
      </c>
      <c r="D116" t="s">
        <v>407</v>
      </c>
      <c r="E116" t="s">
        <v>35</v>
      </c>
      <c r="F116">
        <v>1</v>
      </c>
      <c r="G116">
        <v>1</v>
      </c>
      <c r="H116">
        <v>1</v>
      </c>
      <c r="I116">
        <v>1</v>
      </c>
      <c r="J116">
        <v>1</v>
      </c>
      <c r="K116">
        <v>1</v>
      </c>
      <c r="R116">
        <v>6</v>
      </c>
      <c r="S116">
        <v>6</v>
      </c>
      <c r="T116">
        <v>100</v>
      </c>
      <c r="U116">
        <v>50</v>
      </c>
      <c r="V116">
        <v>0</v>
      </c>
      <c r="W116">
        <v>0</v>
      </c>
      <c r="Z116">
        <v>6</v>
      </c>
      <c r="AA116">
        <v>6</v>
      </c>
      <c r="AB116">
        <v>100</v>
      </c>
      <c r="AC116">
        <v>50</v>
      </c>
      <c r="AD116" t="s">
        <v>40</v>
      </c>
      <c r="AE116" t="s">
        <v>40</v>
      </c>
    </row>
    <row r="117" spans="1:31" x14ac:dyDescent="0.2">
      <c r="A117" t="s">
        <v>426</v>
      </c>
      <c r="B117">
        <v>13104</v>
      </c>
      <c r="C117">
        <v>531248</v>
      </c>
      <c r="D117" t="s">
        <v>427</v>
      </c>
      <c r="E117" t="s">
        <v>74</v>
      </c>
      <c r="F117">
        <v>1</v>
      </c>
      <c r="G117">
        <v>1</v>
      </c>
      <c r="H117">
        <v>1</v>
      </c>
      <c r="I117">
        <v>1</v>
      </c>
      <c r="J117">
        <v>0</v>
      </c>
      <c r="K117">
        <v>1</v>
      </c>
      <c r="L117">
        <v>1</v>
      </c>
      <c r="R117">
        <v>6</v>
      </c>
      <c r="S117">
        <v>6</v>
      </c>
      <c r="T117">
        <v>85.71</v>
      </c>
      <c r="U117">
        <v>50</v>
      </c>
      <c r="V117">
        <v>0</v>
      </c>
      <c r="W117">
        <v>0</v>
      </c>
      <c r="Z117">
        <v>6</v>
      </c>
      <c r="AA117">
        <v>6</v>
      </c>
      <c r="AB117">
        <v>85.71</v>
      </c>
      <c r="AC117">
        <v>50</v>
      </c>
      <c r="AD117" t="s">
        <v>40</v>
      </c>
      <c r="AE117" t="s">
        <v>40</v>
      </c>
    </row>
    <row r="118" spans="1:31" x14ac:dyDescent="0.2">
      <c r="A118" t="s">
        <v>454</v>
      </c>
      <c r="B118">
        <v>175907</v>
      </c>
      <c r="C118">
        <v>584202</v>
      </c>
      <c r="D118" t="s">
        <v>455</v>
      </c>
      <c r="E118" t="s">
        <v>55</v>
      </c>
      <c r="F118">
        <v>1</v>
      </c>
      <c r="G118">
        <v>1</v>
      </c>
      <c r="H118">
        <v>1</v>
      </c>
      <c r="I118">
        <v>1</v>
      </c>
      <c r="J118">
        <v>1</v>
      </c>
      <c r="K118">
        <v>1</v>
      </c>
      <c r="L118">
        <v>0</v>
      </c>
      <c r="R118">
        <v>6</v>
      </c>
      <c r="S118">
        <v>6</v>
      </c>
      <c r="T118">
        <v>85.71</v>
      </c>
      <c r="U118">
        <v>50</v>
      </c>
      <c r="V118">
        <v>0</v>
      </c>
      <c r="W118">
        <v>0</v>
      </c>
      <c r="Z118">
        <v>6</v>
      </c>
      <c r="AA118">
        <v>6</v>
      </c>
      <c r="AB118">
        <v>85.71</v>
      </c>
      <c r="AC118">
        <v>50</v>
      </c>
      <c r="AD118" t="s">
        <v>40</v>
      </c>
      <c r="AE118" t="s">
        <v>40</v>
      </c>
    </row>
    <row r="119" spans="1:31" x14ac:dyDescent="0.2">
      <c r="A119" t="s">
        <v>474</v>
      </c>
      <c r="B119">
        <v>75143</v>
      </c>
      <c r="C119">
        <v>215495</v>
      </c>
      <c r="D119" t="s">
        <v>475</v>
      </c>
      <c r="E119" t="s">
        <v>35</v>
      </c>
      <c r="F119">
        <v>1</v>
      </c>
      <c r="G119">
        <v>1</v>
      </c>
      <c r="H119">
        <v>1</v>
      </c>
      <c r="I119">
        <v>1</v>
      </c>
      <c r="J119">
        <v>1</v>
      </c>
      <c r="K119">
        <v>1</v>
      </c>
      <c r="R119">
        <v>6</v>
      </c>
      <c r="S119">
        <v>6</v>
      </c>
      <c r="T119">
        <v>100</v>
      </c>
      <c r="U119">
        <v>50</v>
      </c>
      <c r="V119">
        <v>0</v>
      </c>
      <c r="W119">
        <v>0</v>
      </c>
      <c r="Z119">
        <v>6</v>
      </c>
      <c r="AA119">
        <v>6</v>
      </c>
      <c r="AB119">
        <v>100</v>
      </c>
      <c r="AC119">
        <v>50</v>
      </c>
      <c r="AD119" t="s">
        <v>40</v>
      </c>
      <c r="AE119" t="s">
        <v>40</v>
      </c>
    </row>
    <row r="120" spans="1:31" x14ac:dyDescent="0.2">
      <c r="A120" t="s">
        <v>494</v>
      </c>
      <c r="B120">
        <v>181512</v>
      </c>
      <c r="C120">
        <v>598599</v>
      </c>
      <c r="D120" t="s">
        <v>495</v>
      </c>
      <c r="E120" t="s">
        <v>77</v>
      </c>
      <c r="F120">
        <v>1</v>
      </c>
      <c r="G120">
        <v>1</v>
      </c>
      <c r="H120">
        <v>1</v>
      </c>
      <c r="I120">
        <v>1</v>
      </c>
      <c r="J120">
        <v>1</v>
      </c>
      <c r="K120">
        <v>0</v>
      </c>
      <c r="L120">
        <v>1</v>
      </c>
      <c r="R120">
        <v>6</v>
      </c>
      <c r="S120">
        <v>6</v>
      </c>
      <c r="T120">
        <v>85.71</v>
      </c>
      <c r="U120">
        <v>50</v>
      </c>
      <c r="V120">
        <v>0</v>
      </c>
      <c r="W120">
        <v>0</v>
      </c>
      <c r="Z120">
        <v>6</v>
      </c>
      <c r="AA120">
        <v>6</v>
      </c>
      <c r="AB120">
        <v>85.71</v>
      </c>
      <c r="AC120">
        <v>50</v>
      </c>
      <c r="AD120" t="s">
        <v>40</v>
      </c>
      <c r="AE120" t="s">
        <v>40</v>
      </c>
    </row>
    <row r="121" spans="1:31" x14ac:dyDescent="0.2">
      <c r="A121" t="s">
        <v>498</v>
      </c>
      <c r="B121">
        <v>173854</v>
      </c>
      <c r="C121">
        <v>593782</v>
      </c>
      <c r="D121" t="s">
        <v>499</v>
      </c>
      <c r="E121" t="s">
        <v>35</v>
      </c>
      <c r="F121">
        <v>1</v>
      </c>
      <c r="G121">
        <v>1</v>
      </c>
      <c r="H121">
        <v>1</v>
      </c>
      <c r="I121">
        <v>1</v>
      </c>
      <c r="J121">
        <v>1</v>
      </c>
      <c r="K121">
        <v>1</v>
      </c>
      <c r="R121">
        <v>6</v>
      </c>
      <c r="S121">
        <v>6</v>
      </c>
      <c r="T121">
        <v>100</v>
      </c>
      <c r="U121">
        <v>50</v>
      </c>
      <c r="V121">
        <v>0</v>
      </c>
      <c r="W121">
        <v>0</v>
      </c>
      <c r="Z121">
        <v>6</v>
      </c>
      <c r="AA121">
        <v>6</v>
      </c>
      <c r="AB121">
        <v>100</v>
      </c>
      <c r="AC121">
        <v>50</v>
      </c>
      <c r="AD121" t="s">
        <v>40</v>
      </c>
      <c r="AE121" t="s">
        <v>40</v>
      </c>
    </row>
    <row r="122" spans="1:31" x14ac:dyDescent="0.2">
      <c r="A122" t="s">
        <v>500</v>
      </c>
      <c r="B122">
        <v>178004</v>
      </c>
      <c r="C122">
        <v>600983</v>
      </c>
      <c r="D122" t="s">
        <v>501</v>
      </c>
      <c r="E122" t="s">
        <v>154</v>
      </c>
      <c r="F122">
        <v>1</v>
      </c>
      <c r="G122">
        <v>1</v>
      </c>
      <c r="H122">
        <v>1</v>
      </c>
      <c r="I122">
        <v>1</v>
      </c>
      <c r="J122">
        <v>1</v>
      </c>
      <c r="K122">
        <v>1</v>
      </c>
      <c r="L122">
        <v>0</v>
      </c>
      <c r="R122">
        <v>6</v>
      </c>
      <c r="S122">
        <v>6</v>
      </c>
      <c r="T122">
        <v>85.71</v>
      </c>
      <c r="U122">
        <v>50</v>
      </c>
      <c r="V122">
        <v>0</v>
      </c>
      <c r="W122">
        <v>0</v>
      </c>
      <c r="Z122">
        <v>6</v>
      </c>
      <c r="AA122">
        <v>6</v>
      </c>
      <c r="AB122">
        <v>85.71</v>
      </c>
      <c r="AC122">
        <v>50</v>
      </c>
      <c r="AD122" t="s">
        <v>40</v>
      </c>
      <c r="AE122" t="s">
        <v>40</v>
      </c>
    </row>
    <row r="123" spans="1:31" x14ac:dyDescent="0.2">
      <c r="A123" t="s">
        <v>502</v>
      </c>
      <c r="B123">
        <v>175269</v>
      </c>
      <c r="C123">
        <v>581969</v>
      </c>
      <c r="D123" t="s">
        <v>503</v>
      </c>
      <c r="E123" t="s">
        <v>52</v>
      </c>
      <c r="F123">
        <v>1</v>
      </c>
      <c r="G123">
        <v>1</v>
      </c>
      <c r="H123">
        <v>1</v>
      </c>
      <c r="I123">
        <v>1</v>
      </c>
      <c r="J123">
        <v>1</v>
      </c>
      <c r="K123">
        <v>1</v>
      </c>
      <c r="L123">
        <v>0</v>
      </c>
      <c r="R123">
        <v>6</v>
      </c>
      <c r="S123">
        <v>6</v>
      </c>
      <c r="T123">
        <v>85.71</v>
      </c>
      <c r="U123">
        <v>50</v>
      </c>
      <c r="V123">
        <v>0</v>
      </c>
      <c r="W123">
        <v>0</v>
      </c>
      <c r="Z123">
        <v>6</v>
      </c>
      <c r="AA123">
        <v>6</v>
      </c>
      <c r="AB123">
        <v>85.71</v>
      </c>
      <c r="AC123">
        <v>50</v>
      </c>
      <c r="AD123" t="s">
        <v>40</v>
      </c>
      <c r="AE123" t="s">
        <v>40</v>
      </c>
    </row>
    <row r="124" spans="1:31" x14ac:dyDescent="0.2">
      <c r="A124" t="s">
        <v>510</v>
      </c>
      <c r="B124">
        <v>176990</v>
      </c>
      <c r="C124">
        <v>588414</v>
      </c>
      <c r="D124" t="s">
        <v>511</v>
      </c>
      <c r="E124" t="s">
        <v>82</v>
      </c>
      <c r="F124">
        <v>1</v>
      </c>
      <c r="G124">
        <v>1</v>
      </c>
      <c r="H124">
        <v>1</v>
      </c>
      <c r="I124">
        <v>1</v>
      </c>
      <c r="J124">
        <v>1</v>
      </c>
      <c r="K124">
        <v>1</v>
      </c>
      <c r="R124">
        <v>6</v>
      </c>
      <c r="S124">
        <v>6</v>
      </c>
      <c r="T124">
        <v>100</v>
      </c>
      <c r="U124">
        <v>50</v>
      </c>
      <c r="V124">
        <v>0</v>
      </c>
      <c r="W124">
        <v>0</v>
      </c>
      <c r="Z124">
        <v>6</v>
      </c>
      <c r="AA124">
        <v>6</v>
      </c>
      <c r="AB124">
        <v>100</v>
      </c>
      <c r="AC124">
        <v>50</v>
      </c>
      <c r="AD124" t="s">
        <v>40</v>
      </c>
      <c r="AE124" t="s">
        <v>40</v>
      </c>
    </row>
    <row r="125" spans="1:31" x14ac:dyDescent="0.2">
      <c r="A125" t="s">
        <v>516</v>
      </c>
      <c r="B125">
        <v>179232</v>
      </c>
      <c r="C125">
        <v>604142</v>
      </c>
      <c r="D125" t="s">
        <v>517</v>
      </c>
      <c r="E125" t="s">
        <v>52</v>
      </c>
      <c r="F125">
        <v>1</v>
      </c>
      <c r="G125">
        <v>1</v>
      </c>
      <c r="H125">
        <v>1</v>
      </c>
      <c r="I125">
        <v>1</v>
      </c>
      <c r="J125">
        <v>1</v>
      </c>
      <c r="K125">
        <v>1</v>
      </c>
      <c r="L125">
        <v>0</v>
      </c>
      <c r="R125">
        <v>6</v>
      </c>
      <c r="S125">
        <v>6</v>
      </c>
      <c r="T125">
        <v>85.71</v>
      </c>
      <c r="U125">
        <v>50</v>
      </c>
      <c r="V125">
        <v>0</v>
      </c>
      <c r="W125">
        <v>0</v>
      </c>
      <c r="Z125">
        <v>6</v>
      </c>
      <c r="AA125">
        <v>6</v>
      </c>
      <c r="AB125">
        <v>85.71</v>
      </c>
      <c r="AC125">
        <v>50</v>
      </c>
      <c r="AD125" t="s">
        <v>40</v>
      </c>
      <c r="AE125" t="s">
        <v>40</v>
      </c>
    </row>
    <row r="126" spans="1:31" x14ac:dyDescent="0.2">
      <c r="A126" t="s">
        <v>523</v>
      </c>
      <c r="B126">
        <v>174708</v>
      </c>
      <c r="C126">
        <v>600509</v>
      </c>
      <c r="D126" t="s">
        <v>524</v>
      </c>
      <c r="E126" t="s">
        <v>35</v>
      </c>
      <c r="F126">
        <v>1</v>
      </c>
      <c r="G126">
        <v>1</v>
      </c>
      <c r="H126">
        <v>1</v>
      </c>
      <c r="I126">
        <v>1</v>
      </c>
      <c r="J126">
        <v>1</v>
      </c>
      <c r="K126">
        <v>1</v>
      </c>
      <c r="R126">
        <v>6</v>
      </c>
      <c r="S126">
        <v>6</v>
      </c>
      <c r="T126">
        <v>100</v>
      </c>
      <c r="U126">
        <v>50</v>
      </c>
      <c r="V126">
        <v>0</v>
      </c>
      <c r="W126">
        <v>0</v>
      </c>
      <c r="Z126">
        <v>6</v>
      </c>
      <c r="AA126">
        <v>6</v>
      </c>
      <c r="AB126">
        <v>100</v>
      </c>
      <c r="AC126">
        <v>50</v>
      </c>
      <c r="AD126" t="s">
        <v>40</v>
      </c>
      <c r="AE126" t="s">
        <v>40</v>
      </c>
    </row>
    <row r="127" spans="1:31" x14ac:dyDescent="0.2">
      <c r="A127" t="s">
        <v>525</v>
      </c>
      <c r="B127">
        <v>173602</v>
      </c>
      <c r="C127">
        <v>584461</v>
      </c>
      <c r="D127" t="s">
        <v>526</v>
      </c>
      <c r="E127" t="s">
        <v>60</v>
      </c>
      <c r="F127">
        <v>1</v>
      </c>
      <c r="G127">
        <v>1</v>
      </c>
      <c r="H127">
        <v>1</v>
      </c>
      <c r="I127">
        <v>1</v>
      </c>
      <c r="J127">
        <v>1</v>
      </c>
      <c r="K127">
        <v>1</v>
      </c>
      <c r="L127">
        <v>0</v>
      </c>
      <c r="R127">
        <v>6</v>
      </c>
      <c r="S127">
        <v>6</v>
      </c>
      <c r="T127">
        <v>85.71</v>
      </c>
      <c r="U127">
        <v>50</v>
      </c>
      <c r="V127">
        <v>0</v>
      </c>
      <c r="W127">
        <v>0</v>
      </c>
      <c r="Z127">
        <v>6</v>
      </c>
      <c r="AA127">
        <v>6</v>
      </c>
      <c r="AB127">
        <v>85.71</v>
      </c>
      <c r="AC127">
        <v>50</v>
      </c>
      <c r="AD127" t="s">
        <v>40</v>
      </c>
      <c r="AE127" t="s">
        <v>40</v>
      </c>
    </row>
    <row r="128" spans="1:31" x14ac:dyDescent="0.2">
      <c r="A128" t="s">
        <v>539</v>
      </c>
      <c r="B128">
        <v>173994</v>
      </c>
      <c r="C128">
        <v>581849</v>
      </c>
      <c r="D128" t="s">
        <v>540</v>
      </c>
      <c r="E128" t="s">
        <v>35</v>
      </c>
      <c r="F128">
        <v>1</v>
      </c>
      <c r="G128">
        <v>1</v>
      </c>
      <c r="H128">
        <v>1</v>
      </c>
      <c r="I128">
        <v>1</v>
      </c>
      <c r="J128">
        <v>1</v>
      </c>
      <c r="K128">
        <v>1</v>
      </c>
      <c r="R128">
        <v>6</v>
      </c>
      <c r="S128">
        <v>6</v>
      </c>
      <c r="T128">
        <v>100</v>
      </c>
      <c r="U128">
        <v>50</v>
      </c>
      <c r="V128">
        <v>0</v>
      </c>
      <c r="W128">
        <v>0</v>
      </c>
      <c r="Z128">
        <v>6</v>
      </c>
      <c r="AA128">
        <v>6</v>
      </c>
      <c r="AB128">
        <v>100</v>
      </c>
      <c r="AC128">
        <v>50</v>
      </c>
      <c r="AD128" t="s">
        <v>40</v>
      </c>
      <c r="AE128" t="s">
        <v>40</v>
      </c>
    </row>
    <row r="129" spans="1:31" x14ac:dyDescent="0.2">
      <c r="A129" t="s">
        <v>541</v>
      </c>
      <c r="B129">
        <v>175287</v>
      </c>
      <c r="C129">
        <v>598076</v>
      </c>
      <c r="D129" t="s">
        <v>542</v>
      </c>
      <c r="E129" t="s">
        <v>543</v>
      </c>
      <c r="F129">
        <v>1</v>
      </c>
      <c r="G129">
        <v>1</v>
      </c>
      <c r="H129">
        <v>1</v>
      </c>
      <c r="I129">
        <v>1</v>
      </c>
      <c r="J129">
        <v>1</v>
      </c>
      <c r="K129">
        <v>1</v>
      </c>
      <c r="R129">
        <v>6</v>
      </c>
      <c r="S129">
        <v>6</v>
      </c>
      <c r="T129">
        <v>100</v>
      </c>
      <c r="U129">
        <v>50</v>
      </c>
      <c r="V129">
        <v>0</v>
      </c>
      <c r="W129">
        <v>0</v>
      </c>
      <c r="Z129">
        <v>6</v>
      </c>
      <c r="AA129">
        <v>6</v>
      </c>
      <c r="AB129">
        <v>100</v>
      </c>
      <c r="AC129">
        <v>50</v>
      </c>
      <c r="AD129" t="s">
        <v>40</v>
      </c>
      <c r="AE129" t="s">
        <v>40</v>
      </c>
    </row>
    <row r="130" spans="1:31" x14ac:dyDescent="0.2">
      <c r="A130" t="s">
        <v>554</v>
      </c>
      <c r="B130">
        <v>177035</v>
      </c>
      <c r="C130">
        <v>600518</v>
      </c>
      <c r="D130" t="s">
        <v>555</v>
      </c>
      <c r="E130" t="s">
        <v>77</v>
      </c>
      <c r="F130">
        <v>1</v>
      </c>
      <c r="G130">
        <v>1</v>
      </c>
      <c r="H130">
        <v>1</v>
      </c>
      <c r="I130">
        <v>1</v>
      </c>
      <c r="J130">
        <v>1</v>
      </c>
      <c r="K130">
        <v>0</v>
      </c>
      <c r="L130">
        <v>1</v>
      </c>
      <c r="R130">
        <v>6</v>
      </c>
      <c r="S130">
        <v>6</v>
      </c>
      <c r="T130">
        <v>85.71</v>
      </c>
      <c r="U130">
        <v>50</v>
      </c>
      <c r="V130">
        <v>0</v>
      </c>
      <c r="W130">
        <v>0</v>
      </c>
      <c r="Z130">
        <v>6</v>
      </c>
      <c r="AA130">
        <v>6</v>
      </c>
      <c r="AB130">
        <v>85.71</v>
      </c>
      <c r="AC130">
        <v>50</v>
      </c>
      <c r="AD130" t="s">
        <v>40</v>
      </c>
      <c r="AE130" t="s">
        <v>40</v>
      </c>
    </row>
    <row r="131" spans="1:31" x14ac:dyDescent="0.2">
      <c r="A131" t="s">
        <v>556</v>
      </c>
      <c r="B131">
        <v>174372</v>
      </c>
      <c r="C131">
        <v>598377</v>
      </c>
      <c r="D131" t="s">
        <v>557</v>
      </c>
      <c r="E131" t="s">
        <v>558</v>
      </c>
      <c r="F131">
        <v>1</v>
      </c>
      <c r="G131">
        <v>1</v>
      </c>
      <c r="H131">
        <v>1</v>
      </c>
      <c r="I131">
        <v>1</v>
      </c>
      <c r="J131">
        <v>1</v>
      </c>
      <c r="K131">
        <v>1</v>
      </c>
      <c r="R131">
        <v>6</v>
      </c>
      <c r="S131">
        <v>6</v>
      </c>
      <c r="T131">
        <v>100</v>
      </c>
      <c r="U131">
        <v>50</v>
      </c>
      <c r="V131">
        <v>0</v>
      </c>
      <c r="W131">
        <v>0</v>
      </c>
      <c r="Z131">
        <v>6</v>
      </c>
      <c r="AA131">
        <v>6</v>
      </c>
      <c r="AB131">
        <v>100</v>
      </c>
      <c r="AC131">
        <v>50</v>
      </c>
      <c r="AD131" t="s">
        <v>40</v>
      </c>
      <c r="AE131" t="s">
        <v>40</v>
      </c>
    </row>
    <row r="132" spans="1:31" x14ac:dyDescent="0.2">
      <c r="A132" t="s">
        <v>559</v>
      </c>
      <c r="B132">
        <v>175830</v>
      </c>
      <c r="C132">
        <v>598262</v>
      </c>
      <c r="D132" t="s">
        <v>560</v>
      </c>
      <c r="E132" t="s">
        <v>55</v>
      </c>
      <c r="F132">
        <v>1</v>
      </c>
      <c r="G132">
        <v>1</v>
      </c>
      <c r="H132">
        <v>1</v>
      </c>
      <c r="I132">
        <v>1</v>
      </c>
      <c r="J132">
        <v>1</v>
      </c>
      <c r="K132">
        <v>1</v>
      </c>
      <c r="L132">
        <v>0</v>
      </c>
      <c r="R132">
        <v>6</v>
      </c>
      <c r="S132">
        <v>6</v>
      </c>
      <c r="T132">
        <v>85.71</v>
      </c>
      <c r="U132">
        <v>50</v>
      </c>
      <c r="V132">
        <v>0</v>
      </c>
      <c r="W132">
        <v>0</v>
      </c>
      <c r="Z132">
        <v>6</v>
      </c>
      <c r="AA132">
        <v>6</v>
      </c>
      <c r="AB132">
        <v>85.71</v>
      </c>
      <c r="AC132">
        <v>50</v>
      </c>
      <c r="AD132" t="s">
        <v>40</v>
      </c>
      <c r="AE132" t="s">
        <v>40</v>
      </c>
    </row>
    <row r="133" spans="1:31" x14ac:dyDescent="0.2">
      <c r="A133" t="s">
        <v>569</v>
      </c>
      <c r="B133">
        <v>87549</v>
      </c>
      <c r="C133">
        <v>569358</v>
      </c>
      <c r="D133" t="s">
        <v>570</v>
      </c>
      <c r="E133" t="s">
        <v>55</v>
      </c>
      <c r="F133">
        <v>1</v>
      </c>
      <c r="H133">
        <v>1</v>
      </c>
      <c r="I133">
        <v>1</v>
      </c>
      <c r="J133">
        <v>1</v>
      </c>
      <c r="K133">
        <v>1</v>
      </c>
      <c r="L133">
        <v>1</v>
      </c>
      <c r="R133">
        <v>6</v>
      </c>
      <c r="S133">
        <v>6</v>
      </c>
      <c r="T133">
        <v>100</v>
      </c>
      <c r="U133">
        <v>50</v>
      </c>
      <c r="V133">
        <v>0</v>
      </c>
      <c r="W133">
        <v>0</v>
      </c>
      <c r="Z133">
        <v>6</v>
      </c>
      <c r="AA133">
        <v>6</v>
      </c>
      <c r="AB133">
        <v>100</v>
      </c>
      <c r="AC133">
        <v>50</v>
      </c>
      <c r="AD133" t="s">
        <v>40</v>
      </c>
      <c r="AE133" t="s">
        <v>40</v>
      </c>
    </row>
    <row r="134" spans="1:31" x14ac:dyDescent="0.2">
      <c r="A134" t="s">
        <v>44</v>
      </c>
      <c r="B134">
        <v>176851</v>
      </c>
      <c r="C134">
        <v>594623</v>
      </c>
      <c r="D134" t="s">
        <v>45</v>
      </c>
      <c r="E134" t="s">
        <v>39</v>
      </c>
      <c r="F134">
        <v>1</v>
      </c>
      <c r="G134">
        <v>1</v>
      </c>
      <c r="H134">
        <v>1</v>
      </c>
      <c r="I134">
        <v>1</v>
      </c>
      <c r="J134">
        <v>1</v>
      </c>
      <c r="K134">
        <v>1</v>
      </c>
      <c r="L134">
        <v>1</v>
      </c>
      <c r="R134">
        <v>7</v>
      </c>
      <c r="S134">
        <v>7</v>
      </c>
      <c r="T134">
        <v>100</v>
      </c>
      <c r="U134">
        <v>58.33</v>
      </c>
      <c r="V134">
        <v>0</v>
      </c>
      <c r="W134">
        <v>0</v>
      </c>
      <c r="Z134">
        <v>7</v>
      </c>
      <c r="AA134">
        <v>7</v>
      </c>
      <c r="AB134">
        <v>100</v>
      </c>
      <c r="AC134">
        <v>58.33</v>
      </c>
      <c r="AD134" t="s">
        <v>40</v>
      </c>
      <c r="AE134" t="s">
        <v>40</v>
      </c>
    </row>
    <row r="135" spans="1:31" x14ac:dyDescent="0.2">
      <c r="A135" t="s">
        <v>53</v>
      </c>
      <c r="B135">
        <v>175348</v>
      </c>
      <c r="C135">
        <v>599542</v>
      </c>
      <c r="D135" t="s">
        <v>54</v>
      </c>
      <c r="E135" t="s">
        <v>55</v>
      </c>
      <c r="F135">
        <v>1</v>
      </c>
      <c r="G135">
        <v>1</v>
      </c>
      <c r="H135">
        <v>1</v>
      </c>
      <c r="I135">
        <v>1</v>
      </c>
      <c r="J135">
        <v>1</v>
      </c>
      <c r="K135">
        <v>1</v>
      </c>
      <c r="L135">
        <v>1</v>
      </c>
      <c r="R135">
        <v>7</v>
      </c>
      <c r="S135">
        <v>7</v>
      </c>
      <c r="T135">
        <v>100</v>
      </c>
      <c r="U135">
        <v>58.33</v>
      </c>
      <c r="V135">
        <v>0</v>
      </c>
      <c r="W135">
        <v>0</v>
      </c>
      <c r="Z135">
        <v>7</v>
      </c>
      <c r="AA135">
        <v>7</v>
      </c>
      <c r="AB135">
        <v>100</v>
      </c>
      <c r="AC135">
        <v>58.33</v>
      </c>
      <c r="AD135" t="s">
        <v>40</v>
      </c>
      <c r="AE135" t="s">
        <v>40</v>
      </c>
    </row>
    <row r="136" spans="1:31" x14ac:dyDescent="0.2">
      <c r="A136" t="s">
        <v>66</v>
      </c>
      <c r="B136">
        <v>50464</v>
      </c>
      <c r="C136">
        <v>461748</v>
      </c>
      <c r="D136" t="s">
        <v>67</v>
      </c>
      <c r="E136" t="s">
        <v>60</v>
      </c>
      <c r="F136">
        <v>1</v>
      </c>
      <c r="G136">
        <v>1</v>
      </c>
      <c r="H136">
        <v>1</v>
      </c>
      <c r="I136">
        <v>1</v>
      </c>
      <c r="J136">
        <v>1</v>
      </c>
      <c r="K136">
        <v>1</v>
      </c>
      <c r="L136">
        <v>1</v>
      </c>
      <c r="R136">
        <v>7</v>
      </c>
      <c r="S136">
        <v>7</v>
      </c>
      <c r="T136">
        <v>100</v>
      </c>
      <c r="U136">
        <v>58.33</v>
      </c>
      <c r="V136">
        <v>0</v>
      </c>
      <c r="W136">
        <v>0</v>
      </c>
      <c r="Z136">
        <v>7</v>
      </c>
      <c r="AA136">
        <v>7</v>
      </c>
      <c r="AB136">
        <v>100</v>
      </c>
      <c r="AC136">
        <v>58.33</v>
      </c>
      <c r="AD136" t="s">
        <v>40</v>
      </c>
      <c r="AE136" t="s">
        <v>40</v>
      </c>
    </row>
    <row r="137" spans="1:31" x14ac:dyDescent="0.2">
      <c r="A137" t="s">
        <v>70</v>
      </c>
      <c r="B137">
        <v>178438</v>
      </c>
      <c r="C137">
        <v>600351</v>
      </c>
      <c r="D137" t="s">
        <v>71</v>
      </c>
      <c r="E137" t="s">
        <v>55</v>
      </c>
      <c r="F137">
        <v>1</v>
      </c>
      <c r="G137">
        <v>1</v>
      </c>
      <c r="H137">
        <v>1</v>
      </c>
      <c r="I137">
        <v>1</v>
      </c>
      <c r="J137">
        <v>1</v>
      </c>
      <c r="K137">
        <v>1</v>
      </c>
      <c r="L137">
        <v>1</v>
      </c>
      <c r="R137">
        <v>7</v>
      </c>
      <c r="S137">
        <v>7</v>
      </c>
      <c r="T137">
        <v>100</v>
      </c>
      <c r="U137">
        <v>58.33</v>
      </c>
      <c r="V137">
        <v>0</v>
      </c>
      <c r="W137">
        <v>0</v>
      </c>
      <c r="Z137">
        <v>7</v>
      </c>
      <c r="AA137">
        <v>7</v>
      </c>
      <c r="AB137">
        <v>100</v>
      </c>
      <c r="AC137">
        <v>58.33</v>
      </c>
      <c r="AD137" t="s">
        <v>40</v>
      </c>
      <c r="AE137" t="s">
        <v>40</v>
      </c>
    </row>
    <row r="138" spans="1:31" x14ac:dyDescent="0.2">
      <c r="A138" t="s">
        <v>78</v>
      </c>
      <c r="B138">
        <v>178504</v>
      </c>
      <c r="C138">
        <v>600453</v>
      </c>
      <c r="D138" t="s">
        <v>79</v>
      </c>
      <c r="E138" t="s">
        <v>52</v>
      </c>
      <c r="F138">
        <v>1</v>
      </c>
      <c r="G138">
        <v>1</v>
      </c>
      <c r="H138">
        <v>1</v>
      </c>
      <c r="I138">
        <v>1</v>
      </c>
      <c r="J138">
        <v>1</v>
      </c>
      <c r="K138">
        <v>1</v>
      </c>
      <c r="L138">
        <v>1</v>
      </c>
      <c r="R138">
        <v>7</v>
      </c>
      <c r="S138">
        <v>7</v>
      </c>
      <c r="T138">
        <v>100</v>
      </c>
      <c r="U138">
        <v>58.33</v>
      </c>
      <c r="V138">
        <v>0</v>
      </c>
      <c r="W138">
        <v>0</v>
      </c>
      <c r="Z138">
        <v>7</v>
      </c>
      <c r="AA138">
        <v>7</v>
      </c>
      <c r="AB138">
        <v>100</v>
      </c>
      <c r="AC138">
        <v>58.33</v>
      </c>
      <c r="AD138" t="s">
        <v>40</v>
      </c>
      <c r="AE138" t="s">
        <v>40</v>
      </c>
    </row>
    <row r="139" spans="1:31" x14ac:dyDescent="0.2">
      <c r="A139" t="s">
        <v>83</v>
      </c>
      <c r="B139">
        <v>174747</v>
      </c>
      <c r="C139">
        <v>597564</v>
      </c>
      <c r="D139" t="s">
        <v>84</v>
      </c>
      <c r="E139" t="s">
        <v>39</v>
      </c>
      <c r="F139">
        <v>1</v>
      </c>
      <c r="G139">
        <v>1</v>
      </c>
      <c r="H139">
        <v>1</v>
      </c>
      <c r="I139">
        <v>1</v>
      </c>
      <c r="J139">
        <v>1</v>
      </c>
      <c r="K139">
        <v>1</v>
      </c>
      <c r="L139">
        <v>1</v>
      </c>
      <c r="R139">
        <v>7</v>
      </c>
      <c r="S139">
        <v>7</v>
      </c>
      <c r="T139">
        <v>100</v>
      </c>
      <c r="U139">
        <v>58.33</v>
      </c>
      <c r="V139">
        <v>0</v>
      </c>
      <c r="W139">
        <v>0</v>
      </c>
      <c r="Z139">
        <v>7</v>
      </c>
      <c r="AA139">
        <v>7</v>
      </c>
      <c r="AB139">
        <v>100</v>
      </c>
      <c r="AC139">
        <v>58.33</v>
      </c>
      <c r="AD139" t="s">
        <v>40</v>
      </c>
      <c r="AE139" t="s">
        <v>40</v>
      </c>
    </row>
    <row r="140" spans="1:31" x14ac:dyDescent="0.2">
      <c r="A140" t="s">
        <v>85</v>
      </c>
      <c r="B140">
        <v>177483</v>
      </c>
      <c r="C140">
        <v>598806</v>
      </c>
      <c r="D140" t="s">
        <v>86</v>
      </c>
      <c r="E140" t="s">
        <v>60</v>
      </c>
      <c r="F140">
        <v>1</v>
      </c>
      <c r="G140">
        <v>1</v>
      </c>
      <c r="H140">
        <v>1</v>
      </c>
      <c r="I140">
        <v>1</v>
      </c>
      <c r="J140">
        <v>1</v>
      </c>
      <c r="K140">
        <v>1</v>
      </c>
      <c r="L140">
        <v>1</v>
      </c>
      <c r="R140">
        <v>7</v>
      </c>
      <c r="S140">
        <v>7</v>
      </c>
      <c r="T140">
        <v>100</v>
      </c>
      <c r="U140">
        <v>58.33</v>
      </c>
      <c r="V140">
        <v>0</v>
      </c>
      <c r="W140">
        <v>0</v>
      </c>
      <c r="Z140">
        <v>7</v>
      </c>
      <c r="AA140">
        <v>7</v>
      </c>
      <c r="AB140">
        <v>100</v>
      </c>
      <c r="AC140">
        <v>58.33</v>
      </c>
      <c r="AD140" t="s">
        <v>40</v>
      </c>
      <c r="AE140" t="s">
        <v>40</v>
      </c>
    </row>
    <row r="141" spans="1:31" x14ac:dyDescent="0.2">
      <c r="A141" t="s">
        <v>91</v>
      </c>
      <c r="B141">
        <v>178052</v>
      </c>
      <c r="C141">
        <v>590995</v>
      </c>
      <c r="D141" t="s">
        <v>92</v>
      </c>
      <c r="E141" t="s">
        <v>60</v>
      </c>
      <c r="F141">
        <v>1</v>
      </c>
      <c r="G141">
        <v>1</v>
      </c>
      <c r="H141">
        <v>1</v>
      </c>
      <c r="I141">
        <v>1</v>
      </c>
      <c r="J141">
        <v>1</v>
      </c>
      <c r="K141">
        <v>1</v>
      </c>
      <c r="L141">
        <v>1</v>
      </c>
      <c r="R141">
        <v>7</v>
      </c>
      <c r="S141">
        <v>7</v>
      </c>
      <c r="T141">
        <v>100</v>
      </c>
      <c r="U141">
        <v>58.33</v>
      </c>
      <c r="V141">
        <v>0</v>
      </c>
      <c r="W141">
        <v>0</v>
      </c>
      <c r="Z141">
        <v>7</v>
      </c>
      <c r="AA141">
        <v>7</v>
      </c>
      <c r="AB141">
        <v>100</v>
      </c>
      <c r="AC141">
        <v>58.33</v>
      </c>
      <c r="AD141" t="s">
        <v>40</v>
      </c>
      <c r="AE141" t="s">
        <v>40</v>
      </c>
    </row>
    <row r="142" spans="1:31" x14ac:dyDescent="0.2">
      <c r="A142" t="s">
        <v>99</v>
      </c>
      <c r="B142">
        <v>178065</v>
      </c>
      <c r="C142">
        <v>601339</v>
      </c>
      <c r="D142" t="s">
        <v>100</v>
      </c>
      <c r="E142" t="s">
        <v>95</v>
      </c>
      <c r="F142">
        <v>1</v>
      </c>
      <c r="G142">
        <v>1</v>
      </c>
      <c r="H142">
        <v>1</v>
      </c>
      <c r="I142">
        <v>1</v>
      </c>
      <c r="J142">
        <v>1</v>
      </c>
      <c r="K142">
        <v>1</v>
      </c>
      <c r="L142">
        <v>1</v>
      </c>
      <c r="R142">
        <v>7</v>
      </c>
      <c r="S142">
        <v>7</v>
      </c>
      <c r="T142">
        <v>100</v>
      </c>
      <c r="U142">
        <v>58.33</v>
      </c>
      <c r="V142">
        <v>0</v>
      </c>
      <c r="W142">
        <v>0</v>
      </c>
      <c r="Z142">
        <v>7</v>
      </c>
      <c r="AA142">
        <v>7</v>
      </c>
      <c r="AB142">
        <v>100</v>
      </c>
      <c r="AC142">
        <v>58.33</v>
      </c>
      <c r="AD142" t="s">
        <v>40</v>
      </c>
      <c r="AE142" t="s">
        <v>40</v>
      </c>
    </row>
    <row r="143" spans="1:31" x14ac:dyDescent="0.2">
      <c r="A143" t="s">
        <v>101</v>
      </c>
      <c r="B143">
        <v>181478</v>
      </c>
      <c r="C143">
        <v>599716</v>
      </c>
      <c r="D143" t="s">
        <v>102</v>
      </c>
      <c r="E143" t="s">
        <v>74</v>
      </c>
      <c r="F143">
        <v>1</v>
      </c>
      <c r="G143">
        <v>1</v>
      </c>
      <c r="H143">
        <v>1</v>
      </c>
      <c r="I143">
        <v>1</v>
      </c>
      <c r="J143">
        <v>1</v>
      </c>
      <c r="K143">
        <v>1</v>
      </c>
      <c r="L143">
        <v>1</v>
      </c>
      <c r="R143">
        <v>7</v>
      </c>
      <c r="S143">
        <v>7</v>
      </c>
      <c r="T143">
        <v>100</v>
      </c>
      <c r="U143">
        <v>58.33</v>
      </c>
      <c r="V143">
        <v>0</v>
      </c>
      <c r="W143">
        <v>0</v>
      </c>
      <c r="Z143">
        <v>7</v>
      </c>
      <c r="AA143">
        <v>7</v>
      </c>
      <c r="AB143">
        <v>100</v>
      </c>
      <c r="AC143">
        <v>58.33</v>
      </c>
      <c r="AD143" t="s">
        <v>40</v>
      </c>
      <c r="AE143" t="s">
        <v>40</v>
      </c>
    </row>
    <row r="144" spans="1:31" x14ac:dyDescent="0.2">
      <c r="A144" t="s">
        <v>107</v>
      </c>
      <c r="B144">
        <v>174077</v>
      </c>
      <c r="C144">
        <v>600970</v>
      </c>
      <c r="D144" t="s">
        <v>108</v>
      </c>
      <c r="E144" t="s">
        <v>60</v>
      </c>
      <c r="F144">
        <v>1</v>
      </c>
      <c r="G144">
        <v>1</v>
      </c>
      <c r="H144">
        <v>1</v>
      </c>
      <c r="I144">
        <v>1</v>
      </c>
      <c r="J144">
        <v>1</v>
      </c>
      <c r="K144">
        <v>1</v>
      </c>
      <c r="L144">
        <v>1</v>
      </c>
      <c r="R144">
        <v>7</v>
      </c>
      <c r="S144">
        <v>7</v>
      </c>
      <c r="T144">
        <v>100</v>
      </c>
      <c r="U144">
        <v>58.33</v>
      </c>
      <c r="V144">
        <v>0</v>
      </c>
      <c r="W144">
        <v>0</v>
      </c>
      <c r="Z144">
        <v>7</v>
      </c>
      <c r="AA144">
        <v>7</v>
      </c>
      <c r="AB144">
        <v>100</v>
      </c>
      <c r="AC144">
        <v>58.33</v>
      </c>
      <c r="AD144" t="s">
        <v>40</v>
      </c>
      <c r="AE144" t="s">
        <v>40</v>
      </c>
    </row>
    <row r="145" spans="1:31" x14ac:dyDescent="0.2">
      <c r="A145" t="s">
        <v>111</v>
      </c>
      <c r="B145">
        <v>175750</v>
      </c>
      <c r="C145">
        <v>603113</v>
      </c>
      <c r="D145" t="s">
        <v>112</v>
      </c>
      <c r="E145" t="s">
        <v>60</v>
      </c>
      <c r="F145">
        <v>1</v>
      </c>
      <c r="G145">
        <v>1</v>
      </c>
      <c r="H145">
        <v>1</v>
      </c>
      <c r="I145">
        <v>1</v>
      </c>
      <c r="J145">
        <v>1</v>
      </c>
      <c r="K145">
        <v>1</v>
      </c>
      <c r="L145">
        <v>1</v>
      </c>
      <c r="R145">
        <v>7</v>
      </c>
      <c r="S145">
        <v>7</v>
      </c>
      <c r="T145">
        <v>100</v>
      </c>
      <c r="U145">
        <v>58.33</v>
      </c>
      <c r="V145">
        <v>0</v>
      </c>
      <c r="W145">
        <v>0</v>
      </c>
      <c r="Z145">
        <v>7</v>
      </c>
      <c r="AA145">
        <v>7</v>
      </c>
      <c r="AB145">
        <v>100</v>
      </c>
      <c r="AC145">
        <v>58.33</v>
      </c>
      <c r="AD145" t="s">
        <v>40</v>
      </c>
      <c r="AE145" t="s">
        <v>40</v>
      </c>
    </row>
    <row r="146" spans="1:31" x14ac:dyDescent="0.2">
      <c r="A146" t="s">
        <v>115</v>
      </c>
      <c r="B146">
        <v>57754</v>
      </c>
      <c r="C146">
        <v>535098</v>
      </c>
      <c r="D146" t="s">
        <v>116</v>
      </c>
      <c r="E146" t="s">
        <v>77</v>
      </c>
      <c r="F146">
        <v>1</v>
      </c>
      <c r="G146">
        <v>1</v>
      </c>
      <c r="H146">
        <v>1</v>
      </c>
      <c r="I146">
        <v>1</v>
      </c>
      <c r="J146">
        <v>1</v>
      </c>
      <c r="K146">
        <v>1</v>
      </c>
      <c r="L146">
        <v>1</v>
      </c>
      <c r="R146">
        <v>7</v>
      </c>
      <c r="S146">
        <v>7</v>
      </c>
      <c r="T146">
        <v>100</v>
      </c>
      <c r="U146">
        <v>58.33</v>
      </c>
      <c r="V146">
        <v>0</v>
      </c>
      <c r="W146">
        <v>0</v>
      </c>
      <c r="Z146">
        <v>7</v>
      </c>
      <c r="AA146">
        <v>7</v>
      </c>
      <c r="AB146">
        <v>100</v>
      </c>
      <c r="AC146">
        <v>58.33</v>
      </c>
      <c r="AD146" t="s">
        <v>40</v>
      </c>
      <c r="AE146" t="s">
        <v>40</v>
      </c>
    </row>
    <row r="147" spans="1:31" x14ac:dyDescent="0.2">
      <c r="A147" t="s">
        <v>117</v>
      </c>
      <c r="B147">
        <v>175437</v>
      </c>
      <c r="C147">
        <v>599445</v>
      </c>
      <c r="D147" t="s">
        <v>118</v>
      </c>
      <c r="E147" t="s">
        <v>55</v>
      </c>
      <c r="F147">
        <v>1</v>
      </c>
      <c r="G147">
        <v>1</v>
      </c>
      <c r="H147">
        <v>1</v>
      </c>
      <c r="I147">
        <v>1</v>
      </c>
      <c r="J147">
        <v>1</v>
      </c>
      <c r="K147">
        <v>1</v>
      </c>
      <c r="L147">
        <v>1</v>
      </c>
      <c r="R147">
        <v>7</v>
      </c>
      <c r="S147">
        <v>7</v>
      </c>
      <c r="T147">
        <v>100</v>
      </c>
      <c r="U147">
        <v>58.33</v>
      </c>
      <c r="V147">
        <v>0</v>
      </c>
      <c r="W147">
        <v>0</v>
      </c>
      <c r="Z147">
        <v>7</v>
      </c>
      <c r="AA147">
        <v>7</v>
      </c>
      <c r="AB147">
        <v>100</v>
      </c>
      <c r="AC147">
        <v>58.33</v>
      </c>
      <c r="AD147" t="s">
        <v>40</v>
      </c>
      <c r="AE147" t="s">
        <v>40</v>
      </c>
    </row>
    <row r="148" spans="1:31" x14ac:dyDescent="0.2">
      <c r="A148" t="s">
        <v>119</v>
      </c>
      <c r="B148">
        <v>177394</v>
      </c>
      <c r="C148">
        <v>599460</v>
      </c>
      <c r="D148" t="s">
        <v>120</v>
      </c>
      <c r="E148" t="s">
        <v>74</v>
      </c>
      <c r="F148">
        <v>1</v>
      </c>
      <c r="G148">
        <v>1</v>
      </c>
      <c r="H148">
        <v>1</v>
      </c>
      <c r="I148">
        <v>1</v>
      </c>
      <c r="J148">
        <v>1</v>
      </c>
      <c r="K148">
        <v>1</v>
      </c>
      <c r="L148">
        <v>1</v>
      </c>
      <c r="R148">
        <v>7</v>
      </c>
      <c r="S148">
        <v>7</v>
      </c>
      <c r="T148">
        <v>100</v>
      </c>
      <c r="U148">
        <v>58.33</v>
      </c>
      <c r="V148">
        <v>0</v>
      </c>
      <c r="W148">
        <v>0</v>
      </c>
      <c r="Z148">
        <v>7</v>
      </c>
      <c r="AA148">
        <v>7</v>
      </c>
      <c r="AB148">
        <v>100</v>
      </c>
      <c r="AC148">
        <v>58.33</v>
      </c>
      <c r="AD148" t="s">
        <v>40</v>
      </c>
      <c r="AE148" t="s">
        <v>40</v>
      </c>
    </row>
    <row r="149" spans="1:31" x14ac:dyDescent="0.2">
      <c r="A149" t="s">
        <v>121</v>
      </c>
      <c r="B149">
        <v>179789</v>
      </c>
      <c r="C149">
        <v>603699</v>
      </c>
      <c r="D149" t="s">
        <v>122</v>
      </c>
      <c r="E149" t="s">
        <v>39</v>
      </c>
      <c r="F149">
        <v>1</v>
      </c>
      <c r="G149">
        <v>1</v>
      </c>
      <c r="H149">
        <v>1</v>
      </c>
      <c r="I149">
        <v>1</v>
      </c>
      <c r="J149">
        <v>1</v>
      </c>
      <c r="K149">
        <v>1</v>
      </c>
      <c r="L149">
        <v>1</v>
      </c>
      <c r="R149">
        <v>7</v>
      </c>
      <c r="S149">
        <v>7</v>
      </c>
      <c r="T149">
        <v>100</v>
      </c>
      <c r="U149">
        <v>58.33</v>
      </c>
      <c r="V149">
        <v>0</v>
      </c>
      <c r="W149">
        <v>0</v>
      </c>
      <c r="Z149">
        <v>7</v>
      </c>
      <c r="AA149">
        <v>7</v>
      </c>
      <c r="AB149">
        <v>100</v>
      </c>
      <c r="AC149">
        <v>58.33</v>
      </c>
      <c r="AD149" t="s">
        <v>40</v>
      </c>
      <c r="AE149" t="s">
        <v>40</v>
      </c>
    </row>
    <row r="150" spans="1:31" x14ac:dyDescent="0.2">
      <c r="A150" t="s">
        <v>128</v>
      </c>
      <c r="B150">
        <v>176031</v>
      </c>
      <c r="C150">
        <v>600720</v>
      </c>
      <c r="D150" t="s">
        <v>129</v>
      </c>
      <c r="E150" t="s">
        <v>98</v>
      </c>
      <c r="F150">
        <v>1</v>
      </c>
      <c r="G150">
        <v>1</v>
      </c>
      <c r="H150">
        <v>1</v>
      </c>
      <c r="I150">
        <v>1</v>
      </c>
      <c r="J150">
        <v>1</v>
      </c>
      <c r="K150">
        <v>1</v>
      </c>
      <c r="L150">
        <v>1</v>
      </c>
      <c r="R150">
        <v>7</v>
      </c>
      <c r="S150">
        <v>7</v>
      </c>
      <c r="T150">
        <v>100</v>
      </c>
      <c r="U150">
        <v>58.33</v>
      </c>
      <c r="V150">
        <v>0</v>
      </c>
      <c r="W150">
        <v>0</v>
      </c>
      <c r="Z150">
        <v>7</v>
      </c>
      <c r="AA150">
        <v>7</v>
      </c>
      <c r="AB150">
        <v>100</v>
      </c>
      <c r="AC150">
        <v>58.33</v>
      </c>
      <c r="AD150" t="s">
        <v>40</v>
      </c>
      <c r="AE150" t="s">
        <v>40</v>
      </c>
    </row>
    <row r="151" spans="1:31" x14ac:dyDescent="0.2">
      <c r="A151" t="s">
        <v>130</v>
      </c>
      <c r="B151">
        <v>175451</v>
      </c>
      <c r="C151">
        <v>598460</v>
      </c>
      <c r="D151" t="s">
        <v>131</v>
      </c>
      <c r="E151" t="s">
        <v>74</v>
      </c>
      <c r="F151">
        <v>1</v>
      </c>
      <c r="G151">
        <v>1</v>
      </c>
      <c r="H151">
        <v>1</v>
      </c>
      <c r="I151">
        <v>1</v>
      </c>
      <c r="J151">
        <v>1</v>
      </c>
      <c r="K151">
        <v>1</v>
      </c>
      <c r="L151">
        <v>1</v>
      </c>
      <c r="R151">
        <v>7</v>
      </c>
      <c r="S151">
        <v>7</v>
      </c>
      <c r="T151">
        <v>100</v>
      </c>
      <c r="U151">
        <v>58.33</v>
      </c>
      <c r="V151">
        <v>0</v>
      </c>
      <c r="W151">
        <v>0</v>
      </c>
      <c r="Z151">
        <v>7</v>
      </c>
      <c r="AA151">
        <v>7</v>
      </c>
      <c r="AB151">
        <v>100</v>
      </c>
      <c r="AC151">
        <v>58.33</v>
      </c>
      <c r="AD151" t="s">
        <v>40</v>
      </c>
      <c r="AE151" t="s">
        <v>40</v>
      </c>
    </row>
    <row r="152" spans="1:31" x14ac:dyDescent="0.2">
      <c r="A152" t="s">
        <v>134</v>
      </c>
      <c r="B152">
        <v>177456</v>
      </c>
      <c r="C152">
        <v>590969</v>
      </c>
      <c r="D152" t="s">
        <v>135</v>
      </c>
      <c r="E152" t="s">
        <v>95</v>
      </c>
      <c r="F152">
        <v>1</v>
      </c>
      <c r="G152">
        <v>1</v>
      </c>
      <c r="H152">
        <v>1</v>
      </c>
      <c r="I152">
        <v>1</v>
      </c>
      <c r="J152">
        <v>1</v>
      </c>
      <c r="K152">
        <v>1</v>
      </c>
      <c r="L152">
        <v>1</v>
      </c>
      <c r="R152">
        <v>7</v>
      </c>
      <c r="S152">
        <v>7</v>
      </c>
      <c r="T152">
        <v>100</v>
      </c>
      <c r="U152">
        <v>58.33</v>
      </c>
      <c r="V152">
        <v>0</v>
      </c>
      <c r="W152">
        <v>0</v>
      </c>
      <c r="Z152">
        <v>7</v>
      </c>
      <c r="AA152">
        <v>7</v>
      </c>
      <c r="AB152">
        <v>100</v>
      </c>
      <c r="AC152">
        <v>58.33</v>
      </c>
      <c r="AD152" t="s">
        <v>40</v>
      </c>
      <c r="AE152" t="s">
        <v>40</v>
      </c>
    </row>
    <row r="153" spans="1:31" x14ac:dyDescent="0.2">
      <c r="A153" t="s">
        <v>142</v>
      </c>
      <c r="B153">
        <v>7780</v>
      </c>
      <c r="C153">
        <v>490738</v>
      </c>
      <c r="D153" t="s">
        <v>143</v>
      </c>
      <c r="E153" t="s">
        <v>60</v>
      </c>
      <c r="F153">
        <v>1</v>
      </c>
      <c r="G153">
        <v>1</v>
      </c>
      <c r="H153">
        <v>1</v>
      </c>
      <c r="I153">
        <v>1</v>
      </c>
      <c r="J153">
        <v>1</v>
      </c>
      <c r="K153">
        <v>1</v>
      </c>
      <c r="L153">
        <v>1</v>
      </c>
      <c r="R153">
        <v>7</v>
      </c>
      <c r="S153">
        <v>7</v>
      </c>
      <c r="T153">
        <v>100</v>
      </c>
      <c r="U153">
        <v>58.33</v>
      </c>
      <c r="V153">
        <v>0</v>
      </c>
      <c r="W153">
        <v>0</v>
      </c>
      <c r="Z153">
        <v>7</v>
      </c>
      <c r="AA153">
        <v>7</v>
      </c>
      <c r="AB153">
        <v>100</v>
      </c>
      <c r="AC153">
        <v>58.33</v>
      </c>
      <c r="AD153" t="s">
        <v>40</v>
      </c>
      <c r="AE153" t="s">
        <v>40</v>
      </c>
    </row>
    <row r="154" spans="1:31" x14ac:dyDescent="0.2">
      <c r="A154" t="s">
        <v>146</v>
      </c>
      <c r="B154">
        <v>178989</v>
      </c>
      <c r="C154">
        <v>597629</v>
      </c>
      <c r="D154" t="s">
        <v>147</v>
      </c>
      <c r="E154" t="s">
        <v>95</v>
      </c>
      <c r="F154">
        <v>1</v>
      </c>
      <c r="G154">
        <v>1</v>
      </c>
      <c r="H154">
        <v>1</v>
      </c>
      <c r="I154">
        <v>1</v>
      </c>
      <c r="J154">
        <v>1</v>
      </c>
      <c r="K154">
        <v>1</v>
      </c>
      <c r="L154">
        <v>1</v>
      </c>
      <c r="R154">
        <v>7</v>
      </c>
      <c r="S154">
        <v>7</v>
      </c>
      <c r="T154">
        <v>100</v>
      </c>
      <c r="U154">
        <v>58.33</v>
      </c>
      <c r="V154">
        <v>0</v>
      </c>
      <c r="W154">
        <v>0</v>
      </c>
      <c r="Z154">
        <v>7</v>
      </c>
      <c r="AA154">
        <v>7</v>
      </c>
      <c r="AB154">
        <v>100</v>
      </c>
      <c r="AC154">
        <v>58.33</v>
      </c>
      <c r="AD154" t="s">
        <v>40</v>
      </c>
      <c r="AE154" t="s">
        <v>40</v>
      </c>
    </row>
    <row r="155" spans="1:31" x14ac:dyDescent="0.2">
      <c r="A155" t="s">
        <v>152</v>
      </c>
      <c r="B155">
        <v>175615</v>
      </c>
      <c r="C155">
        <v>600824</v>
      </c>
      <c r="D155" t="s">
        <v>153</v>
      </c>
      <c r="E155" t="s">
        <v>154</v>
      </c>
      <c r="F155">
        <v>1</v>
      </c>
      <c r="G155">
        <v>1</v>
      </c>
      <c r="H155">
        <v>1</v>
      </c>
      <c r="I155">
        <v>1</v>
      </c>
      <c r="J155">
        <v>1</v>
      </c>
      <c r="K155">
        <v>1</v>
      </c>
      <c r="L155">
        <v>1</v>
      </c>
      <c r="R155">
        <v>7</v>
      </c>
      <c r="S155">
        <v>7</v>
      </c>
      <c r="T155">
        <v>100</v>
      </c>
      <c r="U155">
        <v>58.33</v>
      </c>
      <c r="V155">
        <v>0</v>
      </c>
      <c r="W155">
        <v>0</v>
      </c>
      <c r="Z155">
        <v>7</v>
      </c>
      <c r="AA155">
        <v>7</v>
      </c>
      <c r="AB155">
        <v>100</v>
      </c>
      <c r="AC155">
        <v>58.33</v>
      </c>
      <c r="AD155" t="s">
        <v>40</v>
      </c>
      <c r="AE155" t="s">
        <v>40</v>
      </c>
    </row>
    <row r="156" spans="1:31" x14ac:dyDescent="0.2">
      <c r="A156" t="s">
        <v>155</v>
      </c>
      <c r="B156">
        <v>179960</v>
      </c>
      <c r="C156">
        <v>583238</v>
      </c>
      <c r="D156" t="s">
        <v>156</v>
      </c>
      <c r="E156" t="s">
        <v>74</v>
      </c>
      <c r="F156">
        <v>1</v>
      </c>
      <c r="G156">
        <v>1</v>
      </c>
      <c r="H156">
        <v>1</v>
      </c>
      <c r="I156">
        <v>1</v>
      </c>
      <c r="J156">
        <v>1</v>
      </c>
      <c r="K156">
        <v>1</v>
      </c>
      <c r="L156">
        <v>1</v>
      </c>
      <c r="R156">
        <v>7</v>
      </c>
      <c r="S156">
        <v>7</v>
      </c>
      <c r="T156">
        <v>100</v>
      </c>
      <c r="U156">
        <v>58.33</v>
      </c>
      <c r="V156">
        <v>0</v>
      </c>
      <c r="W156">
        <v>0</v>
      </c>
      <c r="Z156">
        <v>7</v>
      </c>
      <c r="AA156">
        <v>7</v>
      </c>
      <c r="AB156">
        <v>100</v>
      </c>
      <c r="AC156">
        <v>58.33</v>
      </c>
      <c r="AD156" t="s">
        <v>40</v>
      </c>
      <c r="AE156" t="s">
        <v>40</v>
      </c>
    </row>
    <row r="157" spans="1:31" x14ac:dyDescent="0.2">
      <c r="A157" t="s">
        <v>163</v>
      </c>
      <c r="B157">
        <v>175877</v>
      </c>
      <c r="C157">
        <v>593647</v>
      </c>
      <c r="D157" t="s">
        <v>164</v>
      </c>
      <c r="E157" t="s">
        <v>60</v>
      </c>
      <c r="F157">
        <v>1</v>
      </c>
      <c r="G157">
        <v>1</v>
      </c>
      <c r="H157">
        <v>1</v>
      </c>
      <c r="I157">
        <v>1</v>
      </c>
      <c r="J157">
        <v>1</v>
      </c>
      <c r="K157">
        <v>1</v>
      </c>
      <c r="L157">
        <v>1</v>
      </c>
      <c r="R157">
        <v>7</v>
      </c>
      <c r="S157">
        <v>7</v>
      </c>
      <c r="T157">
        <v>100</v>
      </c>
      <c r="U157">
        <v>58.33</v>
      </c>
      <c r="V157">
        <v>0</v>
      </c>
      <c r="W157">
        <v>0</v>
      </c>
      <c r="Z157">
        <v>7</v>
      </c>
      <c r="AA157">
        <v>7</v>
      </c>
      <c r="AB157">
        <v>100</v>
      </c>
      <c r="AC157">
        <v>58.33</v>
      </c>
      <c r="AD157" t="s">
        <v>40</v>
      </c>
      <c r="AE157" t="s">
        <v>40</v>
      </c>
    </row>
    <row r="158" spans="1:31" x14ac:dyDescent="0.2">
      <c r="A158" t="s">
        <v>165</v>
      </c>
      <c r="B158">
        <v>179996</v>
      </c>
      <c r="C158">
        <v>599642</v>
      </c>
      <c r="D158" t="s">
        <v>166</v>
      </c>
      <c r="E158" t="s">
        <v>52</v>
      </c>
      <c r="F158">
        <v>1</v>
      </c>
      <c r="G158">
        <v>1</v>
      </c>
      <c r="H158">
        <v>1</v>
      </c>
      <c r="I158">
        <v>1</v>
      </c>
      <c r="J158">
        <v>1</v>
      </c>
      <c r="K158">
        <v>1</v>
      </c>
      <c r="L158">
        <v>1</v>
      </c>
      <c r="R158">
        <v>7</v>
      </c>
      <c r="S158">
        <v>7</v>
      </c>
      <c r="T158">
        <v>100</v>
      </c>
      <c r="U158">
        <v>58.33</v>
      </c>
      <c r="V158">
        <v>0</v>
      </c>
      <c r="W158">
        <v>0</v>
      </c>
      <c r="Z158">
        <v>7</v>
      </c>
      <c r="AA158">
        <v>7</v>
      </c>
      <c r="AB158">
        <v>100</v>
      </c>
      <c r="AC158">
        <v>58.33</v>
      </c>
      <c r="AD158" t="s">
        <v>40</v>
      </c>
      <c r="AE158" t="s">
        <v>40</v>
      </c>
    </row>
    <row r="159" spans="1:31" x14ac:dyDescent="0.2">
      <c r="A159" t="s">
        <v>169</v>
      </c>
      <c r="B159">
        <v>8206</v>
      </c>
      <c r="C159">
        <v>526554</v>
      </c>
      <c r="D159" t="s">
        <v>170</v>
      </c>
      <c r="E159" t="s">
        <v>77</v>
      </c>
      <c r="F159">
        <v>1</v>
      </c>
      <c r="G159">
        <v>1</v>
      </c>
      <c r="H159">
        <v>1</v>
      </c>
      <c r="I159">
        <v>1</v>
      </c>
      <c r="J159">
        <v>1</v>
      </c>
      <c r="K159">
        <v>1</v>
      </c>
      <c r="L159">
        <v>1</v>
      </c>
      <c r="R159">
        <v>7</v>
      </c>
      <c r="S159">
        <v>7</v>
      </c>
      <c r="T159">
        <v>100</v>
      </c>
      <c r="U159">
        <v>58.33</v>
      </c>
      <c r="V159">
        <v>0</v>
      </c>
      <c r="W159">
        <v>0</v>
      </c>
      <c r="Z159">
        <v>7</v>
      </c>
      <c r="AA159">
        <v>7</v>
      </c>
      <c r="AB159">
        <v>100</v>
      </c>
      <c r="AC159">
        <v>58.33</v>
      </c>
      <c r="AD159" t="s">
        <v>40</v>
      </c>
      <c r="AE159" t="s">
        <v>40</v>
      </c>
    </row>
    <row r="160" spans="1:31" x14ac:dyDescent="0.2">
      <c r="A160" t="s">
        <v>171</v>
      </c>
      <c r="B160">
        <v>175865</v>
      </c>
      <c r="C160">
        <v>597569</v>
      </c>
      <c r="D160" t="s">
        <v>172</v>
      </c>
      <c r="E160" t="s">
        <v>77</v>
      </c>
      <c r="F160">
        <v>1</v>
      </c>
      <c r="G160">
        <v>1</v>
      </c>
      <c r="H160">
        <v>1</v>
      </c>
      <c r="I160">
        <v>1</v>
      </c>
      <c r="J160">
        <v>1</v>
      </c>
      <c r="K160">
        <v>1</v>
      </c>
      <c r="L160">
        <v>1</v>
      </c>
      <c r="R160">
        <v>7</v>
      </c>
      <c r="S160">
        <v>7</v>
      </c>
      <c r="T160">
        <v>100</v>
      </c>
      <c r="U160">
        <v>58.33</v>
      </c>
      <c r="V160">
        <v>0</v>
      </c>
      <c r="W160">
        <v>0</v>
      </c>
      <c r="Z160">
        <v>7</v>
      </c>
      <c r="AA160">
        <v>7</v>
      </c>
      <c r="AB160">
        <v>100</v>
      </c>
      <c r="AC160">
        <v>58.33</v>
      </c>
      <c r="AD160" t="s">
        <v>40</v>
      </c>
      <c r="AE160" t="s">
        <v>40</v>
      </c>
    </row>
    <row r="161" spans="1:31" x14ac:dyDescent="0.2">
      <c r="A161" t="s">
        <v>173</v>
      </c>
      <c r="B161">
        <v>54712</v>
      </c>
      <c r="C161">
        <v>331188</v>
      </c>
      <c r="D161" t="s">
        <v>174</v>
      </c>
      <c r="E161" t="s">
        <v>39</v>
      </c>
      <c r="F161">
        <v>1</v>
      </c>
      <c r="G161">
        <v>1</v>
      </c>
      <c r="H161">
        <v>1</v>
      </c>
      <c r="I161">
        <v>1</v>
      </c>
      <c r="J161">
        <v>1</v>
      </c>
      <c r="K161">
        <v>1</v>
      </c>
      <c r="L161">
        <v>1</v>
      </c>
      <c r="R161">
        <v>7</v>
      </c>
      <c r="S161">
        <v>7</v>
      </c>
      <c r="T161">
        <v>100</v>
      </c>
      <c r="U161">
        <v>58.33</v>
      </c>
      <c r="V161">
        <v>0</v>
      </c>
      <c r="W161">
        <v>0</v>
      </c>
      <c r="Z161">
        <v>7</v>
      </c>
      <c r="AA161">
        <v>7</v>
      </c>
      <c r="AB161">
        <v>100</v>
      </c>
      <c r="AC161">
        <v>58.33</v>
      </c>
      <c r="AD161" t="s">
        <v>40</v>
      </c>
      <c r="AE161" t="s">
        <v>40</v>
      </c>
    </row>
    <row r="162" spans="1:31" x14ac:dyDescent="0.2">
      <c r="A162" t="s">
        <v>177</v>
      </c>
      <c r="B162">
        <v>176988</v>
      </c>
      <c r="C162">
        <v>601908</v>
      </c>
      <c r="D162" t="s">
        <v>178</v>
      </c>
      <c r="E162" t="s">
        <v>60</v>
      </c>
      <c r="F162">
        <v>1</v>
      </c>
      <c r="G162">
        <v>1</v>
      </c>
      <c r="H162">
        <v>1</v>
      </c>
      <c r="I162">
        <v>1</v>
      </c>
      <c r="J162">
        <v>1</v>
      </c>
      <c r="K162">
        <v>1</v>
      </c>
      <c r="L162">
        <v>1</v>
      </c>
      <c r="R162">
        <v>7</v>
      </c>
      <c r="S162">
        <v>7</v>
      </c>
      <c r="T162">
        <v>100</v>
      </c>
      <c r="U162">
        <v>58.33</v>
      </c>
      <c r="V162">
        <v>0</v>
      </c>
      <c r="W162">
        <v>0</v>
      </c>
      <c r="Z162">
        <v>7</v>
      </c>
      <c r="AA162">
        <v>7</v>
      </c>
      <c r="AB162">
        <v>100</v>
      </c>
      <c r="AC162">
        <v>58.33</v>
      </c>
      <c r="AD162" t="s">
        <v>40</v>
      </c>
      <c r="AE162" t="s">
        <v>40</v>
      </c>
    </row>
    <row r="163" spans="1:31" x14ac:dyDescent="0.2">
      <c r="A163" t="s">
        <v>187</v>
      </c>
      <c r="B163">
        <v>177168</v>
      </c>
      <c r="C163">
        <v>597241</v>
      </c>
      <c r="D163" t="s">
        <v>188</v>
      </c>
      <c r="E163" t="s">
        <v>95</v>
      </c>
      <c r="F163">
        <v>1</v>
      </c>
      <c r="G163">
        <v>1</v>
      </c>
      <c r="H163">
        <v>1</v>
      </c>
      <c r="I163">
        <v>1</v>
      </c>
      <c r="J163">
        <v>1</v>
      </c>
      <c r="K163">
        <v>1</v>
      </c>
      <c r="L163">
        <v>1</v>
      </c>
      <c r="R163">
        <v>7</v>
      </c>
      <c r="S163">
        <v>7</v>
      </c>
      <c r="T163">
        <v>100</v>
      </c>
      <c r="U163">
        <v>58.33</v>
      </c>
      <c r="V163">
        <v>0</v>
      </c>
      <c r="W163">
        <v>0</v>
      </c>
      <c r="Z163">
        <v>7</v>
      </c>
      <c r="AA163">
        <v>7</v>
      </c>
      <c r="AB163">
        <v>100</v>
      </c>
      <c r="AC163">
        <v>58.33</v>
      </c>
      <c r="AD163" t="s">
        <v>40</v>
      </c>
      <c r="AE163" t="s">
        <v>40</v>
      </c>
    </row>
    <row r="164" spans="1:31" x14ac:dyDescent="0.2">
      <c r="A164" t="s">
        <v>189</v>
      </c>
      <c r="B164">
        <v>178000</v>
      </c>
      <c r="C164">
        <v>585255</v>
      </c>
      <c r="D164" t="s">
        <v>190</v>
      </c>
      <c r="E164" t="s">
        <v>74</v>
      </c>
      <c r="F164">
        <v>1</v>
      </c>
      <c r="G164">
        <v>1</v>
      </c>
      <c r="H164">
        <v>1</v>
      </c>
      <c r="I164">
        <v>1</v>
      </c>
      <c r="J164">
        <v>1</v>
      </c>
      <c r="K164">
        <v>1</v>
      </c>
      <c r="L164">
        <v>1</v>
      </c>
      <c r="R164">
        <v>7</v>
      </c>
      <c r="S164">
        <v>7</v>
      </c>
      <c r="T164">
        <v>100</v>
      </c>
      <c r="U164">
        <v>58.33</v>
      </c>
      <c r="V164">
        <v>0</v>
      </c>
      <c r="W164">
        <v>0</v>
      </c>
      <c r="Z164">
        <v>7</v>
      </c>
      <c r="AA164">
        <v>7</v>
      </c>
      <c r="AB164">
        <v>100</v>
      </c>
      <c r="AC164">
        <v>58.33</v>
      </c>
      <c r="AD164" t="s">
        <v>40</v>
      </c>
      <c r="AE164" t="s">
        <v>40</v>
      </c>
    </row>
    <row r="165" spans="1:31" x14ac:dyDescent="0.2">
      <c r="A165" t="s">
        <v>191</v>
      </c>
      <c r="B165">
        <v>173878</v>
      </c>
      <c r="C165">
        <v>599301</v>
      </c>
      <c r="D165" t="s">
        <v>192</v>
      </c>
      <c r="E165" t="s">
        <v>95</v>
      </c>
      <c r="F165">
        <v>1</v>
      </c>
      <c r="G165">
        <v>1</v>
      </c>
      <c r="H165">
        <v>1</v>
      </c>
      <c r="I165">
        <v>1</v>
      </c>
      <c r="J165">
        <v>1</v>
      </c>
      <c r="K165">
        <v>1</v>
      </c>
      <c r="L165">
        <v>1</v>
      </c>
      <c r="R165">
        <v>7</v>
      </c>
      <c r="S165">
        <v>7</v>
      </c>
      <c r="T165">
        <v>100</v>
      </c>
      <c r="U165">
        <v>58.33</v>
      </c>
      <c r="V165">
        <v>0</v>
      </c>
      <c r="W165">
        <v>0</v>
      </c>
      <c r="Z165">
        <v>7</v>
      </c>
      <c r="AA165">
        <v>7</v>
      </c>
      <c r="AB165">
        <v>100</v>
      </c>
      <c r="AC165">
        <v>58.33</v>
      </c>
      <c r="AD165" t="s">
        <v>40</v>
      </c>
      <c r="AE165" t="s">
        <v>40</v>
      </c>
    </row>
    <row r="166" spans="1:31" x14ac:dyDescent="0.2">
      <c r="A166" t="s">
        <v>193</v>
      </c>
      <c r="B166">
        <v>173667</v>
      </c>
      <c r="C166">
        <v>595941</v>
      </c>
      <c r="D166" t="s">
        <v>194</v>
      </c>
      <c r="E166" t="s">
        <v>39</v>
      </c>
      <c r="F166">
        <v>1</v>
      </c>
      <c r="G166">
        <v>1</v>
      </c>
      <c r="H166">
        <v>1</v>
      </c>
      <c r="I166">
        <v>1</v>
      </c>
      <c r="J166">
        <v>1</v>
      </c>
      <c r="K166">
        <v>1</v>
      </c>
      <c r="L166">
        <v>1</v>
      </c>
      <c r="R166">
        <v>7</v>
      </c>
      <c r="S166">
        <v>7</v>
      </c>
      <c r="T166">
        <v>100</v>
      </c>
      <c r="U166">
        <v>58.33</v>
      </c>
      <c r="V166">
        <v>0</v>
      </c>
      <c r="W166">
        <v>0</v>
      </c>
      <c r="Z166">
        <v>7</v>
      </c>
      <c r="AA166">
        <v>7</v>
      </c>
      <c r="AB166">
        <v>100</v>
      </c>
      <c r="AC166">
        <v>58.33</v>
      </c>
      <c r="AD166" t="s">
        <v>40</v>
      </c>
      <c r="AE166" t="s">
        <v>40</v>
      </c>
    </row>
    <row r="167" spans="1:31" x14ac:dyDescent="0.2">
      <c r="A167" t="s">
        <v>195</v>
      </c>
      <c r="B167">
        <v>181823</v>
      </c>
      <c r="C167">
        <v>598946</v>
      </c>
      <c r="D167" t="s">
        <v>196</v>
      </c>
      <c r="E167" t="s">
        <v>74</v>
      </c>
      <c r="F167">
        <v>1</v>
      </c>
      <c r="G167">
        <v>1</v>
      </c>
      <c r="H167">
        <v>1</v>
      </c>
      <c r="I167">
        <v>1</v>
      </c>
      <c r="J167">
        <v>1</v>
      </c>
      <c r="K167">
        <v>1</v>
      </c>
      <c r="L167">
        <v>1</v>
      </c>
      <c r="R167">
        <v>7</v>
      </c>
      <c r="S167">
        <v>7</v>
      </c>
      <c r="T167">
        <v>100</v>
      </c>
      <c r="U167">
        <v>58.33</v>
      </c>
      <c r="V167">
        <v>0</v>
      </c>
      <c r="W167">
        <v>0</v>
      </c>
      <c r="Z167">
        <v>7</v>
      </c>
      <c r="AA167">
        <v>7</v>
      </c>
      <c r="AB167">
        <v>100</v>
      </c>
      <c r="AC167">
        <v>58.33</v>
      </c>
      <c r="AD167" t="s">
        <v>40</v>
      </c>
      <c r="AE167" t="s">
        <v>40</v>
      </c>
    </row>
    <row r="168" spans="1:31" x14ac:dyDescent="0.2">
      <c r="A168" t="s">
        <v>197</v>
      </c>
      <c r="B168">
        <v>177521</v>
      </c>
      <c r="C168">
        <v>599287</v>
      </c>
      <c r="D168" t="s">
        <v>198</v>
      </c>
      <c r="E168" t="s">
        <v>98</v>
      </c>
      <c r="F168">
        <v>1</v>
      </c>
      <c r="G168">
        <v>1</v>
      </c>
      <c r="H168">
        <v>1</v>
      </c>
      <c r="I168">
        <v>1</v>
      </c>
      <c r="J168">
        <v>1</v>
      </c>
      <c r="K168">
        <v>1</v>
      </c>
      <c r="L168">
        <v>1</v>
      </c>
      <c r="R168">
        <v>7</v>
      </c>
      <c r="S168">
        <v>7</v>
      </c>
      <c r="T168">
        <v>100</v>
      </c>
      <c r="U168">
        <v>58.33</v>
      </c>
      <c r="V168">
        <v>0</v>
      </c>
      <c r="W168">
        <v>0</v>
      </c>
      <c r="Z168">
        <v>7</v>
      </c>
      <c r="AA168">
        <v>7</v>
      </c>
      <c r="AB168">
        <v>100</v>
      </c>
      <c r="AC168">
        <v>58.33</v>
      </c>
      <c r="AD168" t="s">
        <v>40</v>
      </c>
      <c r="AE168" t="s">
        <v>40</v>
      </c>
    </row>
    <row r="169" spans="1:31" x14ac:dyDescent="0.2">
      <c r="A169" t="s">
        <v>201</v>
      </c>
      <c r="B169">
        <v>177155</v>
      </c>
      <c r="C169">
        <v>600992</v>
      </c>
      <c r="D169" t="s">
        <v>202</v>
      </c>
      <c r="E169" t="s">
        <v>95</v>
      </c>
      <c r="F169">
        <v>1</v>
      </c>
      <c r="G169">
        <v>1</v>
      </c>
      <c r="H169">
        <v>1</v>
      </c>
      <c r="I169">
        <v>1</v>
      </c>
      <c r="J169">
        <v>1</v>
      </c>
      <c r="K169">
        <v>1</v>
      </c>
      <c r="L169">
        <v>1</v>
      </c>
      <c r="R169">
        <v>7</v>
      </c>
      <c r="S169">
        <v>7</v>
      </c>
      <c r="T169">
        <v>100</v>
      </c>
      <c r="U169">
        <v>58.33</v>
      </c>
      <c r="V169">
        <v>0</v>
      </c>
      <c r="W169">
        <v>0</v>
      </c>
      <c r="Z169">
        <v>7</v>
      </c>
      <c r="AA169">
        <v>7</v>
      </c>
      <c r="AB169">
        <v>100</v>
      </c>
      <c r="AC169">
        <v>58.33</v>
      </c>
      <c r="AD169" t="s">
        <v>40</v>
      </c>
      <c r="AE169" t="s">
        <v>40</v>
      </c>
    </row>
    <row r="170" spans="1:31" x14ac:dyDescent="0.2">
      <c r="A170" t="s">
        <v>205</v>
      </c>
      <c r="B170">
        <v>176894</v>
      </c>
      <c r="C170">
        <v>593423</v>
      </c>
      <c r="D170" t="s">
        <v>206</v>
      </c>
      <c r="E170" t="s">
        <v>55</v>
      </c>
      <c r="F170">
        <v>1</v>
      </c>
      <c r="G170">
        <v>1</v>
      </c>
      <c r="H170">
        <v>1</v>
      </c>
      <c r="I170">
        <v>1</v>
      </c>
      <c r="J170">
        <v>1</v>
      </c>
      <c r="K170">
        <v>1</v>
      </c>
      <c r="L170">
        <v>1</v>
      </c>
      <c r="R170">
        <v>7</v>
      </c>
      <c r="S170">
        <v>7</v>
      </c>
      <c r="T170">
        <v>100</v>
      </c>
      <c r="U170">
        <v>58.33</v>
      </c>
      <c r="V170">
        <v>0</v>
      </c>
      <c r="W170">
        <v>0</v>
      </c>
      <c r="Z170">
        <v>7</v>
      </c>
      <c r="AA170">
        <v>7</v>
      </c>
      <c r="AB170">
        <v>100</v>
      </c>
      <c r="AC170">
        <v>58.33</v>
      </c>
      <c r="AD170" t="s">
        <v>40</v>
      </c>
      <c r="AE170" t="s">
        <v>40</v>
      </c>
    </row>
    <row r="171" spans="1:31" x14ac:dyDescent="0.2">
      <c r="A171" t="s">
        <v>209</v>
      </c>
      <c r="B171">
        <v>181762</v>
      </c>
      <c r="C171">
        <v>603495</v>
      </c>
      <c r="D171" t="s">
        <v>210</v>
      </c>
      <c r="E171" t="s">
        <v>39</v>
      </c>
      <c r="F171">
        <v>1</v>
      </c>
      <c r="G171">
        <v>1</v>
      </c>
      <c r="H171">
        <v>1</v>
      </c>
      <c r="I171">
        <v>1</v>
      </c>
      <c r="J171">
        <v>1</v>
      </c>
      <c r="K171">
        <v>1</v>
      </c>
      <c r="L171">
        <v>1</v>
      </c>
      <c r="R171">
        <v>7</v>
      </c>
      <c r="S171">
        <v>7</v>
      </c>
      <c r="T171">
        <v>100</v>
      </c>
      <c r="U171">
        <v>58.33</v>
      </c>
      <c r="V171">
        <v>0</v>
      </c>
      <c r="W171">
        <v>0</v>
      </c>
      <c r="Z171">
        <v>7</v>
      </c>
      <c r="AA171">
        <v>7</v>
      </c>
      <c r="AB171">
        <v>100</v>
      </c>
      <c r="AC171">
        <v>58.33</v>
      </c>
      <c r="AD171" t="s">
        <v>40</v>
      </c>
      <c r="AE171" t="s">
        <v>40</v>
      </c>
    </row>
    <row r="172" spans="1:31" x14ac:dyDescent="0.2">
      <c r="A172" t="s">
        <v>211</v>
      </c>
      <c r="B172">
        <v>174312</v>
      </c>
      <c r="C172">
        <v>600160</v>
      </c>
      <c r="D172" t="s">
        <v>212</v>
      </c>
      <c r="E172" t="s">
        <v>95</v>
      </c>
      <c r="F172">
        <v>1</v>
      </c>
      <c r="G172">
        <v>1</v>
      </c>
      <c r="H172">
        <v>1</v>
      </c>
      <c r="I172">
        <v>1</v>
      </c>
      <c r="J172">
        <v>1</v>
      </c>
      <c r="K172">
        <v>1</v>
      </c>
      <c r="L172">
        <v>1</v>
      </c>
      <c r="R172">
        <v>7</v>
      </c>
      <c r="S172">
        <v>7</v>
      </c>
      <c r="T172">
        <v>100</v>
      </c>
      <c r="U172">
        <v>58.33</v>
      </c>
      <c r="V172">
        <v>0</v>
      </c>
      <c r="W172">
        <v>0</v>
      </c>
      <c r="Z172">
        <v>7</v>
      </c>
      <c r="AA172">
        <v>7</v>
      </c>
      <c r="AB172">
        <v>100</v>
      </c>
      <c r="AC172">
        <v>58.33</v>
      </c>
      <c r="AD172" t="s">
        <v>40</v>
      </c>
      <c r="AE172" t="s">
        <v>40</v>
      </c>
    </row>
    <row r="173" spans="1:31" x14ac:dyDescent="0.2">
      <c r="A173" t="s">
        <v>213</v>
      </c>
      <c r="B173">
        <v>179183</v>
      </c>
      <c r="C173">
        <v>603168</v>
      </c>
      <c r="D173" t="s">
        <v>214</v>
      </c>
      <c r="E173" t="s">
        <v>154</v>
      </c>
      <c r="F173">
        <v>1</v>
      </c>
      <c r="G173">
        <v>1</v>
      </c>
      <c r="H173">
        <v>1</v>
      </c>
      <c r="I173">
        <v>1</v>
      </c>
      <c r="J173">
        <v>1</v>
      </c>
      <c r="K173">
        <v>1</v>
      </c>
      <c r="L173">
        <v>1</v>
      </c>
      <c r="R173">
        <v>7</v>
      </c>
      <c r="S173">
        <v>7</v>
      </c>
      <c r="T173">
        <v>100</v>
      </c>
      <c r="U173">
        <v>58.33</v>
      </c>
      <c r="V173">
        <v>0</v>
      </c>
      <c r="W173">
        <v>0</v>
      </c>
      <c r="Z173">
        <v>7</v>
      </c>
      <c r="AA173">
        <v>7</v>
      </c>
      <c r="AB173">
        <v>100</v>
      </c>
      <c r="AC173">
        <v>58.33</v>
      </c>
      <c r="AD173" t="s">
        <v>40</v>
      </c>
      <c r="AE173" t="s">
        <v>40</v>
      </c>
    </row>
    <row r="174" spans="1:31" x14ac:dyDescent="0.2">
      <c r="A174" t="s">
        <v>215</v>
      </c>
      <c r="B174">
        <v>31301</v>
      </c>
      <c r="C174">
        <v>504803</v>
      </c>
      <c r="D174" t="s">
        <v>216</v>
      </c>
      <c r="E174" t="s">
        <v>60</v>
      </c>
      <c r="F174">
        <v>1</v>
      </c>
      <c r="G174">
        <v>1</v>
      </c>
      <c r="H174">
        <v>1</v>
      </c>
      <c r="I174">
        <v>1</v>
      </c>
      <c r="J174">
        <v>1</v>
      </c>
      <c r="K174">
        <v>1</v>
      </c>
      <c r="L174">
        <v>1</v>
      </c>
      <c r="R174">
        <v>7</v>
      </c>
      <c r="S174">
        <v>7</v>
      </c>
      <c r="T174">
        <v>100</v>
      </c>
      <c r="U174">
        <v>58.33</v>
      </c>
      <c r="V174">
        <v>0</v>
      </c>
      <c r="W174">
        <v>0</v>
      </c>
      <c r="Z174">
        <v>7</v>
      </c>
      <c r="AA174">
        <v>7</v>
      </c>
      <c r="AB174">
        <v>100</v>
      </c>
      <c r="AC174">
        <v>58.33</v>
      </c>
      <c r="AD174" t="s">
        <v>40</v>
      </c>
      <c r="AE174" t="s">
        <v>40</v>
      </c>
    </row>
    <row r="175" spans="1:31" x14ac:dyDescent="0.2">
      <c r="A175" t="s">
        <v>217</v>
      </c>
      <c r="B175">
        <v>177950</v>
      </c>
      <c r="C175">
        <v>596143</v>
      </c>
      <c r="D175" t="s">
        <v>218</v>
      </c>
      <c r="E175" t="s">
        <v>154</v>
      </c>
      <c r="F175">
        <v>1</v>
      </c>
      <c r="G175">
        <v>1</v>
      </c>
      <c r="H175">
        <v>1</v>
      </c>
      <c r="I175">
        <v>1</v>
      </c>
      <c r="J175">
        <v>1</v>
      </c>
      <c r="K175">
        <v>1</v>
      </c>
      <c r="L175">
        <v>1</v>
      </c>
      <c r="R175">
        <v>7</v>
      </c>
      <c r="S175">
        <v>7</v>
      </c>
      <c r="T175">
        <v>100</v>
      </c>
      <c r="U175">
        <v>58.33</v>
      </c>
      <c r="V175">
        <v>0</v>
      </c>
      <c r="W175">
        <v>0</v>
      </c>
      <c r="Z175">
        <v>7</v>
      </c>
      <c r="AA175">
        <v>7</v>
      </c>
      <c r="AB175">
        <v>100</v>
      </c>
      <c r="AC175">
        <v>58.33</v>
      </c>
      <c r="AD175" t="s">
        <v>40</v>
      </c>
      <c r="AE175" t="s">
        <v>40</v>
      </c>
    </row>
    <row r="176" spans="1:31" x14ac:dyDescent="0.2">
      <c r="A176" t="s">
        <v>221</v>
      </c>
      <c r="B176">
        <v>175530</v>
      </c>
      <c r="C176">
        <v>597732</v>
      </c>
      <c r="D176" t="s">
        <v>222</v>
      </c>
      <c r="E176" t="s">
        <v>60</v>
      </c>
      <c r="F176">
        <v>1</v>
      </c>
      <c r="G176">
        <v>1</v>
      </c>
      <c r="H176">
        <v>1</v>
      </c>
      <c r="I176">
        <v>1</v>
      </c>
      <c r="J176">
        <v>1</v>
      </c>
      <c r="K176">
        <v>1</v>
      </c>
      <c r="L176">
        <v>1</v>
      </c>
      <c r="R176">
        <v>7</v>
      </c>
      <c r="S176">
        <v>7</v>
      </c>
      <c r="T176">
        <v>100</v>
      </c>
      <c r="U176">
        <v>58.33</v>
      </c>
      <c r="V176">
        <v>0</v>
      </c>
      <c r="W176">
        <v>0</v>
      </c>
      <c r="Z176">
        <v>7</v>
      </c>
      <c r="AA176">
        <v>7</v>
      </c>
      <c r="AB176">
        <v>100</v>
      </c>
      <c r="AC176">
        <v>58.33</v>
      </c>
      <c r="AD176" t="s">
        <v>40</v>
      </c>
      <c r="AE176" t="s">
        <v>40</v>
      </c>
    </row>
    <row r="177" spans="1:31" x14ac:dyDescent="0.2">
      <c r="A177" t="s">
        <v>223</v>
      </c>
      <c r="B177">
        <v>174086</v>
      </c>
      <c r="C177">
        <v>601004</v>
      </c>
      <c r="D177" t="s">
        <v>224</v>
      </c>
      <c r="E177" t="s">
        <v>95</v>
      </c>
      <c r="F177">
        <v>1</v>
      </c>
      <c r="G177">
        <v>1</v>
      </c>
      <c r="H177">
        <v>1</v>
      </c>
      <c r="I177">
        <v>1</v>
      </c>
      <c r="J177">
        <v>1</v>
      </c>
      <c r="K177">
        <v>1</v>
      </c>
      <c r="L177">
        <v>1</v>
      </c>
      <c r="R177">
        <v>7</v>
      </c>
      <c r="S177">
        <v>7</v>
      </c>
      <c r="T177">
        <v>100</v>
      </c>
      <c r="U177">
        <v>58.33</v>
      </c>
      <c r="V177">
        <v>0</v>
      </c>
      <c r="W177">
        <v>0</v>
      </c>
      <c r="Z177">
        <v>7</v>
      </c>
      <c r="AA177">
        <v>7</v>
      </c>
      <c r="AB177">
        <v>100</v>
      </c>
      <c r="AC177">
        <v>58.33</v>
      </c>
      <c r="AD177" t="s">
        <v>40</v>
      </c>
      <c r="AE177" t="s">
        <v>40</v>
      </c>
    </row>
    <row r="178" spans="1:31" x14ac:dyDescent="0.2">
      <c r="A178" t="s">
        <v>225</v>
      </c>
      <c r="B178">
        <v>177419</v>
      </c>
      <c r="C178">
        <v>588516</v>
      </c>
      <c r="D178" t="s">
        <v>226</v>
      </c>
      <c r="E178" t="s">
        <v>154</v>
      </c>
      <c r="F178">
        <v>1</v>
      </c>
      <c r="G178">
        <v>1</v>
      </c>
      <c r="H178">
        <v>1</v>
      </c>
      <c r="I178">
        <v>1</v>
      </c>
      <c r="J178">
        <v>1</v>
      </c>
      <c r="K178">
        <v>1</v>
      </c>
      <c r="L178">
        <v>1</v>
      </c>
      <c r="R178">
        <v>7</v>
      </c>
      <c r="S178">
        <v>7</v>
      </c>
      <c r="T178">
        <v>100</v>
      </c>
      <c r="U178">
        <v>58.33</v>
      </c>
      <c r="V178">
        <v>0</v>
      </c>
      <c r="W178">
        <v>0</v>
      </c>
      <c r="Z178">
        <v>7</v>
      </c>
      <c r="AA178">
        <v>7</v>
      </c>
      <c r="AB178">
        <v>100</v>
      </c>
      <c r="AC178">
        <v>58.33</v>
      </c>
      <c r="AD178" t="s">
        <v>40</v>
      </c>
      <c r="AE178" t="s">
        <v>40</v>
      </c>
    </row>
    <row r="179" spans="1:31" x14ac:dyDescent="0.2">
      <c r="A179" t="s">
        <v>227</v>
      </c>
      <c r="B179">
        <v>174460</v>
      </c>
      <c r="C179">
        <v>594891</v>
      </c>
      <c r="D179" t="s">
        <v>228</v>
      </c>
      <c r="E179" t="s">
        <v>98</v>
      </c>
      <c r="F179">
        <v>1</v>
      </c>
      <c r="G179">
        <v>1</v>
      </c>
      <c r="H179">
        <v>1</v>
      </c>
      <c r="I179">
        <v>1</v>
      </c>
      <c r="J179">
        <v>1</v>
      </c>
      <c r="K179">
        <v>1</v>
      </c>
      <c r="L179">
        <v>1</v>
      </c>
      <c r="R179">
        <v>7</v>
      </c>
      <c r="S179">
        <v>7</v>
      </c>
      <c r="T179">
        <v>100</v>
      </c>
      <c r="U179">
        <v>58.33</v>
      </c>
      <c r="V179">
        <v>0</v>
      </c>
      <c r="W179">
        <v>0</v>
      </c>
      <c r="Z179">
        <v>7</v>
      </c>
      <c r="AA179">
        <v>7</v>
      </c>
      <c r="AB179">
        <v>100</v>
      </c>
      <c r="AC179">
        <v>58.33</v>
      </c>
      <c r="AD179" t="s">
        <v>40</v>
      </c>
      <c r="AE179" t="s">
        <v>40</v>
      </c>
    </row>
    <row r="180" spans="1:31" x14ac:dyDescent="0.2">
      <c r="A180" t="s">
        <v>231</v>
      </c>
      <c r="B180">
        <v>174565</v>
      </c>
      <c r="C180">
        <v>601386</v>
      </c>
      <c r="D180" t="s">
        <v>232</v>
      </c>
      <c r="E180" t="s">
        <v>98</v>
      </c>
      <c r="F180">
        <v>1</v>
      </c>
      <c r="G180">
        <v>1</v>
      </c>
      <c r="H180">
        <v>1</v>
      </c>
      <c r="I180">
        <v>1</v>
      </c>
      <c r="J180">
        <v>1</v>
      </c>
      <c r="K180">
        <v>1</v>
      </c>
      <c r="L180">
        <v>1</v>
      </c>
      <c r="R180">
        <v>7</v>
      </c>
      <c r="S180">
        <v>7</v>
      </c>
      <c r="T180">
        <v>100</v>
      </c>
      <c r="U180">
        <v>58.33</v>
      </c>
      <c r="V180">
        <v>0</v>
      </c>
      <c r="W180">
        <v>0</v>
      </c>
      <c r="Z180">
        <v>7</v>
      </c>
      <c r="AA180">
        <v>7</v>
      </c>
      <c r="AB180">
        <v>100</v>
      </c>
      <c r="AC180">
        <v>58.33</v>
      </c>
      <c r="AD180" t="s">
        <v>40</v>
      </c>
      <c r="AE180" t="s">
        <v>40</v>
      </c>
    </row>
    <row r="181" spans="1:31" x14ac:dyDescent="0.2">
      <c r="A181" t="s">
        <v>233</v>
      </c>
      <c r="B181">
        <v>178463</v>
      </c>
      <c r="C181">
        <v>600986</v>
      </c>
      <c r="D181" t="s">
        <v>234</v>
      </c>
      <c r="E181" t="s">
        <v>60</v>
      </c>
      <c r="F181">
        <v>1</v>
      </c>
      <c r="G181">
        <v>1</v>
      </c>
      <c r="H181">
        <v>1</v>
      </c>
      <c r="I181">
        <v>1</v>
      </c>
      <c r="J181">
        <v>1</v>
      </c>
      <c r="K181">
        <v>1</v>
      </c>
      <c r="L181">
        <v>1</v>
      </c>
      <c r="R181">
        <v>7</v>
      </c>
      <c r="S181">
        <v>7</v>
      </c>
      <c r="T181">
        <v>100</v>
      </c>
      <c r="U181">
        <v>58.33</v>
      </c>
      <c r="V181">
        <v>0</v>
      </c>
      <c r="W181">
        <v>0</v>
      </c>
      <c r="Z181">
        <v>7</v>
      </c>
      <c r="AA181">
        <v>7</v>
      </c>
      <c r="AB181">
        <v>100</v>
      </c>
      <c r="AC181">
        <v>58.33</v>
      </c>
      <c r="AD181" t="s">
        <v>40</v>
      </c>
      <c r="AE181" t="s">
        <v>40</v>
      </c>
    </row>
    <row r="182" spans="1:31" x14ac:dyDescent="0.2">
      <c r="A182" t="s">
        <v>235</v>
      </c>
      <c r="B182">
        <v>176882</v>
      </c>
      <c r="C182">
        <v>584498</v>
      </c>
      <c r="D182" t="s">
        <v>236</v>
      </c>
      <c r="E182" t="s">
        <v>39</v>
      </c>
      <c r="F182">
        <v>1</v>
      </c>
      <c r="G182">
        <v>1</v>
      </c>
      <c r="H182">
        <v>1</v>
      </c>
      <c r="I182">
        <v>1</v>
      </c>
      <c r="J182">
        <v>1</v>
      </c>
      <c r="K182">
        <v>1</v>
      </c>
      <c r="L182">
        <v>1</v>
      </c>
      <c r="R182">
        <v>7</v>
      </c>
      <c r="S182">
        <v>7</v>
      </c>
      <c r="T182">
        <v>100</v>
      </c>
      <c r="U182">
        <v>58.33</v>
      </c>
      <c r="V182">
        <v>0</v>
      </c>
      <c r="W182">
        <v>0</v>
      </c>
      <c r="Z182">
        <v>7</v>
      </c>
      <c r="AA182">
        <v>7</v>
      </c>
      <c r="AB182">
        <v>100</v>
      </c>
      <c r="AC182">
        <v>58.33</v>
      </c>
      <c r="AD182" t="s">
        <v>40</v>
      </c>
      <c r="AE182" t="s">
        <v>40</v>
      </c>
    </row>
    <row r="183" spans="1:31" x14ac:dyDescent="0.2">
      <c r="A183" t="s">
        <v>239</v>
      </c>
      <c r="B183">
        <v>178310</v>
      </c>
      <c r="C183">
        <v>599600</v>
      </c>
      <c r="D183" t="s">
        <v>240</v>
      </c>
      <c r="E183" t="s">
        <v>74</v>
      </c>
      <c r="F183">
        <v>1</v>
      </c>
      <c r="G183">
        <v>1</v>
      </c>
      <c r="H183">
        <v>1</v>
      </c>
      <c r="I183">
        <v>1</v>
      </c>
      <c r="J183">
        <v>1</v>
      </c>
      <c r="K183">
        <v>1</v>
      </c>
      <c r="L183">
        <v>1</v>
      </c>
      <c r="R183">
        <v>7</v>
      </c>
      <c r="S183">
        <v>7</v>
      </c>
      <c r="T183">
        <v>100</v>
      </c>
      <c r="U183">
        <v>58.33</v>
      </c>
      <c r="V183">
        <v>0</v>
      </c>
      <c r="W183">
        <v>0</v>
      </c>
      <c r="Z183">
        <v>7</v>
      </c>
      <c r="AA183">
        <v>7</v>
      </c>
      <c r="AB183">
        <v>100</v>
      </c>
      <c r="AC183">
        <v>58.33</v>
      </c>
      <c r="AD183" t="s">
        <v>40</v>
      </c>
      <c r="AE183" t="s">
        <v>40</v>
      </c>
    </row>
    <row r="184" spans="1:31" x14ac:dyDescent="0.2">
      <c r="A184" t="s">
        <v>241</v>
      </c>
      <c r="B184">
        <v>176644</v>
      </c>
      <c r="C184">
        <v>579651</v>
      </c>
      <c r="D184" t="s">
        <v>242</v>
      </c>
      <c r="E184" t="s">
        <v>74</v>
      </c>
      <c r="F184">
        <v>1</v>
      </c>
      <c r="G184">
        <v>1</v>
      </c>
      <c r="H184">
        <v>1</v>
      </c>
      <c r="I184">
        <v>1</v>
      </c>
      <c r="J184">
        <v>1</v>
      </c>
      <c r="K184">
        <v>1</v>
      </c>
      <c r="L184">
        <v>1</v>
      </c>
      <c r="R184">
        <v>7</v>
      </c>
      <c r="S184">
        <v>7</v>
      </c>
      <c r="T184">
        <v>100</v>
      </c>
      <c r="U184">
        <v>58.33</v>
      </c>
      <c r="V184">
        <v>0</v>
      </c>
      <c r="W184">
        <v>0</v>
      </c>
      <c r="Z184">
        <v>7</v>
      </c>
      <c r="AA184">
        <v>7</v>
      </c>
      <c r="AB184">
        <v>100</v>
      </c>
      <c r="AC184">
        <v>58.33</v>
      </c>
      <c r="AD184" t="s">
        <v>40</v>
      </c>
      <c r="AE184" t="s">
        <v>40</v>
      </c>
    </row>
    <row r="185" spans="1:31" x14ac:dyDescent="0.2">
      <c r="A185" t="s">
        <v>245</v>
      </c>
      <c r="B185">
        <v>175160</v>
      </c>
      <c r="C185">
        <v>586850</v>
      </c>
      <c r="D185" t="s">
        <v>246</v>
      </c>
      <c r="E185" t="s">
        <v>55</v>
      </c>
      <c r="F185">
        <v>1</v>
      </c>
      <c r="G185">
        <v>1</v>
      </c>
      <c r="H185">
        <v>1</v>
      </c>
      <c r="I185">
        <v>1</v>
      </c>
      <c r="J185">
        <v>1</v>
      </c>
      <c r="K185">
        <v>1</v>
      </c>
      <c r="L185">
        <v>1</v>
      </c>
      <c r="R185">
        <v>7</v>
      </c>
      <c r="S185">
        <v>7</v>
      </c>
      <c r="T185">
        <v>100</v>
      </c>
      <c r="U185">
        <v>58.33</v>
      </c>
      <c r="V185">
        <v>0</v>
      </c>
      <c r="W185">
        <v>0</v>
      </c>
      <c r="Z185">
        <v>7</v>
      </c>
      <c r="AA185">
        <v>7</v>
      </c>
      <c r="AB185">
        <v>100</v>
      </c>
      <c r="AC185">
        <v>58.33</v>
      </c>
      <c r="AD185" t="s">
        <v>40</v>
      </c>
      <c r="AE185" t="s">
        <v>40</v>
      </c>
    </row>
    <row r="186" spans="1:31" x14ac:dyDescent="0.2">
      <c r="A186" t="s">
        <v>247</v>
      </c>
      <c r="B186">
        <v>177944</v>
      </c>
      <c r="C186">
        <v>584146</v>
      </c>
      <c r="D186" t="s">
        <v>248</v>
      </c>
      <c r="E186" t="s">
        <v>82</v>
      </c>
      <c r="F186">
        <v>1</v>
      </c>
      <c r="G186">
        <v>1</v>
      </c>
      <c r="H186">
        <v>1</v>
      </c>
      <c r="I186">
        <v>1</v>
      </c>
      <c r="J186">
        <v>1</v>
      </c>
      <c r="K186">
        <v>1</v>
      </c>
      <c r="L186">
        <v>1</v>
      </c>
      <c r="R186">
        <v>7</v>
      </c>
      <c r="S186">
        <v>7</v>
      </c>
      <c r="T186">
        <v>100</v>
      </c>
      <c r="U186">
        <v>58.33</v>
      </c>
      <c r="V186">
        <v>0</v>
      </c>
      <c r="W186">
        <v>0</v>
      </c>
      <c r="Z186">
        <v>7</v>
      </c>
      <c r="AA186">
        <v>7</v>
      </c>
      <c r="AB186">
        <v>100</v>
      </c>
      <c r="AC186">
        <v>58.33</v>
      </c>
      <c r="AD186" t="s">
        <v>40</v>
      </c>
      <c r="AE186" t="s">
        <v>40</v>
      </c>
    </row>
    <row r="187" spans="1:31" x14ac:dyDescent="0.2">
      <c r="A187" t="s">
        <v>258</v>
      </c>
      <c r="B187">
        <v>175118</v>
      </c>
      <c r="C187">
        <v>586640</v>
      </c>
      <c r="D187" t="s">
        <v>259</v>
      </c>
      <c r="E187" t="s">
        <v>39</v>
      </c>
      <c r="F187">
        <v>1</v>
      </c>
      <c r="G187">
        <v>1</v>
      </c>
      <c r="H187">
        <v>1</v>
      </c>
      <c r="I187">
        <v>1</v>
      </c>
      <c r="J187">
        <v>1</v>
      </c>
      <c r="K187">
        <v>1</v>
      </c>
      <c r="L187">
        <v>1</v>
      </c>
      <c r="R187">
        <v>7</v>
      </c>
      <c r="S187">
        <v>7</v>
      </c>
      <c r="T187">
        <v>100</v>
      </c>
      <c r="U187">
        <v>58.33</v>
      </c>
      <c r="V187">
        <v>0</v>
      </c>
      <c r="W187">
        <v>0</v>
      </c>
      <c r="Z187">
        <v>7</v>
      </c>
      <c r="AA187">
        <v>7</v>
      </c>
      <c r="AB187">
        <v>100</v>
      </c>
      <c r="AC187">
        <v>58.33</v>
      </c>
      <c r="AD187" t="s">
        <v>40</v>
      </c>
      <c r="AE187" t="s">
        <v>40</v>
      </c>
    </row>
    <row r="188" spans="1:31" x14ac:dyDescent="0.2">
      <c r="A188" t="s">
        <v>262</v>
      </c>
      <c r="B188">
        <v>177032</v>
      </c>
      <c r="C188">
        <v>599490</v>
      </c>
      <c r="D188" t="s">
        <v>263</v>
      </c>
      <c r="E188" t="s">
        <v>98</v>
      </c>
      <c r="F188">
        <v>1</v>
      </c>
      <c r="G188">
        <v>1</v>
      </c>
      <c r="H188">
        <v>1</v>
      </c>
      <c r="I188">
        <v>1</v>
      </c>
      <c r="J188">
        <v>1</v>
      </c>
      <c r="K188">
        <v>1</v>
      </c>
      <c r="L188">
        <v>1</v>
      </c>
      <c r="R188">
        <v>7</v>
      </c>
      <c r="S188">
        <v>7</v>
      </c>
      <c r="T188">
        <v>100</v>
      </c>
      <c r="U188">
        <v>58.33</v>
      </c>
      <c r="V188">
        <v>0</v>
      </c>
      <c r="W188">
        <v>0</v>
      </c>
      <c r="Z188">
        <v>7</v>
      </c>
      <c r="AA188">
        <v>7</v>
      </c>
      <c r="AB188">
        <v>100</v>
      </c>
      <c r="AC188">
        <v>58.33</v>
      </c>
      <c r="AD188" t="s">
        <v>40</v>
      </c>
      <c r="AE188" t="s">
        <v>40</v>
      </c>
    </row>
    <row r="189" spans="1:31" x14ac:dyDescent="0.2">
      <c r="A189" t="s">
        <v>264</v>
      </c>
      <c r="B189">
        <v>34384</v>
      </c>
      <c r="C189">
        <v>460745</v>
      </c>
      <c r="D189" t="s">
        <v>265</v>
      </c>
      <c r="E189" t="s">
        <v>82</v>
      </c>
      <c r="F189">
        <v>1</v>
      </c>
      <c r="G189">
        <v>1</v>
      </c>
      <c r="H189">
        <v>1</v>
      </c>
      <c r="I189">
        <v>1</v>
      </c>
      <c r="J189">
        <v>1</v>
      </c>
      <c r="K189">
        <v>1</v>
      </c>
      <c r="L189">
        <v>1</v>
      </c>
      <c r="R189">
        <v>7</v>
      </c>
      <c r="S189">
        <v>7</v>
      </c>
      <c r="T189">
        <v>100</v>
      </c>
      <c r="U189">
        <v>58.33</v>
      </c>
      <c r="V189">
        <v>0</v>
      </c>
      <c r="W189">
        <v>0</v>
      </c>
      <c r="Z189">
        <v>7</v>
      </c>
      <c r="AA189">
        <v>7</v>
      </c>
      <c r="AB189">
        <v>100</v>
      </c>
      <c r="AC189">
        <v>58.33</v>
      </c>
      <c r="AD189" t="s">
        <v>40</v>
      </c>
      <c r="AE189" t="s">
        <v>40</v>
      </c>
    </row>
    <row r="190" spans="1:31" x14ac:dyDescent="0.2">
      <c r="A190" t="s">
        <v>268</v>
      </c>
      <c r="B190">
        <v>178279</v>
      </c>
      <c r="C190">
        <v>580229</v>
      </c>
      <c r="D190" t="s">
        <v>269</v>
      </c>
      <c r="E190" t="s">
        <v>60</v>
      </c>
      <c r="F190">
        <v>1</v>
      </c>
      <c r="G190">
        <v>1</v>
      </c>
      <c r="H190">
        <v>1</v>
      </c>
      <c r="I190">
        <v>1</v>
      </c>
      <c r="J190">
        <v>1</v>
      </c>
      <c r="K190">
        <v>1</v>
      </c>
      <c r="L190">
        <v>1</v>
      </c>
      <c r="R190">
        <v>7</v>
      </c>
      <c r="S190">
        <v>7</v>
      </c>
      <c r="T190">
        <v>100</v>
      </c>
      <c r="U190">
        <v>58.33</v>
      </c>
      <c r="V190">
        <v>0</v>
      </c>
      <c r="W190">
        <v>0</v>
      </c>
      <c r="Z190">
        <v>7</v>
      </c>
      <c r="AA190">
        <v>7</v>
      </c>
      <c r="AB190">
        <v>100</v>
      </c>
      <c r="AC190">
        <v>58.33</v>
      </c>
      <c r="AD190" t="s">
        <v>40</v>
      </c>
      <c r="AE190" t="s">
        <v>40</v>
      </c>
    </row>
    <row r="191" spans="1:31" x14ac:dyDescent="0.2">
      <c r="A191" t="s">
        <v>272</v>
      </c>
      <c r="B191">
        <v>47704</v>
      </c>
      <c r="C191">
        <v>463303</v>
      </c>
      <c r="D191" t="s">
        <v>273</v>
      </c>
      <c r="E191" t="s">
        <v>95</v>
      </c>
      <c r="F191">
        <v>1</v>
      </c>
      <c r="G191">
        <v>1</v>
      </c>
      <c r="H191">
        <v>1</v>
      </c>
      <c r="I191">
        <v>1</v>
      </c>
      <c r="J191">
        <v>1</v>
      </c>
      <c r="K191">
        <v>1</v>
      </c>
      <c r="L191">
        <v>1</v>
      </c>
      <c r="R191">
        <v>7</v>
      </c>
      <c r="S191">
        <v>7</v>
      </c>
      <c r="T191">
        <v>100</v>
      </c>
      <c r="U191">
        <v>58.33</v>
      </c>
      <c r="V191">
        <v>0</v>
      </c>
      <c r="W191">
        <v>0</v>
      </c>
      <c r="Z191">
        <v>7</v>
      </c>
      <c r="AA191">
        <v>7</v>
      </c>
      <c r="AB191">
        <v>100</v>
      </c>
      <c r="AC191">
        <v>58.33</v>
      </c>
      <c r="AD191" t="s">
        <v>40</v>
      </c>
      <c r="AE191" t="s">
        <v>40</v>
      </c>
    </row>
    <row r="192" spans="1:31" x14ac:dyDescent="0.2">
      <c r="A192" t="s">
        <v>278</v>
      </c>
      <c r="B192">
        <v>176625</v>
      </c>
      <c r="C192">
        <v>603649</v>
      </c>
      <c r="D192" t="s">
        <v>279</v>
      </c>
      <c r="E192" t="s">
        <v>39</v>
      </c>
      <c r="F192">
        <v>1</v>
      </c>
      <c r="G192">
        <v>1</v>
      </c>
      <c r="H192">
        <v>1</v>
      </c>
      <c r="I192">
        <v>1</v>
      </c>
      <c r="J192">
        <v>1</v>
      </c>
      <c r="K192">
        <v>1</v>
      </c>
      <c r="L192">
        <v>1</v>
      </c>
      <c r="R192">
        <v>7</v>
      </c>
      <c r="S192">
        <v>7</v>
      </c>
      <c r="T192">
        <v>100</v>
      </c>
      <c r="U192">
        <v>58.33</v>
      </c>
      <c r="V192">
        <v>0</v>
      </c>
      <c r="W192">
        <v>0</v>
      </c>
      <c r="Z192">
        <v>7</v>
      </c>
      <c r="AA192">
        <v>7</v>
      </c>
      <c r="AB192">
        <v>100</v>
      </c>
      <c r="AC192">
        <v>58.33</v>
      </c>
      <c r="AD192" t="s">
        <v>40</v>
      </c>
      <c r="AE192" t="s">
        <v>40</v>
      </c>
    </row>
    <row r="193" spans="1:31" x14ac:dyDescent="0.2">
      <c r="A193" t="s">
        <v>284</v>
      </c>
      <c r="B193">
        <v>174468</v>
      </c>
      <c r="C193">
        <v>580037</v>
      </c>
      <c r="D193" t="s">
        <v>285</v>
      </c>
      <c r="E193" t="s">
        <v>154</v>
      </c>
      <c r="F193">
        <v>1</v>
      </c>
      <c r="G193">
        <v>1</v>
      </c>
      <c r="H193">
        <v>1</v>
      </c>
      <c r="I193">
        <v>1</v>
      </c>
      <c r="J193">
        <v>1</v>
      </c>
      <c r="K193">
        <v>1</v>
      </c>
      <c r="L193">
        <v>1</v>
      </c>
      <c r="R193">
        <v>7</v>
      </c>
      <c r="S193">
        <v>7</v>
      </c>
      <c r="T193">
        <v>100</v>
      </c>
      <c r="U193">
        <v>58.33</v>
      </c>
      <c r="V193">
        <v>0</v>
      </c>
      <c r="W193">
        <v>0</v>
      </c>
      <c r="Z193">
        <v>7</v>
      </c>
      <c r="AA193">
        <v>7</v>
      </c>
      <c r="AB193">
        <v>100</v>
      </c>
      <c r="AC193">
        <v>58.33</v>
      </c>
      <c r="AD193" t="s">
        <v>40</v>
      </c>
      <c r="AE193" t="s">
        <v>40</v>
      </c>
    </row>
    <row r="194" spans="1:31" x14ac:dyDescent="0.2">
      <c r="A194" t="s">
        <v>288</v>
      </c>
      <c r="B194">
        <v>174081</v>
      </c>
      <c r="C194">
        <v>599440</v>
      </c>
      <c r="D194" t="s">
        <v>289</v>
      </c>
      <c r="E194" t="s">
        <v>82</v>
      </c>
      <c r="F194">
        <v>1</v>
      </c>
      <c r="G194">
        <v>1</v>
      </c>
      <c r="H194">
        <v>1</v>
      </c>
      <c r="I194">
        <v>1</v>
      </c>
      <c r="J194">
        <v>1</v>
      </c>
      <c r="K194">
        <v>1</v>
      </c>
      <c r="L194">
        <v>1</v>
      </c>
      <c r="R194">
        <v>7</v>
      </c>
      <c r="S194">
        <v>7</v>
      </c>
      <c r="T194">
        <v>100</v>
      </c>
      <c r="U194">
        <v>58.33</v>
      </c>
      <c r="V194">
        <v>0</v>
      </c>
      <c r="W194">
        <v>0</v>
      </c>
      <c r="Z194">
        <v>7</v>
      </c>
      <c r="AA194">
        <v>7</v>
      </c>
      <c r="AB194">
        <v>100</v>
      </c>
      <c r="AC194">
        <v>58.33</v>
      </c>
      <c r="AD194" t="s">
        <v>40</v>
      </c>
      <c r="AE194" t="s">
        <v>40</v>
      </c>
    </row>
    <row r="195" spans="1:31" x14ac:dyDescent="0.2">
      <c r="A195" t="s">
        <v>294</v>
      </c>
      <c r="B195">
        <v>44934</v>
      </c>
      <c r="C195">
        <v>530861</v>
      </c>
      <c r="D195" t="s">
        <v>295</v>
      </c>
      <c r="E195" t="s">
        <v>43</v>
      </c>
      <c r="F195">
        <v>1</v>
      </c>
      <c r="G195">
        <v>1</v>
      </c>
      <c r="H195">
        <v>1</v>
      </c>
      <c r="I195">
        <v>1</v>
      </c>
      <c r="J195">
        <v>1</v>
      </c>
      <c r="K195">
        <v>1</v>
      </c>
      <c r="L195">
        <v>1</v>
      </c>
      <c r="R195">
        <v>7</v>
      </c>
      <c r="S195">
        <v>7</v>
      </c>
      <c r="T195">
        <v>100</v>
      </c>
      <c r="U195">
        <v>58.33</v>
      </c>
      <c r="V195">
        <v>0</v>
      </c>
      <c r="W195">
        <v>0</v>
      </c>
      <c r="Z195">
        <v>7</v>
      </c>
      <c r="AA195">
        <v>7</v>
      </c>
      <c r="AB195">
        <v>100</v>
      </c>
      <c r="AC195">
        <v>58.33</v>
      </c>
      <c r="AD195" t="s">
        <v>40</v>
      </c>
      <c r="AE195" t="s">
        <v>40</v>
      </c>
    </row>
    <row r="196" spans="1:31" x14ac:dyDescent="0.2">
      <c r="A196" t="s">
        <v>296</v>
      </c>
      <c r="B196">
        <v>177806</v>
      </c>
      <c r="C196">
        <v>434987</v>
      </c>
      <c r="D196" t="s">
        <v>297</v>
      </c>
      <c r="E196" t="s">
        <v>154</v>
      </c>
      <c r="F196">
        <v>1</v>
      </c>
      <c r="G196">
        <v>1</v>
      </c>
      <c r="H196">
        <v>1</v>
      </c>
      <c r="I196">
        <v>1</v>
      </c>
      <c r="J196">
        <v>1</v>
      </c>
      <c r="K196">
        <v>1</v>
      </c>
      <c r="L196">
        <v>1</v>
      </c>
      <c r="R196">
        <v>7</v>
      </c>
      <c r="S196">
        <v>7</v>
      </c>
      <c r="T196">
        <v>100</v>
      </c>
      <c r="U196">
        <v>58.33</v>
      </c>
      <c r="V196">
        <v>0</v>
      </c>
      <c r="W196">
        <v>0</v>
      </c>
      <c r="Z196">
        <v>7</v>
      </c>
      <c r="AA196">
        <v>7</v>
      </c>
      <c r="AB196">
        <v>100</v>
      </c>
      <c r="AC196">
        <v>58.33</v>
      </c>
      <c r="AD196" t="s">
        <v>40</v>
      </c>
      <c r="AE196" t="s">
        <v>40</v>
      </c>
    </row>
    <row r="197" spans="1:31" x14ac:dyDescent="0.2">
      <c r="A197" t="s">
        <v>300</v>
      </c>
      <c r="B197">
        <v>177282</v>
      </c>
      <c r="C197">
        <v>602236</v>
      </c>
      <c r="D197" t="s">
        <v>301</v>
      </c>
      <c r="E197" t="s">
        <v>98</v>
      </c>
      <c r="F197">
        <v>1</v>
      </c>
      <c r="G197">
        <v>1</v>
      </c>
      <c r="H197">
        <v>1</v>
      </c>
      <c r="I197">
        <v>1</v>
      </c>
      <c r="J197">
        <v>1</v>
      </c>
      <c r="K197">
        <v>1</v>
      </c>
      <c r="L197">
        <v>1</v>
      </c>
      <c r="R197">
        <v>7</v>
      </c>
      <c r="S197">
        <v>7</v>
      </c>
      <c r="T197">
        <v>100</v>
      </c>
      <c r="U197">
        <v>58.33</v>
      </c>
      <c r="V197">
        <v>0</v>
      </c>
      <c r="W197">
        <v>0</v>
      </c>
      <c r="Z197">
        <v>7</v>
      </c>
      <c r="AA197">
        <v>7</v>
      </c>
      <c r="AB197">
        <v>100</v>
      </c>
      <c r="AC197">
        <v>58.33</v>
      </c>
      <c r="AD197" t="s">
        <v>40</v>
      </c>
      <c r="AE197" t="s">
        <v>40</v>
      </c>
    </row>
    <row r="198" spans="1:31" x14ac:dyDescent="0.2">
      <c r="A198" t="s">
        <v>302</v>
      </c>
      <c r="B198">
        <v>183717</v>
      </c>
      <c r="C198">
        <v>601724</v>
      </c>
      <c r="D198" t="s">
        <v>303</v>
      </c>
      <c r="E198" t="s">
        <v>77</v>
      </c>
      <c r="F198">
        <v>1</v>
      </c>
      <c r="G198">
        <v>1</v>
      </c>
      <c r="H198">
        <v>1</v>
      </c>
      <c r="I198">
        <v>1</v>
      </c>
      <c r="J198">
        <v>1</v>
      </c>
      <c r="K198">
        <v>1</v>
      </c>
      <c r="L198">
        <v>1</v>
      </c>
      <c r="R198">
        <v>7</v>
      </c>
      <c r="S198">
        <v>7</v>
      </c>
      <c r="T198">
        <v>100</v>
      </c>
      <c r="U198">
        <v>58.33</v>
      </c>
      <c r="V198">
        <v>0</v>
      </c>
      <c r="W198">
        <v>0</v>
      </c>
      <c r="Z198">
        <v>7</v>
      </c>
      <c r="AA198">
        <v>7</v>
      </c>
      <c r="AB198">
        <v>100</v>
      </c>
      <c r="AC198">
        <v>58.33</v>
      </c>
      <c r="AD198" t="s">
        <v>40</v>
      </c>
      <c r="AE198" t="s">
        <v>40</v>
      </c>
    </row>
    <row r="199" spans="1:31" x14ac:dyDescent="0.2">
      <c r="A199" t="s">
        <v>304</v>
      </c>
      <c r="B199">
        <v>177689</v>
      </c>
      <c r="C199">
        <v>599698</v>
      </c>
      <c r="D199" t="s">
        <v>305</v>
      </c>
      <c r="E199" t="s">
        <v>82</v>
      </c>
      <c r="F199">
        <v>1</v>
      </c>
      <c r="G199">
        <v>1</v>
      </c>
      <c r="H199">
        <v>1</v>
      </c>
      <c r="I199">
        <v>1</v>
      </c>
      <c r="J199">
        <v>1</v>
      </c>
      <c r="K199">
        <v>1</v>
      </c>
      <c r="L199">
        <v>1</v>
      </c>
      <c r="R199">
        <v>7</v>
      </c>
      <c r="S199">
        <v>7</v>
      </c>
      <c r="T199">
        <v>100</v>
      </c>
      <c r="U199">
        <v>58.33</v>
      </c>
      <c r="V199">
        <v>0</v>
      </c>
      <c r="W199">
        <v>0</v>
      </c>
      <c r="Z199">
        <v>7</v>
      </c>
      <c r="AA199">
        <v>7</v>
      </c>
      <c r="AB199">
        <v>100</v>
      </c>
      <c r="AC199">
        <v>58.33</v>
      </c>
      <c r="AD199" t="s">
        <v>40</v>
      </c>
      <c r="AE199" t="s">
        <v>40</v>
      </c>
    </row>
    <row r="200" spans="1:31" x14ac:dyDescent="0.2">
      <c r="A200" t="s">
        <v>308</v>
      </c>
      <c r="B200">
        <v>182663</v>
      </c>
      <c r="C200">
        <v>600014</v>
      </c>
      <c r="D200" t="s">
        <v>309</v>
      </c>
      <c r="E200" t="s">
        <v>39</v>
      </c>
      <c r="F200">
        <v>1</v>
      </c>
      <c r="G200">
        <v>1</v>
      </c>
      <c r="H200">
        <v>1</v>
      </c>
      <c r="I200">
        <v>1</v>
      </c>
      <c r="J200">
        <v>1</v>
      </c>
      <c r="K200">
        <v>1</v>
      </c>
      <c r="L200">
        <v>1</v>
      </c>
      <c r="R200">
        <v>7</v>
      </c>
      <c r="S200">
        <v>7</v>
      </c>
      <c r="T200">
        <v>100</v>
      </c>
      <c r="U200">
        <v>58.33</v>
      </c>
      <c r="V200">
        <v>0</v>
      </c>
      <c r="W200">
        <v>0</v>
      </c>
      <c r="Z200">
        <v>7</v>
      </c>
      <c r="AA200">
        <v>7</v>
      </c>
      <c r="AB200">
        <v>100</v>
      </c>
      <c r="AC200">
        <v>58.33</v>
      </c>
      <c r="AD200" t="s">
        <v>40</v>
      </c>
      <c r="AE200" t="s">
        <v>40</v>
      </c>
    </row>
    <row r="201" spans="1:31" x14ac:dyDescent="0.2">
      <c r="A201" t="s">
        <v>310</v>
      </c>
      <c r="B201">
        <v>174605</v>
      </c>
      <c r="C201">
        <v>585413</v>
      </c>
      <c r="D201" t="s">
        <v>311</v>
      </c>
      <c r="E201" t="s">
        <v>39</v>
      </c>
      <c r="F201">
        <v>1</v>
      </c>
      <c r="G201">
        <v>1</v>
      </c>
      <c r="H201">
        <v>1</v>
      </c>
      <c r="I201">
        <v>1</v>
      </c>
      <c r="J201">
        <v>1</v>
      </c>
      <c r="K201">
        <v>1</v>
      </c>
      <c r="L201">
        <v>1</v>
      </c>
      <c r="R201">
        <v>7</v>
      </c>
      <c r="S201">
        <v>7</v>
      </c>
      <c r="T201">
        <v>100</v>
      </c>
      <c r="U201">
        <v>58.33</v>
      </c>
      <c r="V201">
        <v>0</v>
      </c>
      <c r="W201">
        <v>0</v>
      </c>
      <c r="Z201">
        <v>7</v>
      </c>
      <c r="AA201">
        <v>7</v>
      </c>
      <c r="AB201">
        <v>100</v>
      </c>
      <c r="AC201">
        <v>58.33</v>
      </c>
      <c r="AD201" t="s">
        <v>40</v>
      </c>
      <c r="AE201" t="s">
        <v>40</v>
      </c>
    </row>
    <row r="202" spans="1:31" x14ac:dyDescent="0.2">
      <c r="A202" t="s">
        <v>312</v>
      </c>
      <c r="B202">
        <v>177251</v>
      </c>
      <c r="C202">
        <v>600211</v>
      </c>
      <c r="D202" t="s">
        <v>313</v>
      </c>
      <c r="E202" t="s">
        <v>154</v>
      </c>
      <c r="F202">
        <v>1</v>
      </c>
      <c r="G202">
        <v>1</v>
      </c>
      <c r="H202">
        <v>1</v>
      </c>
      <c r="I202">
        <v>1</v>
      </c>
      <c r="J202">
        <v>1</v>
      </c>
      <c r="K202">
        <v>1</v>
      </c>
      <c r="L202">
        <v>1</v>
      </c>
      <c r="R202">
        <v>7</v>
      </c>
      <c r="S202">
        <v>7</v>
      </c>
      <c r="T202">
        <v>100</v>
      </c>
      <c r="U202">
        <v>58.33</v>
      </c>
      <c r="V202">
        <v>0</v>
      </c>
      <c r="W202">
        <v>0</v>
      </c>
      <c r="Z202">
        <v>7</v>
      </c>
      <c r="AA202">
        <v>7</v>
      </c>
      <c r="AB202">
        <v>100</v>
      </c>
      <c r="AC202">
        <v>58.33</v>
      </c>
      <c r="AD202" t="s">
        <v>40</v>
      </c>
      <c r="AE202" t="s">
        <v>40</v>
      </c>
    </row>
    <row r="203" spans="1:31" x14ac:dyDescent="0.2">
      <c r="A203" t="s">
        <v>324</v>
      </c>
      <c r="B203">
        <v>173683</v>
      </c>
      <c r="C203">
        <v>602992</v>
      </c>
      <c r="D203" t="s">
        <v>325</v>
      </c>
      <c r="E203" t="s">
        <v>74</v>
      </c>
      <c r="F203">
        <v>1</v>
      </c>
      <c r="G203">
        <v>1</v>
      </c>
      <c r="H203">
        <v>1</v>
      </c>
      <c r="I203">
        <v>1</v>
      </c>
      <c r="J203">
        <v>1</v>
      </c>
      <c r="K203">
        <v>1</v>
      </c>
      <c r="L203">
        <v>1</v>
      </c>
      <c r="R203">
        <v>7</v>
      </c>
      <c r="S203">
        <v>7</v>
      </c>
      <c r="T203">
        <v>100</v>
      </c>
      <c r="U203">
        <v>58.33</v>
      </c>
      <c r="V203">
        <v>0</v>
      </c>
      <c r="W203">
        <v>0</v>
      </c>
      <c r="Z203">
        <v>7</v>
      </c>
      <c r="AA203">
        <v>7</v>
      </c>
      <c r="AB203">
        <v>100</v>
      </c>
      <c r="AC203">
        <v>58.33</v>
      </c>
      <c r="AD203" t="s">
        <v>40</v>
      </c>
      <c r="AE203" t="s">
        <v>40</v>
      </c>
    </row>
    <row r="204" spans="1:31" x14ac:dyDescent="0.2">
      <c r="A204" t="s">
        <v>326</v>
      </c>
      <c r="B204">
        <v>179937</v>
      </c>
      <c r="C204">
        <v>432214</v>
      </c>
      <c r="D204" t="s">
        <v>327</v>
      </c>
      <c r="E204" t="s">
        <v>60</v>
      </c>
      <c r="F204">
        <v>1</v>
      </c>
      <c r="G204">
        <v>1</v>
      </c>
      <c r="H204">
        <v>1</v>
      </c>
      <c r="I204">
        <v>1</v>
      </c>
      <c r="J204">
        <v>1</v>
      </c>
      <c r="K204">
        <v>1</v>
      </c>
      <c r="L204">
        <v>1</v>
      </c>
      <c r="R204">
        <v>7</v>
      </c>
      <c r="S204">
        <v>7</v>
      </c>
      <c r="T204">
        <v>100</v>
      </c>
      <c r="U204">
        <v>58.33</v>
      </c>
      <c r="V204">
        <v>0</v>
      </c>
      <c r="W204">
        <v>0</v>
      </c>
      <c r="Z204">
        <v>7</v>
      </c>
      <c r="AA204">
        <v>7</v>
      </c>
      <c r="AB204">
        <v>100</v>
      </c>
      <c r="AC204">
        <v>58.33</v>
      </c>
      <c r="AD204" t="s">
        <v>40</v>
      </c>
      <c r="AE204" t="s">
        <v>40</v>
      </c>
    </row>
    <row r="205" spans="1:31" x14ac:dyDescent="0.2">
      <c r="A205" t="s">
        <v>328</v>
      </c>
      <c r="B205">
        <v>176013</v>
      </c>
      <c r="C205">
        <v>600339</v>
      </c>
      <c r="D205" t="s">
        <v>329</v>
      </c>
      <c r="E205" t="s">
        <v>60</v>
      </c>
      <c r="F205">
        <v>1</v>
      </c>
      <c r="G205">
        <v>1</v>
      </c>
      <c r="H205">
        <v>1</v>
      </c>
      <c r="I205">
        <v>1</v>
      </c>
      <c r="J205">
        <v>1</v>
      </c>
      <c r="K205">
        <v>1</v>
      </c>
      <c r="L205">
        <v>1</v>
      </c>
      <c r="R205">
        <v>7</v>
      </c>
      <c r="S205">
        <v>7</v>
      </c>
      <c r="T205">
        <v>100</v>
      </c>
      <c r="U205">
        <v>58.33</v>
      </c>
      <c r="V205">
        <v>0</v>
      </c>
      <c r="W205">
        <v>0</v>
      </c>
      <c r="Z205">
        <v>7</v>
      </c>
      <c r="AA205">
        <v>7</v>
      </c>
      <c r="AB205">
        <v>100</v>
      </c>
      <c r="AC205">
        <v>58.33</v>
      </c>
      <c r="AD205" t="s">
        <v>40</v>
      </c>
      <c r="AE205" t="s">
        <v>40</v>
      </c>
    </row>
    <row r="206" spans="1:31" x14ac:dyDescent="0.2">
      <c r="A206" t="s">
        <v>332</v>
      </c>
      <c r="B206">
        <v>179172</v>
      </c>
      <c r="C206">
        <v>595099</v>
      </c>
      <c r="D206" t="s">
        <v>333</v>
      </c>
      <c r="E206" t="s">
        <v>74</v>
      </c>
      <c r="F206">
        <v>1</v>
      </c>
      <c r="G206">
        <v>1</v>
      </c>
      <c r="H206">
        <v>1</v>
      </c>
      <c r="I206">
        <v>1</v>
      </c>
      <c r="J206">
        <v>1</v>
      </c>
      <c r="K206">
        <v>1</v>
      </c>
      <c r="L206">
        <v>1</v>
      </c>
      <c r="R206">
        <v>7</v>
      </c>
      <c r="S206">
        <v>7</v>
      </c>
      <c r="T206">
        <v>100</v>
      </c>
      <c r="U206">
        <v>58.33</v>
      </c>
      <c r="V206">
        <v>0</v>
      </c>
      <c r="W206">
        <v>0</v>
      </c>
      <c r="Z206">
        <v>7</v>
      </c>
      <c r="AA206">
        <v>7</v>
      </c>
      <c r="AB206">
        <v>100</v>
      </c>
      <c r="AC206">
        <v>58.33</v>
      </c>
      <c r="AD206" t="s">
        <v>40</v>
      </c>
      <c r="AE206" t="s">
        <v>40</v>
      </c>
    </row>
    <row r="207" spans="1:31" x14ac:dyDescent="0.2">
      <c r="A207" t="s">
        <v>336</v>
      </c>
      <c r="B207">
        <v>178937</v>
      </c>
      <c r="C207">
        <v>602519</v>
      </c>
      <c r="D207" t="s">
        <v>337</v>
      </c>
      <c r="E207" t="s">
        <v>95</v>
      </c>
      <c r="F207">
        <v>1</v>
      </c>
      <c r="G207">
        <v>1</v>
      </c>
      <c r="H207">
        <v>1</v>
      </c>
      <c r="I207">
        <v>1</v>
      </c>
      <c r="J207">
        <v>1</v>
      </c>
      <c r="K207">
        <v>1</v>
      </c>
      <c r="L207">
        <v>1</v>
      </c>
      <c r="R207">
        <v>7</v>
      </c>
      <c r="S207">
        <v>7</v>
      </c>
      <c r="T207">
        <v>100</v>
      </c>
      <c r="U207">
        <v>58.33</v>
      </c>
      <c r="V207">
        <v>0</v>
      </c>
      <c r="W207">
        <v>0</v>
      </c>
      <c r="Z207">
        <v>7</v>
      </c>
      <c r="AA207">
        <v>7</v>
      </c>
      <c r="AB207">
        <v>100</v>
      </c>
      <c r="AC207">
        <v>58.33</v>
      </c>
      <c r="AD207" t="s">
        <v>40</v>
      </c>
      <c r="AE207" t="s">
        <v>40</v>
      </c>
    </row>
    <row r="208" spans="1:31" x14ac:dyDescent="0.2">
      <c r="A208" t="s">
        <v>344</v>
      </c>
      <c r="B208">
        <v>174928</v>
      </c>
      <c r="C208">
        <v>584422</v>
      </c>
      <c r="D208" t="s">
        <v>345</v>
      </c>
      <c r="E208" t="s">
        <v>60</v>
      </c>
      <c r="F208">
        <v>1</v>
      </c>
      <c r="G208">
        <v>1</v>
      </c>
      <c r="H208">
        <v>1</v>
      </c>
      <c r="I208">
        <v>1</v>
      </c>
      <c r="J208">
        <v>1</v>
      </c>
      <c r="K208">
        <v>1</v>
      </c>
      <c r="L208">
        <v>1</v>
      </c>
      <c r="R208">
        <v>7</v>
      </c>
      <c r="S208">
        <v>7</v>
      </c>
      <c r="T208">
        <v>100</v>
      </c>
      <c r="U208">
        <v>58.33</v>
      </c>
      <c r="V208">
        <v>0</v>
      </c>
      <c r="W208">
        <v>0</v>
      </c>
      <c r="Z208">
        <v>7</v>
      </c>
      <c r="AA208">
        <v>7</v>
      </c>
      <c r="AB208">
        <v>100</v>
      </c>
      <c r="AC208">
        <v>58.33</v>
      </c>
      <c r="AD208" t="s">
        <v>40</v>
      </c>
      <c r="AE208" t="s">
        <v>40</v>
      </c>
    </row>
    <row r="209" spans="1:31" x14ac:dyDescent="0.2">
      <c r="A209" t="s">
        <v>348</v>
      </c>
      <c r="B209">
        <v>25247</v>
      </c>
      <c r="C209">
        <v>533694</v>
      </c>
      <c r="D209" t="s">
        <v>349</v>
      </c>
      <c r="E209" t="s">
        <v>82</v>
      </c>
      <c r="F209">
        <v>1</v>
      </c>
      <c r="G209">
        <v>1</v>
      </c>
      <c r="H209">
        <v>1</v>
      </c>
      <c r="I209">
        <v>1</v>
      </c>
      <c r="J209">
        <v>1</v>
      </c>
      <c r="K209">
        <v>1</v>
      </c>
      <c r="L209">
        <v>1</v>
      </c>
      <c r="R209">
        <v>7</v>
      </c>
      <c r="S209">
        <v>7</v>
      </c>
      <c r="T209">
        <v>100</v>
      </c>
      <c r="U209">
        <v>58.33</v>
      </c>
      <c r="V209">
        <v>0</v>
      </c>
      <c r="W209">
        <v>0</v>
      </c>
      <c r="Z209">
        <v>7</v>
      </c>
      <c r="AA209">
        <v>7</v>
      </c>
      <c r="AB209">
        <v>100</v>
      </c>
      <c r="AC209">
        <v>58.33</v>
      </c>
      <c r="AD209" t="s">
        <v>40</v>
      </c>
      <c r="AE209" t="s">
        <v>40</v>
      </c>
    </row>
    <row r="210" spans="1:31" x14ac:dyDescent="0.2">
      <c r="A210" t="s">
        <v>358</v>
      </c>
      <c r="B210">
        <v>177245</v>
      </c>
      <c r="C210">
        <v>594948</v>
      </c>
      <c r="D210" t="s">
        <v>359</v>
      </c>
      <c r="E210" t="s">
        <v>60</v>
      </c>
      <c r="F210">
        <v>1</v>
      </c>
      <c r="G210">
        <v>1</v>
      </c>
      <c r="H210">
        <v>1</v>
      </c>
      <c r="I210">
        <v>1</v>
      </c>
      <c r="J210">
        <v>1</v>
      </c>
      <c r="K210">
        <v>1</v>
      </c>
      <c r="L210">
        <v>1</v>
      </c>
      <c r="R210">
        <v>7</v>
      </c>
      <c r="S210">
        <v>7</v>
      </c>
      <c r="T210">
        <v>100</v>
      </c>
      <c r="U210">
        <v>58.33</v>
      </c>
      <c r="V210">
        <v>0</v>
      </c>
      <c r="W210">
        <v>0</v>
      </c>
      <c r="Z210">
        <v>7</v>
      </c>
      <c r="AA210">
        <v>7</v>
      </c>
      <c r="AB210">
        <v>100</v>
      </c>
      <c r="AC210">
        <v>58.33</v>
      </c>
      <c r="AD210" t="s">
        <v>40</v>
      </c>
      <c r="AE210" t="s">
        <v>40</v>
      </c>
    </row>
    <row r="211" spans="1:31" x14ac:dyDescent="0.2">
      <c r="A211" t="s">
        <v>360</v>
      </c>
      <c r="B211">
        <v>174088</v>
      </c>
      <c r="C211">
        <v>582546</v>
      </c>
      <c r="D211" t="s">
        <v>361</v>
      </c>
      <c r="E211" t="s">
        <v>52</v>
      </c>
      <c r="F211">
        <v>1</v>
      </c>
      <c r="G211">
        <v>1</v>
      </c>
      <c r="H211">
        <v>1</v>
      </c>
      <c r="I211">
        <v>1</v>
      </c>
      <c r="J211">
        <v>1</v>
      </c>
      <c r="K211">
        <v>1</v>
      </c>
      <c r="L211">
        <v>1</v>
      </c>
      <c r="R211">
        <v>7</v>
      </c>
      <c r="S211">
        <v>7</v>
      </c>
      <c r="T211">
        <v>100</v>
      </c>
      <c r="U211">
        <v>58.33</v>
      </c>
      <c r="V211">
        <v>0</v>
      </c>
      <c r="W211">
        <v>0</v>
      </c>
      <c r="Z211">
        <v>7</v>
      </c>
      <c r="AA211">
        <v>7</v>
      </c>
      <c r="AB211">
        <v>100</v>
      </c>
      <c r="AC211">
        <v>58.33</v>
      </c>
      <c r="AD211" t="s">
        <v>40</v>
      </c>
      <c r="AE211" t="s">
        <v>40</v>
      </c>
    </row>
    <row r="212" spans="1:31" x14ac:dyDescent="0.2">
      <c r="A212" t="s">
        <v>362</v>
      </c>
      <c r="B212">
        <v>9778</v>
      </c>
      <c r="C212">
        <v>433552</v>
      </c>
      <c r="D212" t="s">
        <v>363</v>
      </c>
      <c r="E212" t="s">
        <v>39</v>
      </c>
      <c r="F212">
        <v>1</v>
      </c>
      <c r="G212">
        <v>1</v>
      </c>
      <c r="H212">
        <v>1</v>
      </c>
      <c r="I212">
        <v>1</v>
      </c>
      <c r="J212">
        <v>1</v>
      </c>
      <c r="K212">
        <v>1</v>
      </c>
      <c r="L212">
        <v>1</v>
      </c>
      <c r="R212">
        <v>7</v>
      </c>
      <c r="S212">
        <v>7</v>
      </c>
      <c r="T212">
        <v>100</v>
      </c>
      <c r="U212">
        <v>58.33</v>
      </c>
      <c r="V212">
        <v>0</v>
      </c>
      <c r="W212">
        <v>0</v>
      </c>
      <c r="Z212">
        <v>7</v>
      </c>
      <c r="AA212">
        <v>7</v>
      </c>
      <c r="AB212">
        <v>100</v>
      </c>
      <c r="AC212">
        <v>58.33</v>
      </c>
      <c r="AD212" t="s">
        <v>40</v>
      </c>
      <c r="AE212" t="s">
        <v>40</v>
      </c>
    </row>
    <row r="213" spans="1:31" x14ac:dyDescent="0.2">
      <c r="A213" t="s">
        <v>364</v>
      </c>
      <c r="B213">
        <v>173771</v>
      </c>
      <c r="C213">
        <v>593656</v>
      </c>
      <c r="D213" t="s">
        <v>365</v>
      </c>
      <c r="E213" t="s">
        <v>82</v>
      </c>
      <c r="F213">
        <v>1</v>
      </c>
      <c r="G213">
        <v>1</v>
      </c>
      <c r="H213">
        <v>1</v>
      </c>
      <c r="I213">
        <v>1</v>
      </c>
      <c r="J213">
        <v>1</v>
      </c>
      <c r="K213">
        <v>1</v>
      </c>
      <c r="L213">
        <v>1</v>
      </c>
      <c r="R213">
        <v>7</v>
      </c>
      <c r="S213">
        <v>7</v>
      </c>
      <c r="T213">
        <v>100</v>
      </c>
      <c r="U213">
        <v>58.33</v>
      </c>
      <c r="V213">
        <v>0</v>
      </c>
      <c r="W213">
        <v>0</v>
      </c>
      <c r="Z213">
        <v>7</v>
      </c>
      <c r="AA213">
        <v>7</v>
      </c>
      <c r="AB213">
        <v>100</v>
      </c>
      <c r="AC213">
        <v>58.33</v>
      </c>
      <c r="AD213" t="s">
        <v>40</v>
      </c>
      <c r="AE213" t="s">
        <v>40</v>
      </c>
    </row>
    <row r="214" spans="1:31" x14ac:dyDescent="0.2">
      <c r="A214" t="s">
        <v>372</v>
      </c>
      <c r="B214">
        <v>177994</v>
      </c>
      <c r="C214">
        <v>598293</v>
      </c>
      <c r="D214" t="s">
        <v>373</v>
      </c>
      <c r="E214" t="s">
        <v>95</v>
      </c>
      <c r="F214">
        <v>1</v>
      </c>
      <c r="G214">
        <v>1</v>
      </c>
      <c r="H214">
        <v>1</v>
      </c>
      <c r="I214">
        <v>1</v>
      </c>
      <c r="J214">
        <v>1</v>
      </c>
      <c r="K214">
        <v>1</v>
      </c>
      <c r="L214">
        <v>1</v>
      </c>
      <c r="R214">
        <v>7</v>
      </c>
      <c r="S214">
        <v>7</v>
      </c>
      <c r="T214">
        <v>100</v>
      </c>
      <c r="U214">
        <v>58.33</v>
      </c>
      <c r="V214">
        <v>0</v>
      </c>
      <c r="W214">
        <v>0</v>
      </c>
      <c r="Z214">
        <v>7</v>
      </c>
      <c r="AA214">
        <v>7</v>
      </c>
      <c r="AB214">
        <v>100</v>
      </c>
      <c r="AC214">
        <v>58.33</v>
      </c>
      <c r="AD214" t="s">
        <v>40</v>
      </c>
      <c r="AE214" t="s">
        <v>40</v>
      </c>
    </row>
    <row r="215" spans="1:31" x14ac:dyDescent="0.2">
      <c r="A215" t="s">
        <v>380</v>
      </c>
      <c r="B215">
        <v>176774</v>
      </c>
      <c r="C215">
        <v>600013</v>
      </c>
      <c r="D215" t="s">
        <v>381</v>
      </c>
      <c r="E215" t="s">
        <v>55</v>
      </c>
      <c r="F215">
        <v>1</v>
      </c>
      <c r="G215">
        <v>1</v>
      </c>
      <c r="H215">
        <v>1</v>
      </c>
      <c r="I215">
        <v>1</v>
      </c>
      <c r="J215">
        <v>1</v>
      </c>
      <c r="K215">
        <v>1</v>
      </c>
      <c r="L215">
        <v>1</v>
      </c>
      <c r="R215">
        <v>7</v>
      </c>
      <c r="S215">
        <v>7</v>
      </c>
      <c r="T215">
        <v>100</v>
      </c>
      <c r="U215">
        <v>58.33</v>
      </c>
      <c r="V215">
        <v>0</v>
      </c>
      <c r="W215">
        <v>0</v>
      </c>
      <c r="Z215">
        <v>7</v>
      </c>
      <c r="AA215">
        <v>7</v>
      </c>
      <c r="AB215">
        <v>100</v>
      </c>
      <c r="AC215">
        <v>58.33</v>
      </c>
      <c r="AD215" t="s">
        <v>40</v>
      </c>
      <c r="AE215" t="s">
        <v>40</v>
      </c>
    </row>
    <row r="216" spans="1:31" x14ac:dyDescent="0.2">
      <c r="A216" t="s">
        <v>382</v>
      </c>
      <c r="B216">
        <v>173665</v>
      </c>
      <c r="C216">
        <v>603188</v>
      </c>
      <c r="D216" t="s">
        <v>383</v>
      </c>
      <c r="E216" t="s">
        <v>154</v>
      </c>
      <c r="F216">
        <v>1</v>
      </c>
      <c r="G216">
        <v>1</v>
      </c>
      <c r="H216">
        <v>1</v>
      </c>
      <c r="I216">
        <v>1</v>
      </c>
      <c r="J216">
        <v>1</v>
      </c>
      <c r="K216">
        <v>1</v>
      </c>
      <c r="L216">
        <v>1</v>
      </c>
      <c r="R216">
        <v>7</v>
      </c>
      <c r="S216">
        <v>7</v>
      </c>
      <c r="T216">
        <v>100</v>
      </c>
      <c r="U216">
        <v>58.33</v>
      </c>
      <c r="V216">
        <v>0</v>
      </c>
      <c r="W216">
        <v>0</v>
      </c>
      <c r="Z216">
        <v>7</v>
      </c>
      <c r="AA216">
        <v>7</v>
      </c>
      <c r="AB216">
        <v>100</v>
      </c>
      <c r="AC216">
        <v>58.33</v>
      </c>
      <c r="AD216" t="s">
        <v>40</v>
      </c>
      <c r="AE216" t="s">
        <v>40</v>
      </c>
    </row>
    <row r="217" spans="1:31" x14ac:dyDescent="0.2">
      <c r="A217" t="s">
        <v>386</v>
      </c>
      <c r="B217">
        <v>175039</v>
      </c>
      <c r="C217">
        <v>600018</v>
      </c>
      <c r="D217" t="s">
        <v>387</v>
      </c>
      <c r="E217" t="s">
        <v>82</v>
      </c>
      <c r="F217">
        <v>1</v>
      </c>
      <c r="G217">
        <v>1</v>
      </c>
      <c r="H217">
        <v>1</v>
      </c>
      <c r="I217">
        <v>1</v>
      </c>
      <c r="J217">
        <v>1</v>
      </c>
      <c r="K217">
        <v>1</v>
      </c>
      <c r="L217">
        <v>1</v>
      </c>
      <c r="R217">
        <v>7</v>
      </c>
      <c r="S217">
        <v>7</v>
      </c>
      <c r="T217">
        <v>100</v>
      </c>
      <c r="U217">
        <v>58.33</v>
      </c>
      <c r="V217">
        <v>0</v>
      </c>
      <c r="W217">
        <v>0</v>
      </c>
      <c r="Z217">
        <v>7</v>
      </c>
      <c r="AA217">
        <v>7</v>
      </c>
      <c r="AB217">
        <v>100</v>
      </c>
      <c r="AC217">
        <v>58.33</v>
      </c>
      <c r="AD217" t="s">
        <v>40</v>
      </c>
      <c r="AE217" t="s">
        <v>40</v>
      </c>
    </row>
    <row r="218" spans="1:31" x14ac:dyDescent="0.2">
      <c r="A218" t="s">
        <v>390</v>
      </c>
      <c r="B218">
        <v>173848</v>
      </c>
      <c r="C218">
        <v>596539</v>
      </c>
      <c r="D218" t="s">
        <v>391</v>
      </c>
      <c r="E218" t="s">
        <v>82</v>
      </c>
      <c r="F218">
        <v>1</v>
      </c>
      <c r="G218">
        <v>1</v>
      </c>
      <c r="H218">
        <v>1</v>
      </c>
      <c r="I218">
        <v>1</v>
      </c>
      <c r="J218">
        <v>1</v>
      </c>
      <c r="K218">
        <v>1</v>
      </c>
      <c r="L218">
        <v>1</v>
      </c>
      <c r="R218">
        <v>7</v>
      </c>
      <c r="S218">
        <v>7</v>
      </c>
      <c r="T218">
        <v>100</v>
      </c>
      <c r="U218">
        <v>58.33</v>
      </c>
      <c r="V218">
        <v>0</v>
      </c>
      <c r="W218">
        <v>0</v>
      </c>
      <c r="Z218">
        <v>7</v>
      </c>
      <c r="AA218">
        <v>7</v>
      </c>
      <c r="AB218">
        <v>100</v>
      </c>
      <c r="AC218">
        <v>58.33</v>
      </c>
      <c r="AD218" t="s">
        <v>40</v>
      </c>
      <c r="AE218" t="s">
        <v>40</v>
      </c>
    </row>
    <row r="219" spans="1:31" x14ac:dyDescent="0.2">
      <c r="A219" t="s">
        <v>392</v>
      </c>
      <c r="B219">
        <v>38321</v>
      </c>
      <c r="C219">
        <v>510052</v>
      </c>
      <c r="D219" t="s">
        <v>393</v>
      </c>
      <c r="E219" t="s">
        <v>77</v>
      </c>
      <c r="F219">
        <v>1</v>
      </c>
      <c r="G219">
        <v>1</v>
      </c>
      <c r="H219">
        <v>1</v>
      </c>
      <c r="I219">
        <v>1</v>
      </c>
      <c r="J219">
        <v>1</v>
      </c>
      <c r="K219">
        <v>1</v>
      </c>
      <c r="L219">
        <v>1</v>
      </c>
      <c r="R219">
        <v>7</v>
      </c>
      <c r="S219">
        <v>7</v>
      </c>
      <c r="T219">
        <v>100</v>
      </c>
      <c r="U219">
        <v>58.33</v>
      </c>
      <c r="V219">
        <v>0</v>
      </c>
      <c r="W219">
        <v>0</v>
      </c>
      <c r="Z219">
        <v>7</v>
      </c>
      <c r="AA219">
        <v>7</v>
      </c>
      <c r="AB219">
        <v>100</v>
      </c>
      <c r="AC219">
        <v>58.33</v>
      </c>
      <c r="AD219" t="s">
        <v>40</v>
      </c>
      <c r="AE219" t="s">
        <v>40</v>
      </c>
    </row>
    <row r="220" spans="1:31" x14ac:dyDescent="0.2">
      <c r="A220" t="s">
        <v>396</v>
      </c>
      <c r="B220">
        <v>177160</v>
      </c>
      <c r="C220">
        <v>597167</v>
      </c>
      <c r="D220" t="s">
        <v>397</v>
      </c>
      <c r="E220" t="s">
        <v>39</v>
      </c>
      <c r="F220">
        <v>1</v>
      </c>
      <c r="G220">
        <v>1</v>
      </c>
      <c r="H220">
        <v>1</v>
      </c>
      <c r="I220">
        <v>1</v>
      </c>
      <c r="J220">
        <v>1</v>
      </c>
      <c r="K220">
        <v>1</v>
      </c>
      <c r="L220">
        <v>1</v>
      </c>
      <c r="R220">
        <v>7</v>
      </c>
      <c r="S220">
        <v>7</v>
      </c>
      <c r="T220">
        <v>100</v>
      </c>
      <c r="U220">
        <v>58.33</v>
      </c>
      <c r="V220">
        <v>0</v>
      </c>
      <c r="W220">
        <v>0</v>
      </c>
      <c r="Z220">
        <v>7</v>
      </c>
      <c r="AA220">
        <v>7</v>
      </c>
      <c r="AB220">
        <v>100</v>
      </c>
      <c r="AC220">
        <v>58.33</v>
      </c>
      <c r="AD220" t="s">
        <v>40</v>
      </c>
      <c r="AE220" t="s">
        <v>40</v>
      </c>
    </row>
    <row r="221" spans="1:31" x14ac:dyDescent="0.2">
      <c r="A221" t="s">
        <v>398</v>
      </c>
      <c r="B221">
        <v>175896</v>
      </c>
      <c r="C221">
        <v>346248</v>
      </c>
      <c r="D221" t="s">
        <v>399</v>
      </c>
      <c r="E221" t="s">
        <v>39</v>
      </c>
      <c r="F221">
        <v>1</v>
      </c>
      <c r="G221">
        <v>1</v>
      </c>
      <c r="H221">
        <v>1</v>
      </c>
      <c r="I221">
        <v>1</v>
      </c>
      <c r="J221">
        <v>1</v>
      </c>
      <c r="K221">
        <v>1</v>
      </c>
      <c r="L221">
        <v>1</v>
      </c>
      <c r="R221">
        <v>7</v>
      </c>
      <c r="S221">
        <v>7</v>
      </c>
      <c r="T221">
        <v>100</v>
      </c>
      <c r="U221">
        <v>58.33</v>
      </c>
      <c r="V221">
        <v>0</v>
      </c>
      <c r="W221">
        <v>0</v>
      </c>
      <c r="Z221">
        <v>7</v>
      </c>
      <c r="AA221">
        <v>7</v>
      </c>
      <c r="AB221">
        <v>100</v>
      </c>
      <c r="AC221">
        <v>58.33</v>
      </c>
      <c r="AD221" t="s">
        <v>40</v>
      </c>
      <c r="AE221" t="s">
        <v>40</v>
      </c>
    </row>
    <row r="222" spans="1:31" x14ac:dyDescent="0.2">
      <c r="A222" t="s">
        <v>400</v>
      </c>
      <c r="B222">
        <v>49244</v>
      </c>
      <c r="C222">
        <v>510496</v>
      </c>
      <c r="D222" t="s">
        <v>401</v>
      </c>
      <c r="E222" t="s">
        <v>77</v>
      </c>
      <c r="F222">
        <v>1</v>
      </c>
      <c r="G222">
        <v>1</v>
      </c>
      <c r="H222">
        <v>1</v>
      </c>
      <c r="I222">
        <v>1</v>
      </c>
      <c r="J222">
        <v>1</v>
      </c>
      <c r="K222">
        <v>1</v>
      </c>
      <c r="L222">
        <v>1</v>
      </c>
      <c r="R222">
        <v>7</v>
      </c>
      <c r="S222">
        <v>7</v>
      </c>
      <c r="T222">
        <v>100</v>
      </c>
      <c r="U222">
        <v>58.33</v>
      </c>
      <c r="V222">
        <v>0</v>
      </c>
      <c r="W222">
        <v>0</v>
      </c>
      <c r="Z222">
        <v>7</v>
      </c>
      <c r="AA222">
        <v>7</v>
      </c>
      <c r="AB222">
        <v>100</v>
      </c>
      <c r="AC222">
        <v>58.33</v>
      </c>
      <c r="AD222" t="s">
        <v>40</v>
      </c>
      <c r="AE222" t="s">
        <v>40</v>
      </c>
    </row>
    <row r="223" spans="1:31" x14ac:dyDescent="0.2">
      <c r="A223" t="s">
        <v>414</v>
      </c>
      <c r="B223">
        <v>176975</v>
      </c>
      <c r="C223">
        <v>590396</v>
      </c>
      <c r="D223" t="s">
        <v>415</v>
      </c>
      <c r="E223" t="s">
        <v>95</v>
      </c>
      <c r="F223">
        <v>1</v>
      </c>
      <c r="G223">
        <v>1</v>
      </c>
      <c r="H223">
        <v>1</v>
      </c>
      <c r="I223">
        <v>1</v>
      </c>
      <c r="J223">
        <v>1</v>
      </c>
      <c r="K223">
        <v>1</v>
      </c>
      <c r="L223">
        <v>1</v>
      </c>
      <c r="R223">
        <v>7</v>
      </c>
      <c r="S223">
        <v>7</v>
      </c>
      <c r="T223">
        <v>100</v>
      </c>
      <c r="U223">
        <v>58.33</v>
      </c>
      <c r="V223">
        <v>0</v>
      </c>
      <c r="W223">
        <v>0</v>
      </c>
      <c r="Z223">
        <v>7</v>
      </c>
      <c r="AA223">
        <v>7</v>
      </c>
      <c r="AB223">
        <v>100</v>
      </c>
      <c r="AC223">
        <v>58.33</v>
      </c>
      <c r="AD223" t="s">
        <v>40</v>
      </c>
      <c r="AE223" t="s">
        <v>40</v>
      </c>
    </row>
    <row r="224" spans="1:31" x14ac:dyDescent="0.2">
      <c r="A224" t="s">
        <v>416</v>
      </c>
      <c r="B224">
        <v>174066</v>
      </c>
      <c r="C224">
        <v>600008</v>
      </c>
      <c r="D224" t="s">
        <v>417</v>
      </c>
      <c r="E224" t="s">
        <v>98</v>
      </c>
      <c r="F224">
        <v>1</v>
      </c>
      <c r="G224">
        <v>1</v>
      </c>
      <c r="H224">
        <v>1</v>
      </c>
      <c r="I224">
        <v>1</v>
      </c>
      <c r="J224">
        <v>1</v>
      </c>
      <c r="K224">
        <v>1</v>
      </c>
      <c r="L224">
        <v>1</v>
      </c>
      <c r="R224">
        <v>7</v>
      </c>
      <c r="S224">
        <v>7</v>
      </c>
      <c r="T224">
        <v>100</v>
      </c>
      <c r="U224">
        <v>58.33</v>
      </c>
      <c r="V224">
        <v>0</v>
      </c>
      <c r="W224">
        <v>0</v>
      </c>
      <c r="Z224">
        <v>7</v>
      </c>
      <c r="AA224">
        <v>7</v>
      </c>
      <c r="AB224">
        <v>100</v>
      </c>
      <c r="AC224">
        <v>58.33</v>
      </c>
      <c r="AD224" t="s">
        <v>40</v>
      </c>
      <c r="AE224" t="s">
        <v>40</v>
      </c>
    </row>
    <row r="225" spans="1:31" x14ac:dyDescent="0.2">
      <c r="A225" t="s">
        <v>418</v>
      </c>
      <c r="B225">
        <v>175335</v>
      </c>
      <c r="C225">
        <v>494007</v>
      </c>
      <c r="D225" t="s">
        <v>419</v>
      </c>
      <c r="E225" t="s">
        <v>95</v>
      </c>
      <c r="F225">
        <v>1</v>
      </c>
      <c r="G225">
        <v>1</v>
      </c>
      <c r="H225">
        <v>1</v>
      </c>
      <c r="I225">
        <v>1</v>
      </c>
      <c r="J225">
        <v>1</v>
      </c>
      <c r="K225">
        <v>1</v>
      </c>
      <c r="L225">
        <v>1</v>
      </c>
      <c r="R225">
        <v>7</v>
      </c>
      <c r="S225">
        <v>7</v>
      </c>
      <c r="T225">
        <v>100</v>
      </c>
      <c r="U225">
        <v>58.33</v>
      </c>
      <c r="V225">
        <v>0</v>
      </c>
      <c r="W225">
        <v>0</v>
      </c>
      <c r="Z225">
        <v>7</v>
      </c>
      <c r="AA225">
        <v>7</v>
      </c>
      <c r="AB225">
        <v>100</v>
      </c>
      <c r="AC225">
        <v>58.33</v>
      </c>
      <c r="AD225" t="s">
        <v>40</v>
      </c>
      <c r="AE225" t="s">
        <v>40</v>
      </c>
    </row>
    <row r="226" spans="1:31" x14ac:dyDescent="0.2">
      <c r="A226" t="s">
        <v>420</v>
      </c>
      <c r="B226">
        <v>177047</v>
      </c>
      <c r="C226">
        <v>599771</v>
      </c>
      <c r="D226" t="s">
        <v>421</v>
      </c>
      <c r="E226" t="s">
        <v>77</v>
      </c>
      <c r="F226">
        <v>1</v>
      </c>
      <c r="G226">
        <v>1</v>
      </c>
      <c r="H226">
        <v>1</v>
      </c>
      <c r="I226">
        <v>1</v>
      </c>
      <c r="J226">
        <v>1</v>
      </c>
      <c r="K226">
        <v>1</v>
      </c>
      <c r="L226">
        <v>1</v>
      </c>
      <c r="R226">
        <v>7</v>
      </c>
      <c r="S226">
        <v>7</v>
      </c>
      <c r="T226">
        <v>100</v>
      </c>
      <c r="U226">
        <v>58.33</v>
      </c>
      <c r="V226">
        <v>0</v>
      </c>
      <c r="W226">
        <v>0</v>
      </c>
      <c r="Z226">
        <v>7</v>
      </c>
      <c r="AA226">
        <v>7</v>
      </c>
      <c r="AB226">
        <v>100</v>
      </c>
      <c r="AC226">
        <v>58.33</v>
      </c>
      <c r="AD226" t="s">
        <v>40</v>
      </c>
      <c r="AE226" t="s">
        <v>40</v>
      </c>
    </row>
    <row r="227" spans="1:31" x14ac:dyDescent="0.2">
      <c r="A227" t="s">
        <v>422</v>
      </c>
      <c r="B227">
        <v>179765</v>
      </c>
      <c r="C227">
        <v>604216</v>
      </c>
      <c r="D227" t="s">
        <v>423</v>
      </c>
      <c r="E227" t="s">
        <v>52</v>
      </c>
      <c r="F227">
        <v>1</v>
      </c>
      <c r="G227">
        <v>1</v>
      </c>
      <c r="H227">
        <v>1</v>
      </c>
      <c r="I227">
        <v>1</v>
      </c>
      <c r="J227">
        <v>1</v>
      </c>
      <c r="K227">
        <v>1</v>
      </c>
      <c r="L227">
        <v>1</v>
      </c>
      <c r="R227">
        <v>7</v>
      </c>
      <c r="S227">
        <v>7</v>
      </c>
      <c r="T227">
        <v>100</v>
      </c>
      <c r="U227">
        <v>58.33</v>
      </c>
      <c r="V227">
        <v>0</v>
      </c>
      <c r="W227">
        <v>0</v>
      </c>
      <c r="Z227">
        <v>7</v>
      </c>
      <c r="AA227">
        <v>7</v>
      </c>
      <c r="AB227">
        <v>100</v>
      </c>
      <c r="AC227">
        <v>58.33</v>
      </c>
      <c r="AD227" t="s">
        <v>40</v>
      </c>
      <c r="AE227" t="s">
        <v>40</v>
      </c>
    </row>
    <row r="228" spans="1:31" x14ac:dyDescent="0.2">
      <c r="A228" t="s">
        <v>430</v>
      </c>
      <c r="B228">
        <v>76384</v>
      </c>
      <c r="C228">
        <v>561130</v>
      </c>
      <c r="D228" t="s">
        <v>431</v>
      </c>
      <c r="E228" t="s">
        <v>77</v>
      </c>
      <c r="F228">
        <v>1</v>
      </c>
      <c r="G228">
        <v>1</v>
      </c>
      <c r="H228">
        <v>1</v>
      </c>
      <c r="I228">
        <v>1</v>
      </c>
      <c r="J228">
        <v>1</v>
      </c>
      <c r="K228">
        <v>1</v>
      </c>
      <c r="L228">
        <v>1</v>
      </c>
      <c r="R228">
        <v>7</v>
      </c>
      <c r="S228">
        <v>7</v>
      </c>
      <c r="T228">
        <v>100</v>
      </c>
      <c r="U228">
        <v>58.33</v>
      </c>
      <c r="V228">
        <v>0</v>
      </c>
      <c r="W228">
        <v>0</v>
      </c>
      <c r="Z228">
        <v>7</v>
      </c>
      <c r="AA228">
        <v>7</v>
      </c>
      <c r="AB228">
        <v>100</v>
      </c>
      <c r="AC228">
        <v>58.33</v>
      </c>
      <c r="AD228" t="s">
        <v>40</v>
      </c>
      <c r="AE228" t="s">
        <v>40</v>
      </c>
    </row>
    <row r="229" spans="1:31" x14ac:dyDescent="0.2">
      <c r="A229" t="s">
        <v>440</v>
      </c>
      <c r="B229">
        <v>177506</v>
      </c>
      <c r="C229">
        <v>584772</v>
      </c>
      <c r="D229" t="s">
        <v>441</v>
      </c>
      <c r="E229" t="s">
        <v>98</v>
      </c>
      <c r="F229">
        <v>1</v>
      </c>
      <c r="G229">
        <v>1</v>
      </c>
      <c r="H229">
        <v>1</v>
      </c>
      <c r="I229">
        <v>1</v>
      </c>
      <c r="J229">
        <v>1</v>
      </c>
      <c r="K229">
        <v>1</v>
      </c>
      <c r="L229">
        <v>1</v>
      </c>
      <c r="R229">
        <v>7</v>
      </c>
      <c r="S229">
        <v>7</v>
      </c>
      <c r="T229">
        <v>100</v>
      </c>
      <c r="U229">
        <v>58.33</v>
      </c>
      <c r="V229">
        <v>0</v>
      </c>
      <c r="W229">
        <v>0</v>
      </c>
      <c r="Z229">
        <v>7</v>
      </c>
      <c r="AA229">
        <v>7</v>
      </c>
      <c r="AB229">
        <v>100</v>
      </c>
      <c r="AC229">
        <v>58.33</v>
      </c>
      <c r="AD229" t="s">
        <v>40</v>
      </c>
      <c r="AE229" t="s">
        <v>40</v>
      </c>
    </row>
    <row r="230" spans="1:31" x14ac:dyDescent="0.2">
      <c r="A230" t="s">
        <v>442</v>
      </c>
      <c r="B230">
        <v>177204</v>
      </c>
      <c r="C230">
        <v>593221</v>
      </c>
      <c r="D230" t="s">
        <v>443</v>
      </c>
      <c r="E230" t="s">
        <v>55</v>
      </c>
      <c r="F230">
        <v>1</v>
      </c>
      <c r="G230">
        <v>1</v>
      </c>
      <c r="H230">
        <v>1</v>
      </c>
      <c r="I230">
        <v>1</v>
      </c>
      <c r="J230">
        <v>1</v>
      </c>
      <c r="K230">
        <v>1</v>
      </c>
      <c r="L230">
        <v>1</v>
      </c>
      <c r="R230">
        <v>7</v>
      </c>
      <c r="S230">
        <v>7</v>
      </c>
      <c r="T230">
        <v>100</v>
      </c>
      <c r="U230">
        <v>58.33</v>
      </c>
      <c r="V230">
        <v>0</v>
      </c>
      <c r="W230">
        <v>0</v>
      </c>
      <c r="Z230">
        <v>7</v>
      </c>
      <c r="AA230">
        <v>7</v>
      </c>
      <c r="AB230">
        <v>100</v>
      </c>
      <c r="AC230">
        <v>58.33</v>
      </c>
      <c r="AD230" t="s">
        <v>40</v>
      </c>
      <c r="AE230" t="s">
        <v>40</v>
      </c>
    </row>
    <row r="231" spans="1:31" x14ac:dyDescent="0.2">
      <c r="A231" t="s">
        <v>444</v>
      </c>
      <c r="B231">
        <v>174442</v>
      </c>
      <c r="C231">
        <v>603851</v>
      </c>
      <c r="D231" t="s">
        <v>445</v>
      </c>
      <c r="E231" t="s">
        <v>154</v>
      </c>
      <c r="F231">
        <v>1</v>
      </c>
      <c r="G231">
        <v>1</v>
      </c>
      <c r="H231">
        <v>1</v>
      </c>
      <c r="I231">
        <v>1</v>
      </c>
      <c r="J231">
        <v>1</v>
      </c>
      <c r="K231">
        <v>1</v>
      </c>
      <c r="L231">
        <v>1</v>
      </c>
      <c r="R231">
        <v>7</v>
      </c>
      <c r="S231">
        <v>7</v>
      </c>
      <c r="T231">
        <v>100</v>
      </c>
      <c r="U231">
        <v>58.33</v>
      </c>
      <c r="V231">
        <v>0</v>
      </c>
      <c r="W231">
        <v>0</v>
      </c>
      <c r="Z231">
        <v>7</v>
      </c>
      <c r="AA231">
        <v>7</v>
      </c>
      <c r="AB231">
        <v>100</v>
      </c>
      <c r="AC231">
        <v>58.33</v>
      </c>
      <c r="AD231" t="s">
        <v>40</v>
      </c>
      <c r="AE231" t="s">
        <v>40</v>
      </c>
    </row>
    <row r="232" spans="1:31" x14ac:dyDescent="0.2">
      <c r="A232" t="s">
        <v>446</v>
      </c>
      <c r="B232">
        <v>177408</v>
      </c>
      <c r="C232">
        <v>374304</v>
      </c>
      <c r="D232" t="s">
        <v>447</v>
      </c>
      <c r="E232" t="s">
        <v>95</v>
      </c>
      <c r="F232">
        <v>1</v>
      </c>
      <c r="G232">
        <v>1</v>
      </c>
      <c r="H232">
        <v>1</v>
      </c>
      <c r="I232">
        <v>1</v>
      </c>
      <c r="J232">
        <v>1</v>
      </c>
      <c r="K232">
        <v>1</v>
      </c>
      <c r="L232">
        <v>1</v>
      </c>
      <c r="R232">
        <v>7</v>
      </c>
      <c r="S232">
        <v>7</v>
      </c>
      <c r="T232">
        <v>100</v>
      </c>
      <c r="U232">
        <v>58.33</v>
      </c>
      <c r="V232">
        <v>0</v>
      </c>
      <c r="W232">
        <v>0</v>
      </c>
      <c r="Z232">
        <v>7</v>
      </c>
      <c r="AA232">
        <v>7</v>
      </c>
      <c r="AB232">
        <v>100</v>
      </c>
      <c r="AC232">
        <v>58.33</v>
      </c>
      <c r="AD232" t="s">
        <v>40</v>
      </c>
      <c r="AE232" t="s">
        <v>40</v>
      </c>
    </row>
    <row r="233" spans="1:31" x14ac:dyDescent="0.2">
      <c r="A233" t="s">
        <v>448</v>
      </c>
      <c r="B233">
        <v>179040</v>
      </c>
      <c r="C233">
        <v>603105</v>
      </c>
      <c r="D233" t="s">
        <v>449</v>
      </c>
      <c r="E233" t="s">
        <v>98</v>
      </c>
      <c r="F233">
        <v>1</v>
      </c>
      <c r="G233">
        <v>1</v>
      </c>
      <c r="H233">
        <v>1</v>
      </c>
      <c r="I233">
        <v>1</v>
      </c>
      <c r="J233">
        <v>1</v>
      </c>
      <c r="K233">
        <v>1</v>
      </c>
      <c r="L233">
        <v>1</v>
      </c>
      <c r="R233">
        <v>7</v>
      </c>
      <c r="S233">
        <v>7</v>
      </c>
      <c r="T233">
        <v>100</v>
      </c>
      <c r="U233">
        <v>58.33</v>
      </c>
      <c r="V233">
        <v>0</v>
      </c>
      <c r="W233">
        <v>0</v>
      </c>
      <c r="Z233">
        <v>7</v>
      </c>
      <c r="AA233">
        <v>7</v>
      </c>
      <c r="AB233">
        <v>100</v>
      </c>
      <c r="AC233">
        <v>58.33</v>
      </c>
      <c r="AD233" t="s">
        <v>40</v>
      </c>
      <c r="AE233" t="s">
        <v>40</v>
      </c>
    </row>
    <row r="234" spans="1:31" x14ac:dyDescent="0.2">
      <c r="A234" t="s">
        <v>452</v>
      </c>
      <c r="B234">
        <v>179048</v>
      </c>
      <c r="C234">
        <v>597454</v>
      </c>
      <c r="D234" t="s">
        <v>453</v>
      </c>
      <c r="E234" t="s">
        <v>55</v>
      </c>
      <c r="F234">
        <v>1</v>
      </c>
      <c r="G234">
        <v>1</v>
      </c>
      <c r="H234">
        <v>1</v>
      </c>
      <c r="I234">
        <v>1</v>
      </c>
      <c r="J234">
        <v>1</v>
      </c>
      <c r="K234">
        <v>1</v>
      </c>
      <c r="L234">
        <v>1</v>
      </c>
      <c r="R234">
        <v>7</v>
      </c>
      <c r="S234">
        <v>7</v>
      </c>
      <c r="T234">
        <v>100</v>
      </c>
      <c r="U234">
        <v>58.33</v>
      </c>
      <c r="V234">
        <v>0</v>
      </c>
      <c r="W234">
        <v>0</v>
      </c>
      <c r="Z234">
        <v>7</v>
      </c>
      <c r="AA234">
        <v>7</v>
      </c>
      <c r="AB234">
        <v>100</v>
      </c>
      <c r="AC234">
        <v>58.33</v>
      </c>
      <c r="AD234" t="s">
        <v>40</v>
      </c>
      <c r="AE234" t="s">
        <v>40</v>
      </c>
    </row>
    <row r="235" spans="1:31" x14ac:dyDescent="0.2">
      <c r="A235" t="s">
        <v>458</v>
      </c>
      <c r="B235">
        <v>174918</v>
      </c>
      <c r="C235">
        <v>581595</v>
      </c>
      <c r="D235" t="s">
        <v>459</v>
      </c>
      <c r="E235" t="s">
        <v>55</v>
      </c>
      <c r="F235">
        <v>1</v>
      </c>
      <c r="G235">
        <v>1</v>
      </c>
      <c r="H235">
        <v>1</v>
      </c>
      <c r="I235">
        <v>1</v>
      </c>
      <c r="J235">
        <v>1</v>
      </c>
      <c r="K235">
        <v>1</v>
      </c>
      <c r="L235">
        <v>1</v>
      </c>
      <c r="R235">
        <v>7</v>
      </c>
      <c r="S235">
        <v>7</v>
      </c>
      <c r="T235">
        <v>100</v>
      </c>
      <c r="U235">
        <v>58.33</v>
      </c>
      <c r="V235">
        <v>0</v>
      </c>
      <c r="W235">
        <v>0</v>
      </c>
      <c r="Z235">
        <v>7</v>
      </c>
      <c r="AA235">
        <v>7</v>
      </c>
      <c r="AB235">
        <v>100</v>
      </c>
      <c r="AC235">
        <v>58.33</v>
      </c>
      <c r="AD235" t="s">
        <v>40</v>
      </c>
      <c r="AE235" t="s">
        <v>40</v>
      </c>
    </row>
    <row r="236" spans="1:31" x14ac:dyDescent="0.2">
      <c r="A236" t="s">
        <v>464</v>
      </c>
      <c r="B236">
        <v>175073</v>
      </c>
      <c r="C236">
        <v>585584</v>
      </c>
      <c r="D236" t="s">
        <v>465</v>
      </c>
      <c r="E236" t="s">
        <v>82</v>
      </c>
      <c r="F236">
        <v>1</v>
      </c>
      <c r="G236">
        <v>1</v>
      </c>
      <c r="H236">
        <v>1</v>
      </c>
      <c r="I236">
        <v>1</v>
      </c>
      <c r="J236">
        <v>1</v>
      </c>
      <c r="K236">
        <v>1</v>
      </c>
      <c r="L236">
        <v>1</v>
      </c>
      <c r="R236">
        <v>7</v>
      </c>
      <c r="S236">
        <v>7</v>
      </c>
      <c r="T236">
        <v>100</v>
      </c>
      <c r="U236">
        <v>58.33</v>
      </c>
      <c r="V236">
        <v>0</v>
      </c>
      <c r="W236">
        <v>0</v>
      </c>
      <c r="Z236">
        <v>7</v>
      </c>
      <c r="AA236">
        <v>7</v>
      </c>
      <c r="AB236">
        <v>100</v>
      </c>
      <c r="AC236">
        <v>58.33</v>
      </c>
      <c r="AD236" t="s">
        <v>40</v>
      </c>
      <c r="AE236" t="s">
        <v>40</v>
      </c>
    </row>
    <row r="237" spans="1:31" x14ac:dyDescent="0.2">
      <c r="A237" t="s">
        <v>466</v>
      </c>
      <c r="B237">
        <v>160170</v>
      </c>
      <c r="C237">
        <v>581622</v>
      </c>
      <c r="D237" t="s">
        <v>467</v>
      </c>
      <c r="E237" t="s">
        <v>77</v>
      </c>
      <c r="F237">
        <v>1</v>
      </c>
      <c r="G237">
        <v>1</v>
      </c>
      <c r="H237">
        <v>1</v>
      </c>
      <c r="I237">
        <v>1</v>
      </c>
      <c r="J237">
        <v>1</v>
      </c>
      <c r="K237">
        <v>1</v>
      </c>
      <c r="L237">
        <v>1</v>
      </c>
      <c r="R237">
        <v>7</v>
      </c>
      <c r="S237">
        <v>7</v>
      </c>
      <c r="T237">
        <v>100</v>
      </c>
      <c r="U237">
        <v>58.33</v>
      </c>
      <c r="V237">
        <v>0</v>
      </c>
      <c r="W237">
        <v>0</v>
      </c>
      <c r="Z237">
        <v>7</v>
      </c>
      <c r="AA237">
        <v>7</v>
      </c>
      <c r="AB237">
        <v>100</v>
      </c>
      <c r="AC237">
        <v>58.33</v>
      </c>
      <c r="AD237" t="s">
        <v>40</v>
      </c>
      <c r="AE237" t="s">
        <v>40</v>
      </c>
    </row>
    <row r="238" spans="1:31" x14ac:dyDescent="0.2">
      <c r="A238" t="s">
        <v>468</v>
      </c>
      <c r="B238">
        <v>64214</v>
      </c>
      <c r="C238">
        <v>291991</v>
      </c>
      <c r="D238" t="s">
        <v>469</v>
      </c>
      <c r="E238" t="s">
        <v>77</v>
      </c>
      <c r="F238">
        <v>1</v>
      </c>
      <c r="G238">
        <v>1</v>
      </c>
      <c r="H238">
        <v>1</v>
      </c>
      <c r="I238">
        <v>1</v>
      </c>
      <c r="J238">
        <v>1</v>
      </c>
      <c r="K238">
        <v>1</v>
      </c>
      <c r="L238">
        <v>1</v>
      </c>
      <c r="R238">
        <v>7</v>
      </c>
      <c r="S238">
        <v>7</v>
      </c>
      <c r="T238">
        <v>100</v>
      </c>
      <c r="U238">
        <v>58.33</v>
      </c>
      <c r="V238">
        <v>0</v>
      </c>
      <c r="W238">
        <v>0</v>
      </c>
      <c r="Z238">
        <v>7</v>
      </c>
      <c r="AA238">
        <v>7</v>
      </c>
      <c r="AB238">
        <v>100</v>
      </c>
      <c r="AC238">
        <v>58.33</v>
      </c>
      <c r="AD238" t="s">
        <v>40</v>
      </c>
      <c r="AE238" t="s">
        <v>40</v>
      </c>
    </row>
    <row r="239" spans="1:31" x14ac:dyDescent="0.2">
      <c r="A239" t="s">
        <v>470</v>
      </c>
      <c r="B239">
        <v>15059</v>
      </c>
      <c r="C239">
        <v>480513</v>
      </c>
      <c r="D239" t="s">
        <v>471</v>
      </c>
      <c r="E239" t="s">
        <v>74</v>
      </c>
      <c r="F239">
        <v>1</v>
      </c>
      <c r="G239">
        <v>1</v>
      </c>
      <c r="H239">
        <v>1</v>
      </c>
      <c r="I239">
        <v>1</v>
      </c>
      <c r="J239">
        <v>1</v>
      </c>
      <c r="K239">
        <v>1</v>
      </c>
      <c r="L239">
        <v>1</v>
      </c>
      <c r="R239">
        <v>7</v>
      </c>
      <c r="S239">
        <v>7</v>
      </c>
      <c r="T239">
        <v>100</v>
      </c>
      <c r="U239">
        <v>58.33</v>
      </c>
      <c r="V239">
        <v>0</v>
      </c>
      <c r="W239">
        <v>0</v>
      </c>
      <c r="Z239">
        <v>7</v>
      </c>
      <c r="AA239">
        <v>7</v>
      </c>
      <c r="AB239">
        <v>100</v>
      </c>
      <c r="AC239">
        <v>58.33</v>
      </c>
      <c r="AD239" t="s">
        <v>40</v>
      </c>
      <c r="AE239" t="s">
        <v>40</v>
      </c>
    </row>
    <row r="240" spans="1:31" x14ac:dyDescent="0.2">
      <c r="A240" t="s">
        <v>472</v>
      </c>
      <c r="B240">
        <v>177502</v>
      </c>
      <c r="C240">
        <v>600130</v>
      </c>
      <c r="D240" t="s">
        <v>473</v>
      </c>
      <c r="E240" t="s">
        <v>60</v>
      </c>
      <c r="F240">
        <v>1</v>
      </c>
      <c r="G240">
        <v>1</v>
      </c>
      <c r="H240">
        <v>1</v>
      </c>
      <c r="I240">
        <v>1</v>
      </c>
      <c r="J240">
        <v>1</v>
      </c>
      <c r="K240">
        <v>1</v>
      </c>
      <c r="L240">
        <v>1</v>
      </c>
      <c r="R240">
        <v>7</v>
      </c>
      <c r="S240">
        <v>7</v>
      </c>
      <c r="T240">
        <v>100</v>
      </c>
      <c r="U240">
        <v>58.33</v>
      </c>
      <c r="V240">
        <v>0</v>
      </c>
      <c r="W240">
        <v>0</v>
      </c>
      <c r="Z240">
        <v>7</v>
      </c>
      <c r="AA240">
        <v>7</v>
      </c>
      <c r="AB240">
        <v>100</v>
      </c>
      <c r="AC240">
        <v>58.33</v>
      </c>
      <c r="AD240" t="s">
        <v>40</v>
      </c>
      <c r="AE240" t="s">
        <v>40</v>
      </c>
    </row>
    <row r="241" spans="1:31" x14ac:dyDescent="0.2">
      <c r="A241" t="s">
        <v>476</v>
      </c>
      <c r="B241">
        <v>175655</v>
      </c>
      <c r="C241">
        <v>246419</v>
      </c>
      <c r="D241" t="s">
        <v>477</v>
      </c>
      <c r="E241" t="s">
        <v>74</v>
      </c>
      <c r="F241">
        <v>1</v>
      </c>
      <c r="G241">
        <v>1</v>
      </c>
      <c r="H241">
        <v>1</v>
      </c>
      <c r="I241">
        <v>1</v>
      </c>
      <c r="J241">
        <v>1</v>
      </c>
      <c r="K241">
        <v>1</v>
      </c>
      <c r="L241">
        <v>1</v>
      </c>
      <c r="R241">
        <v>7</v>
      </c>
      <c r="S241">
        <v>7</v>
      </c>
      <c r="T241">
        <v>100</v>
      </c>
      <c r="U241">
        <v>58.33</v>
      </c>
      <c r="V241">
        <v>0</v>
      </c>
      <c r="W241">
        <v>0</v>
      </c>
      <c r="Z241">
        <v>7</v>
      </c>
      <c r="AA241">
        <v>7</v>
      </c>
      <c r="AB241">
        <v>100</v>
      </c>
      <c r="AC241">
        <v>58.33</v>
      </c>
      <c r="AD241" t="s">
        <v>40</v>
      </c>
      <c r="AE241" t="s">
        <v>40</v>
      </c>
    </row>
    <row r="242" spans="1:31" x14ac:dyDescent="0.2">
      <c r="A242" t="s">
        <v>478</v>
      </c>
      <c r="B242">
        <v>177583</v>
      </c>
      <c r="C242">
        <v>587788</v>
      </c>
      <c r="D242" t="s">
        <v>479</v>
      </c>
      <c r="E242" t="s">
        <v>52</v>
      </c>
      <c r="F242">
        <v>1</v>
      </c>
      <c r="G242">
        <v>1</v>
      </c>
      <c r="H242">
        <v>1</v>
      </c>
      <c r="I242">
        <v>1</v>
      </c>
      <c r="J242">
        <v>1</v>
      </c>
      <c r="K242">
        <v>1</v>
      </c>
      <c r="L242">
        <v>1</v>
      </c>
      <c r="R242">
        <v>7</v>
      </c>
      <c r="S242">
        <v>7</v>
      </c>
      <c r="T242">
        <v>100</v>
      </c>
      <c r="U242">
        <v>58.33</v>
      </c>
      <c r="V242">
        <v>0</v>
      </c>
      <c r="W242">
        <v>0</v>
      </c>
      <c r="Z242">
        <v>7</v>
      </c>
      <c r="AA242">
        <v>7</v>
      </c>
      <c r="AB242">
        <v>100</v>
      </c>
      <c r="AC242">
        <v>58.33</v>
      </c>
      <c r="AD242" t="s">
        <v>40</v>
      </c>
      <c r="AE242" t="s">
        <v>40</v>
      </c>
    </row>
    <row r="243" spans="1:31" x14ac:dyDescent="0.2">
      <c r="A243" t="s">
        <v>480</v>
      </c>
      <c r="B243">
        <v>7237</v>
      </c>
      <c r="C243">
        <v>432614</v>
      </c>
      <c r="D243" t="s">
        <v>481</v>
      </c>
      <c r="E243" t="s">
        <v>74</v>
      </c>
      <c r="F243">
        <v>1</v>
      </c>
      <c r="G243">
        <v>1</v>
      </c>
      <c r="H243">
        <v>1</v>
      </c>
      <c r="I243">
        <v>1</v>
      </c>
      <c r="J243">
        <v>1</v>
      </c>
      <c r="K243">
        <v>1</v>
      </c>
      <c r="L243">
        <v>1</v>
      </c>
      <c r="R243">
        <v>7</v>
      </c>
      <c r="S243">
        <v>7</v>
      </c>
      <c r="T243">
        <v>100</v>
      </c>
      <c r="U243">
        <v>58.33</v>
      </c>
      <c r="V243">
        <v>0</v>
      </c>
      <c r="W243">
        <v>0</v>
      </c>
      <c r="Z243">
        <v>7</v>
      </c>
      <c r="AA243">
        <v>7</v>
      </c>
      <c r="AB243">
        <v>100</v>
      </c>
      <c r="AC243">
        <v>58.33</v>
      </c>
      <c r="AD243" t="s">
        <v>40</v>
      </c>
      <c r="AE243" t="s">
        <v>40</v>
      </c>
    </row>
    <row r="244" spans="1:31" x14ac:dyDescent="0.2">
      <c r="A244" t="s">
        <v>484</v>
      </c>
      <c r="B244">
        <v>178433</v>
      </c>
      <c r="C244">
        <v>582443</v>
      </c>
      <c r="D244" t="s">
        <v>485</v>
      </c>
      <c r="E244" t="s">
        <v>154</v>
      </c>
      <c r="F244">
        <v>1</v>
      </c>
      <c r="G244">
        <v>1</v>
      </c>
      <c r="H244">
        <v>1</v>
      </c>
      <c r="I244">
        <v>1</v>
      </c>
      <c r="J244">
        <v>1</v>
      </c>
      <c r="K244">
        <v>1</v>
      </c>
      <c r="L244">
        <v>1</v>
      </c>
      <c r="R244">
        <v>7</v>
      </c>
      <c r="S244">
        <v>7</v>
      </c>
      <c r="T244">
        <v>100</v>
      </c>
      <c r="U244">
        <v>58.33</v>
      </c>
      <c r="V244">
        <v>0</v>
      </c>
      <c r="W244">
        <v>0</v>
      </c>
      <c r="Z244">
        <v>7</v>
      </c>
      <c r="AA244">
        <v>7</v>
      </c>
      <c r="AB244">
        <v>100</v>
      </c>
      <c r="AC244">
        <v>58.33</v>
      </c>
      <c r="AD244" t="s">
        <v>40</v>
      </c>
      <c r="AE244" t="s">
        <v>40</v>
      </c>
    </row>
    <row r="245" spans="1:31" x14ac:dyDescent="0.2">
      <c r="A245" t="s">
        <v>486</v>
      </c>
      <c r="B245">
        <v>34316</v>
      </c>
      <c r="C245">
        <v>436694</v>
      </c>
      <c r="D245" t="s">
        <v>487</v>
      </c>
      <c r="E245" t="s">
        <v>60</v>
      </c>
      <c r="F245">
        <v>1</v>
      </c>
      <c r="G245">
        <v>1</v>
      </c>
      <c r="H245">
        <v>1</v>
      </c>
      <c r="I245">
        <v>1</v>
      </c>
      <c r="J245">
        <v>1</v>
      </c>
      <c r="K245">
        <v>1</v>
      </c>
      <c r="L245">
        <v>1</v>
      </c>
      <c r="R245">
        <v>7</v>
      </c>
      <c r="S245">
        <v>7</v>
      </c>
      <c r="T245">
        <v>100</v>
      </c>
      <c r="U245">
        <v>58.33</v>
      </c>
      <c r="V245">
        <v>0</v>
      </c>
      <c r="W245">
        <v>0</v>
      </c>
      <c r="Z245">
        <v>7</v>
      </c>
      <c r="AA245">
        <v>7</v>
      </c>
      <c r="AB245">
        <v>100</v>
      </c>
      <c r="AC245">
        <v>58.33</v>
      </c>
      <c r="AD245" t="s">
        <v>40</v>
      </c>
      <c r="AE245" t="s">
        <v>40</v>
      </c>
    </row>
    <row r="246" spans="1:31" x14ac:dyDescent="0.2">
      <c r="A246" t="s">
        <v>488</v>
      </c>
      <c r="B246">
        <v>88615</v>
      </c>
      <c r="C246">
        <v>569633</v>
      </c>
      <c r="D246" t="s">
        <v>489</v>
      </c>
      <c r="E246" t="s">
        <v>74</v>
      </c>
      <c r="F246">
        <v>1</v>
      </c>
      <c r="G246">
        <v>1</v>
      </c>
      <c r="H246">
        <v>1</v>
      </c>
      <c r="I246">
        <v>1</v>
      </c>
      <c r="J246">
        <v>1</v>
      </c>
      <c r="K246">
        <v>1</v>
      </c>
      <c r="L246">
        <v>1</v>
      </c>
      <c r="R246">
        <v>7</v>
      </c>
      <c r="S246">
        <v>7</v>
      </c>
      <c r="T246">
        <v>100</v>
      </c>
      <c r="U246">
        <v>58.33</v>
      </c>
      <c r="V246">
        <v>0</v>
      </c>
      <c r="W246">
        <v>0</v>
      </c>
      <c r="Z246">
        <v>7</v>
      </c>
      <c r="AA246">
        <v>7</v>
      </c>
      <c r="AB246">
        <v>100</v>
      </c>
      <c r="AC246">
        <v>58.33</v>
      </c>
      <c r="AD246" t="s">
        <v>40</v>
      </c>
      <c r="AE246" t="s">
        <v>40</v>
      </c>
    </row>
    <row r="247" spans="1:31" x14ac:dyDescent="0.2">
      <c r="A247" t="s">
        <v>490</v>
      </c>
      <c r="B247">
        <v>178486</v>
      </c>
      <c r="C247">
        <v>597114</v>
      </c>
      <c r="D247" t="s">
        <v>491</v>
      </c>
      <c r="E247" t="s">
        <v>52</v>
      </c>
      <c r="F247">
        <v>1</v>
      </c>
      <c r="G247">
        <v>1</v>
      </c>
      <c r="H247">
        <v>1</v>
      </c>
      <c r="I247">
        <v>1</v>
      </c>
      <c r="J247">
        <v>1</v>
      </c>
      <c r="K247">
        <v>1</v>
      </c>
      <c r="L247">
        <v>1</v>
      </c>
      <c r="R247">
        <v>7</v>
      </c>
      <c r="S247">
        <v>7</v>
      </c>
      <c r="T247">
        <v>100</v>
      </c>
      <c r="U247">
        <v>58.33</v>
      </c>
      <c r="V247">
        <v>0</v>
      </c>
      <c r="W247">
        <v>0</v>
      </c>
      <c r="Z247">
        <v>7</v>
      </c>
      <c r="AA247">
        <v>7</v>
      </c>
      <c r="AB247">
        <v>100</v>
      </c>
      <c r="AC247">
        <v>58.33</v>
      </c>
      <c r="AD247" t="s">
        <v>40</v>
      </c>
      <c r="AE247" t="s">
        <v>40</v>
      </c>
    </row>
    <row r="248" spans="1:31" x14ac:dyDescent="0.2">
      <c r="A248" t="s">
        <v>492</v>
      </c>
      <c r="B248">
        <v>177617</v>
      </c>
      <c r="C248">
        <v>583009</v>
      </c>
      <c r="D248" t="s">
        <v>493</v>
      </c>
      <c r="E248" t="s">
        <v>74</v>
      </c>
      <c r="F248">
        <v>1</v>
      </c>
      <c r="G248">
        <v>1</v>
      </c>
      <c r="H248">
        <v>1</v>
      </c>
      <c r="I248">
        <v>1</v>
      </c>
      <c r="J248">
        <v>1</v>
      </c>
      <c r="K248">
        <v>1</v>
      </c>
      <c r="L248">
        <v>1</v>
      </c>
      <c r="R248">
        <v>7</v>
      </c>
      <c r="S248">
        <v>7</v>
      </c>
      <c r="T248">
        <v>100</v>
      </c>
      <c r="U248">
        <v>58.33</v>
      </c>
      <c r="V248">
        <v>0</v>
      </c>
      <c r="W248">
        <v>0</v>
      </c>
      <c r="Z248">
        <v>7</v>
      </c>
      <c r="AA248">
        <v>7</v>
      </c>
      <c r="AB248">
        <v>100</v>
      </c>
      <c r="AC248">
        <v>58.33</v>
      </c>
      <c r="AD248" t="s">
        <v>40</v>
      </c>
      <c r="AE248" t="s">
        <v>40</v>
      </c>
    </row>
    <row r="249" spans="1:31" x14ac:dyDescent="0.2">
      <c r="A249" t="s">
        <v>504</v>
      </c>
      <c r="B249">
        <v>173879</v>
      </c>
      <c r="C249">
        <v>305638</v>
      </c>
      <c r="D249" t="s">
        <v>505</v>
      </c>
      <c r="E249" t="s">
        <v>154</v>
      </c>
      <c r="F249">
        <v>1</v>
      </c>
      <c r="G249">
        <v>1</v>
      </c>
      <c r="H249">
        <v>1</v>
      </c>
      <c r="I249">
        <v>1</v>
      </c>
      <c r="J249">
        <v>1</v>
      </c>
      <c r="K249">
        <v>1</v>
      </c>
      <c r="L249">
        <v>1</v>
      </c>
      <c r="R249">
        <v>7</v>
      </c>
      <c r="S249">
        <v>7</v>
      </c>
      <c r="T249">
        <v>100</v>
      </c>
      <c r="U249">
        <v>58.33</v>
      </c>
      <c r="V249">
        <v>0</v>
      </c>
      <c r="W249">
        <v>0</v>
      </c>
      <c r="Z249">
        <v>7</v>
      </c>
      <c r="AA249">
        <v>7</v>
      </c>
      <c r="AB249">
        <v>100</v>
      </c>
      <c r="AC249">
        <v>58.33</v>
      </c>
      <c r="AD249" t="s">
        <v>40</v>
      </c>
      <c r="AE249" t="s">
        <v>40</v>
      </c>
    </row>
    <row r="250" spans="1:31" x14ac:dyDescent="0.2">
      <c r="A250" t="s">
        <v>512</v>
      </c>
      <c r="B250">
        <v>175523</v>
      </c>
      <c r="C250">
        <v>583434</v>
      </c>
      <c r="D250" t="s">
        <v>513</v>
      </c>
      <c r="E250" t="s">
        <v>55</v>
      </c>
      <c r="F250">
        <v>1</v>
      </c>
      <c r="G250">
        <v>1</v>
      </c>
      <c r="H250">
        <v>1</v>
      </c>
      <c r="I250">
        <v>1</v>
      </c>
      <c r="J250">
        <v>1</v>
      </c>
      <c r="K250">
        <v>1</v>
      </c>
      <c r="L250">
        <v>1</v>
      </c>
      <c r="R250">
        <v>7</v>
      </c>
      <c r="S250">
        <v>7</v>
      </c>
      <c r="T250">
        <v>100</v>
      </c>
      <c r="U250">
        <v>58.33</v>
      </c>
      <c r="V250">
        <v>0</v>
      </c>
      <c r="W250">
        <v>0</v>
      </c>
      <c r="Z250">
        <v>7</v>
      </c>
      <c r="AA250">
        <v>7</v>
      </c>
      <c r="AB250">
        <v>100</v>
      </c>
      <c r="AC250">
        <v>58.33</v>
      </c>
      <c r="AD250" t="s">
        <v>40</v>
      </c>
      <c r="AE250" t="s">
        <v>40</v>
      </c>
    </row>
    <row r="251" spans="1:31" x14ac:dyDescent="0.2">
      <c r="A251" t="s">
        <v>521</v>
      </c>
      <c r="B251">
        <v>179202</v>
      </c>
      <c r="C251">
        <v>600412</v>
      </c>
      <c r="D251" t="s">
        <v>522</v>
      </c>
      <c r="E251" t="s">
        <v>52</v>
      </c>
      <c r="F251">
        <v>1</v>
      </c>
      <c r="G251">
        <v>1</v>
      </c>
      <c r="H251">
        <v>1</v>
      </c>
      <c r="I251">
        <v>1</v>
      </c>
      <c r="J251">
        <v>1</v>
      </c>
      <c r="K251">
        <v>1</v>
      </c>
      <c r="L251">
        <v>1</v>
      </c>
      <c r="R251">
        <v>7</v>
      </c>
      <c r="S251">
        <v>7</v>
      </c>
      <c r="T251">
        <v>100</v>
      </c>
      <c r="U251">
        <v>58.33</v>
      </c>
      <c r="V251">
        <v>0</v>
      </c>
      <c r="W251">
        <v>0</v>
      </c>
      <c r="Z251">
        <v>7</v>
      </c>
      <c r="AA251">
        <v>7</v>
      </c>
      <c r="AB251">
        <v>100</v>
      </c>
      <c r="AC251">
        <v>58.33</v>
      </c>
      <c r="AD251" t="s">
        <v>40</v>
      </c>
      <c r="AE251" t="s">
        <v>40</v>
      </c>
    </row>
    <row r="252" spans="1:31" x14ac:dyDescent="0.2">
      <c r="A252" t="s">
        <v>531</v>
      </c>
      <c r="B252">
        <v>34773</v>
      </c>
      <c r="C252">
        <v>497856</v>
      </c>
      <c r="D252" t="s">
        <v>532</v>
      </c>
      <c r="E252" t="s">
        <v>77</v>
      </c>
      <c r="F252">
        <v>1</v>
      </c>
      <c r="G252">
        <v>1</v>
      </c>
      <c r="H252">
        <v>1</v>
      </c>
      <c r="I252">
        <v>1</v>
      </c>
      <c r="J252">
        <v>1</v>
      </c>
      <c r="K252">
        <v>1</v>
      </c>
      <c r="L252">
        <v>1</v>
      </c>
      <c r="R252">
        <v>7</v>
      </c>
      <c r="S252">
        <v>7</v>
      </c>
      <c r="T252">
        <v>100</v>
      </c>
      <c r="U252">
        <v>58.33</v>
      </c>
      <c r="V252">
        <v>0</v>
      </c>
      <c r="W252">
        <v>0</v>
      </c>
      <c r="Z252">
        <v>7</v>
      </c>
      <c r="AA252">
        <v>7</v>
      </c>
      <c r="AB252">
        <v>100</v>
      </c>
      <c r="AC252">
        <v>58.33</v>
      </c>
      <c r="AD252" t="s">
        <v>40</v>
      </c>
      <c r="AE252" t="s">
        <v>40</v>
      </c>
    </row>
    <row r="253" spans="1:31" x14ac:dyDescent="0.2">
      <c r="A253" t="s">
        <v>533</v>
      </c>
      <c r="B253">
        <v>175844</v>
      </c>
      <c r="C253">
        <v>600178</v>
      </c>
      <c r="D253" t="s">
        <v>534</v>
      </c>
      <c r="E253" t="s">
        <v>55</v>
      </c>
      <c r="F253">
        <v>1</v>
      </c>
      <c r="G253">
        <v>1</v>
      </c>
      <c r="H253">
        <v>1</v>
      </c>
      <c r="I253">
        <v>1</v>
      </c>
      <c r="J253">
        <v>1</v>
      </c>
      <c r="K253">
        <v>1</v>
      </c>
      <c r="L253">
        <v>1</v>
      </c>
      <c r="R253">
        <v>7</v>
      </c>
      <c r="S253">
        <v>7</v>
      </c>
      <c r="T253">
        <v>100</v>
      </c>
      <c r="U253">
        <v>58.33</v>
      </c>
      <c r="V253">
        <v>0</v>
      </c>
      <c r="W253">
        <v>0</v>
      </c>
      <c r="Z253">
        <v>7</v>
      </c>
      <c r="AA253">
        <v>7</v>
      </c>
      <c r="AB253">
        <v>100</v>
      </c>
      <c r="AC253">
        <v>58.33</v>
      </c>
      <c r="AD253" t="s">
        <v>40</v>
      </c>
      <c r="AE253" t="s">
        <v>40</v>
      </c>
    </row>
    <row r="254" spans="1:31" x14ac:dyDescent="0.2">
      <c r="A254" t="s">
        <v>535</v>
      </c>
      <c r="B254">
        <v>175531</v>
      </c>
      <c r="C254">
        <v>599298</v>
      </c>
      <c r="D254" t="s">
        <v>536</v>
      </c>
      <c r="E254" t="s">
        <v>52</v>
      </c>
      <c r="F254">
        <v>1</v>
      </c>
      <c r="G254">
        <v>1</v>
      </c>
      <c r="H254">
        <v>1</v>
      </c>
      <c r="I254">
        <v>1</v>
      </c>
      <c r="J254">
        <v>1</v>
      </c>
      <c r="K254">
        <v>1</v>
      </c>
      <c r="L254">
        <v>1</v>
      </c>
      <c r="R254">
        <v>7</v>
      </c>
      <c r="S254">
        <v>7</v>
      </c>
      <c r="T254">
        <v>100</v>
      </c>
      <c r="U254">
        <v>58.33</v>
      </c>
      <c r="V254">
        <v>0</v>
      </c>
      <c r="W254">
        <v>0</v>
      </c>
      <c r="Z254">
        <v>7</v>
      </c>
      <c r="AA254">
        <v>7</v>
      </c>
      <c r="AB254">
        <v>100</v>
      </c>
      <c r="AC254">
        <v>58.33</v>
      </c>
      <c r="AD254" t="s">
        <v>40</v>
      </c>
      <c r="AE254" t="s">
        <v>40</v>
      </c>
    </row>
    <row r="255" spans="1:31" x14ac:dyDescent="0.2">
      <c r="A255" t="s">
        <v>537</v>
      </c>
      <c r="B255">
        <v>179795</v>
      </c>
      <c r="C255">
        <v>603818</v>
      </c>
      <c r="D255" t="s">
        <v>538</v>
      </c>
      <c r="E255" t="s">
        <v>52</v>
      </c>
      <c r="F255">
        <v>1</v>
      </c>
      <c r="G255">
        <v>1</v>
      </c>
      <c r="H255">
        <v>1</v>
      </c>
      <c r="I255">
        <v>1</v>
      </c>
      <c r="J255">
        <v>1</v>
      </c>
      <c r="K255">
        <v>1</v>
      </c>
      <c r="L255">
        <v>1</v>
      </c>
      <c r="R255">
        <v>7</v>
      </c>
      <c r="S255">
        <v>7</v>
      </c>
      <c r="T255">
        <v>100</v>
      </c>
      <c r="U255">
        <v>58.33</v>
      </c>
      <c r="V255">
        <v>0</v>
      </c>
      <c r="W255">
        <v>0</v>
      </c>
      <c r="Z255">
        <v>7</v>
      </c>
      <c r="AA255">
        <v>7</v>
      </c>
      <c r="AB255">
        <v>100</v>
      </c>
      <c r="AC255">
        <v>58.33</v>
      </c>
      <c r="AD255" t="s">
        <v>40</v>
      </c>
      <c r="AE255" t="s">
        <v>40</v>
      </c>
    </row>
    <row r="256" spans="1:31" x14ac:dyDescent="0.2">
      <c r="A256" t="s">
        <v>544</v>
      </c>
      <c r="B256">
        <v>175207</v>
      </c>
      <c r="C256">
        <v>600671</v>
      </c>
      <c r="D256" t="s">
        <v>545</v>
      </c>
      <c r="E256" t="s">
        <v>98</v>
      </c>
      <c r="F256">
        <v>1</v>
      </c>
      <c r="G256">
        <v>1</v>
      </c>
      <c r="H256">
        <v>1</v>
      </c>
      <c r="I256">
        <v>1</v>
      </c>
      <c r="J256">
        <v>1</v>
      </c>
      <c r="K256">
        <v>1</v>
      </c>
      <c r="L256">
        <v>1</v>
      </c>
      <c r="R256">
        <v>7</v>
      </c>
      <c r="S256">
        <v>7</v>
      </c>
      <c r="T256">
        <v>100</v>
      </c>
      <c r="U256">
        <v>58.33</v>
      </c>
      <c r="V256">
        <v>0</v>
      </c>
      <c r="W256">
        <v>0</v>
      </c>
      <c r="Z256">
        <v>7</v>
      </c>
      <c r="AA256">
        <v>7</v>
      </c>
      <c r="AB256">
        <v>100</v>
      </c>
      <c r="AC256">
        <v>58.33</v>
      </c>
      <c r="AD256" t="s">
        <v>40</v>
      </c>
      <c r="AE256" t="s">
        <v>40</v>
      </c>
    </row>
    <row r="257" spans="1:31" x14ac:dyDescent="0.2">
      <c r="A257" t="s">
        <v>546</v>
      </c>
      <c r="B257">
        <v>174466</v>
      </c>
      <c r="C257">
        <v>599489</v>
      </c>
      <c r="D257" t="s">
        <v>547</v>
      </c>
      <c r="E257" t="s">
        <v>154</v>
      </c>
      <c r="F257">
        <v>1</v>
      </c>
      <c r="G257">
        <v>1</v>
      </c>
      <c r="H257">
        <v>1</v>
      </c>
      <c r="I257">
        <v>1</v>
      </c>
      <c r="J257">
        <v>1</v>
      </c>
      <c r="K257">
        <v>1</v>
      </c>
      <c r="L257">
        <v>1</v>
      </c>
      <c r="R257">
        <v>7</v>
      </c>
      <c r="S257">
        <v>7</v>
      </c>
      <c r="T257">
        <v>100</v>
      </c>
      <c r="U257">
        <v>58.33</v>
      </c>
      <c r="V257">
        <v>0</v>
      </c>
      <c r="W257">
        <v>0</v>
      </c>
      <c r="Z257">
        <v>7</v>
      </c>
      <c r="AA257">
        <v>7</v>
      </c>
      <c r="AB257">
        <v>100</v>
      </c>
      <c r="AC257">
        <v>58.33</v>
      </c>
      <c r="AD257" t="s">
        <v>40</v>
      </c>
      <c r="AE257" t="s">
        <v>40</v>
      </c>
    </row>
    <row r="258" spans="1:31" x14ac:dyDescent="0.2">
      <c r="A258" t="s">
        <v>550</v>
      </c>
      <c r="B258">
        <v>178922</v>
      </c>
      <c r="C258">
        <v>103394</v>
      </c>
      <c r="D258" t="s">
        <v>551</v>
      </c>
      <c r="E258" t="s">
        <v>74</v>
      </c>
      <c r="F258">
        <v>1</v>
      </c>
      <c r="G258">
        <v>1</v>
      </c>
      <c r="H258">
        <v>1</v>
      </c>
      <c r="I258">
        <v>1</v>
      </c>
      <c r="J258">
        <v>1</v>
      </c>
      <c r="K258">
        <v>1</v>
      </c>
      <c r="L258">
        <v>1</v>
      </c>
      <c r="R258">
        <v>7</v>
      </c>
      <c r="S258">
        <v>7</v>
      </c>
      <c r="T258">
        <v>100</v>
      </c>
      <c r="U258">
        <v>58.33</v>
      </c>
      <c r="V258">
        <v>0</v>
      </c>
      <c r="W258">
        <v>0</v>
      </c>
      <c r="Z258">
        <v>7</v>
      </c>
      <c r="AA258">
        <v>7</v>
      </c>
      <c r="AB258">
        <v>100</v>
      </c>
      <c r="AC258">
        <v>58.33</v>
      </c>
      <c r="AD258" t="s">
        <v>40</v>
      </c>
      <c r="AE258" t="s">
        <v>40</v>
      </c>
    </row>
    <row r="259" spans="1:31" x14ac:dyDescent="0.2">
      <c r="A259" t="s">
        <v>563</v>
      </c>
      <c r="B259">
        <v>176395</v>
      </c>
      <c r="C259">
        <v>587121</v>
      </c>
      <c r="D259" t="s">
        <v>564</v>
      </c>
      <c r="E259" t="s">
        <v>60</v>
      </c>
      <c r="F259">
        <v>1</v>
      </c>
      <c r="G259">
        <v>1</v>
      </c>
      <c r="H259">
        <v>1</v>
      </c>
      <c r="I259">
        <v>1</v>
      </c>
      <c r="J259">
        <v>1</v>
      </c>
      <c r="K259">
        <v>1</v>
      </c>
      <c r="L259">
        <v>1</v>
      </c>
      <c r="R259">
        <v>7</v>
      </c>
      <c r="S259">
        <v>7</v>
      </c>
      <c r="T259">
        <v>100</v>
      </c>
      <c r="U259">
        <v>58.33</v>
      </c>
      <c r="V259">
        <v>0</v>
      </c>
      <c r="W259">
        <v>0</v>
      </c>
      <c r="Z259">
        <v>7</v>
      </c>
      <c r="AA259">
        <v>7</v>
      </c>
      <c r="AB259">
        <v>100</v>
      </c>
      <c r="AC259">
        <v>58.33</v>
      </c>
      <c r="AD259" t="s">
        <v>40</v>
      </c>
      <c r="AE259" t="s">
        <v>40</v>
      </c>
    </row>
    <row r="260" spans="1:31" x14ac:dyDescent="0.2">
      <c r="A260" t="s">
        <v>565</v>
      </c>
      <c r="B260">
        <v>175509</v>
      </c>
      <c r="C260">
        <v>601174</v>
      </c>
      <c r="D260" t="s">
        <v>566</v>
      </c>
      <c r="E260" t="s">
        <v>39</v>
      </c>
      <c r="F260">
        <v>1</v>
      </c>
      <c r="G260">
        <v>1</v>
      </c>
      <c r="H260">
        <v>1</v>
      </c>
      <c r="I260">
        <v>1</v>
      </c>
      <c r="J260">
        <v>1</v>
      </c>
      <c r="K260">
        <v>1</v>
      </c>
      <c r="L260">
        <v>1</v>
      </c>
      <c r="R260">
        <v>7</v>
      </c>
      <c r="S260">
        <v>7</v>
      </c>
      <c r="T260">
        <v>100</v>
      </c>
      <c r="U260">
        <v>58.33</v>
      </c>
      <c r="V260">
        <v>0</v>
      </c>
      <c r="W260">
        <v>0</v>
      </c>
      <c r="Z260">
        <v>7</v>
      </c>
      <c r="AA260">
        <v>7</v>
      </c>
      <c r="AB260">
        <v>100</v>
      </c>
      <c r="AC260">
        <v>58.33</v>
      </c>
      <c r="AD260" t="s">
        <v>40</v>
      </c>
      <c r="AE260" t="s">
        <v>40</v>
      </c>
    </row>
    <row r="261" spans="1:31" x14ac:dyDescent="0.2">
      <c r="A261" t="s">
        <v>31</v>
      </c>
      <c r="F261">
        <v>1</v>
      </c>
      <c r="G261">
        <v>1</v>
      </c>
      <c r="H261">
        <v>1</v>
      </c>
      <c r="I261">
        <v>1</v>
      </c>
      <c r="J261">
        <v>1</v>
      </c>
      <c r="K261">
        <v>1</v>
      </c>
      <c r="L261">
        <v>1</v>
      </c>
      <c r="M261">
        <v>1</v>
      </c>
      <c r="N261">
        <v>1</v>
      </c>
      <c r="O261">
        <v>1</v>
      </c>
      <c r="P261">
        <v>1</v>
      </c>
      <c r="Q261">
        <v>1</v>
      </c>
      <c r="R261" t="s">
        <v>32</v>
      </c>
      <c r="S261" t="s">
        <v>32</v>
      </c>
      <c r="T261" t="s">
        <v>32</v>
      </c>
      <c r="U261" t="s">
        <v>32</v>
      </c>
      <c r="V261" t="s">
        <v>32</v>
      </c>
      <c r="W261" t="s">
        <v>32</v>
      </c>
      <c r="X261" t="s">
        <v>32</v>
      </c>
      <c r="Y261" t="s">
        <v>32</v>
      </c>
      <c r="Z261" t="s">
        <v>32</v>
      </c>
      <c r="AA261" t="s">
        <v>32</v>
      </c>
      <c r="AB261" t="s">
        <v>32</v>
      </c>
      <c r="AC261" t="s">
        <v>32</v>
      </c>
      <c r="AD261" t="s">
        <v>32</v>
      </c>
    </row>
  </sheetData>
  <sortState ref="A2:AE262">
    <sortCondition ref="R2:R26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2017-11-20T11:59:32Z</dcterms:created>
  <dcterms:modified xsi:type="dcterms:W3CDTF">2017-11-20T13:00:42Z</dcterms:modified>
</cp:coreProperties>
</file>