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xr:revisionPtr revIDLastSave="0" documentId="13_ncr:1_{187CBE84-3E2D-F744-A4BD-4B18D538F530}" xr6:coauthVersionLast="43" xr6:coauthVersionMax="43" xr10:uidLastSave="{00000000-0000-0000-0000-000000000000}"/>
  <bookViews>
    <workbookView xWindow="0" yWindow="460" windowWidth="25440" windowHeight="15000" xr2:uid="{C7745739-1061-4147-B11C-6224BC72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I5" i="1"/>
  <c r="I4" i="1"/>
  <c r="I3" i="1"/>
  <c r="I2" i="1"/>
  <c r="G5" i="1" l="1"/>
  <c r="H5" i="1"/>
  <c r="E5" i="1"/>
  <c r="F3" i="1"/>
  <c r="F2" i="1"/>
  <c r="D4" i="1"/>
  <c r="F4" i="1" s="1"/>
  <c r="F5" i="1" s="1"/>
  <c r="D3" i="1"/>
  <c r="D2" i="1"/>
  <c r="C5" i="1"/>
  <c r="G2" i="1" l="1"/>
  <c r="G4" i="1"/>
  <c r="G3" i="1"/>
</calcChain>
</file>

<file path=xl/sharedStrings.xml><?xml version="1.0" encoding="utf-8"?>
<sst xmlns="http://schemas.openxmlformats.org/spreadsheetml/2006/main" count="13" uniqueCount="13">
  <si>
    <t>Christina</t>
  </si>
  <si>
    <t>Martin</t>
  </si>
  <si>
    <t>Jon</t>
  </si>
  <si>
    <t>Total</t>
  </si>
  <si>
    <t>Weight</t>
  </si>
  <si>
    <t>Hours</t>
  </si>
  <si>
    <t>Course resp</t>
  </si>
  <si>
    <t>Teaching hours</t>
  </si>
  <si>
    <t>Present</t>
  </si>
  <si>
    <t>Lectures</t>
  </si>
  <si>
    <t>Present teaching hours</t>
  </si>
  <si>
    <t>Present total hours</t>
  </si>
  <si>
    <t>Present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</si>
</sst>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A5A-4492-984F-B4EF-E5805ED79020}">
  <dimension ref="B1:K5"/>
  <sheetViews>
    <sheetView tabSelected="1" workbookViewId="0">
      <selection activeCell="K6" sqref="K6"/>
    </sheetView>
  </sheetViews>
  <sheetFormatPr baseColWidth="10" defaultRowHeight="16" x14ac:dyDescent="0.2"/>
  <sheetData>
    <row r="1" spans="2:11" x14ac:dyDescent="0.2"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10</v>
      </c>
      <c r="J1" t="s">
        <v>11</v>
      </c>
      <c r="K1" t="s">
        <v>12</v>
      </c>
    </row>
    <row r="2" spans="2:11" x14ac:dyDescent="0.2">
      <c r="B2" t="s">
        <v>0</v>
      </c>
      <c r="C2" s="1">
        <v>0.3</v>
      </c>
      <c r="D2">
        <f>C2*D$5</f>
        <v>210</v>
      </c>
      <c r="F2">
        <f>D2-E2</f>
        <v>210</v>
      </c>
      <c r="G2">
        <f>G$5*F2/F$5</f>
        <v>16.45</v>
      </c>
      <c r="H2">
        <v>14</v>
      </c>
      <c r="I2" s="2">
        <f>H2/H$5*$F$5</f>
        <v>178.72340425531914</v>
      </c>
      <c r="J2" s="2">
        <f>I2+E2</f>
        <v>178.72340425531914</v>
      </c>
      <c r="K2" s="1">
        <f>J2/J$5</f>
        <v>0.25531914893617019</v>
      </c>
    </row>
    <row r="3" spans="2:11" x14ac:dyDescent="0.2">
      <c r="B3" t="s">
        <v>1</v>
      </c>
      <c r="C3" s="1">
        <v>0.3</v>
      </c>
      <c r="D3">
        <f>C3*D$5</f>
        <v>210</v>
      </c>
      <c r="F3">
        <f>D3-E3</f>
        <v>210</v>
      </c>
      <c r="G3">
        <f>G$5*F3/F$5</f>
        <v>16.45</v>
      </c>
      <c r="H3">
        <v>18</v>
      </c>
      <c r="I3" s="2">
        <f>H3/H$5*$F$5</f>
        <v>229.78723404255319</v>
      </c>
      <c r="J3" s="2">
        <f>I3+E3</f>
        <v>229.78723404255319</v>
      </c>
      <c r="K3" s="1">
        <f>J3/J$5</f>
        <v>0.32826747720364741</v>
      </c>
    </row>
    <row r="4" spans="2:11" x14ac:dyDescent="0.2">
      <c r="B4" t="s">
        <v>2</v>
      </c>
      <c r="C4" s="1">
        <v>0.4</v>
      </c>
      <c r="D4">
        <f>C4*D$5</f>
        <v>280</v>
      </c>
      <c r="E4">
        <v>100</v>
      </c>
      <c r="F4">
        <f>D4-E4</f>
        <v>180</v>
      </c>
      <c r="G4">
        <f>G$5*F4/F$5</f>
        <v>14.1</v>
      </c>
      <c r="H4">
        <v>15</v>
      </c>
      <c r="I4" s="2">
        <f>H4/H$5*$F$5</f>
        <v>191.48936170212767</v>
      </c>
      <c r="J4" s="2">
        <f>I4+E4</f>
        <v>291.48936170212767</v>
      </c>
      <c r="K4" s="1">
        <f>J4/J$5</f>
        <v>0.4164133738601824</v>
      </c>
    </row>
    <row r="5" spans="2:11" x14ac:dyDescent="0.2">
      <c r="B5" t="s">
        <v>3</v>
      </c>
      <c r="C5" s="1">
        <f>SUM(C2:C4)</f>
        <v>1</v>
      </c>
      <c r="D5">
        <v>700</v>
      </c>
      <c r="E5">
        <f>SUM(E2:E4)</f>
        <v>100</v>
      </c>
      <c r="F5">
        <f>SUM(F2:F4)</f>
        <v>600</v>
      </c>
      <c r="G5">
        <f>16*3-1</f>
        <v>47</v>
      </c>
      <c r="H5">
        <f>SUM(H2:H4)</f>
        <v>47</v>
      </c>
      <c r="I5">
        <f>SUM(I2:I4)</f>
        <v>600</v>
      </c>
      <c r="J5">
        <f>SUM(J2:J4)</f>
        <v>700</v>
      </c>
      <c r="K5" s="1">
        <f>SUM(K2:K4)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2019-08-15T12:32:42Z</dcterms:created>
  <dcterms:modified xsi:type="dcterms:W3CDTF">2019-08-16T09:37:29Z</dcterms:modified>
</cp:coreProperties>
</file>