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 EXCEL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<sst xmlns="http://schemas.openxmlformats.org/spreadsheetml/2006/main" count="51" uniqueCount="29">
  <si>
    <t>No.Pemesanan</t>
  </si>
  <si>
    <t>Nama Customer</t>
  </si>
  <si>
    <t>Domisili</t>
  </si>
  <si>
    <t>Lama Pengiriman</t>
  </si>
  <si>
    <t>Tanggal Pemesanan</t>
  </si>
  <si>
    <t>Jenis Kelamin</t>
  </si>
  <si>
    <t>Andi</t>
  </si>
  <si>
    <t>Budi</t>
  </si>
  <si>
    <t>Clara</t>
  </si>
  <si>
    <t>Dewi</t>
  </si>
  <si>
    <t>Eko</t>
  </si>
  <si>
    <t>Fiona</t>
  </si>
  <si>
    <t>Gina</t>
  </si>
  <si>
    <t>Hesti</t>
  </si>
  <si>
    <t>Igna</t>
  </si>
  <si>
    <t>Juned</t>
  </si>
  <si>
    <t>Laki-laki</t>
  </si>
  <si>
    <t>Perempuan</t>
  </si>
  <si>
    <t>Bandung</t>
  </si>
  <si>
    <t>Palembang</t>
  </si>
  <si>
    <t>Surabaya</t>
  </si>
  <si>
    <t>Jakarta</t>
  </si>
  <si>
    <t>Kota</t>
  </si>
  <si>
    <t>Lama Pengirman</t>
  </si>
  <si>
    <t>1 Hari</t>
  </si>
  <si>
    <t>2 Hari</t>
  </si>
  <si>
    <t>3 Hari</t>
  </si>
  <si>
    <t>VLOOK UP : Mencari data dari sebuah data yang sifatnya memanjang/vertikal atau ke bawah</t>
  </si>
  <si>
    <t>HLOKK UP : Mencari data dari sebuah data yang sifatnya menyamping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</si>
</sst>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5" sqref="G5"/>
    </sheetView>
  </sheetViews>
  <sheetFormatPr defaultRowHeight="15" x14ac:dyDescent="0.25"/>
  <cols>
    <col min="1" max="1" width="17.7109375" customWidth="1"/>
    <col min="2" max="2" width="15.5703125" customWidth="1"/>
    <col min="3" max="3" width="16.140625" customWidth="1"/>
    <col min="4" max="4" width="14.42578125" customWidth="1"/>
    <col min="5" max="5" width="18.14062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44261</v>
      </c>
      <c r="B2" s="3">
        <v>106</v>
      </c>
      <c r="C2" s="3" t="str">
        <f>VLOOKUP(B2,Sheet2!$A$1:$D$11,2,0)</f>
        <v>Fiona</v>
      </c>
      <c r="D2" s="3" t="str">
        <f>VLOOKUP(B2,Sheet2!$A$1:$D$11,4,0)</f>
        <v>Palembang</v>
      </c>
      <c r="E2" s="3" t="str">
        <f>HLOOKUP(D2,Sheet2!$A$13:$E$14,2,0)</f>
        <v>2 Hari</v>
      </c>
    </row>
    <row r="3" spans="1:5" x14ac:dyDescent="0.25">
      <c r="A3" s="4">
        <v>44257</v>
      </c>
      <c r="B3" s="3">
        <v>102</v>
      </c>
      <c r="C3" s="3" t="str">
        <f>VLOOKUP(B3,Sheet2!$A$1:$D$11,2,0)</f>
        <v>Budi</v>
      </c>
      <c r="D3" s="3" t="str">
        <f>VLOOKUP(B3,Sheet2!$A$1:$D$11,4,0)</f>
        <v>Jakarta</v>
      </c>
      <c r="E3" s="3" t="str">
        <f>HLOOKUP(D3,Sheet2!$A$13:$E$14,2,0)</f>
        <v>1 Hari</v>
      </c>
    </row>
    <row r="4" spans="1:5" x14ac:dyDescent="0.25">
      <c r="A4" s="4">
        <v>44259</v>
      </c>
      <c r="B4" s="3">
        <v>104</v>
      </c>
      <c r="C4" s="3" t="str">
        <f>VLOOKUP(B4,Sheet2!$A$1:$D$11,2,0)</f>
        <v>Dewi</v>
      </c>
      <c r="D4" s="3" t="str">
        <f>VLOOKUP(B4,Sheet2!$A$1:$D$11,4,0)</f>
        <v>Surabaya</v>
      </c>
      <c r="E4" s="3" t="str">
        <f>HLOOKUP(D4,Sheet2!$A$13:$E$14,2,0)</f>
        <v>3 Hari</v>
      </c>
    </row>
    <row r="5" spans="1:5" x14ac:dyDescent="0.25">
      <c r="A5" s="4">
        <v>44260</v>
      </c>
      <c r="B5" s="3">
        <v>105</v>
      </c>
      <c r="C5" s="3" t="str">
        <f>VLOOKUP(B5,Sheet2!$A$1:$D$11,2,0)</f>
        <v>Eko</v>
      </c>
      <c r="D5" s="3" t="str">
        <f>VLOOKUP(B5,Sheet2!$A$1:$D$11,4,0)</f>
        <v>Jakarta</v>
      </c>
      <c r="E5" s="3" t="str">
        <f>HLOOKUP(D5,Sheet2!$A$13:$E$14,2,0)</f>
        <v>1 Hari</v>
      </c>
    </row>
    <row r="6" spans="1:5" x14ac:dyDescent="0.25">
      <c r="A6" s="4">
        <v>44265</v>
      </c>
      <c r="B6" s="3">
        <v>110</v>
      </c>
      <c r="C6" s="3" t="str">
        <f>VLOOKUP(B6,Sheet2!$A$1:$D$11,2,0)</f>
        <v>Juned</v>
      </c>
      <c r="D6" s="3" t="str">
        <f>VLOOKUP(B6,Sheet2!$A$1:$D$11,4,0)</f>
        <v>Bandung</v>
      </c>
      <c r="E6" s="3" t="str">
        <f>HLOOKUP(D6,Sheet2!$A$13:$E$14,2,0)</f>
        <v>2 Hari</v>
      </c>
    </row>
    <row r="7" spans="1:5" x14ac:dyDescent="0.25">
      <c r="A7" s="4">
        <v>44258</v>
      </c>
      <c r="B7" s="3">
        <v>103</v>
      </c>
      <c r="C7" s="3" t="str">
        <f>VLOOKUP(B7,Sheet2!$A$1:$D$11,2,0)</f>
        <v>Clara</v>
      </c>
      <c r="D7" s="3" t="str">
        <f>VLOOKUP(B7,Sheet2!$A$1:$D$11,4,0)</f>
        <v>Palembang</v>
      </c>
      <c r="E7" s="3" t="str">
        <f>HLOOKUP(D7,Sheet2!$A$13:$E$14,2,0)</f>
        <v>2 Hari</v>
      </c>
    </row>
    <row r="8" spans="1:5" x14ac:dyDescent="0.25">
      <c r="A8" s="4">
        <v>44263</v>
      </c>
      <c r="B8" s="3">
        <v>108</v>
      </c>
      <c r="C8" s="3" t="str">
        <f>VLOOKUP(B8,Sheet2!$A$1:$D$11,2,0)</f>
        <v>Hesti</v>
      </c>
      <c r="D8" s="3" t="str">
        <f>VLOOKUP(B8,Sheet2!$A$1:$D$11,4,0)</f>
        <v>Bandung</v>
      </c>
      <c r="E8" s="3" t="str">
        <f>HLOOKUP(D8,Sheet2!$A$13:$E$14,2,0)</f>
        <v>2 Hari</v>
      </c>
    </row>
    <row r="9" spans="1:5" x14ac:dyDescent="0.25">
      <c r="A9" s="4">
        <v>44264</v>
      </c>
      <c r="B9" s="3">
        <v>109</v>
      </c>
      <c r="C9" s="3" t="str">
        <f>VLOOKUP(B9,Sheet2!$A$1:$D$11,2,0)</f>
        <v>Igna</v>
      </c>
      <c r="D9" s="3" t="str">
        <f>VLOOKUP(B9,Sheet2!$A$1:$D$11,4,0)</f>
        <v>Jakarta</v>
      </c>
      <c r="E9" s="3" t="str">
        <f>HLOOKUP(D9,Sheet2!$A$13:$E$14,2,0)</f>
        <v>1 Hari</v>
      </c>
    </row>
    <row r="10" spans="1:5" x14ac:dyDescent="0.25">
      <c r="A10" s="4">
        <v>44256</v>
      </c>
      <c r="B10" s="3">
        <v>101</v>
      </c>
      <c r="C10" s="3" t="str">
        <f>VLOOKUP(B10,Sheet2!$A$1:$D$11,2,0)</f>
        <v>Andi</v>
      </c>
      <c r="D10" s="3" t="str">
        <f>VLOOKUP(B10,Sheet2!$A$1:$D$11,4,0)</f>
        <v>Bandung</v>
      </c>
      <c r="E10" s="3" t="str">
        <f>HLOOKUP(D10,Sheet2!$A$13:$E$14,2,0)</f>
        <v>2 Hari</v>
      </c>
    </row>
    <row r="11" spans="1:5" x14ac:dyDescent="0.25">
      <c r="A11" s="4">
        <v>44262</v>
      </c>
      <c r="B11" s="3">
        <v>107</v>
      </c>
      <c r="C11" s="3" t="str">
        <f>VLOOKUP(B11,Sheet2!$A$1:$D$11,2,0)</f>
        <v>Gina</v>
      </c>
      <c r="D11" s="3" t="str">
        <f>VLOOKUP(B11,Sheet2!$A$1:$D$11,4,0)</f>
        <v>Surabaya</v>
      </c>
      <c r="E11" s="3" t="str">
        <f>HLOOKUP(D11,Sheet2!$A$13:$E$14,2,0)</f>
        <v>3 Hari</v>
      </c>
    </row>
    <row r="13" spans="1:5" x14ac:dyDescent="0.25">
      <c r="B13" t="s">
        <v>27</v>
      </c>
    </row>
    <row r="14" spans="1:5" x14ac:dyDescent="0.25">
      <c r="B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defaultRowHeight="15" x14ac:dyDescent="0.25"/>
  <cols>
    <col min="1" max="1" width="15.85546875" style="1" customWidth="1"/>
    <col min="2" max="2" width="16" style="1" customWidth="1"/>
    <col min="3" max="3" width="16.140625" style="1" customWidth="1"/>
    <col min="4" max="4" width="12.7109375" style="1" customWidth="1"/>
    <col min="5" max="5" width="13.28515625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5" x14ac:dyDescent="0.25">
      <c r="A2" s="3">
        <v>101</v>
      </c>
      <c r="B2" s="3" t="s">
        <v>6</v>
      </c>
      <c r="C2" s="3" t="s">
        <v>16</v>
      </c>
      <c r="D2" s="3" t="s">
        <v>18</v>
      </c>
    </row>
    <row r="3" spans="1:5" x14ac:dyDescent="0.25">
      <c r="A3" s="3">
        <v>102</v>
      </c>
      <c r="B3" s="3" t="s">
        <v>7</v>
      </c>
      <c r="C3" s="3" t="s">
        <v>16</v>
      </c>
      <c r="D3" s="3" t="s">
        <v>21</v>
      </c>
    </row>
    <row r="4" spans="1:5" x14ac:dyDescent="0.25">
      <c r="A4" s="3">
        <v>103</v>
      </c>
      <c r="B4" s="3" t="s">
        <v>8</v>
      </c>
      <c r="C4" s="3" t="s">
        <v>17</v>
      </c>
      <c r="D4" s="3" t="s">
        <v>19</v>
      </c>
    </row>
    <row r="5" spans="1:5" x14ac:dyDescent="0.25">
      <c r="A5" s="3">
        <v>104</v>
      </c>
      <c r="B5" s="3" t="s">
        <v>9</v>
      </c>
      <c r="C5" s="3" t="s">
        <v>17</v>
      </c>
      <c r="D5" s="3" t="s">
        <v>20</v>
      </c>
    </row>
    <row r="6" spans="1:5" x14ac:dyDescent="0.25">
      <c r="A6" s="3">
        <v>105</v>
      </c>
      <c r="B6" s="3" t="s">
        <v>10</v>
      </c>
      <c r="C6" s="3" t="s">
        <v>16</v>
      </c>
      <c r="D6" s="3" t="s">
        <v>21</v>
      </c>
    </row>
    <row r="7" spans="1:5" x14ac:dyDescent="0.25">
      <c r="A7" s="3">
        <v>106</v>
      </c>
      <c r="B7" s="3" t="s">
        <v>11</v>
      </c>
      <c r="C7" s="3" t="s">
        <v>17</v>
      </c>
      <c r="D7" s="3" t="s">
        <v>19</v>
      </c>
    </row>
    <row r="8" spans="1:5" x14ac:dyDescent="0.25">
      <c r="A8" s="3">
        <v>107</v>
      </c>
      <c r="B8" s="3" t="s">
        <v>12</v>
      </c>
      <c r="C8" s="3" t="s">
        <v>17</v>
      </c>
      <c r="D8" s="3" t="s">
        <v>20</v>
      </c>
    </row>
    <row r="9" spans="1:5" x14ac:dyDescent="0.25">
      <c r="A9" s="3">
        <v>108</v>
      </c>
      <c r="B9" s="3" t="s">
        <v>13</v>
      </c>
      <c r="C9" s="3" t="s">
        <v>17</v>
      </c>
      <c r="D9" s="3" t="s">
        <v>18</v>
      </c>
    </row>
    <row r="10" spans="1:5" x14ac:dyDescent="0.25">
      <c r="A10" s="3">
        <v>109</v>
      </c>
      <c r="B10" s="3" t="s">
        <v>14</v>
      </c>
      <c r="C10" s="3" t="s">
        <v>16</v>
      </c>
      <c r="D10" s="3" t="s">
        <v>21</v>
      </c>
    </row>
    <row r="11" spans="1:5" x14ac:dyDescent="0.25">
      <c r="A11" s="3">
        <v>110</v>
      </c>
      <c r="B11" s="3" t="s">
        <v>15</v>
      </c>
      <c r="C11" s="3" t="s">
        <v>16</v>
      </c>
      <c r="D11" s="3" t="s">
        <v>18</v>
      </c>
    </row>
    <row r="13" spans="1:5" x14ac:dyDescent="0.25">
      <c r="A13" s="2" t="s">
        <v>22</v>
      </c>
      <c r="B13" s="3" t="s">
        <v>21</v>
      </c>
      <c r="C13" s="3" t="s">
        <v>18</v>
      </c>
      <c r="D13" s="3" t="s">
        <v>19</v>
      </c>
      <c r="E13" s="3" t="s">
        <v>20</v>
      </c>
    </row>
    <row r="14" spans="1:5" x14ac:dyDescent="0.25">
      <c r="A14" s="2" t="s">
        <v>23</v>
      </c>
      <c r="B14" s="3" t="s">
        <v>24</v>
      </c>
      <c r="C14" s="3" t="s">
        <v>25</v>
      </c>
      <c r="D14" s="3" t="s">
        <v>25</v>
      </c>
      <c r="E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2021-12-10T12:04:23Z</dcterms:created>
  <dcterms:modified xsi:type="dcterms:W3CDTF">2021-12-10T12:32:40Z</dcterms:modified>
</cp:coreProperties>
</file>