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OLSTAT STIS\3SD2\Semester 6\Visualisasi Data dan Informasi\Project UAS\DASISEBAR-2020\data\"/>
    </mc:Choice>
  </mc:AlternateContent>
  <bookViews>
    <workbookView xWindow="0" yWindow="0" windowWidth="11496" windowHeight="5688" tabRatio="696" activeTab="4"/>
  </bookViews>
  <sheets>
    <sheet name="ipm" sheetId="1" r:id="rId1"/>
    <sheet name="proyeksi_penduduk" sheetId="2" r:id="rId2"/>
    <sheet name="jumlah_penduduk" sheetId="3" r:id="rId3"/>
    <sheet name="jumlah_wilayah" sheetId="4" r:id="rId4"/>
    <sheet name="fasilitas_kesehatan" sheetId="5" r:id="rId5"/>
    <sheet name="fasilitas_pendidikan" sheetId="6" r:id="rId6"/>
    <sheet name="tpak_tpt" sheetId="8" r:id="rId7"/>
    <sheet name="penduduk_miskin" sheetId="9" r:id="rId8"/>
    <sheet name="inflasi" sheetId="10" r:id="rId9"/>
    <sheet name="laju_pdb" sheetId="11" r:id="rId10"/>
    <sheet name="pdb_menurut_pengeluaran" sheetId="12" r:id="rId11"/>
    <sheet name="pdb_menuru_lapangan_usaha" sheetId="13" r:id="rId12"/>
    <sheet name="ekspor" sheetId="16" r:id="rId13"/>
    <sheet name="impor" sheetId="1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2" i="16"/>
  <c r="H3" i="16"/>
  <c r="H4" i="16"/>
  <c r="H5" i="16"/>
  <c r="H6" i="16"/>
  <c r="H7" i="16"/>
  <c r="H8" i="16"/>
  <c r="H9" i="16"/>
  <c r="E2" i="3"/>
  <c r="E3" i="3"/>
</calcChain>
</file>

<file path=xl/sharedStrings.xml><?xml version="1.0" encoding="utf-8"?>
<sst xmlns="http://schemas.openxmlformats.org/spreadsheetml/2006/main" count="263" uniqueCount="136">
  <si>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</si>
  <si>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</si>
  <si>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</si>
  <si>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</si>
  <si>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</si>
  <si>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</si>
  <si>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</si>
  <si>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</si>
  <si>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</si>
  <si>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</si>
  <si>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</si>
  <si>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</si>
  <si>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</si>
  <si>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</si>
  <si>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</si>
  <si>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</si>
  <si>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</si>
  <si>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</si>
  <si>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</si>
  <si>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</si>
  <si>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</si>
  <si>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</si>
  <si>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</si>
  <si>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</si>
  <si>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</si>
  <si>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</si>
  <si>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</si>
  <si>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</si>
  <si>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</si>
  <si>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</si>
  <si>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</si>
  <si>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</si>
  <si>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</si>
  <si>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</si>
  <si>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</si>
  <si>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</si>
  <si>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</si>
  <si>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</si>
  <si>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</si>
  <si>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</si>
  <si>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</si>
  <si>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</si>
  <si>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</si>
  <si>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Jenis Kelamin</t>
  </si>
  <si>
    <t xml:space="preserve">Laki-Laki </t>
  </si>
  <si>
    <t>Perempuan</t>
  </si>
  <si>
    <t>Desa</t>
  </si>
  <si>
    <t>Kecamatan</t>
  </si>
  <si>
    <t>Kabupaten/Kota</t>
  </si>
  <si>
    <t>Kategori</t>
  </si>
  <si>
    <t>Jenis Fasilitas</t>
  </si>
  <si>
    <t>No</t>
  </si>
  <si>
    <t>Puskesmas</t>
  </si>
  <si>
    <t>Klinik/Balai Kesehatan</t>
  </si>
  <si>
    <t>Posyandu</t>
  </si>
  <si>
    <t>TK/RA</t>
  </si>
  <si>
    <t>SD/MI</t>
  </si>
  <si>
    <t>SMP/MTs</t>
  </si>
  <si>
    <t>SMA/SMK/MA</t>
  </si>
  <si>
    <t>Perguruan Tinggi</t>
  </si>
  <si>
    <t>Jumlah</t>
  </si>
  <si>
    <t>TPAK</t>
  </si>
  <si>
    <t>TPT</t>
  </si>
  <si>
    <t>Triwulan</t>
  </si>
  <si>
    <t>Triwulan I</t>
  </si>
  <si>
    <t>Triwulan II</t>
  </si>
  <si>
    <t>Triwulan III</t>
  </si>
  <si>
    <t>Triwulan IV</t>
  </si>
  <si>
    <t>Pengeluaran Konsumsi Rumah Tangga</t>
  </si>
  <si>
    <t>Pengeluaran Konsumsi LNPRT</t>
  </si>
  <si>
    <t>Pengeluaran Konsumsi Pemerintah</t>
  </si>
  <si>
    <t>Pembentukan Modal Tetap Bruto</t>
  </si>
  <si>
    <t>Perubahan Inventori</t>
  </si>
  <si>
    <t>Ekspor Luar Negeri</t>
  </si>
  <si>
    <t>Impor Luar Negeri</t>
  </si>
  <si>
    <t>Net Ekspor Antar Daerah</t>
  </si>
  <si>
    <t>Sektor Lapangan Usaha</t>
  </si>
  <si>
    <t>Pertanian, Kehutanan, dan Perikanan</t>
  </si>
  <si>
    <t>Pertambangan dan Penggalian</t>
  </si>
  <si>
    <t>Industri Pengolahan</t>
  </si>
  <si>
    <t>Pengadaan Listrik dan Gas</t>
  </si>
  <si>
    <t>Pengadaan Air, Pengelolaan Sampah, Limbah dan Daur Ulang</t>
  </si>
  <si>
    <t>Konstruksi</t>
  </si>
  <si>
    <t>Perdagangan Besar dan Eceran; Reparasi Mobil dan Sepeda Motor</t>
  </si>
  <si>
    <t>Transportasi dan Pergudangan</t>
  </si>
  <si>
    <t>Penyediaan Akomodasi dan Makan Minum</t>
  </si>
  <si>
    <t>Informasi dan Komunikasi</t>
  </si>
  <si>
    <t>Jasa Keuangan dan Asuransi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</si>
  <si>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</si>
  <si>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</si>
  <si>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</si>
  <si>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</si>
  <si>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</si>
  <si>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</si>
  <si>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Mei</t>
  </si>
  <si>
    <t>Bulan</t>
  </si>
  <si>
    <t>Laki-Laki</t>
  </si>
  <si>
    <t>Usia</t>
  </si>
  <si>
    <t>Kab/Kota</t>
  </si>
  <si>
    <t>Rumah Sakit</t>
  </si>
  <si>
    <t>Total</t>
  </si>
  <si>
    <t>Fasilitas Kesehatan</t>
  </si>
  <si>
    <t>IPM</t>
  </si>
  <si>
    <t>Fasilitas Pendidikan</t>
  </si>
  <si>
    <t>Persentase</t>
  </si>
  <si>
    <t>Angka</t>
  </si>
  <si>
    <t>Penduduk Miskin</t>
  </si>
  <si>
    <t>Inflasi</t>
  </si>
  <si>
    <t>PDB</t>
  </si>
  <si>
    <t>Migas</t>
  </si>
  <si>
    <t>Non Migas</t>
  </si>
  <si>
    <t>Kegiatan</t>
  </si>
  <si>
    <t>Impor</t>
  </si>
  <si>
    <t>Ekspor</t>
  </si>
  <si>
    <t>Nilai</t>
  </si>
  <si>
    <t>Lainnya</t>
  </si>
  <si>
    <t>Minyak Mentah</t>
  </si>
  <si>
    <t xml:space="preserve"> Hasil Minyak</t>
  </si>
  <si>
    <t>Pengadaan Gas</t>
  </si>
  <si>
    <t>Pertambangan Gas Alam</t>
  </si>
  <si>
    <t>Pertanian</t>
  </si>
  <si>
    <t>Industri</t>
  </si>
  <si>
    <t>Pertambangan</t>
  </si>
  <si>
    <t>Sektor</t>
  </si>
  <si>
    <t>Total Kategori</t>
  </si>
  <si>
    <t>Januari</t>
  </si>
  <si>
    <t>Februari</t>
  </si>
  <si>
    <t>Maret</t>
  </si>
  <si>
    <t>April</t>
  </si>
  <si>
    <t>Juni</t>
  </si>
  <si>
    <t>Juli</t>
  </si>
  <si>
    <t>Agustus</t>
  </si>
  <si>
    <t>September</t>
  </si>
  <si>
    <t xml:space="preserve">Oktober 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</si>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</sst>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1" fillId="0" borderId="0"/>
  </cellStyleXfs>
  <cellXfs count="19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horizontal="righ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C1" sqref="C1:C1048576"/>
    </sheetView>
  </sheetViews>
  <sheetFormatPr defaultRowHeight="14.4" x14ac:dyDescent="0.3"/>
  <cols>
    <col min="1" max="1" width="3.5546875" bestFit="1" customWidth="1"/>
    <col min="2" max="2" width="24.21875" bestFit="1" customWidth="1"/>
    <col min="3" max="3" width="6.6640625" bestFit="1" customWidth="1"/>
  </cols>
  <sheetData>
    <row r="1" spans="1:5" x14ac:dyDescent="0.3">
      <c r="A1" t="s">
        <v>51</v>
      </c>
      <c r="B1" t="s">
        <v>98</v>
      </c>
      <c r="C1" t="s">
        <v>102</v>
      </c>
      <c r="D1" s="2"/>
      <c r="E1" s="2"/>
    </row>
    <row r="2" spans="1:5" ht="15.6" x14ac:dyDescent="0.3">
      <c r="A2">
        <v>1</v>
      </c>
      <c r="B2" s="1" t="s">
        <v>0</v>
      </c>
      <c r="C2">
        <v>69.69</v>
      </c>
    </row>
    <row r="3" spans="1:5" ht="15.6" x14ac:dyDescent="0.3">
      <c r="A3">
        <v>2</v>
      </c>
      <c r="B3" s="1" t="s">
        <v>1</v>
      </c>
      <c r="C3">
        <v>66.05</v>
      </c>
    </row>
    <row r="4" spans="1:5" ht="15.6" x14ac:dyDescent="0.3">
      <c r="A4">
        <v>3</v>
      </c>
      <c r="B4" s="1" t="s">
        <v>2</v>
      </c>
      <c r="C4">
        <v>64.62</v>
      </c>
    </row>
    <row r="5" spans="1:5" ht="15.6" x14ac:dyDescent="0.3">
      <c r="A5">
        <v>4</v>
      </c>
      <c r="B5" s="1" t="s">
        <v>3</v>
      </c>
      <c r="C5">
        <v>71.75</v>
      </c>
    </row>
    <row r="6" spans="1:5" ht="15.6" x14ac:dyDescent="0.3">
      <c r="A6">
        <v>5</v>
      </c>
      <c r="B6" s="1" t="s">
        <v>4</v>
      </c>
      <c r="C6">
        <v>65.42</v>
      </c>
    </row>
    <row r="7" spans="1:5" ht="15.6" x14ac:dyDescent="0.3">
      <c r="A7">
        <v>6</v>
      </c>
      <c r="B7" s="1" t="s">
        <v>5</v>
      </c>
      <c r="C7">
        <v>65</v>
      </c>
    </row>
    <row r="8" spans="1:5" ht="15.6" x14ac:dyDescent="0.3">
      <c r="A8">
        <v>7</v>
      </c>
      <c r="B8" s="1" t="s">
        <v>6</v>
      </c>
      <c r="C8">
        <v>69.63</v>
      </c>
    </row>
    <row r="9" spans="1:5" ht="15.6" x14ac:dyDescent="0.3">
      <c r="A9">
        <v>8</v>
      </c>
      <c r="B9" s="1" t="s">
        <v>7</v>
      </c>
      <c r="C9">
        <v>68.55</v>
      </c>
    </row>
    <row r="10" spans="1:5" ht="15.6" x14ac:dyDescent="0.3">
      <c r="A10">
        <v>9</v>
      </c>
      <c r="B10" s="1" t="s">
        <v>8</v>
      </c>
      <c r="C10">
        <v>68.05</v>
      </c>
    </row>
    <row r="11" spans="1:5" ht="15.6" x14ac:dyDescent="0.3">
      <c r="A11">
        <v>10</v>
      </c>
      <c r="B11" s="1" t="s">
        <v>9</v>
      </c>
      <c r="C11">
        <v>66.72</v>
      </c>
    </row>
    <row r="12" spans="1:5" ht="15.6" x14ac:dyDescent="0.3">
      <c r="A12">
        <v>11</v>
      </c>
      <c r="B12" s="1" t="s">
        <v>10</v>
      </c>
      <c r="C12">
        <v>70.989999999999995</v>
      </c>
    </row>
    <row r="13" spans="1:5" ht="15.6" x14ac:dyDescent="0.3">
      <c r="A13">
        <v>12</v>
      </c>
      <c r="B13" s="1" t="s">
        <v>11</v>
      </c>
      <c r="C13">
        <v>66.36</v>
      </c>
    </row>
    <row r="14" spans="1:5" ht="16.2" customHeight="1" x14ac:dyDescent="0.3">
      <c r="A14">
        <v>13</v>
      </c>
      <c r="B14" s="1" t="s">
        <v>12</v>
      </c>
      <c r="C14">
        <v>68.31</v>
      </c>
    </row>
    <row r="15" spans="1:5" ht="16.2" customHeight="1" x14ac:dyDescent="0.3">
      <c r="A15">
        <v>14</v>
      </c>
      <c r="B15" s="1" t="s">
        <v>13</v>
      </c>
      <c r="C15">
        <v>69.98</v>
      </c>
    </row>
    <row r="16" spans="1:5" ht="16.2" customHeight="1" x14ac:dyDescent="0.3">
      <c r="A16">
        <v>15</v>
      </c>
      <c r="B16" s="1" t="s">
        <v>14</v>
      </c>
      <c r="C16">
        <v>69.89</v>
      </c>
    </row>
    <row r="17" spans="1:3" ht="15.6" x14ac:dyDescent="0.3">
      <c r="A17">
        <v>16</v>
      </c>
      <c r="B17" s="1" t="s">
        <v>15</v>
      </c>
      <c r="C17">
        <v>73.489999999999995</v>
      </c>
    </row>
    <row r="18" spans="1:3" ht="15.6" x14ac:dyDescent="0.3">
      <c r="A18">
        <v>17</v>
      </c>
      <c r="B18" s="1" t="s">
        <v>16</v>
      </c>
      <c r="C18">
        <v>67.459999999999994</v>
      </c>
    </row>
    <row r="19" spans="1:3" ht="15.6" x14ac:dyDescent="0.3">
      <c r="A19">
        <v>18</v>
      </c>
      <c r="B19" s="1" t="s">
        <v>17</v>
      </c>
      <c r="C19">
        <v>67.44</v>
      </c>
    </row>
    <row r="20" spans="1:3" ht="15.6" x14ac:dyDescent="0.3">
      <c r="A20">
        <v>19</v>
      </c>
      <c r="B20" s="1" t="s">
        <v>18</v>
      </c>
      <c r="C20">
        <v>75.66</v>
      </c>
    </row>
    <row r="21" spans="1:3" ht="15.6" x14ac:dyDescent="0.3">
      <c r="A21">
        <v>20</v>
      </c>
      <c r="B21" s="1" t="s">
        <v>19</v>
      </c>
      <c r="C21">
        <v>73.55</v>
      </c>
    </row>
    <row r="22" spans="1:3" ht="15.6" x14ac:dyDescent="0.3">
      <c r="A22">
        <v>21</v>
      </c>
      <c r="B22" s="1" t="s">
        <v>20</v>
      </c>
      <c r="C22">
        <v>81.06</v>
      </c>
    </row>
    <row r="23" spans="1:3" ht="15.6" x14ac:dyDescent="0.3">
      <c r="A23">
        <v>22</v>
      </c>
      <c r="B23" s="1" t="s">
        <v>21</v>
      </c>
      <c r="C23">
        <v>74.349999999999994</v>
      </c>
    </row>
    <row r="24" spans="1:3" ht="15.6" x14ac:dyDescent="0.3">
      <c r="A24">
        <v>23</v>
      </c>
      <c r="B24" s="1" t="s">
        <v>22</v>
      </c>
      <c r="C24">
        <v>81.040000000000006</v>
      </c>
    </row>
    <row r="25" spans="1:3" ht="15.6" x14ac:dyDescent="0.3">
      <c r="A25">
        <v>24</v>
      </c>
      <c r="B25" s="1" t="s">
        <v>23</v>
      </c>
      <c r="C25">
        <v>80.290000000000006</v>
      </c>
    </row>
    <row r="26" spans="1:3" ht="15.6" x14ac:dyDescent="0.3">
      <c r="A26">
        <v>25</v>
      </c>
      <c r="B26" s="1" t="s">
        <v>24</v>
      </c>
      <c r="C26">
        <v>77.56</v>
      </c>
    </row>
    <row r="27" spans="1:3" ht="15.6" x14ac:dyDescent="0.3">
      <c r="A27">
        <v>26</v>
      </c>
      <c r="B27" s="1" t="s">
        <v>25</v>
      </c>
      <c r="C27">
        <v>72.03</v>
      </c>
    </row>
    <row r="28" spans="1:3" ht="15.6" x14ac:dyDescent="0.3">
      <c r="A28">
        <v>27</v>
      </c>
      <c r="B28" s="1" t="s">
        <v>26</v>
      </c>
      <c r="C28">
        <v>71.25</v>
      </c>
    </row>
    <row r="29" spans="1:3" ht="15.6" x14ac:dyDescent="0.3">
      <c r="A29" s="6"/>
      <c r="B29" s="1"/>
    </row>
    <row r="30" spans="1:3" ht="15.6" x14ac:dyDescent="0.3">
      <c r="A30" s="6"/>
      <c r="B30" s="1"/>
    </row>
    <row r="31" spans="1:3" ht="15.6" x14ac:dyDescent="0.3">
      <c r="A31" s="6"/>
      <c r="B31" s="1"/>
    </row>
    <row r="32" spans="1:3" ht="15.6" x14ac:dyDescent="0.3">
      <c r="A32" s="6"/>
      <c r="B32" s="1"/>
    </row>
    <row r="33" spans="1:2" ht="15.6" x14ac:dyDescent="0.3">
      <c r="A33" s="6"/>
      <c r="B33" s="1"/>
    </row>
    <row r="34" spans="1:2" ht="15.6" x14ac:dyDescent="0.3">
      <c r="A34" s="6"/>
      <c r="B34" s="1"/>
    </row>
    <row r="35" spans="1:2" ht="15.6" x14ac:dyDescent="0.3">
      <c r="A35" s="6"/>
      <c r="B35" s="1"/>
    </row>
    <row r="36" spans="1:2" ht="15.6" x14ac:dyDescent="0.3">
      <c r="A36" s="6"/>
      <c r="B36" s="1"/>
    </row>
    <row r="37" spans="1:2" ht="15.6" x14ac:dyDescent="0.3">
      <c r="A37" s="6"/>
      <c r="B37" s="1"/>
    </row>
    <row r="38" spans="1:2" ht="15.6" x14ac:dyDescent="0.3">
      <c r="A38" s="6"/>
      <c r="B38" s="1"/>
    </row>
    <row r="39" spans="1:2" ht="15.6" x14ac:dyDescent="0.3">
      <c r="A39" s="6"/>
      <c r="B39" s="1"/>
    </row>
    <row r="40" spans="1:2" ht="15.6" x14ac:dyDescent="0.3">
      <c r="A40" s="6"/>
      <c r="B40" s="1"/>
    </row>
    <row r="41" spans="1:2" ht="15.6" x14ac:dyDescent="0.3">
      <c r="A41" s="6"/>
      <c r="B41" s="1"/>
    </row>
    <row r="42" spans="1:2" ht="15.6" x14ac:dyDescent="0.3">
      <c r="A42" s="6"/>
      <c r="B42" s="1"/>
    </row>
    <row r="43" spans="1:2" ht="15.6" x14ac:dyDescent="0.3">
      <c r="A43" s="6"/>
      <c r="B43" s="1"/>
    </row>
    <row r="44" spans="1:2" ht="15.6" x14ac:dyDescent="0.3">
      <c r="A44" s="6"/>
      <c r="B44" s="1"/>
    </row>
    <row r="45" spans="1:2" ht="15.6" x14ac:dyDescent="0.3">
      <c r="A45" s="6"/>
      <c r="B45" s="1"/>
    </row>
    <row r="46" spans="1:2" ht="15.6" x14ac:dyDescent="0.3">
      <c r="A46" s="6"/>
      <c r="B46" s="1"/>
    </row>
    <row r="47" spans="1:2" ht="15.6" x14ac:dyDescent="0.3">
      <c r="A47" s="6"/>
      <c r="B47" s="1"/>
    </row>
    <row r="48" spans="1:2" ht="15.6" x14ac:dyDescent="0.3">
      <c r="A48" s="6"/>
      <c r="B48" s="1"/>
    </row>
    <row r="49" spans="1:2" ht="15.6" x14ac:dyDescent="0.3">
      <c r="A49" s="6"/>
      <c r="B49" s="1"/>
    </row>
    <row r="50" spans="1:2" ht="15.6" x14ac:dyDescent="0.3">
      <c r="A50" s="6"/>
      <c r="B50" s="1"/>
    </row>
    <row r="51" spans="1:2" ht="15.6" x14ac:dyDescent="0.3">
      <c r="A51" s="6"/>
      <c r="B51" s="1"/>
    </row>
    <row r="52" spans="1:2" ht="15.6" x14ac:dyDescent="0.3">
      <c r="A52" s="6"/>
      <c r="B52" s="1"/>
    </row>
    <row r="53" spans="1:2" ht="15.6" x14ac:dyDescent="0.3">
      <c r="A53" s="6"/>
      <c r="B53" s="1"/>
    </row>
    <row r="54" spans="1:2" ht="15.6" x14ac:dyDescent="0.3">
      <c r="A54" s="6"/>
      <c r="B54" s="1"/>
    </row>
    <row r="55" spans="1:2" ht="15.6" x14ac:dyDescent="0.3">
      <c r="A55" s="6"/>
      <c r="B55" s="1"/>
    </row>
    <row r="56" spans="1:2" x14ac:dyDescent="0.3">
      <c r="A56" s="6"/>
    </row>
    <row r="57" spans="1:2" x14ac:dyDescent="0.3">
      <c r="A57" s="6"/>
    </row>
    <row r="58" spans="1:2" x14ac:dyDescent="0.3">
      <c r="A58" s="6"/>
    </row>
    <row r="59" spans="1:2" x14ac:dyDescent="0.3">
      <c r="A59" s="6"/>
    </row>
    <row r="60" spans="1:2" x14ac:dyDescent="0.3">
      <c r="A60" s="6"/>
    </row>
    <row r="61" spans="1:2" x14ac:dyDescent="0.3">
      <c r="A61" s="6"/>
    </row>
    <row r="62" spans="1:2" x14ac:dyDescent="0.3">
      <c r="A62" s="6"/>
    </row>
    <row r="63" spans="1:2" x14ac:dyDescent="0.3">
      <c r="A63" s="6"/>
    </row>
    <row r="64" spans="1:2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:C1048576"/>
    </sheetView>
  </sheetViews>
  <sheetFormatPr defaultRowHeight="14.4" x14ac:dyDescent="0.3"/>
  <cols>
    <col min="1" max="1" width="3.44140625" style="6" bestFit="1" customWidth="1"/>
    <col min="3" max="3" width="8.88671875" style="6"/>
  </cols>
  <sheetData>
    <row r="1" spans="1:3" x14ac:dyDescent="0.3">
      <c r="A1" s="6" t="s">
        <v>51</v>
      </c>
      <c r="B1" t="s">
        <v>63</v>
      </c>
      <c r="C1" s="6" t="s">
        <v>108</v>
      </c>
    </row>
    <row r="2" spans="1:3" x14ac:dyDescent="0.3">
      <c r="A2" s="6">
        <v>1</v>
      </c>
      <c r="B2" s="6" t="s">
        <v>64</v>
      </c>
      <c r="C2">
        <v>2.6599999999999999E-2</v>
      </c>
    </row>
    <row r="3" spans="1:3" x14ac:dyDescent="0.3">
      <c r="A3" s="6">
        <v>2</v>
      </c>
      <c r="B3" s="6" t="s">
        <v>65</v>
      </c>
      <c r="C3">
        <v>-5.9900000000000002E-2</v>
      </c>
    </row>
    <row r="4" spans="1:3" x14ac:dyDescent="0.3">
      <c r="A4" s="6">
        <v>3</v>
      </c>
      <c r="B4" s="6" t="s">
        <v>66</v>
      </c>
      <c r="C4">
        <v>-4.07E-2</v>
      </c>
    </row>
    <row r="5" spans="1:3" x14ac:dyDescent="0.3">
      <c r="A5" s="6">
        <v>4</v>
      </c>
      <c r="B5" s="6" t="s">
        <v>67</v>
      </c>
      <c r="C5">
        <v>-2.47E-2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1048576"/>
    </sheetView>
  </sheetViews>
  <sheetFormatPr defaultRowHeight="14.4" x14ac:dyDescent="0.3"/>
  <cols>
    <col min="1" max="1" width="3.44140625" style="6" bestFit="1" customWidth="1"/>
    <col min="2" max="2" width="32" bestFit="1" customWidth="1"/>
    <col min="3" max="3" width="6.6640625" style="6" bestFit="1" customWidth="1"/>
  </cols>
  <sheetData>
    <row r="1" spans="1:3" x14ac:dyDescent="0.3">
      <c r="A1" s="6" t="s">
        <v>51</v>
      </c>
      <c r="B1" t="s">
        <v>49</v>
      </c>
      <c r="C1" s="6" t="s">
        <v>108</v>
      </c>
    </row>
    <row r="2" spans="1:3" x14ac:dyDescent="0.3">
      <c r="A2" s="6">
        <v>1</v>
      </c>
      <c r="B2" s="6" t="s">
        <v>68</v>
      </c>
      <c r="C2">
        <v>-2.89</v>
      </c>
    </row>
    <row r="3" spans="1:3" x14ac:dyDescent="0.3">
      <c r="A3" s="6">
        <v>2</v>
      </c>
      <c r="B3" s="6" t="s">
        <v>69</v>
      </c>
      <c r="C3">
        <v>-4.08</v>
      </c>
    </row>
    <row r="4" spans="1:3" x14ac:dyDescent="0.3">
      <c r="A4" s="6">
        <v>3</v>
      </c>
      <c r="B4" s="6" t="s">
        <v>70</v>
      </c>
      <c r="C4">
        <v>-0.48</v>
      </c>
    </row>
    <row r="5" spans="1:3" x14ac:dyDescent="0.3">
      <c r="A5" s="6">
        <v>4</v>
      </c>
      <c r="B5" s="6" t="s">
        <v>71</v>
      </c>
      <c r="C5">
        <v>-8.33</v>
      </c>
    </row>
    <row r="6" spans="1:3" x14ac:dyDescent="0.3">
      <c r="A6" s="6">
        <v>5</v>
      </c>
      <c r="B6" s="6" t="s">
        <v>72</v>
      </c>
      <c r="C6">
        <v>-62.85</v>
      </c>
    </row>
    <row r="7" spans="1:3" x14ac:dyDescent="0.3">
      <c r="A7" s="6">
        <v>6</v>
      </c>
      <c r="B7" s="6" t="s">
        <v>73</v>
      </c>
      <c r="C7">
        <v>-11.43</v>
      </c>
    </row>
    <row r="8" spans="1:3" x14ac:dyDescent="0.3">
      <c r="A8" s="6">
        <v>7</v>
      </c>
      <c r="B8" s="6" t="s">
        <v>74</v>
      </c>
      <c r="C8">
        <v>-18.510000000000002</v>
      </c>
    </row>
    <row r="9" spans="1:3" x14ac:dyDescent="0.3">
      <c r="A9" s="6">
        <v>8</v>
      </c>
      <c r="B9" s="6" t="s">
        <v>75</v>
      </c>
      <c r="C9">
        <v>71.5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9" sqref="B19"/>
    </sheetView>
  </sheetViews>
  <sheetFormatPr defaultRowHeight="14.4" x14ac:dyDescent="0.3"/>
  <cols>
    <col min="1" max="1" width="3.44140625" style="6" bestFit="1" customWidth="1"/>
    <col min="2" max="2" width="55.6640625" bestFit="1" customWidth="1"/>
    <col min="3" max="3" width="6.6640625" style="6" bestFit="1" customWidth="1"/>
  </cols>
  <sheetData>
    <row r="1" spans="1:3" x14ac:dyDescent="0.3">
      <c r="A1" s="6" t="s">
        <v>51</v>
      </c>
      <c r="B1" t="s">
        <v>76</v>
      </c>
      <c r="C1" s="6" t="s">
        <v>108</v>
      </c>
    </row>
    <row r="2" spans="1:3" x14ac:dyDescent="0.3">
      <c r="A2" s="6">
        <v>1</v>
      </c>
      <c r="B2" s="6" t="s">
        <v>77</v>
      </c>
      <c r="C2">
        <v>2.2999999999999998</v>
      </c>
    </row>
    <row r="3" spans="1:3" x14ac:dyDescent="0.3">
      <c r="A3" s="6">
        <v>2</v>
      </c>
      <c r="B3" s="6" t="s">
        <v>78</v>
      </c>
      <c r="C3">
        <v>-4.1100000000000003</v>
      </c>
    </row>
    <row r="4" spans="1:3" x14ac:dyDescent="0.3">
      <c r="A4" s="17">
        <v>3</v>
      </c>
      <c r="B4" s="6" t="s">
        <v>79</v>
      </c>
      <c r="C4">
        <v>-4.3600000000000003</v>
      </c>
    </row>
    <row r="5" spans="1:3" x14ac:dyDescent="0.3">
      <c r="A5" s="17">
        <v>4</v>
      </c>
      <c r="B5" s="6" t="s">
        <v>80</v>
      </c>
      <c r="C5">
        <v>-7.62</v>
      </c>
    </row>
    <row r="6" spans="1:3" x14ac:dyDescent="0.3">
      <c r="A6" s="17">
        <v>5</v>
      </c>
      <c r="B6" s="6" t="s">
        <v>81</v>
      </c>
      <c r="C6">
        <v>10.8</v>
      </c>
    </row>
    <row r="7" spans="1:3" x14ac:dyDescent="0.3">
      <c r="A7" s="17">
        <v>6</v>
      </c>
      <c r="B7" s="6" t="s">
        <v>82</v>
      </c>
      <c r="C7">
        <v>-5.96</v>
      </c>
    </row>
    <row r="8" spans="1:3" x14ac:dyDescent="0.3">
      <c r="A8" s="17">
        <v>7</v>
      </c>
      <c r="B8" s="6" t="s">
        <v>83</v>
      </c>
      <c r="C8">
        <v>-7.95</v>
      </c>
    </row>
    <row r="9" spans="1:3" x14ac:dyDescent="0.3">
      <c r="A9" s="17">
        <v>8</v>
      </c>
      <c r="B9" s="6" t="s">
        <v>84</v>
      </c>
      <c r="C9">
        <v>-4.18</v>
      </c>
    </row>
    <row r="10" spans="1:3" x14ac:dyDescent="0.3">
      <c r="A10" s="17">
        <v>9</v>
      </c>
      <c r="B10" s="6" t="s">
        <v>85</v>
      </c>
      <c r="C10">
        <v>-5.6</v>
      </c>
    </row>
    <row r="11" spans="1:3" x14ac:dyDescent="0.3">
      <c r="A11" s="17">
        <v>10</v>
      </c>
      <c r="B11" s="6" t="s">
        <v>86</v>
      </c>
      <c r="C11">
        <v>34.090000000000003</v>
      </c>
    </row>
    <row r="12" spans="1:3" x14ac:dyDescent="0.3">
      <c r="A12" s="17">
        <v>11</v>
      </c>
      <c r="B12" s="6" t="s">
        <v>87</v>
      </c>
      <c r="C12">
        <v>1.1399999999999999</v>
      </c>
    </row>
    <row r="13" spans="1:3" x14ac:dyDescent="0.3">
      <c r="A13" s="17">
        <v>12</v>
      </c>
      <c r="B13" s="6" t="s">
        <v>88</v>
      </c>
      <c r="C13">
        <v>1.92</v>
      </c>
    </row>
    <row r="14" spans="1:3" x14ac:dyDescent="0.3">
      <c r="A14" s="17">
        <v>13</v>
      </c>
      <c r="B14" s="6" t="s">
        <v>89</v>
      </c>
      <c r="C14">
        <v>-18.38</v>
      </c>
    </row>
    <row r="15" spans="1:3" x14ac:dyDescent="0.3">
      <c r="A15" s="17">
        <v>14</v>
      </c>
      <c r="B15" s="6" t="s">
        <v>90</v>
      </c>
      <c r="C15">
        <v>-6.92</v>
      </c>
    </row>
    <row r="16" spans="1:3" x14ac:dyDescent="0.3">
      <c r="A16" s="17">
        <v>15</v>
      </c>
      <c r="B16" s="6" t="s">
        <v>91</v>
      </c>
      <c r="C16">
        <v>6.69</v>
      </c>
    </row>
    <row r="17" spans="1:3" x14ac:dyDescent="0.3">
      <c r="A17" s="17">
        <v>16</v>
      </c>
      <c r="B17" s="6" t="s">
        <v>92</v>
      </c>
      <c r="C17">
        <v>-5.39</v>
      </c>
    </row>
    <row r="18" spans="1:3" x14ac:dyDescent="0.3">
      <c r="A18" s="17">
        <v>17</v>
      </c>
      <c r="B18" s="6" t="s">
        <v>93</v>
      </c>
      <c r="C18">
        <v>-2.63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30" sqref="H30"/>
    </sheetView>
  </sheetViews>
  <sheetFormatPr defaultRowHeight="14.4" x14ac:dyDescent="0.3"/>
  <cols>
    <col min="1" max="2" width="8.88671875" style="17"/>
    <col min="3" max="3" width="12" style="17" bestFit="1" customWidth="1"/>
    <col min="4" max="4" width="8.88671875" style="17"/>
    <col min="5" max="5" width="12.44140625" style="17" bestFit="1" customWidth="1"/>
    <col min="7" max="7" width="12" bestFit="1" customWidth="1"/>
  </cols>
  <sheetData>
    <row r="1" spans="1:8" x14ac:dyDescent="0.3">
      <c r="A1" s="17" t="s">
        <v>51</v>
      </c>
      <c r="B1" s="17" t="s">
        <v>111</v>
      </c>
      <c r="C1" s="17" t="s">
        <v>100</v>
      </c>
      <c r="D1" s="17" t="s">
        <v>49</v>
      </c>
      <c r="E1" s="17" t="s">
        <v>124</v>
      </c>
      <c r="F1" s="17" t="s">
        <v>123</v>
      </c>
      <c r="G1" t="s">
        <v>114</v>
      </c>
      <c r="H1" t="s">
        <v>104</v>
      </c>
    </row>
    <row r="2" spans="1:8" x14ac:dyDescent="0.3">
      <c r="A2" s="17">
        <v>1</v>
      </c>
      <c r="B2" s="17" t="s">
        <v>113</v>
      </c>
      <c r="C2" s="17">
        <v>26600282.190000001</v>
      </c>
      <c r="D2" s="17" t="s">
        <v>109</v>
      </c>
      <c r="E2" s="18">
        <v>203120.1</v>
      </c>
      <c r="F2" s="17" t="s">
        <v>116</v>
      </c>
      <c r="G2" s="17">
        <v>0.65</v>
      </c>
      <c r="H2" s="17">
        <f t="shared" ref="H2:H9" si="0">G2/C2</f>
        <v>2.4435830994468108E-8</v>
      </c>
    </row>
    <row r="3" spans="1:8" x14ac:dyDescent="0.3">
      <c r="A3" s="17">
        <v>2</v>
      </c>
      <c r="B3" s="17" t="s">
        <v>113</v>
      </c>
      <c r="C3" s="17">
        <v>26600282.190000001</v>
      </c>
      <c r="D3" s="17" t="s">
        <v>109</v>
      </c>
      <c r="E3" s="18">
        <v>203120.1</v>
      </c>
      <c r="F3" s="17" t="s">
        <v>117</v>
      </c>
      <c r="G3" s="17">
        <v>203119.45</v>
      </c>
      <c r="H3" s="17">
        <f t="shared" si="0"/>
        <v>7.6359885413681775E-3</v>
      </c>
    </row>
    <row r="4" spans="1:8" x14ac:dyDescent="0.3">
      <c r="A4" s="17">
        <v>3</v>
      </c>
      <c r="B4" s="17" t="s">
        <v>113</v>
      </c>
      <c r="C4" s="17">
        <v>26600282.190000001</v>
      </c>
      <c r="D4" s="17" t="s">
        <v>109</v>
      </c>
      <c r="E4" s="18">
        <v>203120.1</v>
      </c>
      <c r="F4" s="17" t="s">
        <v>118</v>
      </c>
      <c r="G4" s="17">
        <v>0</v>
      </c>
      <c r="H4" s="17">
        <f t="shared" si="0"/>
        <v>0</v>
      </c>
    </row>
    <row r="5" spans="1:8" x14ac:dyDescent="0.3">
      <c r="A5" s="17">
        <v>4</v>
      </c>
      <c r="B5" s="17" t="s">
        <v>113</v>
      </c>
      <c r="C5" s="17">
        <v>26600282.190000001</v>
      </c>
      <c r="D5" s="17" t="s">
        <v>109</v>
      </c>
      <c r="E5" s="18">
        <v>203120.1</v>
      </c>
      <c r="F5" s="17" t="s">
        <v>119</v>
      </c>
      <c r="G5" s="17">
        <v>0</v>
      </c>
      <c r="H5" s="17">
        <f t="shared" si="0"/>
        <v>0</v>
      </c>
    </row>
    <row r="6" spans="1:8" x14ac:dyDescent="0.3">
      <c r="A6" s="17">
        <v>5</v>
      </c>
      <c r="B6" s="17" t="s">
        <v>113</v>
      </c>
      <c r="C6" s="17">
        <v>26600282.190000001</v>
      </c>
      <c r="D6" s="17" t="s">
        <v>110</v>
      </c>
      <c r="E6" s="18">
        <v>26397162.09</v>
      </c>
      <c r="F6" s="17" t="s">
        <v>120</v>
      </c>
      <c r="G6" s="17">
        <v>174820.81</v>
      </c>
      <c r="H6" s="17">
        <f t="shared" si="0"/>
        <v>6.572141180732338E-3</v>
      </c>
    </row>
    <row r="7" spans="1:8" x14ac:dyDescent="0.3">
      <c r="A7" s="17">
        <v>6</v>
      </c>
      <c r="B7" s="17" t="s">
        <v>113</v>
      </c>
      <c r="C7" s="17">
        <v>26600282.190000001</v>
      </c>
      <c r="D7" s="17" t="s">
        <v>110</v>
      </c>
      <c r="E7" s="18">
        <v>26397162.09</v>
      </c>
      <c r="F7" s="17" t="s">
        <v>121</v>
      </c>
      <c r="G7" s="17">
        <v>26218526.829999998</v>
      </c>
      <c r="H7" s="17">
        <f t="shared" si="0"/>
        <v>0.98564844698739629</v>
      </c>
    </row>
    <row r="8" spans="1:8" x14ac:dyDescent="0.3">
      <c r="A8" s="17">
        <v>7</v>
      </c>
      <c r="B8" s="17" t="s">
        <v>113</v>
      </c>
      <c r="C8" s="17">
        <v>26600282.190000001</v>
      </c>
      <c r="D8" s="17" t="s">
        <v>110</v>
      </c>
      <c r="E8" s="18">
        <v>26397162.09</v>
      </c>
      <c r="F8" s="17" t="s">
        <v>122</v>
      </c>
      <c r="G8" s="17">
        <v>1029.5999999999999</v>
      </c>
      <c r="H8" s="17">
        <f t="shared" si="0"/>
        <v>3.870635629523748E-5</v>
      </c>
    </row>
    <row r="9" spans="1:8" x14ac:dyDescent="0.3">
      <c r="A9" s="17">
        <v>8</v>
      </c>
      <c r="B9" s="17" t="s">
        <v>113</v>
      </c>
      <c r="C9" s="17">
        <v>26600282.190000001</v>
      </c>
      <c r="D9" s="17" t="s">
        <v>110</v>
      </c>
      <c r="E9" s="18">
        <v>26397162.09</v>
      </c>
      <c r="F9" s="17" t="s">
        <v>115</v>
      </c>
      <c r="G9" s="17">
        <v>2784.85</v>
      </c>
      <c r="H9" s="17">
        <f t="shared" si="0"/>
        <v>1.046924983768377E-4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" sqref="G1:G1048576"/>
    </sheetView>
  </sheetViews>
  <sheetFormatPr defaultRowHeight="14.4" x14ac:dyDescent="0.3"/>
  <cols>
    <col min="3" max="3" width="12" bestFit="1" customWidth="1"/>
    <col min="5" max="5" width="12.44140625" bestFit="1" customWidth="1"/>
    <col min="7" max="7" width="11" bestFit="1" customWidth="1"/>
  </cols>
  <sheetData>
    <row r="1" spans="1:8" x14ac:dyDescent="0.3">
      <c r="A1" s="17" t="s">
        <v>51</v>
      </c>
      <c r="B1" s="17" t="s">
        <v>111</v>
      </c>
      <c r="C1" s="17" t="s">
        <v>100</v>
      </c>
      <c r="D1" s="17" t="s">
        <v>49</v>
      </c>
      <c r="E1" s="17" t="s">
        <v>124</v>
      </c>
      <c r="F1" s="17" t="s">
        <v>123</v>
      </c>
      <c r="G1" s="17" t="s">
        <v>114</v>
      </c>
      <c r="H1" t="s">
        <v>104</v>
      </c>
    </row>
    <row r="2" spans="1:8" x14ac:dyDescent="0.3">
      <c r="A2" s="17">
        <v>1</v>
      </c>
      <c r="B2" s="17" t="s">
        <v>112</v>
      </c>
      <c r="C2" s="17">
        <v>8693481.6799999997</v>
      </c>
      <c r="D2" s="17" t="s">
        <v>109</v>
      </c>
      <c r="E2" s="18">
        <v>729395.72</v>
      </c>
      <c r="F2" s="17" t="s">
        <v>116</v>
      </c>
      <c r="G2">
        <v>75004.81</v>
      </c>
      <c r="H2" s="17">
        <f t="shared" ref="H2:H9" si="0">G2/C2</f>
        <v>8.6277066842567959E-3</v>
      </c>
    </row>
    <row r="3" spans="1:8" x14ac:dyDescent="0.3">
      <c r="A3" s="17">
        <v>2</v>
      </c>
      <c r="B3" s="17" t="s">
        <v>112</v>
      </c>
      <c r="C3" s="17">
        <v>8693481.6799999997</v>
      </c>
      <c r="D3" s="17" t="s">
        <v>109</v>
      </c>
      <c r="E3" s="18">
        <v>729395.72</v>
      </c>
      <c r="F3" s="17" t="s">
        <v>117</v>
      </c>
      <c r="G3">
        <v>651226.69999999995</v>
      </c>
      <c r="H3" s="17">
        <f t="shared" si="0"/>
        <v>7.4909768487600933E-2</v>
      </c>
    </row>
    <row r="4" spans="1:8" x14ac:dyDescent="0.3">
      <c r="A4" s="17">
        <v>3</v>
      </c>
      <c r="B4" s="17" t="s">
        <v>112</v>
      </c>
      <c r="C4" s="17">
        <v>8693481.6799999997</v>
      </c>
      <c r="D4" s="17" t="s">
        <v>109</v>
      </c>
      <c r="E4" s="18">
        <v>729395.72</v>
      </c>
      <c r="F4" s="17" t="s">
        <v>118</v>
      </c>
      <c r="G4">
        <v>3164.21</v>
      </c>
      <c r="H4" s="17">
        <f t="shared" si="0"/>
        <v>3.6397500063518857E-4</v>
      </c>
    </row>
    <row r="5" spans="1:8" x14ac:dyDescent="0.3">
      <c r="A5" s="17">
        <v>4</v>
      </c>
      <c r="B5" s="17" t="s">
        <v>112</v>
      </c>
      <c r="C5" s="17">
        <v>8693481.6799999997</v>
      </c>
      <c r="D5" s="17" t="s">
        <v>109</v>
      </c>
      <c r="E5" s="18">
        <v>729395.72</v>
      </c>
      <c r="F5" s="17" t="s">
        <v>119</v>
      </c>
      <c r="G5">
        <v>0</v>
      </c>
      <c r="H5" s="17">
        <f t="shared" si="0"/>
        <v>0</v>
      </c>
    </row>
    <row r="6" spans="1:8" x14ac:dyDescent="0.3">
      <c r="A6" s="17">
        <v>5</v>
      </c>
      <c r="B6" s="17" t="s">
        <v>112</v>
      </c>
      <c r="C6" s="17">
        <v>8693481.6799999997</v>
      </c>
      <c r="D6" s="17" t="s">
        <v>110</v>
      </c>
      <c r="E6" s="15">
        <v>7964085.96</v>
      </c>
      <c r="F6" s="17" t="s">
        <v>120</v>
      </c>
      <c r="G6">
        <v>197033.66</v>
      </c>
      <c r="H6" s="17">
        <f t="shared" si="0"/>
        <v>2.2664528120337629E-2</v>
      </c>
    </row>
    <row r="7" spans="1:8" x14ac:dyDescent="0.3">
      <c r="A7" s="17">
        <v>6</v>
      </c>
      <c r="B7" s="17" t="s">
        <v>112</v>
      </c>
      <c r="C7" s="17">
        <v>8693481.6799999997</v>
      </c>
      <c r="D7" s="17" t="s">
        <v>110</v>
      </c>
      <c r="E7" s="15">
        <v>7964085.96</v>
      </c>
      <c r="F7" s="17" t="s">
        <v>121</v>
      </c>
      <c r="G7">
        <v>7744331.2999999998</v>
      </c>
      <c r="H7" s="17">
        <f t="shared" si="0"/>
        <v>0.89082045434298307</v>
      </c>
    </row>
    <row r="8" spans="1:8" x14ac:dyDescent="0.3">
      <c r="A8" s="17">
        <v>7</v>
      </c>
      <c r="B8" s="17" t="s">
        <v>112</v>
      </c>
      <c r="C8" s="17">
        <v>8693481.6799999997</v>
      </c>
      <c r="D8" s="17" t="s">
        <v>110</v>
      </c>
      <c r="E8" s="15">
        <v>7964085.96</v>
      </c>
      <c r="F8" s="17" t="s">
        <v>122</v>
      </c>
      <c r="G8">
        <v>22429.34</v>
      </c>
      <c r="H8" s="17">
        <f t="shared" si="0"/>
        <v>2.5800180900594021E-3</v>
      </c>
    </row>
    <row r="9" spans="1:8" x14ac:dyDescent="0.3">
      <c r="A9" s="17">
        <v>8</v>
      </c>
      <c r="B9" s="17" t="s">
        <v>112</v>
      </c>
      <c r="C9" s="17">
        <v>8693481.6799999997</v>
      </c>
      <c r="D9" s="17" t="s">
        <v>110</v>
      </c>
      <c r="E9" s="15">
        <v>7964085.96</v>
      </c>
      <c r="F9" s="17" t="s">
        <v>115</v>
      </c>
      <c r="G9">
        <v>291.66000000000003</v>
      </c>
      <c r="H9" s="17">
        <f t="shared" si="0"/>
        <v>3.3549274126957157E-5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6" workbookViewId="0">
      <selection activeCell="D1" sqref="D1:D1048576"/>
    </sheetView>
  </sheetViews>
  <sheetFormatPr defaultRowHeight="14.4" x14ac:dyDescent="0.3"/>
  <cols>
    <col min="1" max="1" width="8.88671875" style="10"/>
    <col min="2" max="2" width="11.77734375" style="10" bestFit="1" customWidth="1"/>
    <col min="3" max="16384" width="8.88671875" style="10"/>
  </cols>
  <sheetData>
    <row r="1" spans="1:4" x14ac:dyDescent="0.3">
      <c r="A1" s="10" t="s">
        <v>51</v>
      </c>
      <c r="B1" s="10" t="s">
        <v>43</v>
      </c>
      <c r="C1" s="10" t="s">
        <v>97</v>
      </c>
      <c r="D1" s="10" t="s">
        <v>60</v>
      </c>
    </row>
    <row r="2" spans="1:4" x14ac:dyDescent="0.3">
      <c r="A2" s="10">
        <v>1</v>
      </c>
      <c r="B2" s="12" t="s">
        <v>96</v>
      </c>
      <c r="C2" s="10" t="s">
        <v>27</v>
      </c>
      <c r="D2" s="10">
        <v>2202700</v>
      </c>
    </row>
    <row r="3" spans="1:4" x14ac:dyDescent="0.3">
      <c r="A3" s="10">
        <v>2</v>
      </c>
      <c r="B3" s="12" t="s">
        <v>96</v>
      </c>
      <c r="C3" s="13" t="s">
        <v>28</v>
      </c>
      <c r="D3" s="10">
        <v>2221400</v>
      </c>
    </row>
    <row r="4" spans="1:4" x14ac:dyDescent="0.3">
      <c r="A4" s="10">
        <v>3</v>
      </c>
      <c r="B4" s="12" t="s">
        <v>96</v>
      </c>
      <c r="C4" s="11" t="s">
        <v>29</v>
      </c>
      <c r="D4" s="10">
        <v>2157000</v>
      </c>
    </row>
    <row r="5" spans="1:4" x14ac:dyDescent="0.3">
      <c r="A5" s="10">
        <v>4</v>
      </c>
      <c r="B5" s="12" t="s">
        <v>96</v>
      </c>
      <c r="C5" s="11" t="s">
        <v>30</v>
      </c>
      <c r="D5" s="10">
        <v>2113000</v>
      </c>
    </row>
    <row r="6" spans="1:4" x14ac:dyDescent="0.3">
      <c r="A6" s="10">
        <v>5</v>
      </c>
      <c r="B6" s="12" t="s">
        <v>96</v>
      </c>
      <c r="C6" s="11" t="s">
        <v>31</v>
      </c>
      <c r="D6" s="10">
        <v>2110500</v>
      </c>
    </row>
    <row r="7" spans="1:4" x14ac:dyDescent="0.3">
      <c r="A7" s="10">
        <v>6</v>
      </c>
      <c r="B7" s="12" t="s">
        <v>96</v>
      </c>
      <c r="C7" s="11" t="s">
        <v>32</v>
      </c>
      <c r="D7" s="10">
        <v>2026600</v>
      </c>
    </row>
    <row r="8" spans="1:4" x14ac:dyDescent="0.3">
      <c r="A8" s="10">
        <v>7</v>
      </c>
      <c r="B8" s="12" t="s">
        <v>96</v>
      </c>
      <c r="C8" s="11" t="s">
        <v>33</v>
      </c>
      <c r="D8" s="10">
        <v>1954700</v>
      </c>
    </row>
    <row r="9" spans="1:4" x14ac:dyDescent="0.3">
      <c r="A9" s="10">
        <v>8</v>
      </c>
      <c r="B9" s="12" t="s">
        <v>96</v>
      </c>
      <c r="C9" s="11" t="s">
        <v>34</v>
      </c>
      <c r="D9" s="10">
        <v>1897800</v>
      </c>
    </row>
    <row r="10" spans="1:4" x14ac:dyDescent="0.3">
      <c r="A10" s="10">
        <v>9</v>
      </c>
      <c r="B10" s="12" t="s">
        <v>96</v>
      </c>
      <c r="C10" s="11" t="s">
        <v>35</v>
      </c>
      <c r="D10" s="10">
        <v>1858800</v>
      </c>
    </row>
    <row r="11" spans="1:4" x14ac:dyDescent="0.3">
      <c r="A11" s="10">
        <v>10</v>
      </c>
      <c r="B11" s="12" t="s">
        <v>96</v>
      </c>
      <c r="C11" s="11" t="s">
        <v>36</v>
      </c>
      <c r="D11" s="10">
        <v>1710200</v>
      </c>
    </row>
    <row r="12" spans="1:4" x14ac:dyDescent="0.3">
      <c r="A12" s="10">
        <v>11</v>
      </c>
      <c r="B12" s="12" t="s">
        <v>96</v>
      </c>
      <c r="C12" s="11" t="s">
        <v>37</v>
      </c>
      <c r="D12" s="10">
        <v>1472100</v>
      </c>
    </row>
    <row r="13" spans="1:4" x14ac:dyDescent="0.3">
      <c r="A13" s="10">
        <v>12</v>
      </c>
      <c r="B13" s="12" t="s">
        <v>96</v>
      </c>
      <c r="C13" s="11" t="s">
        <v>38</v>
      </c>
      <c r="D13" s="10">
        <v>1189700</v>
      </c>
    </row>
    <row r="14" spans="1:4" x14ac:dyDescent="0.3">
      <c r="A14" s="10">
        <v>13</v>
      </c>
      <c r="B14" s="12" t="s">
        <v>96</v>
      </c>
      <c r="C14" s="10" t="s">
        <v>39</v>
      </c>
      <c r="D14" s="10">
        <v>920100</v>
      </c>
    </row>
    <row r="15" spans="1:4" x14ac:dyDescent="0.3">
      <c r="A15" s="10">
        <v>14</v>
      </c>
      <c r="B15" s="12" t="s">
        <v>96</v>
      </c>
      <c r="C15" s="10" t="s">
        <v>40</v>
      </c>
      <c r="D15" s="10">
        <v>641600</v>
      </c>
    </row>
    <row r="16" spans="1:4" x14ac:dyDescent="0.3">
      <c r="A16" s="10">
        <v>15</v>
      </c>
      <c r="B16" s="12" t="s">
        <v>96</v>
      </c>
      <c r="C16" s="10" t="s">
        <v>41</v>
      </c>
      <c r="D16" s="10">
        <v>395700</v>
      </c>
    </row>
    <row r="17" spans="1:4" x14ac:dyDescent="0.3">
      <c r="A17" s="10">
        <v>16</v>
      </c>
      <c r="B17" s="12" t="s">
        <v>96</v>
      </c>
      <c r="C17" s="10" t="s">
        <v>42</v>
      </c>
      <c r="D17" s="10">
        <v>393300</v>
      </c>
    </row>
    <row r="18" spans="1:4" x14ac:dyDescent="0.3">
      <c r="A18" s="10">
        <v>17</v>
      </c>
      <c r="B18" s="14" t="s">
        <v>45</v>
      </c>
      <c r="C18" s="10" t="s">
        <v>27</v>
      </c>
      <c r="D18" s="10">
        <v>2106600</v>
      </c>
    </row>
    <row r="19" spans="1:4" x14ac:dyDescent="0.3">
      <c r="A19" s="10">
        <v>18</v>
      </c>
      <c r="B19" s="14" t="s">
        <v>45</v>
      </c>
      <c r="C19" s="13" t="s">
        <v>28</v>
      </c>
      <c r="D19" s="10">
        <v>2130700</v>
      </c>
    </row>
    <row r="20" spans="1:4" x14ac:dyDescent="0.3">
      <c r="A20" s="10">
        <v>19</v>
      </c>
      <c r="B20" s="14" t="s">
        <v>45</v>
      </c>
      <c r="C20" s="11" t="s">
        <v>29</v>
      </c>
      <c r="D20" s="10">
        <v>2037500</v>
      </c>
    </row>
    <row r="21" spans="1:4" x14ac:dyDescent="0.3">
      <c r="A21" s="10">
        <v>20</v>
      </c>
      <c r="B21" s="14" t="s">
        <v>45</v>
      </c>
      <c r="C21" s="11" t="s">
        <v>30</v>
      </c>
      <c r="D21" s="10">
        <v>2020000</v>
      </c>
    </row>
    <row r="22" spans="1:4" x14ac:dyDescent="0.3">
      <c r="A22" s="10">
        <v>21</v>
      </c>
      <c r="B22" s="14" t="s">
        <v>45</v>
      </c>
      <c r="C22" s="11" t="s">
        <v>31</v>
      </c>
      <c r="D22" s="10">
        <v>2041500</v>
      </c>
    </row>
    <row r="23" spans="1:4" x14ac:dyDescent="0.3">
      <c r="A23" s="10">
        <v>22</v>
      </c>
      <c r="B23" s="14" t="s">
        <v>45</v>
      </c>
      <c r="C23" s="11" t="s">
        <v>32</v>
      </c>
      <c r="D23" s="10">
        <v>1990200</v>
      </c>
    </row>
    <row r="24" spans="1:4" x14ac:dyDescent="0.3">
      <c r="A24" s="10">
        <v>23</v>
      </c>
      <c r="B24" s="14" t="s">
        <v>45</v>
      </c>
      <c r="C24" s="11" t="s">
        <v>33</v>
      </c>
      <c r="D24" s="10">
        <v>1908700</v>
      </c>
    </row>
    <row r="25" spans="1:4" x14ac:dyDescent="0.3">
      <c r="A25" s="10">
        <v>24</v>
      </c>
      <c r="B25" s="14" t="s">
        <v>45</v>
      </c>
      <c r="C25" s="11" t="s">
        <v>34</v>
      </c>
      <c r="D25" s="10">
        <v>1881500</v>
      </c>
    </row>
    <row r="26" spans="1:4" x14ac:dyDescent="0.3">
      <c r="A26" s="10">
        <v>25</v>
      </c>
      <c r="B26" s="14" t="s">
        <v>45</v>
      </c>
      <c r="C26" s="11" t="s">
        <v>35</v>
      </c>
      <c r="D26" s="10">
        <v>1830900</v>
      </c>
    </row>
    <row r="27" spans="1:4" x14ac:dyDescent="0.3">
      <c r="A27" s="10">
        <v>26</v>
      </c>
      <c r="B27" s="14" t="s">
        <v>45</v>
      </c>
      <c r="C27" s="11" t="s">
        <v>36</v>
      </c>
      <c r="D27" s="10">
        <v>1653100</v>
      </c>
    </row>
    <row r="28" spans="1:4" x14ac:dyDescent="0.3">
      <c r="A28" s="10">
        <v>27</v>
      </c>
      <c r="B28" s="14" t="s">
        <v>45</v>
      </c>
      <c r="C28" s="11" t="s">
        <v>37</v>
      </c>
      <c r="D28" s="10">
        <v>1422400</v>
      </c>
    </row>
    <row r="29" spans="1:4" x14ac:dyDescent="0.3">
      <c r="A29" s="10">
        <v>28</v>
      </c>
      <c r="B29" s="14" t="s">
        <v>45</v>
      </c>
      <c r="C29" s="11" t="s">
        <v>38</v>
      </c>
      <c r="D29" s="10">
        <v>1168000</v>
      </c>
    </row>
    <row r="30" spans="1:4" x14ac:dyDescent="0.3">
      <c r="A30" s="10">
        <v>29</v>
      </c>
      <c r="B30" s="14" t="s">
        <v>45</v>
      </c>
      <c r="C30" s="10" t="s">
        <v>39</v>
      </c>
      <c r="D30" s="10">
        <v>898600</v>
      </c>
    </row>
    <row r="31" spans="1:4" x14ac:dyDescent="0.3">
      <c r="A31" s="10">
        <v>30</v>
      </c>
      <c r="B31" s="14" t="s">
        <v>45</v>
      </c>
      <c r="C31" s="10" t="s">
        <v>40</v>
      </c>
      <c r="D31" s="10">
        <v>630700</v>
      </c>
    </row>
    <row r="32" spans="1:4" x14ac:dyDescent="0.3">
      <c r="A32" s="10">
        <v>31</v>
      </c>
      <c r="B32" s="14" t="s">
        <v>45</v>
      </c>
      <c r="C32" s="10" t="s">
        <v>41</v>
      </c>
      <c r="D32" s="10">
        <v>429800</v>
      </c>
    </row>
    <row r="33" spans="1:4" x14ac:dyDescent="0.3">
      <c r="A33" s="10">
        <v>32</v>
      </c>
      <c r="B33" s="14" t="s">
        <v>45</v>
      </c>
      <c r="C33" s="10" t="s">
        <v>42</v>
      </c>
      <c r="D33" s="10">
        <v>520299.99999999994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:D1048576"/>
    </sheetView>
  </sheetViews>
  <sheetFormatPr defaultRowHeight="14.4" x14ac:dyDescent="0.3"/>
  <cols>
    <col min="1" max="1" width="8.88671875" style="6"/>
    <col min="3" max="3" width="9" style="16" bestFit="1" customWidth="1"/>
    <col min="4" max="4" width="8.88671875" style="6"/>
  </cols>
  <sheetData>
    <row r="1" spans="1:5" x14ac:dyDescent="0.3">
      <c r="A1" s="6" t="s">
        <v>51</v>
      </c>
      <c r="B1" t="s">
        <v>43</v>
      </c>
      <c r="C1" s="16" t="s">
        <v>100</v>
      </c>
      <c r="D1" s="6" t="s">
        <v>60</v>
      </c>
      <c r="E1" t="s">
        <v>104</v>
      </c>
    </row>
    <row r="2" spans="1:5" x14ac:dyDescent="0.3">
      <c r="A2" s="6">
        <v>1</v>
      </c>
      <c r="B2" s="6" t="s">
        <v>44</v>
      </c>
      <c r="C2" s="16">
        <v>49935700</v>
      </c>
      <c r="D2" s="2">
        <v>25265200</v>
      </c>
      <c r="E2" s="17">
        <f>D2/C2</f>
        <v>0.50595465768978909</v>
      </c>
    </row>
    <row r="3" spans="1:5" x14ac:dyDescent="0.3">
      <c r="A3" s="6">
        <v>2</v>
      </c>
      <c r="B3" s="6" t="s">
        <v>45</v>
      </c>
      <c r="C3" s="16">
        <v>49935700</v>
      </c>
      <c r="D3" s="2">
        <v>24670500</v>
      </c>
      <c r="E3" s="17">
        <f>D3/C3</f>
        <v>0.49404534231021091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:C1048576"/>
    </sheetView>
  </sheetViews>
  <sheetFormatPr defaultRowHeight="14.4" x14ac:dyDescent="0.3"/>
  <cols>
    <col min="1" max="1" width="3.44140625" style="6" bestFit="1" customWidth="1"/>
    <col min="2" max="2" width="14.33203125" bestFit="1" customWidth="1"/>
    <col min="3" max="3" width="6.6640625" style="6" bestFit="1" customWidth="1"/>
  </cols>
  <sheetData>
    <row r="1" spans="1:3" x14ac:dyDescent="0.3">
      <c r="A1" s="6" t="s">
        <v>51</v>
      </c>
      <c r="B1" t="s">
        <v>49</v>
      </c>
      <c r="C1" s="6" t="s">
        <v>60</v>
      </c>
    </row>
    <row r="2" spans="1:3" x14ac:dyDescent="0.3">
      <c r="A2" s="6">
        <v>1</v>
      </c>
      <c r="B2" s="6" t="s">
        <v>46</v>
      </c>
      <c r="C2" s="4">
        <v>5957</v>
      </c>
    </row>
    <row r="3" spans="1:3" x14ac:dyDescent="0.3">
      <c r="A3" s="6">
        <v>2</v>
      </c>
      <c r="B3" s="6" t="s">
        <v>47</v>
      </c>
      <c r="C3" s="7">
        <v>627</v>
      </c>
    </row>
    <row r="4" spans="1:3" x14ac:dyDescent="0.3">
      <c r="A4" s="6">
        <v>3</v>
      </c>
      <c r="B4" s="6" t="s">
        <v>48</v>
      </c>
      <c r="C4">
        <v>27</v>
      </c>
    </row>
    <row r="5" spans="1:3" ht="13.2" customHeigh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B1" workbookViewId="0">
      <selection activeCell="D1" sqref="D1:D1048576"/>
    </sheetView>
  </sheetViews>
  <sheetFormatPr defaultRowHeight="14.4" x14ac:dyDescent="0.3"/>
  <cols>
    <col min="1" max="1" width="3.44140625" style="6" bestFit="1" customWidth="1"/>
    <col min="2" max="2" width="16.44140625" style="6" bestFit="1" customWidth="1"/>
    <col min="3" max="3" width="19.109375" bestFit="1" customWidth="1"/>
  </cols>
  <sheetData>
    <row r="1" spans="1:7" x14ac:dyDescent="0.3">
      <c r="A1" s="6" t="s">
        <v>51</v>
      </c>
      <c r="B1" s="6" t="s">
        <v>49</v>
      </c>
      <c r="C1" s="3" t="s">
        <v>50</v>
      </c>
      <c r="D1" t="s">
        <v>60</v>
      </c>
      <c r="G1" s="2"/>
    </row>
    <row r="2" spans="1:7" x14ac:dyDescent="0.3">
      <c r="A2" s="6">
        <v>1</v>
      </c>
      <c r="B2" s="6" t="s">
        <v>101</v>
      </c>
      <c r="C2" s="6" t="s">
        <v>99</v>
      </c>
      <c r="D2" s="5">
        <v>377</v>
      </c>
    </row>
    <row r="3" spans="1:7" x14ac:dyDescent="0.3">
      <c r="A3" s="6">
        <v>2</v>
      </c>
      <c r="B3" s="6" t="s">
        <v>101</v>
      </c>
      <c r="C3" s="6" t="s">
        <v>52</v>
      </c>
      <c r="D3">
        <v>1091</v>
      </c>
    </row>
    <row r="4" spans="1:7" x14ac:dyDescent="0.3">
      <c r="A4" s="6">
        <v>3</v>
      </c>
      <c r="B4" s="6" t="s">
        <v>101</v>
      </c>
      <c r="C4" s="6" t="s">
        <v>53</v>
      </c>
      <c r="D4">
        <v>3487</v>
      </c>
    </row>
    <row r="5" spans="1:7" x14ac:dyDescent="0.3">
      <c r="A5" s="6">
        <v>4</v>
      </c>
      <c r="B5" s="6" t="s">
        <v>101</v>
      </c>
      <c r="C5" s="6" t="s">
        <v>54</v>
      </c>
      <c r="D5">
        <v>52599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C1048576"/>
    </sheetView>
  </sheetViews>
  <sheetFormatPr defaultRowHeight="14.4" x14ac:dyDescent="0.3"/>
  <cols>
    <col min="1" max="1" width="3.44140625" style="6" bestFit="1" customWidth="1"/>
    <col min="2" max="2" width="16.77734375" style="6" bestFit="1" customWidth="1"/>
    <col min="3" max="3" width="14.44140625" bestFit="1" customWidth="1"/>
    <col min="4" max="4" width="6.6640625" bestFit="1" customWidth="1"/>
  </cols>
  <sheetData>
    <row r="1" spans="1:4" x14ac:dyDescent="0.3">
      <c r="A1" s="6" t="s">
        <v>51</v>
      </c>
      <c r="B1" s="6" t="s">
        <v>49</v>
      </c>
      <c r="C1" s="6" t="s">
        <v>50</v>
      </c>
      <c r="D1" s="2" t="s">
        <v>60</v>
      </c>
    </row>
    <row r="2" spans="1:4" x14ac:dyDescent="0.3">
      <c r="A2" s="6">
        <v>1</v>
      </c>
      <c r="B2" s="6" t="s">
        <v>103</v>
      </c>
      <c r="C2" s="6" t="s">
        <v>55</v>
      </c>
      <c r="D2">
        <v>15806</v>
      </c>
    </row>
    <row r="3" spans="1:4" x14ac:dyDescent="0.3">
      <c r="A3" s="6">
        <v>2</v>
      </c>
      <c r="B3" s="6" t="s">
        <v>103</v>
      </c>
      <c r="C3" s="6" t="s">
        <v>56</v>
      </c>
      <c r="D3">
        <v>23684</v>
      </c>
    </row>
    <row r="4" spans="1:4" x14ac:dyDescent="0.3">
      <c r="A4" s="6">
        <v>3</v>
      </c>
      <c r="B4" s="6" t="s">
        <v>103</v>
      </c>
      <c r="C4" s="6" t="s">
        <v>57</v>
      </c>
      <c r="D4">
        <v>8484</v>
      </c>
    </row>
    <row r="5" spans="1:4" x14ac:dyDescent="0.3">
      <c r="A5" s="6">
        <v>4</v>
      </c>
      <c r="B5" s="6" t="s">
        <v>103</v>
      </c>
      <c r="C5" s="6" t="s">
        <v>58</v>
      </c>
      <c r="D5">
        <v>5868</v>
      </c>
    </row>
    <row r="6" spans="1:4" x14ac:dyDescent="0.3">
      <c r="A6" s="6">
        <v>5</v>
      </c>
      <c r="B6" s="6" t="s">
        <v>103</v>
      </c>
      <c r="C6" s="6" t="s">
        <v>59</v>
      </c>
      <c r="D6">
        <v>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:C1048576"/>
    </sheetView>
  </sheetViews>
  <sheetFormatPr defaultRowHeight="14.4" x14ac:dyDescent="0.3"/>
  <cols>
    <col min="1" max="1" width="8.88671875" style="6"/>
    <col min="3" max="3" width="8.88671875" style="6"/>
  </cols>
  <sheetData>
    <row r="1" spans="1:3" x14ac:dyDescent="0.3">
      <c r="A1" s="6" t="s">
        <v>51</v>
      </c>
      <c r="B1" t="s">
        <v>49</v>
      </c>
      <c r="C1" s="6" t="s">
        <v>105</v>
      </c>
    </row>
    <row r="2" spans="1:3" x14ac:dyDescent="0.3">
      <c r="A2" s="6">
        <v>1</v>
      </c>
      <c r="B2" s="6" t="s">
        <v>61</v>
      </c>
      <c r="C2" s="8">
        <v>0.64529999999999998</v>
      </c>
    </row>
    <row r="3" spans="1:3" x14ac:dyDescent="0.3">
      <c r="A3" s="6">
        <v>2</v>
      </c>
      <c r="B3" s="6" t="s">
        <v>62</v>
      </c>
      <c r="C3" s="9">
        <v>0.1046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1048576"/>
    </sheetView>
  </sheetViews>
  <sheetFormatPr defaultRowHeight="14.4" x14ac:dyDescent="0.3"/>
  <cols>
    <col min="1" max="1" width="8.88671875" style="6"/>
    <col min="3" max="3" width="8.88671875" style="6"/>
  </cols>
  <sheetData>
    <row r="1" spans="1:3" x14ac:dyDescent="0.3">
      <c r="A1" s="6" t="s">
        <v>51</v>
      </c>
      <c r="B1" t="s">
        <v>49</v>
      </c>
      <c r="C1" s="6" t="s">
        <v>104</v>
      </c>
    </row>
    <row r="2" spans="1:3" x14ac:dyDescent="0.3">
      <c r="A2" s="6">
        <v>1</v>
      </c>
      <c r="B2" s="6" t="s">
        <v>106</v>
      </c>
      <c r="C2" s="6">
        <v>7.8799999999999995E-2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1048576"/>
    </sheetView>
  </sheetViews>
  <sheetFormatPr defaultRowHeight="14.4" x14ac:dyDescent="0.3"/>
  <cols>
    <col min="1" max="3" width="8.88671875" style="6"/>
  </cols>
  <sheetData>
    <row r="1" spans="1:3" x14ac:dyDescent="0.3">
      <c r="A1" s="6" t="s">
        <v>51</v>
      </c>
      <c r="B1" s="6" t="s">
        <v>95</v>
      </c>
      <c r="C1" s="6" t="s">
        <v>107</v>
      </c>
    </row>
    <row r="2" spans="1:3" x14ac:dyDescent="0.3">
      <c r="A2" s="6">
        <v>1</v>
      </c>
      <c r="B2" s="17" t="s">
        <v>125</v>
      </c>
      <c r="C2" s="6">
        <v>4.7E-2</v>
      </c>
    </row>
    <row r="3" spans="1:3" x14ac:dyDescent="0.3">
      <c r="A3" s="6">
        <v>2</v>
      </c>
      <c r="B3" s="17" t="s">
        <v>126</v>
      </c>
      <c r="C3" s="6">
        <v>3.1E-2</v>
      </c>
    </row>
    <row r="4" spans="1:3" x14ac:dyDescent="0.3">
      <c r="A4" s="17">
        <v>3</v>
      </c>
      <c r="B4" s="17" t="s">
        <v>127</v>
      </c>
      <c r="C4" s="6">
        <v>3.1E-2</v>
      </c>
    </row>
    <row r="5" spans="1:3" x14ac:dyDescent="0.3">
      <c r="A5" s="17">
        <v>4</v>
      </c>
      <c r="B5" s="17" t="s">
        <v>128</v>
      </c>
      <c r="C5" s="6">
        <v>1.2999999999999999E-2</v>
      </c>
    </row>
    <row r="6" spans="1:3" x14ac:dyDescent="0.3">
      <c r="A6" s="17">
        <v>5</v>
      </c>
      <c r="B6" s="17" t="s">
        <v>94</v>
      </c>
      <c r="C6" s="6">
        <v>-1.0999999999999999E-2</v>
      </c>
    </row>
    <row r="7" spans="1:3" x14ac:dyDescent="0.3">
      <c r="A7" s="17">
        <v>6</v>
      </c>
      <c r="B7" s="17" t="s">
        <v>129</v>
      </c>
      <c r="C7" s="6">
        <v>3.2000000000000001E-2</v>
      </c>
    </row>
    <row r="8" spans="1:3" x14ac:dyDescent="0.3">
      <c r="A8" s="17">
        <v>7</v>
      </c>
      <c r="B8" s="17" t="s">
        <v>130</v>
      </c>
      <c r="C8" s="6">
        <v>-7.0000000000000001E-3</v>
      </c>
    </row>
    <row r="9" spans="1:3" x14ac:dyDescent="0.3">
      <c r="A9" s="17">
        <v>8</v>
      </c>
      <c r="B9" s="17" t="s">
        <v>131</v>
      </c>
      <c r="C9" s="6">
        <v>-8.0000000000000002E-3</v>
      </c>
    </row>
    <row r="10" spans="1:3" x14ac:dyDescent="0.3">
      <c r="A10" s="17">
        <v>9</v>
      </c>
      <c r="B10" s="17" t="s">
        <v>132</v>
      </c>
      <c r="C10" s="6">
        <v>-1E-3</v>
      </c>
    </row>
    <row r="11" spans="1:3" x14ac:dyDescent="0.3">
      <c r="A11" s="17">
        <v>10</v>
      </c>
      <c r="B11" s="17" t="s">
        <v>133</v>
      </c>
      <c r="C11" s="6">
        <v>7.0000000000000001E-3</v>
      </c>
    </row>
    <row r="12" spans="1:3" x14ac:dyDescent="0.3">
      <c r="A12" s="17">
        <v>11</v>
      </c>
      <c r="B12" s="17" t="s">
        <v>134</v>
      </c>
      <c r="C12" s="6">
        <v>2.9000000000000001E-2</v>
      </c>
    </row>
    <row r="13" spans="1:3" x14ac:dyDescent="0.3">
      <c r="A13" s="17">
        <v>12</v>
      </c>
      <c r="B13" s="17" t="s">
        <v>135</v>
      </c>
      <c r="C13" s="6">
        <v>5.1999999999999998E-2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ipm</vt:lpstr>
      <vt:lpstr>proyeksi_penduduk</vt:lpstr>
      <vt:lpstr>jumlah_penduduk</vt:lpstr>
      <vt:lpstr>jumlah_wilayah</vt:lpstr>
      <vt:lpstr>fasilitas_kesehatan</vt:lpstr>
      <vt:lpstr>fasilitas_pendidikan</vt:lpstr>
      <vt:lpstr>tpak_tpt</vt:lpstr>
      <vt:lpstr>penduduk_miskin</vt:lpstr>
      <vt:lpstr>inflasi</vt:lpstr>
      <vt:lpstr>laju_pdb</vt:lpstr>
      <vt:lpstr>pdb_menurut_pengeluaran</vt:lpstr>
      <vt:lpstr>pdb_menuru_lapangan_usaha</vt:lpstr>
      <vt:lpstr>ekspor</vt:lpstr>
      <vt:lpstr>impor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2022-06-08T17:15:47Z</dcterms:created>
  <dcterms:modified xsi:type="dcterms:W3CDTF">2022-06-21T05:42:49Z</dcterms:modified>
</cp:coreProperties>
</file>