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hidePivotFieldList="1"/>
  <xr:revisionPtr revIDLastSave="0" documentId="10_ncr:100000_{41506BB7-6406-43DB-8E36-84B867007396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3" sheetId="3" r:id="rId1"/>
    <sheet name="Sheet1" sheetId="1" r:id="rId2"/>
  </sheet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F42" i="1"/>
</calcChain>
</file>

<file path=xl/sharedStrings.xml><?xml version="1.0" encoding="utf-8"?>
<sst xmlns="http://schemas.openxmlformats.org/spreadsheetml/2006/main" count="51" uniqueCount="10">
  <si>
    <t>CT##</t>
  </si>
  <si>
    <t>Fake Accession Number</t>
  </si>
  <si>
    <t>Case Description</t>
  </si>
  <si>
    <t>Number of slices</t>
  </si>
  <si>
    <t>Slice Thinkness</t>
  </si>
  <si>
    <t>Number of Slices Used for histogram</t>
  </si>
  <si>
    <t>Normal</t>
  </si>
  <si>
    <t>Atelectasis</t>
  </si>
  <si>
    <t>Edema</t>
  </si>
  <si>
    <t>Count of Case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</si>
</sst>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[Data_AUG13_Tushar.xlsx]Sheet3!PivotTable12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Case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3"/>
                <c:pt idx="0">
                  <c:v>Atelectasis</c:v>
                </c:pt>
                <c:pt idx="1">
                  <c:v>Edema</c:v>
                </c:pt>
                <c:pt idx="2">
                  <c:v>Normal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E-4869-8123-774D74DB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322136"/>
        <c:axId val="493323120"/>
      </c:barChart>
      <c:catAx>
        <c:axId val="4933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Distription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23120"/>
        <c:crosses val="autoZero"/>
        <c:auto val="1"/>
        <c:lblAlgn val="ctr"/>
        <c:lblOffset val="100"/>
        <c:noMultiLvlLbl val="0"/>
      </c:catAx>
      <c:valAx>
        <c:axId val="4933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2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Slices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Sheet1!$D$2:$D$41</c:f>
              <c:numCache>
                <c:formatCode>General</c:formatCode>
                <c:ptCount val="40"/>
                <c:pt idx="0">
                  <c:v>496</c:v>
                </c:pt>
                <c:pt idx="1">
                  <c:v>254</c:v>
                </c:pt>
                <c:pt idx="2">
                  <c:v>224</c:v>
                </c:pt>
                <c:pt idx="3">
                  <c:v>469</c:v>
                </c:pt>
                <c:pt idx="4">
                  <c:v>715</c:v>
                </c:pt>
                <c:pt idx="5">
                  <c:v>249</c:v>
                </c:pt>
                <c:pt idx="6">
                  <c:v>771</c:v>
                </c:pt>
                <c:pt idx="7">
                  <c:v>581</c:v>
                </c:pt>
                <c:pt idx="8">
                  <c:v>564</c:v>
                </c:pt>
                <c:pt idx="9">
                  <c:v>472</c:v>
                </c:pt>
                <c:pt idx="10">
                  <c:v>611</c:v>
                </c:pt>
                <c:pt idx="11">
                  <c:v>323</c:v>
                </c:pt>
                <c:pt idx="12">
                  <c:v>291</c:v>
                </c:pt>
                <c:pt idx="13">
                  <c:v>112</c:v>
                </c:pt>
                <c:pt idx="14">
                  <c:v>287</c:v>
                </c:pt>
                <c:pt idx="15">
                  <c:v>645</c:v>
                </c:pt>
                <c:pt idx="16">
                  <c:v>133</c:v>
                </c:pt>
                <c:pt idx="17">
                  <c:v>1189</c:v>
                </c:pt>
                <c:pt idx="18">
                  <c:v>269</c:v>
                </c:pt>
                <c:pt idx="19">
                  <c:v>297</c:v>
                </c:pt>
                <c:pt idx="20">
                  <c:v>1052</c:v>
                </c:pt>
                <c:pt idx="21">
                  <c:v>385</c:v>
                </c:pt>
                <c:pt idx="22">
                  <c:v>635</c:v>
                </c:pt>
                <c:pt idx="23">
                  <c:v>1004</c:v>
                </c:pt>
                <c:pt idx="24">
                  <c:v>908</c:v>
                </c:pt>
                <c:pt idx="25">
                  <c:v>100</c:v>
                </c:pt>
                <c:pt idx="26">
                  <c:v>611</c:v>
                </c:pt>
                <c:pt idx="27">
                  <c:v>152</c:v>
                </c:pt>
                <c:pt idx="28">
                  <c:v>254</c:v>
                </c:pt>
                <c:pt idx="29">
                  <c:v>900</c:v>
                </c:pt>
                <c:pt idx="30">
                  <c:v>536</c:v>
                </c:pt>
                <c:pt idx="31">
                  <c:v>186</c:v>
                </c:pt>
                <c:pt idx="32">
                  <c:v>568</c:v>
                </c:pt>
                <c:pt idx="33">
                  <c:v>512</c:v>
                </c:pt>
                <c:pt idx="34">
                  <c:v>976</c:v>
                </c:pt>
                <c:pt idx="35">
                  <c:v>1020</c:v>
                </c:pt>
                <c:pt idx="36">
                  <c:v>548</c:v>
                </c:pt>
                <c:pt idx="37">
                  <c:v>274</c:v>
                </c:pt>
                <c:pt idx="38">
                  <c:v>586</c:v>
                </c:pt>
                <c:pt idx="3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C-48E7-AD58-DA3CEBAF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9169096"/>
        <c:axId val="488743576"/>
      </c:barChart>
      <c:catAx>
        <c:axId val="48916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43576"/>
        <c:crosses val="autoZero"/>
        <c:auto val="1"/>
        <c:lblAlgn val="ctr"/>
        <c:lblOffset val="100"/>
        <c:noMultiLvlLbl val="0"/>
      </c:catAx>
      <c:valAx>
        <c:axId val="4887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</a:t>
                </a:r>
                <a:r>
                  <a:rPr lang="en-US" sz="1050" baseline="0"/>
                  <a:t> of Slices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Slice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Sheet1!$E$2:$E$41</c:f>
              <c:numCache>
                <c:formatCode>General</c:formatCode>
                <c:ptCount val="40"/>
                <c:pt idx="0">
                  <c:v>0.625</c:v>
                </c:pt>
                <c:pt idx="1">
                  <c:v>1.25</c:v>
                </c:pt>
                <c:pt idx="2">
                  <c:v>1.25</c:v>
                </c:pt>
                <c:pt idx="3">
                  <c:v>0.6</c:v>
                </c:pt>
                <c:pt idx="4">
                  <c:v>0.6</c:v>
                </c:pt>
                <c:pt idx="5">
                  <c:v>1.25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0.625</c:v>
                </c:pt>
                <c:pt idx="10">
                  <c:v>0.6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1</c:v>
                </c:pt>
                <c:pt idx="15">
                  <c:v>0.6</c:v>
                </c:pt>
                <c:pt idx="16">
                  <c:v>5</c:v>
                </c:pt>
                <c:pt idx="17">
                  <c:v>0.6</c:v>
                </c:pt>
                <c:pt idx="18">
                  <c:v>1</c:v>
                </c:pt>
                <c:pt idx="19">
                  <c:v>1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5</c:v>
                </c:pt>
                <c:pt idx="26">
                  <c:v>0.6</c:v>
                </c:pt>
                <c:pt idx="27">
                  <c:v>2</c:v>
                </c:pt>
                <c:pt idx="28">
                  <c:v>1.25</c:v>
                </c:pt>
                <c:pt idx="29">
                  <c:v>0.6</c:v>
                </c:pt>
                <c:pt idx="30">
                  <c:v>0.625</c:v>
                </c:pt>
                <c:pt idx="31">
                  <c:v>1</c:v>
                </c:pt>
                <c:pt idx="32">
                  <c:v>0.625</c:v>
                </c:pt>
                <c:pt idx="33">
                  <c:v>0.625</c:v>
                </c:pt>
                <c:pt idx="34">
                  <c:v>0.625</c:v>
                </c:pt>
                <c:pt idx="35">
                  <c:v>0.625</c:v>
                </c:pt>
                <c:pt idx="36">
                  <c:v>1.25</c:v>
                </c:pt>
                <c:pt idx="37">
                  <c:v>1</c:v>
                </c:pt>
                <c:pt idx="38">
                  <c:v>0.6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CC1-8345-B61E59A8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5463192"/>
        <c:axId val="375464504"/>
      </c:barChart>
      <c:catAx>
        <c:axId val="37546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64504"/>
        <c:crosses val="autoZero"/>
        <c:auto val="1"/>
        <c:lblAlgn val="ctr"/>
        <c:lblOffset val="100"/>
        <c:noMultiLvlLbl val="0"/>
      </c:catAx>
      <c:valAx>
        <c:axId val="37546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Slice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63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2</xdr:row>
      <xdr:rowOff>23811</xdr:rowOff>
    </xdr:from>
    <xdr:to>
      <xdr:col>12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CFB22-AB56-4B45-A24E-59230FAED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857249</xdr:colOff>
      <xdr:row>21</xdr:row>
      <xdr:rowOff>105833</xdr:rowOff>
    </xdr:from>
    <xdr:to>
      <xdr:col>14</xdr:col>
      <xdr:colOff>179916</xdr:colOff>
      <xdr:row>36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FA090-7862-4F67-8DB3-83261CE0F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1280583</xdr:colOff>
      <xdr:row>7</xdr:row>
      <xdr:rowOff>74084</xdr:rowOff>
    </xdr:from>
    <xdr:to>
      <xdr:col>13</xdr:col>
      <xdr:colOff>380999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D4BA7-4A69-4A7F-8A60-22655CFEB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35.582694097226" createdVersion="6" refreshedVersion="6" minRefreshableVersion="3" recordCount="40" xr:uid="{B8FDF097-5250-42AB-8521-F6F8F44C6A44}">
  <cacheSource type="worksheet">
    <worksheetSource ref="A1:F41" sheet="Sheet1"/>
  </cacheSource>
  <cacheFields count="6">
    <cacheField name="CT##" numFmtId="0">
      <sharedItems containsNonDate="0" containsString="0" containsBlank="1"/>
    </cacheField>
    <cacheField name="Fake Accession Number" numFmtId="0">
      <sharedItems containsSemiMixedTypes="0" containsString="0" containsNumber="1" containsInteger="1" minValue="28" maxValue="3180"/>
    </cacheField>
    <cacheField name="Case Description" numFmtId="0">
      <sharedItems count="3">
        <s v="Normal"/>
        <s v="Atelectasis"/>
        <s v="Edema"/>
      </sharedItems>
    </cacheField>
    <cacheField name="Number of slices" numFmtId="0">
      <sharedItems containsSemiMixedTypes="0" containsString="0" containsNumber="1" containsInteger="1" minValue="100" maxValue="1189"/>
    </cacheField>
    <cacheField name="Slice Thinkness" numFmtId="0">
      <sharedItems containsSemiMixedTypes="0" containsString="0" containsNumber="1" minValue="0.6" maxValue="5"/>
    </cacheField>
    <cacheField name="Number of Slices Used for histogram" numFmtId="0">
      <sharedItems containsSemiMixedTypes="0" containsString="0" containsNumber="1" containsInteger="1" minValue="20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m/>
    <n v="1056"/>
    <x v="0"/>
    <n v="496"/>
    <n v="0.625"/>
    <n v="21"/>
  </r>
  <r>
    <m/>
    <n v="1350"/>
    <x v="0"/>
    <n v="254"/>
    <n v="1.25"/>
    <n v="22"/>
  </r>
  <r>
    <m/>
    <n v="1357"/>
    <x v="0"/>
    <n v="224"/>
    <n v="1.25"/>
    <n v="21"/>
  </r>
  <r>
    <m/>
    <n v="1443"/>
    <x v="0"/>
    <n v="469"/>
    <n v="0.6"/>
    <n v="21"/>
  </r>
  <r>
    <m/>
    <n v="1522"/>
    <x v="0"/>
    <n v="715"/>
    <n v="0.6"/>
    <n v="21"/>
  </r>
  <r>
    <m/>
    <n v="195"/>
    <x v="0"/>
    <n v="249"/>
    <n v="1.25"/>
    <n v="21"/>
  </r>
  <r>
    <m/>
    <n v="1975"/>
    <x v="0"/>
    <n v="771"/>
    <n v="0.6"/>
    <n v="21"/>
  </r>
  <r>
    <m/>
    <n v="2027"/>
    <x v="0"/>
    <n v="581"/>
    <n v="0.6"/>
    <n v="21"/>
  </r>
  <r>
    <m/>
    <n v="223"/>
    <x v="0"/>
    <n v="564"/>
    <n v="0.6"/>
    <n v="21"/>
  </r>
  <r>
    <m/>
    <n v="2258"/>
    <x v="0"/>
    <n v="472"/>
    <n v="0.625"/>
    <n v="21"/>
  </r>
  <r>
    <m/>
    <n v="2324"/>
    <x v="0"/>
    <n v="611"/>
    <n v="0.6"/>
    <n v="21"/>
  </r>
  <r>
    <m/>
    <n v="2849"/>
    <x v="0"/>
    <n v="323"/>
    <n v="2"/>
    <n v="21"/>
  </r>
  <r>
    <m/>
    <n v="2851"/>
    <x v="0"/>
    <n v="291"/>
    <n v="2.5"/>
    <n v="21"/>
  </r>
  <r>
    <m/>
    <n v="3176"/>
    <x v="0"/>
    <n v="112"/>
    <n v="3"/>
    <n v="23"/>
  </r>
  <r>
    <m/>
    <n v="3180"/>
    <x v="0"/>
    <n v="287"/>
    <n v="1"/>
    <n v="21"/>
  </r>
  <r>
    <m/>
    <n v="565"/>
    <x v="0"/>
    <n v="645"/>
    <n v="0.6"/>
    <n v="21"/>
  </r>
  <r>
    <m/>
    <n v="691"/>
    <x v="0"/>
    <n v="133"/>
    <n v="5"/>
    <n v="23"/>
  </r>
  <r>
    <m/>
    <n v="742"/>
    <x v="0"/>
    <n v="1189"/>
    <n v="0.6"/>
    <n v="21"/>
  </r>
  <r>
    <m/>
    <n v="993"/>
    <x v="0"/>
    <n v="269"/>
    <n v="1"/>
    <n v="21"/>
  </r>
  <r>
    <m/>
    <n v="998"/>
    <x v="0"/>
    <n v="297"/>
    <n v="1"/>
    <n v="22"/>
  </r>
  <r>
    <m/>
    <n v="1006"/>
    <x v="1"/>
    <n v="1052"/>
    <n v="0.625"/>
    <n v="21"/>
  </r>
  <r>
    <m/>
    <n v="219"/>
    <x v="1"/>
    <n v="385"/>
    <n v="0.625"/>
    <n v="21"/>
  </r>
  <r>
    <m/>
    <n v="220"/>
    <x v="1"/>
    <n v="635"/>
    <n v="0.625"/>
    <n v="21"/>
  </r>
  <r>
    <m/>
    <n v="323"/>
    <x v="1"/>
    <n v="1004"/>
    <n v="0.625"/>
    <n v="21"/>
  </r>
  <r>
    <m/>
    <n v="339"/>
    <x v="1"/>
    <n v="908"/>
    <n v="0.625"/>
    <n v="21"/>
  </r>
  <r>
    <m/>
    <n v="398"/>
    <x v="1"/>
    <n v="100"/>
    <n v="5"/>
    <n v="20"/>
  </r>
  <r>
    <m/>
    <n v="481"/>
    <x v="1"/>
    <n v="611"/>
    <n v="0.6"/>
    <n v="21"/>
  </r>
  <r>
    <m/>
    <n v="640"/>
    <x v="1"/>
    <n v="152"/>
    <n v="2"/>
    <n v="22"/>
  </r>
  <r>
    <m/>
    <n v="944"/>
    <x v="1"/>
    <n v="254"/>
    <n v="1.25"/>
    <n v="22"/>
  </r>
  <r>
    <m/>
    <n v="997"/>
    <x v="1"/>
    <n v="900"/>
    <n v="0.6"/>
    <n v="20"/>
  </r>
  <r>
    <m/>
    <n v="1264"/>
    <x v="2"/>
    <n v="536"/>
    <n v="0.625"/>
    <n v="21"/>
  </r>
  <r>
    <m/>
    <n v="1441"/>
    <x v="2"/>
    <n v="186"/>
    <n v="1"/>
    <n v="21"/>
  </r>
  <r>
    <m/>
    <n v="1742"/>
    <x v="2"/>
    <n v="568"/>
    <n v="0.625"/>
    <n v="21"/>
  </r>
  <r>
    <m/>
    <n v="2106"/>
    <x v="2"/>
    <n v="512"/>
    <n v="0.625"/>
    <n v="21"/>
  </r>
  <r>
    <m/>
    <n v="28"/>
    <x v="2"/>
    <n v="976"/>
    <n v="0.625"/>
    <n v="21"/>
  </r>
  <r>
    <m/>
    <n v="280"/>
    <x v="2"/>
    <n v="1020"/>
    <n v="0.625"/>
    <n v="20"/>
  </r>
  <r>
    <m/>
    <n v="544"/>
    <x v="2"/>
    <n v="548"/>
    <n v="1.25"/>
    <n v="21"/>
  </r>
  <r>
    <m/>
    <n v="588"/>
    <x v="2"/>
    <n v="274"/>
    <n v="1"/>
    <n v="22"/>
  </r>
  <r>
    <m/>
    <n v="649"/>
    <x v="2"/>
    <n v="586"/>
    <n v="0.6"/>
    <n v="21"/>
  </r>
  <r>
    <m/>
    <n v="895"/>
    <x v="2"/>
    <n v="296"/>
    <n v="1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150DA-C6EE-4AFC-ADC1-6B139FEF7AFA}" name="PivotTable1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Case Description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0337-8342-4E7A-9936-F8DFF5572996}">
  <dimension ref="A3:B6"/>
  <sheetViews>
    <sheetView workbookViewId="0">
      <selection activeCell="K3" sqref="K3"/>
    </sheetView>
  </sheetViews>
  <sheetFormatPr defaultRowHeight="15" x14ac:dyDescent="0.25"/>
  <cols>
    <col min="1" max="1" width="18.140625" bestFit="1" customWidth="1"/>
    <col min="2" max="2" width="24.140625" bestFit="1" customWidth="1"/>
  </cols>
  <sheetData>
    <row r="3" spans="1:2" x14ac:dyDescent="0.25">
      <c r="A3" s="2" t="s">
        <v>2</v>
      </c>
      <c r="B3" t="s">
        <v>9</v>
      </c>
    </row>
    <row r="4" spans="1:2" x14ac:dyDescent="0.25">
      <c r="A4" t="s">
        <v>7</v>
      </c>
      <c r="B4" s="3">
        <v>10</v>
      </c>
    </row>
    <row r="5" spans="1:2" x14ac:dyDescent="0.25">
      <c r="A5" t="s">
        <v>8</v>
      </c>
      <c r="B5" s="3">
        <v>10</v>
      </c>
    </row>
    <row r="6" spans="1:2" x14ac:dyDescent="0.25">
      <c r="A6" t="s">
        <v>6</v>
      </c>
      <c r="B6" s="3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90" zoomScaleNormal="90" workbookViewId="0">
      <selection activeCell="B42" sqref="B42"/>
    </sheetView>
  </sheetViews>
  <sheetFormatPr defaultRowHeight="15" x14ac:dyDescent="0.25"/>
  <cols>
    <col min="2" max="2" width="25.28515625" customWidth="1"/>
    <col min="3" max="3" width="16.140625" customWidth="1"/>
    <col min="4" max="4" width="16.7109375" customWidth="1"/>
    <col min="5" max="5" width="15.140625" customWidth="1"/>
    <col min="6" max="6" width="34.7109375" customWidth="1"/>
    <col min="7" max="7" width="2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>
        <v>1056</v>
      </c>
      <c r="C2" t="s">
        <v>6</v>
      </c>
      <c r="D2">
        <v>496</v>
      </c>
      <c r="E2">
        <v>0.625</v>
      </c>
      <c r="F2">
        <v>21</v>
      </c>
    </row>
    <row r="3" spans="1:6" x14ac:dyDescent="0.25">
      <c r="B3">
        <v>1350</v>
      </c>
      <c r="C3" t="s">
        <v>6</v>
      </c>
      <c r="D3">
        <v>254</v>
      </c>
      <c r="E3">
        <v>1.25</v>
      </c>
      <c r="F3">
        <v>22</v>
      </c>
    </row>
    <row r="4" spans="1:6" x14ac:dyDescent="0.25">
      <c r="B4">
        <v>1357</v>
      </c>
      <c r="C4" t="s">
        <v>6</v>
      </c>
      <c r="D4">
        <v>224</v>
      </c>
      <c r="E4">
        <v>1.25</v>
      </c>
      <c r="F4">
        <v>21</v>
      </c>
    </row>
    <row r="5" spans="1:6" x14ac:dyDescent="0.25">
      <c r="B5">
        <v>1443</v>
      </c>
      <c r="C5" t="s">
        <v>6</v>
      </c>
      <c r="D5">
        <v>469</v>
      </c>
      <c r="E5">
        <v>0.6</v>
      </c>
      <c r="F5">
        <v>21</v>
      </c>
    </row>
    <row r="6" spans="1:6" x14ac:dyDescent="0.25">
      <c r="B6">
        <v>1522</v>
      </c>
      <c r="C6" t="s">
        <v>6</v>
      </c>
      <c r="D6">
        <v>715</v>
      </c>
      <c r="E6">
        <v>0.6</v>
      </c>
      <c r="F6">
        <v>21</v>
      </c>
    </row>
    <row r="7" spans="1:6" x14ac:dyDescent="0.25">
      <c r="B7">
        <v>195</v>
      </c>
      <c r="C7" t="s">
        <v>6</v>
      </c>
      <c r="D7">
        <v>249</v>
      </c>
      <c r="E7">
        <v>1.25</v>
      </c>
      <c r="F7">
        <v>21</v>
      </c>
    </row>
    <row r="8" spans="1:6" x14ac:dyDescent="0.25">
      <c r="B8">
        <v>1975</v>
      </c>
      <c r="C8" t="s">
        <v>6</v>
      </c>
      <c r="D8">
        <v>771</v>
      </c>
      <c r="E8">
        <v>0.6</v>
      </c>
      <c r="F8">
        <v>21</v>
      </c>
    </row>
    <row r="9" spans="1:6" x14ac:dyDescent="0.25">
      <c r="B9">
        <v>2027</v>
      </c>
      <c r="C9" t="s">
        <v>6</v>
      </c>
      <c r="D9">
        <v>581</v>
      </c>
      <c r="E9">
        <v>0.6</v>
      </c>
      <c r="F9">
        <v>21</v>
      </c>
    </row>
    <row r="10" spans="1:6" x14ac:dyDescent="0.25">
      <c r="B10">
        <v>223</v>
      </c>
      <c r="C10" t="s">
        <v>6</v>
      </c>
      <c r="D10">
        <v>564</v>
      </c>
      <c r="E10">
        <v>0.6</v>
      </c>
      <c r="F10">
        <v>21</v>
      </c>
    </row>
    <row r="11" spans="1:6" x14ac:dyDescent="0.25">
      <c r="B11">
        <v>2258</v>
      </c>
      <c r="C11" t="s">
        <v>6</v>
      </c>
      <c r="D11">
        <v>472</v>
      </c>
      <c r="E11">
        <v>0.625</v>
      </c>
      <c r="F11">
        <v>21</v>
      </c>
    </row>
    <row r="12" spans="1:6" x14ac:dyDescent="0.25">
      <c r="B12">
        <v>2324</v>
      </c>
      <c r="C12" t="s">
        <v>6</v>
      </c>
      <c r="D12">
        <v>611</v>
      </c>
      <c r="E12">
        <v>0.6</v>
      </c>
      <c r="F12">
        <v>21</v>
      </c>
    </row>
    <row r="13" spans="1:6" x14ac:dyDescent="0.25">
      <c r="B13">
        <v>2849</v>
      </c>
      <c r="C13" t="s">
        <v>6</v>
      </c>
      <c r="D13">
        <v>323</v>
      </c>
      <c r="E13">
        <v>2</v>
      </c>
      <c r="F13">
        <v>21</v>
      </c>
    </row>
    <row r="14" spans="1:6" x14ac:dyDescent="0.25">
      <c r="B14">
        <v>2851</v>
      </c>
      <c r="C14" t="s">
        <v>6</v>
      </c>
      <c r="D14">
        <v>291</v>
      </c>
      <c r="E14">
        <v>2.5</v>
      </c>
      <c r="F14">
        <v>21</v>
      </c>
    </row>
    <row r="15" spans="1:6" x14ac:dyDescent="0.25">
      <c r="B15">
        <v>3176</v>
      </c>
      <c r="C15" t="s">
        <v>6</v>
      </c>
      <c r="D15">
        <v>112</v>
      </c>
      <c r="E15">
        <v>3</v>
      </c>
      <c r="F15">
        <v>23</v>
      </c>
    </row>
    <row r="16" spans="1:6" x14ac:dyDescent="0.25">
      <c r="B16">
        <v>3180</v>
      </c>
      <c r="C16" t="s">
        <v>6</v>
      </c>
      <c r="D16">
        <v>287</v>
      </c>
      <c r="E16">
        <v>1</v>
      </c>
      <c r="F16">
        <v>21</v>
      </c>
    </row>
    <row r="17" spans="2:6" x14ac:dyDescent="0.25">
      <c r="B17">
        <v>565</v>
      </c>
      <c r="C17" t="s">
        <v>6</v>
      </c>
      <c r="D17">
        <v>645</v>
      </c>
      <c r="E17">
        <v>0.6</v>
      </c>
      <c r="F17">
        <v>21</v>
      </c>
    </row>
    <row r="18" spans="2:6" x14ac:dyDescent="0.25">
      <c r="B18">
        <v>691</v>
      </c>
      <c r="C18" t="s">
        <v>6</v>
      </c>
      <c r="D18">
        <v>133</v>
      </c>
      <c r="E18">
        <v>5</v>
      </c>
      <c r="F18">
        <v>23</v>
      </c>
    </row>
    <row r="19" spans="2:6" x14ac:dyDescent="0.25">
      <c r="B19">
        <v>742</v>
      </c>
      <c r="C19" t="s">
        <v>6</v>
      </c>
      <c r="D19">
        <v>1189</v>
      </c>
      <c r="E19">
        <v>0.6</v>
      </c>
      <c r="F19">
        <v>21</v>
      </c>
    </row>
    <row r="20" spans="2:6" x14ac:dyDescent="0.25">
      <c r="B20">
        <v>993</v>
      </c>
      <c r="C20" t="s">
        <v>6</v>
      </c>
      <c r="D20">
        <v>269</v>
      </c>
      <c r="E20">
        <v>1</v>
      </c>
      <c r="F20">
        <v>21</v>
      </c>
    </row>
    <row r="21" spans="2:6" x14ac:dyDescent="0.25">
      <c r="B21">
        <v>998</v>
      </c>
      <c r="C21" t="s">
        <v>6</v>
      </c>
      <c r="D21">
        <v>297</v>
      </c>
      <c r="E21">
        <v>1</v>
      </c>
      <c r="F21">
        <v>22</v>
      </c>
    </row>
    <row r="22" spans="2:6" x14ac:dyDescent="0.25">
      <c r="B22">
        <v>1006</v>
      </c>
      <c r="C22" t="s">
        <v>7</v>
      </c>
      <c r="D22">
        <v>1052</v>
      </c>
      <c r="E22">
        <v>0.625</v>
      </c>
      <c r="F22">
        <v>21</v>
      </c>
    </row>
    <row r="23" spans="2:6" x14ac:dyDescent="0.25">
      <c r="B23">
        <v>219</v>
      </c>
      <c r="C23" t="s">
        <v>7</v>
      </c>
      <c r="D23">
        <v>385</v>
      </c>
      <c r="E23">
        <v>0.625</v>
      </c>
      <c r="F23">
        <v>21</v>
      </c>
    </row>
    <row r="24" spans="2:6" x14ac:dyDescent="0.25">
      <c r="B24">
        <v>220</v>
      </c>
      <c r="C24" t="s">
        <v>7</v>
      </c>
      <c r="D24">
        <v>635</v>
      </c>
      <c r="E24">
        <v>0.625</v>
      </c>
      <c r="F24">
        <v>21</v>
      </c>
    </row>
    <row r="25" spans="2:6" x14ac:dyDescent="0.25">
      <c r="B25">
        <v>323</v>
      </c>
      <c r="C25" t="s">
        <v>7</v>
      </c>
      <c r="D25">
        <v>1004</v>
      </c>
      <c r="E25">
        <v>0.625</v>
      </c>
      <c r="F25">
        <v>21</v>
      </c>
    </row>
    <row r="26" spans="2:6" x14ac:dyDescent="0.25">
      <c r="B26">
        <v>339</v>
      </c>
      <c r="C26" t="s">
        <v>7</v>
      </c>
      <c r="D26">
        <v>908</v>
      </c>
      <c r="E26">
        <v>0.625</v>
      </c>
      <c r="F26">
        <v>21</v>
      </c>
    </row>
    <row r="27" spans="2:6" x14ac:dyDescent="0.25">
      <c r="B27">
        <v>398</v>
      </c>
      <c r="C27" t="s">
        <v>7</v>
      </c>
      <c r="D27">
        <v>100</v>
      </c>
      <c r="E27">
        <v>5</v>
      </c>
      <c r="F27">
        <v>20</v>
      </c>
    </row>
    <row r="28" spans="2:6" x14ac:dyDescent="0.25">
      <c r="B28">
        <v>481</v>
      </c>
      <c r="C28" t="s">
        <v>7</v>
      </c>
      <c r="D28">
        <v>611</v>
      </c>
      <c r="E28">
        <v>0.6</v>
      </c>
      <c r="F28">
        <v>21</v>
      </c>
    </row>
    <row r="29" spans="2:6" x14ac:dyDescent="0.25">
      <c r="B29">
        <v>640</v>
      </c>
      <c r="C29" t="s">
        <v>7</v>
      </c>
      <c r="D29">
        <v>152</v>
      </c>
      <c r="E29">
        <v>2</v>
      </c>
      <c r="F29">
        <v>22</v>
      </c>
    </row>
    <row r="30" spans="2:6" x14ac:dyDescent="0.25">
      <c r="B30">
        <v>944</v>
      </c>
      <c r="C30" t="s">
        <v>7</v>
      </c>
      <c r="D30">
        <v>254</v>
      </c>
      <c r="E30">
        <v>1.25</v>
      </c>
      <c r="F30">
        <v>22</v>
      </c>
    </row>
    <row r="31" spans="2:6" x14ac:dyDescent="0.25">
      <c r="B31">
        <v>997</v>
      </c>
      <c r="C31" t="s">
        <v>7</v>
      </c>
      <c r="D31">
        <v>900</v>
      </c>
      <c r="E31">
        <v>0.6</v>
      </c>
      <c r="F31">
        <v>20</v>
      </c>
    </row>
    <row r="32" spans="2:6" x14ac:dyDescent="0.25">
      <c r="B32">
        <v>1264</v>
      </c>
      <c r="C32" t="s">
        <v>8</v>
      </c>
      <c r="D32">
        <v>536</v>
      </c>
      <c r="E32">
        <v>0.625</v>
      </c>
      <c r="F32">
        <v>21</v>
      </c>
    </row>
    <row r="33" spans="2:6" x14ac:dyDescent="0.25">
      <c r="B33">
        <v>1441</v>
      </c>
      <c r="C33" t="s">
        <v>8</v>
      </c>
      <c r="D33">
        <v>186</v>
      </c>
      <c r="E33">
        <v>1</v>
      </c>
      <c r="F33">
        <v>21</v>
      </c>
    </row>
    <row r="34" spans="2:6" x14ac:dyDescent="0.25">
      <c r="B34">
        <v>1742</v>
      </c>
      <c r="C34" t="s">
        <v>8</v>
      </c>
      <c r="D34">
        <v>568</v>
      </c>
      <c r="E34">
        <v>0.625</v>
      </c>
      <c r="F34">
        <v>21</v>
      </c>
    </row>
    <row r="35" spans="2:6" x14ac:dyDescent="0.25">
      <c r="B35">
        <v>2106</v>
      </c>
      <c r="C35" t="s">
        <v>8</v>
      </c>
      <c r="D35">
        <v>512</v>
      </c>
      <c r="E35">
        <v>0.625</v>
      </c>
      <c r="F35">
        <v>21</v>
      </c>
    </row>
    <row r="36" spans="2:6" x14ac:dyDescent="0.25">
      <c r="B36">
        <v>28</v>
      </c>
      <c r="C36" t="s">
        <v>8</v>
      </c>
      <c r="D36">
        <v>976</v>
      </c>
      <c r="E36">
        <v>0.625</v>
      </c>
      <c r="F36">
        <v>21</v>
      </c>
    </row>
    <row r="37" spans="2:6" x14ac:dyDescent="0.25">
      <c r="B37">
        <v>280</v>
      </c>
      <c r="C37" t="s">
        <v>8</v>
      </c>
      <c r="D37">
        <v>1020</v>
      </c>
      <c r="E37">
        <v>0.625</v>
      </c>
      <c r="F37">
        <v>20</v>
      </c>
    </row>
    <row r="38" spans="2:6" x14ac:dyDescent="0.25">
      <c r="B38">
        <v>544</v>
      </c>
      <c r="C38" t="s">
        <v>8</v>
      </c>
      <c r="D38">
        <v>548</v>
      </c>
      <c r="E38">
        <v>1.25</v>
      </c>
      <c r="F38">
        <v>21</v>
      </c>
    </row>
    <row r="39" spans="2:6" x14ac:dyDescent="0.25">
      <c r="B39">
        <v>588</v>
      </c>
      <c r="C39" t="s">
        <v>8</v>
      </c>
      <c r="D39">
        <v>274</v>
      </c>
      <c r="E39">
        <v>1</v>
      </c>
      <c r="F39">
        <v>22</v>
      </c>
    </row>
    <row r="40" spans="2:6" x14ac:dyDescent="0.25">
      <c r="B40">
        <v>649</v>
      </c>
      <c r="C40" t="s">
        <v>8</v>
      </c>
      <c r="D40">
        <v>586</v>
      </c>
      <c r="E40">
        <v>0.6</v>
      </c>
      <c r="F40">
        <v>21</v>
      </c>
    </row>
    <row r="41" spans="2:6" x14ac:dyDescent="0.25">
      <c r="B41">
        <v>895</v>
      </c>
      <c r="C41" t="s">
        <v>8</v>
      </c>
      <c r="D41">
        <v>296</v>
      </c>
      <c r="E41">
        <v>1</v>
      </c>
      <c r="F41">
        <v>22</v>
      </c>
    </row>
    <row r="42" spans="2:6" x14ac:dyDescent="0.25">
      <c r="D42" s="1">
        <f>SUM(D2:D41)</f>
        <v>20455</v>
      </c>
      <c r="F42" s="1">
        <f>SUM(F2:F41)</f>
        <v>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2018-09-06T00:53:48Z</dcterms:modified>
</cp:coreProperties>
</file>