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7" i="1" l="1"/>
  <c r="E79" i="1"/>
  <c r="H79" i="1"/>
  <c r="I79" i="1" s="1"/>
  <c r="H77" i="1"/>
  <c r="H76" i="1"/>
  <c r="H75" i="1"/>
  <c r="H74" i="1"/>
  <c r="I74" i="1" s="1"/>
  <c r="H73" i="1"/>
  <c r="H72" i="1"/>
  <c r="H71" i="1"/>
  <c r="H70" i="1"/>
  <c r="I70" i="1" s="1"/>
  <c r="F70" i="1"/>
  <c r="F79" i="1"/>
  <c r="F77" i="1"/>
  <c r="G77" i="1" s="1"/>
  <c r="F76" i="1"/>
  <c r="G76" i="1" s="1"/>
  <c r="F75" i="1"/>
  <c r="F74" i="1"/>
  <c r="F73" i="1"/>
  <c r="G73" i="1" s="1"/>
  <c r="F72" i="1"/>
  <c r="G72" i="1" s="1"/>
  <c r="F71" i="1"/>
  <c r="B70" i="1"/>
  <c r="C70" i="1" s="1"/>
  <c r="D72" i="1"/>
  <c r="D71" i="1"/>
  <c r="E71" i="1" s="1"/>
  <c r="D70" i="1"/>
  <c r="D79" i="1"/>
  <c r="D77" i="1"/>
  <c r="D76" i="1"/>
  <c r="E76" i="1" s="1"/>
  <c r="D75" i="1"/>
  <c r="E75" i="1" s="1"/>
  <c r="D74" i="1"/>
  <c r="E74" i="1" s="1"/>
  <c r="D73" i="1"/>
  <c r="E73" i="1" s="1"/>
  <c r="E72" i="1"/>
  <c r="B73" i="1"/>
  <c r="C73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2" i="1"/>
  <c r="C72" i="1" s="1"/>
  <c r="B71" i="1"/>
  <c r="G79" i="1"/>
  <c r="I78" i="1"/>
  <c r="G78" i="1"/>
  <c r="E78" i="1"/>
  <c r="I77" i="1"/>
  <c r="I76" i="1"/>
  <c r="I75" i="1"/>
  <c r="G75" i="1"/>
  <c r="G74" i="1"/>
  <c r="I73" i="1"/>
  <c r="I72" i="1"/>
  <c r="I71" i="1"/>
  <c r="G71" i="1"/>
  <c r="C71" i="1"/>
  <c r="G70" i="1"/>
  <c r="E70" i="1"/>
  <c r="C59" i="1"/>
  <c r="I66" i="1"/>
  <c r="G66" i="1"/>
  <c r="E66" i="1"/>
  <c r="C66" i="1"/>
  <c r="I65" i="1"/>
  <c r="G65" i="1"/>
  <c r="E65" i="1"/>
  <c r="C65" i="1"/>
  <c r="I64" i="1"/>
  <c r="G64" i="1"/>
  <c r="E64" i="1"/>
  <c r="C64" i="1"/>
  <c r="I63" i="1"/>
  <c r="G63" i="1"/>
  <c r="E63" i="1"/>
  <c r="C63" i="1"/>
  <c r="I62" i="1"/>
  <c r="G62" i="1"/>
  <c r="E62" i="1"/>
  <c r="C62" i="1"/>
  <c r="I61" i="1"/>
  <c r="G61" i="1"/>
  <c r="E61" i="1"/>
  <c r="C61" i="1"/>
  <c r="I60" i="1"/>
  <c r="G60" i="1"/>
  <c r="E60" i="1"/>
  <c r="C60" i="1"/>
  <c r="I59" i="1"/>
  <c r="G59" i="1"/>
  <c r="E59" i="1"/>
  <c r="I58" i="1"/>
  <c r="G58" i="1"/>
  <c r="E58" i="1"/>
  <c r="C58" i="1"/>
  <c r="I57" i="1"/>
  <c r="G57" i="1"/>
  <c r="E57" i="1"/>
  <c r="C57" i="1"/>
  <c r="I5" i="1" l="1"/>
  <c r="I6" i="1"/>
  <c r="I7" i="1"/>
  <c r="I8" i="1"/>
  <c r="I9" i="1"/>
  <c r="I10" i="1"/>
  <c r="I11" i="1"/>
  <c r="I12" i="1"/>
  <c r="I13" i="1"/>
  <c r="I4" i="1"/>
  <c r="G5" i="1"/>
  <c r="G6" i="1"/>
  <c r="G7" i="1"/>
  <c r="G8" i="1"/>
  <c r="G9" i="1"/>
  <c r="G10" i="1"/>
  <c r="G11" i="1"/>
  <c r="G12" i="1"/>
  <c r="G13" i="1"/>
  <c r="G4" i="1"/>
  <c r="E5" i="1"/>
  <c r="E6" i="1"/>
  <c r="E7" i="1"/>
  <c r="E8" i="1"/>
  <c r="E9" i="1"/>
  <c r="E10" i="1"/>
  <c r="E11" i="1"/>
  <c r="E12" i="1"/>
  <c r="E13" i="1"/>
  <c r="E4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<sst xmlns="http://schemas.openxmlformats.org/spreadsheetml/2006/main" count="38" uniqueCount="10">
  <si>
    <t>n</t>
  </si>
  <si>
    <t>Alogrithm 1</t>
  </si>
  <si>
    <t>Time in seconds</t>
  </si>
  <si>
    <t>Alogrithm 2</t>
  </si>
  <si>
    <t>Alogrithm 3</t>
  </si>
  <si>
    <t>Alogrithm 4</t>
  </si>
  <si>
    <t>Baljot Data</t>
  </si>
  <si>
    <t>Kayla Data</t>
  </si>
  <si>
    <t>Average</t>
  </si>
  <si>
    <t>Time in miliseconds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</si>
</sst>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Max Sub Array Algorithms</a:t>
            </a:r>
          </a:p>
          <a:p>
            <a:pPr>
              <a:defRPr/>
            </a:pPr>
            <a:r>
              <a:rPr lang="en-US"/>
              <a:t>Algorithms 1, 2, 3 &amp; 4</a:t>
            </a:r>
          </a:p>
        </c:rich>
      </c:tx>
      <c:layout>
        <c:manualLayout>
          <c:xMode val="edge"/>
          <c:yMode val="edge"/>
          <c:x val="0.283310312701115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3695653689148"/>
          <c:y val="0.19234618543468407"/>
          <c:w val="0.85435839232733368"/>
          <c:h val="0.56886080120842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Alogrithm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0783588244724229E-2"/>
                  <c:y val="-3.664121550099729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32.012414380000003</c:v>
                </c:pt>
                <c:pt idx="1">
                  <c:v>202.499030721</c:v>
                </c:pt>
                <c:pt idx="2">
                  <c:v>640.523791061</c:v>
                </c:pt>
                <c:pt idx="3">
                  <c:v>1439.6596878500002</c:v>
                </c:pt>
                <c:pt idx="4">
                  <c:v>2715.9584464200002</c:v>
                </c:pt>
                <c:pt idx="5">
                  <c:v>5245.4896192099995</c:v>
                </c:pt>
                <c:pt idx="6">
                  <c:v>8020.4366699400007</c:v>
                </c:pt>
                <c:pt idx="7">
                  <c:v>11938.271375499999</c:v>
                </c:pt>
                <c:pt idx="8">
                  <c:v>17137.369375300001</c:v>
                </c:pt>
                <c:pt idx="9">
                  <c:v>23715.9493998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Sheet1!$D$2</c:f>
              <c:strCache>
                <c:ptCount val="1"/>
                <c:pt idx="0">
                  <c:v>Alogrithm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1.2293125338100001E-3</c:v>
                </c:pt>
                <c:pt idx="1">
                  <c:v>4.6282907989699997E-3</c:v>
                </c:pt>
                <c:pt idx="2">
                  <c:v>1.0236390174800001E-2</c:v>
                </c:pt>
                <c:pt idx="3">
                  <c:v>1.8192844816399999E-2</c:v>
                </c:pt>
                <c:pt idx="4">
                  <c:v>2.8579074204899999E-2</c:v>
                </c:pt>
                <c:pt idx="5">
                  <c:v>4.2088626359900003E-2</c:v>
                </c:pt>
                <c:pt idx="6">
                  <c:v>5.6070008590599997E-2</c:v>
                </c:pt>
                <c:pt idx="7">
                  <c:v>7.3175549828600001E-2</c:v>
                </c:pt>
                <c:pt idx="8">
                  <c:v>9.2457826837400003E-2</c:v>
                </c:pt>
                <c:pt idx="9">
                  <c:v>0.113976744893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Sheet1!$F$2</c:f>
              <c:strCache>
                <c:ptCount val="1"/>
                <c:pt idx="0">
                  <c:v>Alogrithm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8.7170539991300003E-4</c:v>
                </c:pt>
                <c:pt idx="1">
                  <c:v>1.8324324734699999E-3</c:v>
                </c:pt>
                <c:pt idx="2">
                  <c:v>2.8302962573399999E-3</c:v>
                </c:pt>
                <c:pt idx="3">
                  <c:v>3.8774602594499998E-3</c:v>
                </c:pt>
                <c:pt idx="4">
                  <c:v>4.9454162581200004E-3</c:v>
                </c:pt>
                <c:pt idx="5">
                  <c:v>5.9889312077800001E-3</c:v>
                </c:pt>
                <c:pt idx="6">
                  <c:v>7.0847112308000003E-3</c:v>
                </c:pt>
                <c:pt idx="7">
                  <c:v>8.1654009014499995E-3</c:v>
                </c:pt>
                <c:pt idx="8">
                  <c:v>8.5894892087700001E-3</c:v>
                </c:pt>
                <c:pt idx="9">
                  <c:v>8.8933108308100004E-3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Alogrithm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Sheet1!$H$4:$H$13</c:f>
              <c:numCache>
                <c:formatCode>0.00E+00</c:formatCode>
                <c:ptCount val="10"/>
                <c:pt idx="0">
                  <c:v>4.7817790527899997E-5</c:v>
                </c:pt>
                <c:pt idx="1">
                  <c:v>9.3088846733700001E-5</c:v>
                </c:pt>
                <c:pt idx="2" formatCode="General">
                  <c:v>1.62800951784E-4</c:v>
                </c:pt>
                <c:pt idx="3" formatCode="General">
                  <c:v>2.13811663343E-4</c:v>
                </c:pt>
                <c:pt idx="4" formatCode="General">
                  <c:v>2.6850943822900002E-4</c:v>
                </c:pt>
                <c:pt idx="5" formatCode="General">
                  <c:v>3.21762796193E-4</c:v>
                </c:pt>
                <c:pt idx="6" formatCode="General">
                  <c:v>3.7513018751300002E-4</c:v>
                </c:pt>
                <c:pt idx="7" formatCode="General">
                  <c:v>4.3264077357899999E-4</c:v>
                </c:pt>
                <c:pt idx="8" formatCode="General">
                  <c:v>4.8524794565299998E-4</c:v>
                </c:pt>
                <c:pt idx="9" formatCode="General">
                  <c:v>5.5119696507999996E-4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110846992"/>
        <c:axId val="2110852976"/>
      </c:scatterChart>
      <c:valAx>
        <c:axId val="21108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Input</a:t>
                </a:r>
              </a:p>
            </c:rich>
          </c:tx>
          <c:layout>
            <c:manualLayout>
              <c:xMode val="edge"/>
              <c:yMode val="edge"/>
              <c:x val="0.10835326583196056"/>
              <c:y val="0.82715412199248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52976"/>
        <c:crosses val="autoZero"/>
        <c:crossBetween val="midCat"/>
      </c:valAx>
      <c:valAx>
        <c:axId val="21108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>
            <c:manualLayout>
              <c:xMode val="edge"/>
              <c:yMode val="edge"/>
              <c:x val="1.659750796331878E-2"/>
              <c:y val="0.32826746356234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4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Runtime Max Sub Array Algorithms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Algorithms 2, 3 &amp;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8516301860315"/>
          <c:y val="0.20382709962499657"/>
          <c:w val="0.86191018584562196"/>
          <c:h val="0.58261456069971573"/>
        </c:manualLayout>
      </c:layout>
      <c:scatterChart>
        <c:scatterStyle val="lineMarker"/>
        <c:varyColors val="0"/>
        <c:ser>
          <c:idx val="2"/>
          <c:order val="1"/>
          <c:tx>
            <c:strRef>
              <c:f>Sheet1!$D$2</c:f>
              <c:strCache>
                <c:ptCount val="1"/>
                <c:pt idx="0">
                  <c:v>Alogrithm 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822419733696398E-2"/>
                  <c:y val="-2.086465574888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1.2293125338100001E-3</c:v>
                </c:pt>
                <c:pt idx="1">
                  <c:v>4.6282907989699997E-3</c:v>
                </c:pt>
                <c:pt idx="2">
                  <c:v>1.0236390174800001E-2</c:v>
                </c:pt>
                <c:pt idx="3">
                  <c:v>1.8192844816399999E-2</c:v>
                </c:pt>
                <c:pt idx="4">
                  <c:v>2.8579074204899999E-2</c:v>
                </c:pt>
                <c:pt idx="5">
                  <c:v>4.2088626359900003E-2</c:v>
                </c:pt>
                <c:pt idx="6">
                  <c:v>5.6070008590599997E-2</c:v>
                </c:pt>
                <c:pt idx="7">
                  <c:v>7.3175549828600001E-2</c:v>
                </c:pt>
                <c:pt idx="8">
                  <c:v>9.2457826837400003E-2</c:v>
                </c:pt>
                <c:pt idx="9">
                  <c:v>0.113976744893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Sheet1!$F$2</c:f>
              <c:strCache>
                <c:ptCount val="1"/>
                <c:pt idx="0">
                  <c:v>Alogrithm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98708908461912E-2"/>
                  <c:y val="-9.38152962168185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8.7170539991300003E-4</c:v>
                </c:pt>
                <c:pt idx="1">
                  <c:v>1.8324324734699999E-3</c:v>
                </c:pt>
                <c:pt idx="2">
                  <c:v>2.8302962573399999E-3</c:v>
                </c:pt>
                <c:pt idx="3">
                  <c:v>3.8774602594499998E-3</c:v>
                </c:pt>
                <c:pt idx="4">
                  <c:v>4.9454162581200004E-3</c:v>
                </c:pt>
                <c:pt idx="5">
                  <c:v>5.9889312077800001E-3</c:v>
                </c:pt>
                <c:pt idx="6">
                  <c:v>7.0847112308000003E-3</c:v>
                </c:pt>
                <c:pt idx="7">
                  <c:v>8.1654009014499995E-3</c:v>
                </c:pt>
                <c:pt idx="8">
                  <c:v>8.5894892087700001E-3</c:v>
                </c:pt>
                <c:pt idx="9">
                  <c:v>8.8933108308100004E-3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Alogrithm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6510416787675"/>
                  <c:y val="-4.96041274101296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Sheet1!$H$4:$H$13</c:f>
              <c:numCache>
                <c:formatCode>0.00E+00</c:formatCode>
                <c:ptCount val="10"/>
                <c:pt idx="0">
                  <c:v>4.7817790527899997E-5</c:v>
                </c:pt>
                <c:pt idx="1">
                  <c:v>9.3088846733700001E-5</c:v>
                </c:pt>
                <c:pt idx="2" formatCode="General">
                  <c:v>1.62800951784E-4</c:v>
                </c:pt>
                <c:pt idx="3" formatCode="General">
                  <c:v>2.13811663343E-4</c:v>
                </c:pt>
                <c:pt idx="4" formatCode="General">
                  <c:v>2.6850943822900002E-4</c:v>
                </c:pt>
                <c:pt idx="5" formatCode="General">
                  <c:v>3.21762796193E-4</c:v>
                </c:pt>
                <c:pt idx="6" formatCode="General">
                  <c:v>3.7513018751300002E-4</c:v>
                </c:pt>
                <c:pt idx="7" formatCode="General">
                  <c:v>4.3264077357899999E-4</c:v>
                </c:pt>
                <c:pt idx="8" formatCode="General">
                  <c:v>4.8524794565299998E-4</c:v>
                </c:pt>
                <c:pt idx="9" formatCode="General">
                  <c:v>5.5119696507999996E-4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78656"/>
        <c:axId val="2490792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Alogrithm 1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layout/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32.012414380000003</c:v>
                      </c:pt>
                      <c:pt idx="1">
                        <c:v>202.499030721</c:v>
                      </c:pt>
                      <c:pt idx="2">
                        <c:v>640.523791061</c:v>
                      </c:pt>
                      <c:pt idx="3">
                        <c:v>1439.6596878500002</c:v>
                      </c:pt>
                      <c:pt idx="4">
                        <c:v>2715.9584464200002</c:v>
                      </c:pt>
                      <c:pt idx="5">
                        <c:v>5245.4896192099995</c:v>
                      </c:pt>
                      <c:pt idx="6">
                        <c:v>8020.4366699400007</c:v>
                      </c:pt>
                      <c:pt idx="7">
                        <c:v>11938.271375499999</c:v>
                      </c:pt>
                      <c:pt idx="8">
                        <c:v>17137.369375300001</c:v>
                      </c:pt>
                      <c:pt idx="9">
                        <c:v>23715.9493998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490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Size</a:t>
                </a:r>
                <a:r>
                  <a:rPr lang="en-US" b="1" baseline="0"/>
                  <a:t> of Input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10826570417577618"/>
              <c:y val="0.81086913732537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79200"/>
        <c:crosses val="autoZero"/>
        <c:crossBetween val="midCat"/>
      </c:valAx>
      <c:valAx>
        <c:axId val="249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in Seconds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7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02869350458048"/>
          <c:y val="0.84427387240906859"/>
          <c:w val="0.69521689733766101"/>
          <c:h val="0.13129865059026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Max Sub Array Algorithms
Algorithms 1, 2, 3 &amp; 4</a:t>
            </a:r>
          </a:p>
        </c:rich>
      </c:tx>
      <c:layout>
        <c:manualLayout>
          <c:xMode val="edge"/>
          <c:yMode val="edge"/>
          <c:x val="0.310972825973313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3695653689148"/>
          <c:y val="0.15914501265933159"/>
          <c:w val="0.84513755456993434"/>
          <c:h val="0.618346958650885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Alogrithm 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600882644727946E-2"/>
                  <c:y val="-3.664121550099729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32.012414380000003</c:v>
                </c:pt>
                <c:pt idx="1">
                  <c:v>202.499030721</c:v>
                </c:pt>
                <c:pt idx="2">
                  <c:v>640.523791061</c:v>
                </c:pt>
                <c:pt idx="3">
                  <c:v>1439.6596878500002</c:v>
                </c:pt>
                <c:pt idx="4">
                  <c:v>2715.9584464200002</c:v>
                </c:pt>
                <c:pt idx="5">
                  <c:v>5245.4896192099995</c:v>
                </c:pt>
                <c:pt idx="6">
                  <c:v>8020.4366699400007</c:v>
                </c:pt>
                <c:pt idx="7">
                  <c:v>11938.271375499999</c:v>
                </c:pt>
                <c:pt idx="8">
                  <c:v>17137.369375300001</c:v>
                </c:pt>
                <c:pt idx="9">
                  <c:v>23715.9493998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Sheet1!$D$2</c:f>
              <c:strCache>
                <c:ptCount val="1"/>
                <c:pt idx="0">
                  <c:v>Alogrithm 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1.2293125338100002</c:v>
                </c:pt>
                <c:pt idx="1">
                  <c:v>4.6282907989699993</c:v>
                </c:pt>
                <c:pt idx="2">
                  <c:v>10.2363901748</c:v>
                </c:pt>
                <c:pt idx="3">
                  <c:v>18.192844816400001</c:v>
                </c:pt>
                <c:pt idx="4">
                  <c:v>28.5790742049</c:v>
                </c:pt>
                <c:pt idx="5">
                  <c:v>42.088626359900005</c:v>
                </c:pt>
                <c:pt idx="6">
                  <c:v>56.070008590599997</c:v>
                </c:pt>
                <c:pt idx="7">
                  <c:v>73.175549828599998</c:v>
                </c:pt>
                <c:pt idx="8">
                  <c:v>92.457826837400006</c:v>
                </c:pt>
                <c:pt idx="9">
                  <c:v>113.976744893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Sheet1!$F$2</c:f>
              <c:strCache>
                <c:ptCount val="1"/>
                <c:pt idx="0">
                  <c:v>Alogrithm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Sheet1!$G$4:$G$13</c:f>
              <c:numCache>
                <c:formatCode>General</c:formatCode>
                <c:ptCount val="10"/>
                <c:pt idx="0">
                  <c:v>0.871705399913</c:v>
                </c:pt>
                <c:pt idx="1">
                  <c:v>1.8324324734699999</c:v>
                </c:pt>
                <c:pt idx="2">
                  <c:v>2.8302962573400001</c:v>
                </c:pt>
                <c:pt idx="3">
                  <c:v>3.8774602594499998</c:v>
                </c:pt>
                <c:pt idx="4">
                  <c:v>4.9454162581200007</c:v>
                </c:pt>
                <c:pt idx="5">
                  <c:v>5.9889312077800003</c:v>
                </c:pt>
                <c:pt idx="6">
                  <c:v>7.0847112308</c:v>
                </c:pt>
                <c:pt idx="7">
                  <c:v>8.1654009014499991</c:v>
                </c:pt>
                <c:pt idx="8">
                  <c:v>8.5894892087700008</c:v>
                </c:pt>
                <c:pt idx="9">
                  <c:v>8.89331083081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Alogrithm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Sheet1!$I$4:$I$13</c:f>
              <c:numCache>
                <c:formatCode>General</c:formatCode>
                <c:ptCount val="10"/>
                <c:pt idx="0">
                  <c:v>4.78177905279E-2</c:v>
                </c:pt>
                <c:pt idx="1">
                  <c:v>9.3088846733700006E-2</c:v>
                </c:pt>
                <c:pt idx="2">
                  <c:v>0.162800951784</c:v>
                </c:pt>
                <c:pt idx="3">
                  <c:v>0.213811663343</c:v>
                </c:pt>
                <c:pt idx="4">
                  <c:v>0.26850943822900003</c:v>
                </c:pt>
                <c:pt idx="5">
                  <c:v>0.32176279619300002</c:v>
                </c:pt>
                <c:pt idx="6">
                  <c:v>0.37513018751300004</c:v>
                </c:pt>
                <c:pt idx="7">
                  <c:v>0.43264077357899999</c:v>
                </c:pt>
                <c:pt idx="8">
                  <c:v>0.485247945653</c:v>
                </c:pt>
                <c:pt idx="9">
                  <c:v>0.55119696507999993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33744"/>
        <c:axId val="251234288"/>
      </c:scatterChart>
      <c:valAx>
        <c:axId val="2512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Size of Input</a:t>
                </a:r>
              </a:p>
            </c:rich>
          </c:tx>
          <c:layout>
            <c:manualLayout>
              <c:xMode val="edge"/>
              <c:yMode val="edge"/>
              <c:x val="0.10558701450474081"/>
              <c:y val="0.84751035282637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34288"/>
        <c:crosses val="autoZero"/>
        <c:crossBetween val="midCat"/>
      </c:valAx>
      <c:valAx>
        <c:axId val="2512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in Miliseconds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3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021103085190669"/>
          <c:y val="0.84834511857584605"/>
          <c:w val="0.51508717830166983"/>
          <c:h val="0.13129865059026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Runtime Max Sub Array Algorithms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Algorithms 2, 3 &amp; 4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240064369463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771393535647405E-2"/>
          <c:y val="0.15100252032577663"/>
          <c:w val="0.88424065465712365"/>
          <c:h val="0.65986661699960047"/>
        </c:manualLayout>
      </c:layout>
      <c:scatterChart>
        <c:scatterStyle val="lineMarker"/>
        <c:varyColors val="0"/>
        <c:ser>
          <c:idx val="2"/>
          <c:order val="1"/>
          <c:tx>
            <c:strRef>
              <c:f>Sheet1!$D$2</c:f>
              <c:strCache>
                <c:ptCount val="1"/>
                <c:pt idx="0">
                  <c:v>Alogrithm 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617356433734269E-3"/>
                  <c:y val="-4.93633789163304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1.2293125338100002</c:v>
                </c:pt>
                <c:pt idx="1">
                  <c:v>4.6282907989699993</c:v>
                </c:pt>
                <c:pt idx="2">
                  <c:v>10.2363901748</c:v>
                </c:pt>
                <c:pt idx="3">
                  <c:v>18.192844816400001</c:v>
                </c:pt>
                <c:pt idx="4">
                  <c:v>28.5790742049</c:v>
                </c:pt>
                <c:pt idx="5">
                  <c:v>42.088626359900005</c:v>
                </c:pt>
                <c:pt idx="6">
                  <c:v>56.070008590599997</c:v>
                </c:pt>
                <c:pt idx="7">
                  <c:v>73.175549828599998</c:v>
                </c:pt>
                <c:pt idx="8">
                  <c:v>92.457826837400006</c:v>
                </c:pt>
                <c:pt idx="9">
                  <c:v>113.976744893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Sheet1!$F$2</c:f>
              <c:strCache>
                <c:ptCount val="1"/>
                <c:pt idx="0">
                  <c:v>Alogrithm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318583169071735E-3"/>
                  <c:y val="-6.53165730493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Sheet1!$G$4:$G$13</c:f>
              <c:numCache>
                <c:formatCode>General</c:formatCode>
                <c:ptCount val="10"/>
                <c:pt idx="0">
                  <c:v>0.871705399913</c:v>
                </c:pt>
                <c:pt idx="1">
                  <c:v>1.8324324734699999</c:v>
                </c:pt>
                <c:pt idx="2">
                  <c:v>2.8302962573400001</c:v>
                </c:pt>
                <c:pt idx="3">
                  <c:v>3.8774602594499998</c:v>
                </c:pt>
                <c:pt idx="4">
                  <c:v>4.9454162581200007</c:v>
                </c:pt>
                <c:pt idx="5">
                  <c:v>5.9889312077800003</c:v>
                </c:pt>
                <c:pt idx="6">
                  <c:v>7.0847112308</c:v>
                </c:pt>
                <c:pt idx="7">
                  <c:v>8.1654009014499991</c:v>
                </c:pt>
                <c:pt idx="8">
                  <c:v>8.5894892087700008</c:v>
                </c:pt>
                <c:pt idx="9">
                  <c:v>8.89331083081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Alogrithm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86521062377244"/>
                  <c:y val="7.393318924755035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Sheet1!$I$4:$I$13</c:f>
              <c:numCache>
                <c:formatCode>General</c:formatCode>
                <c:ptCount val="10"/>
                <c:pt idx="0">
                  <c:v>4.78177905279E-2</c:v>
                </c:pt>
                <c:pt idx="1">
                  <c:v>9.3088846733700006E-2</c:v>
                </c:pt>
                <c:pt idx="2">
                  <c:v>0.162800951784</c:v>
                </c:pt>
                <c:pt idx="3">
                  <c:v>0.213811663343</c:v>
                </c:pt>
                <c:pt idx="4">
                  <c:v>0.26850943822900003</c:v>
                </c:pt>
                <c:pt idx="5">
                  <c:v>0.32176279619300002</c:v>
                </c:pt>
                <c:pt idx="6">
                  <c:v>0.37513018751300004</c:v>
                </c:pt>
                <c:pt idx="7">
                  <c:v>0.43264077357899999</c:v>
                </c:pt>
                <c:pt idx="8">
                  <c:v>0.485247945653</c:v>
                </c:pt>
                <c:pt idx="9">
                  <c:v>0.55119696507999993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74832"/>
        <c:axId val="2527797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Alogrithm 1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layout/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32.012414380000003</c:v>
                      </c:pt>
                      <c:pt idx="1">
                        <c:v>202.499030721</c:v>
                      </c:pt>
                      <c:pt idx="2">
                        <c:v>640.523791061</c:v>
                      </c:pt>
                      <c:pt idx="3">
                        <c:v>1439.6596878500002</c:v>
                      </c:pt>
                      <c:pt idx="4">
                        <c:v>2715.9584464200002</c:v>
                      </c:pt>
                      <c:pt idx="5">
                        <c:v>5245.4896192099995</c:v>
                      </c:pt>
                      <c:pt idx="6">
                        <c:v>8020.4366699400007</c:v>
                      </c:pt>
                      <c:pt idx="7">
                        <c:v>11938.271375499999</c:v>
                      </c:pt>
                      <c:pt idx="8">
                        <c:v>17137.369375300001</c:v>
                      </c:pt>
                      <c:pt idx="9">
                        <c:v>23715.9493998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277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Size of Input</a:t>
                </a:r>
              </a:p>
            </c:rich>
          </c:tx>
          <c:layout>
            <c:manualLayout>
              <c:xMode val="edge"/>
              <c:yMode val="edge"/>
              <c:x val="8.3345947218445085E-2"/>
              <c:y val="0.83617241310774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79728"/>
        <c:crosses val="autoZero"/>
        <c:crossBetween val="midCat"/>
      </c:valAx>
      <c:valAx>
        <c:axId val="2527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in Miliseconds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7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1373824255904"/>
          <c:y val="0.84427387240906859"/>
          <c:w val="0.55954674340406241"/>
          <c:h val="0.13129865059026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Max Sub Array Algorithms</a:t>
            </a:r>
          </a:p>
          <a:p>
            <a:pPr>
              <a:defRPr/>
            </a:pPr>
            <a:r>
              <a:rPr lang="en-US"/>
              <a:t>Algorithms 1, 2, 3 &amp; 4</a:t>
            </a:r>
          </a:p>
        </c:rich>
      </c:tx>
      <c:layout>
        <c:manualLayout>
          <c:xMode val="edge"/>
          <c:yMode val="edge"/>
          <c:x val="0.283310312701115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3695653689148"/>
          <c:y val="0.19234618543468407"/>
          <c:w val="0.85435839232733368"/>
          <c:h val="0.56886080120842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Alogrithm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0783588244724229E-2"/>
                  <c:y val="-3.664121550099729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Sheet1!$A$70:$A$79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Sheet1!$B$70:$B$79</c:f>
              <c:numCache>
                <c:formatCode>General</c:formatCode>
                <c:ptCount val="10"/>
                <c:pt idx="0">
                  <c:v>2.9006207190000001E-2</c:v>
                </c:pt>
                <c:pt idx="1">
                  <c:v>0.18024951536049999</c:v>
                </c:pt>
                <c:pt idx="2">
                  <c:v>0.5802618955305</c:v>
                </c:pt>
                <c:pt idx="3">
                  <c:v>1.3578298439250001</c:v>
                </c:pt>
                <c:pt idx="4">
                  <c:v>2.5419792232100002</c:v>
                </c:pt>
                <c:pt idx="5">
                  <c:v>4.7567448096049993</c:v>
                </c:pt>
                <c:pt idx="6">
                  <c:v>7.6202183349699997</c:v>
                </c:pt>
                <c:pt idx="7">
                  <c:v>10.87713568775</c:v>
                </c:pt>
                <c:pt idx="8">
                  <c:v>16.381684687650001</c:v>
                </c:pt>
                <c:pt idx="9">
                  <c:v>21.490974699900001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Sheet1!$D$68</c:f>
              <c:strCache>
                <c:ptCount val="1"/>
                <c:pt idx="0">
                  <c:v>Alogrithm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Sheet1!$A$70:$A$79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Sheet1!$D$70:$D$79</c:f>
              <c:numCache>
                <c:formatCode>General</c:formatCode>
                <c:ptCount val="10"/>
                <c:pt idx="0">
                  <c:v>6.1465626690500005E-4</c:v>
                </c:pt>
                <c:pt idx="1">
                  <c:v>4.3141453994849999E-3</c:v>
                </c:pt>
                <c:pt idx="2">
                  <c:v>9.1181950873999995E-3</c:v>
                </c:pt>
                <c:pt idx="3">
                  <c:v>1.4096422408199999E-2</c:v>
                </c:pt>
                <c:pt idx="4">
                  <c:v>2.2289537102449998E-2</c:v>
                </c:pt>
                <c:pt idx="5">
                  <c:v>3.4044313179949999E-2</c:v>
                </c:pt>
                <c:pt idx="6">
                  <c:v>4.5035004295299996E-2</c:v>
                </c:pt>
                <c:pt idx="7">
                  <c:v>6.0587774914300001E-2</c:v>
                </c:pt>
                <c:pt idx="8">
                  <c:v>9.2457826837400003E-2</c:v>
                </c:pt>
                <c:pt idx="9">
                  <c:v>9.7988372446499994E-2</c:v>
                </c:pt>
              </c:numCache>
            </c:numRef>
          </c:yVal>
          <c:smooth val="0"/>
        </c:ser>
        <c:ser>
          <c:idx val="2"/>
          <c:order val="2"/>
          <c:tx>
            <c:v>Algorithm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Sheet1!$A$70:$A$79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Sheet1!$F$70:$F$79</c:f>
              <c:numCache>
                <c:formatCode>General</c:formatCode>
                <c:ptCount val="10"/>
                <c:pt idx="0">
                  <c:v>4.3585269995650002E-4</c:v>
                </c:pt>
                <c:pt idx="1">
                  <c:v>9.1621623673499995E-4</c:v>
                </c:pt>
                <c:pt idx="2">
                  <c:v>2.4151481276700002E-3</c:v>
                </c:pt>
                <c:pt idx="3">
                  <c:v>2.9387301287249999E-3</c:v>
                </c:pt>
                <c:pt idx="4">
                  <c:v>3.4727081280600002E-3</c:v>
                </c:pt>
                <c:pt idx="5">
                  <c:v>4.9944656038900005E-3</c:v>
                </c:pt>
                <c:pt idx="6">
                  <c:v>5.5423556154000006E-3</c:v>
                </c:pt>
                <c:pt idx="7">
                  <c:v>7.0827004507249998E-3</c:v>
                </c:pt>
                <c:pt idx="8">
                  <c:v>9.2457826837400003E-2</c:v>
                </c:pt>
                <c:pt idx="9">
                  <c:v>8.4466554154049994E-3</c:v>
                </c:pt>
              </c:numCache>
            </c:numRef>
          </c:yVal>
          <c:smooth val="0"/>
        </c:ser>
        <c:ser>
          <c:idx val="3"/>
          <c:order val="3"/>
          <c:tx>
            <c:v>Algorithm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Sheet1!$A$70:$A$79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Sheet1!$H$70:$H$79</c:f>
              <c:numCache>
                <c:formatCode>General</c:formatCode>
                <c:ptCount val="10"/>
                <c:pt idx="0">
                  <c:v>2.3908895263949998E-5</c:v>
                </c:pt>
                <c:pt idx="1">
                  <c:v>4.6544423366850001E-5</c:v>
                </c:pt>
                <c:pt idx="2">
                  <c:v>8.1400475892000001E-5</c:v>
                </c:pt>
                <c:pt idx="3">
                  <c:v>1.069058316715E-4</c:v>
                </c:pt>
                <c:pt idx="4">
                  <c:v>1.3425471911450001E-4</c:v>
                </c:pt>
                <c:pt idx="5">
                  <c:v>1.608813980965E-4</c:v>
                </c:pt>
                <c:pt idx="6">
                  <c:v>1.8756509375650001E-4</c:v>
                </c:pt>
                <c:pt idx="7">
                  <c:v>2.1632038678949999E-4</c:v>
                </c:pt>
                <c:pt idx="8">
                  <c:v>9.2457826837400003E-2</c:v>
                </c:pt>
                <c:pt idx="9">
                  <c:v>2.7559848253999998E-4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16880"/>
        <c:axId val="124020144"/>
      </c:scatterChart>
      <c:valAx>
        <c:axId val="12401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Input</a:t>
                </a:r>
              </a:p>
            </c:rich>
          </c:tx>
          <c:layout>
            <c:manualLayout>
              <c:xMode val="edge"/>
              <c:yMode val="edge"/>
              <c:x val="0.10835326583196056"/>
              <c:y val="0.82715412199248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0144"/>
        <c:crosses val="autoZero"/>
        <c:crossBetween val="midCat"/>
      </c:valAx>
      <c:valAx>
        <c:axId val="1240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>
            <c:manualLayout>
              <c:xMode val="edge"/>
              <c:yMode val="edge"/>
              <c:x val="1.659750796331878E-2"/>
              <c:y val="0.32826746356234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14</xdr:row>
      <xdr:rowOff>109537</xdr:rowOff>
    </xdr:from>
    <xdr:to>
      <xdr:col>6</xdr:col>
      <xdr:colOff>1104900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114300</xdr:rowOff>
    </xdr:from>
    <xdr:to>
      <xdr:col>16</xdr:col>
      <xdr:colOff>238126</xdr:colOff>
      <xdr:row>30</xdr:row>
      <xdr:rowOff>185738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180975</xdr:rowOff>
    </xdr:from>
    <xdr:to>
      <xdr:col>6</xdr:col>
      <xdr:colOff>1104901</xdr:colOff>
      <xdr:row>48</xdr:row>
      <xdr:rowOff>61913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1362074</xdr:colOff>
      <xdr:row>31</xdr:row>
      <xdr:rowOff>180975</xdr:rowOff>
    </xdr:from>
    <xdr:to>
      <xdr:col>16</xdr:col>
      <xdr:colOff>466724</xdr:colOff>
      <xdr:row>48</xdr:row>
      <xdr:rowOff>61913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81</xdr:row>
      <xdr:rowOff>28575</xdr:rowOff>
    </xdr:from>
    <xdr:to>
      <xdr:col>6</xdr:col>
      <xdr:colOff>885826</xdr:colOff>
      <xdr:row>97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abSelected="1" topLeftCell="A78" workbookViewId="0">
      <selection activeCell="H88" sqref="H88"/>
    </sheetView>
  </sheetViews>
  <sheetFormatPr defaultRowHeight="15" x14ac:dyDescent="0.25"/>
  <cols>
    <col min="2" max="2" width="15.28515625" bestFit="1" customWidth="1"/>
    <col min="3" max="3" width="20.42578125" bestFit="1" customWidth="1"/>
    <col min="4" max="4" width="15.28515625" bestFit="1" customWidth="1"/>
    <col min="5" max="5" width="20.42578125" bestFit="1" customWidth="1"/>
    <col min="6" max="6" width="15.28515625" bestFit="1" customWidth="1"/>
    <col min="7" max="7" width="20.42578125" bestFit="1" customWidth="1"/>
    <col min="8" max="8" width="15.28515625" bestFit="1" customWidth="1"/>
    <col min="9" max="9" width="20.42578125" bestFit="1" customWidth="1"/>
  </cols>
  <sheetData>
    <row r="1" spans="1:17" x14ac:dyDescent="0.25">
      <c r="A1" s="6" t="s">
        <v>6</v>
      </c>
      <c r="B1" s="6"/>
      <c r="C1" s="6"/>
      <c r="D1" s="6"/>
      <c r="E1" s="6"/>
      <c r="F1" s="6"/>
      <c r="G1" s="6"/>
      <c r="H1" s="6"/>
      <c r="I1" s="6"/>
    </row>
    <row r="2" spans="1:17" x14ac:dyDescent="0.25">
      <c r="A2" s="1"/>
      <c r="B2" s="4" t="s">
        <v>1</v>
      </c>
      <c r="C2" s="4"/>
      <c r="D2" s="4" t="s">
        <v>3</v>
      </c>
      <c r="E2" s="4"/>
      <c r="F2" s="4" t="s">
        <v>4</v>
      </c>
      <c r="G2" s="4"/>
      <c r="H2" s="4" t="s">
        <v>5</v>
      </c>
      <c r="I2" s="4"/>
    </row>
    <row r="3" spans="1:17" x14ac:dyDescent="0.25">
      <c r="A3" s="3" t="s">
        <v>0</v>
      </c>
      <c r="B3" s="3" t="s">
        <v>2</v>
      </c>
      <c r="C3" s="3" t="s">
        <v>9</v>
      </c>
      <c r="D3" s="3" t="s">
        <v>2</v>
      </c>
      <c r="E3" s="3" t="s">
        <v>9</v>
      </c>
      <c r="F3" s="3" t="s">
        <v>2</v>
      </c>
      <c r="G3" s="3" t="s">
        <v>9</v>
      </c>
      <c r="H3" s="3" t="s">
        <v>2</v>
      </c>
      <c r="I3" s="3" t="s">
        <v>9</v>
      </c>
    </row>
    <row r="4" spans="1:17" x14ac:dyDescent="0.25">
      <c r="A4" s="1">
        <v>100</v>
      </c>
      <c r="B4" s="1">
        <v>3.201241438E-2</v>
      </c>
      <c r="C4" s="1">
        <f>B4*1000</f>
        <v>32.012414380000003</v>
      </c>
      <c r="D4" s="1">
        <v>1.2293125338100001E-3</v>
      </c>
      <c r="E4" s="1">
        <f>D4*1000</f>
        <v>1.2293125338100002</v>
      </c>
      <c r="F4" s="1">
        <v>8.7170539991300003E-4</v>
      </c>
      <c r="G4" s="1">
        <f>F4*1000</f>
        <v>0.871705399913</v>
      </c>
      <c r="H4" s="2">
        <v>4.7817790527899997E-5</v>
      </c>
      <c r="I4" s="1">
        <f>H4*1000</f>
        <v>4.78177905279E-2</v>
      </c>
    </row>
    <row r="5" spans="1:17" x14ac:dyDescent="0.25">
      <c r="A5" s="1">
        <v>200</v>
      </c>
      <c r="B5" s="1">
        <v>0.20249903072100001</v>
      </c>
      <c r="C5" s="1">
        <f t="shared" ref="C5:C13" si="0">B5*1000</f>
        <v>202.499030721</v>
      </c>
      <c r="D5" s="1">
        <v>4.6282907989699997E-3</v>
      </c>
      <c r="E5" s="1">
        <f t="shared" ref="E5:E13" si="1">D5*1000</f>
        <v>4.6282907989699993</v>
      </c>
      <c r="F5" s="1">
        <v>1.8324324734699999E-3</v>
      </c>
      <c r="G5" s="1">
        <f t="shared" ref="G5:G13" si="2">F5*1000</f>
        <v>1.8324324734699999</v>
      </c>
      <c r="H5" s="2">
        <v>9.3088846733700001E-5</v>
      </c>
      <c r="I5" s="1">
        <f t="shared" ref="I5:I13" si="3">H5*1000</f>
        <v>9.3088846733700006E-2</v>
      </c>
    </row>
    <row r="6" spans="1:17" x14ac:dyDescent="0.25">
      <c r="A6" s="1">
        <v>300</v>
      </c>
      <c r="B6" s="1">
        <v>0.64052379106099999</v>
      </c>
      <c r="C6" s="1">
        <f t="shared" si="0"/>
        <v>640.523791061</v>
      </c>
      <c r="D6" s="1">
        <v>1.0236390174800001E-2</v>
      </c>
      <c r="E6" s="1">
        <f t="shared" si="1"/>
        <v>10.2363901748</v>
      </c>
      <c r="F6" s="1">
        <v>2.8302962573399999E-3</v>
      </c>
      <c r="G6" s="1">
        <f t="shared" si="2"/>
        <v>2.8302962573400001</v>
      </c>
      <c r="H6" s="1">
        <v>1.62800951784E-4</v>
      </c>
      <c r="I6" s="1">
        <f t="shared" si="3"/>
        <v>0.162800951784</v>
      </c>
    </row>
    <row r="7" spans="1:17" x14ac:dyDescent="0.25">
      <c r="A7" s="1">
        <v>400</v>
      </c>
      <c r="B7" s="1">
        <v>1.4396596878500001</v>
      </c>
      <c r="C7" s="1">
        <f t="shared" si="0"/>
        <v>1439.6596878500002</v>
      </c>
      <c r="D7" s="1">
        <v>1.8192844816399999E-2</v>
      </c>
      <c r="E7" s="1">
        <f t="shared" si="1"/>
        <v>18.192844816400001</v>
      </c>
      <c r="F7" s="1">
        <v>3.8774602594499998E-3</v>
      </c>
      <c r="G7" s="1">
        <f t="shared" si="2"/>
        <v>3.8774602594499998</v>
      </c>
      <c r="H7" s="1">
        <v>2.13811663343E-4</v>
      </c>
      <c r="I7" s="1">
        <f t="shared" si="3"/>
        <v>0.213811663343</v>
      </c>
    </row>
    <row r="8" spans="1:17" x14ac:dyDescent="0.25">
      <c r="A8" s="1">
        <v>500</v>
      </c>
      <c r="B8" s="1">
        <v>2.7159584464200002</v>
      </c>
      <c r="C8" s="1">
        <f t="shared" si="0"/>
        <v>2715.9584464200002</v>
      </c>
      <c r="D8" s="1">
        <v>2.8579074204899999E-2</v>
      </c>
      <c r="E8" s="1">
        <f t="shared" si="1"/>
        <v>28.5790742049</v>
      </c>
      <c r="F8" s="1">
        <v>4.9454162581200004E-3</v>
      </c>
      <c r="G8" s="1">
        <f t="shared" si="2"/>
        <v>4.9454162581200007</v>
      </c>
      <c r="H8" s="1">
        <v>2.6850943822900002E-4</v>
      </c>
      <c r="I8" s="1">
        <f t="shared" si="3"/>
        <v>0.26850943822900003</v>
      </c>
    </row>
    <row r="9" spans="1:17" x14ac:dyDescent="0.25">
      <c r="A9" s="1">
        <v>600</v>
      </c>
      <c r="B9" s="1">
        <v>5.2454896192099998</v>
      </c>
      <c r="C9" s="1">
        <f t="shared" si="0"/>
        <v>5245.4896192099995</v>
      </c>
      <c r="D9" s="1">
        <v>4.2088626359900003E-2</v>
      </c>
      <c r="E9" s="1">
        <f t="shared" si="1"/>
        <v>42.088626359900005</v>
      </c>
      <c r="F9" s="1">
        <v>5.9889312077800001E-3</v>
      </c>
      <c r="G9" s="1">
        <f t="shared" si="2"/>
        <v>5.9889312077800003</v>
      </c>
      <c r="H9" s="1">
        <v>3.21762796193E-4</v>
      </c>
      <c r="I9" s="1">
        <f t="shared" si="3"/>
        <v>0.32176279619300002</v>
      </c>
    </row>
    <row r="10" spans="1:17" x14ac:dyDescent="0.25">
      <c r="A10" s="1">
        <v>700</v>
      </c>
      <c r="B10" s="1">
        <v>8.0204366699400005</v>
      </c>
      <c r="C10" s="1">
        <f t="shared" si="0"/>
        <v>8020.4366699400007</v>
      </c>
      <c r="D10" s="1">
        <v>5.6070008590599997E-2</v>
      </c>
      <c r="E10" s="1">
        <f t="shared" si="1"/>
        <v>56.070008590599997</v>
      </c>
      <c r="F10" s="1">
        <v>7.0847112308000003E-3</v>
      </c>
      <c r="G10" s="1">
        <f t="shared" si="2"/>
        <v>7.0847112308</v>
      </c>
      <c r="H10" s="1">
        <v>3.7513018751300002E-4</v>
      </c>
      <c r="I10" s="1">
        <f t="shared" si="3"/>
        <v>0.37513018751300004</v>
      </c>
    </row>
    <row r="11" spans="1:17" x14ac:dyDescent="0.25">
      <c r="A11" s="1">
        <v>800</v>
      </c>
      <c r="B11" s="1">
        <v>11.938271375499999</v>
      </c>
      <c r="C11" s="1">
        <f t="shared" si="0"/>
        <v>11938.271375499999</v>
      </c>
      <c r="D11" s="1">
        <v>7.3175549828600001E-2</v>
      </c>
      <c r="E11" s="1">
        <f t="shared" si="1"/>
        <v>73.175549828599998</v>
      </c>
      <c r="F11" s="1">
        <v>8.1654009014499995E-3</v>
      </c>
      <c r="G11" s="1">
        <f t="shared" si="2"/>
        <v>8.1654009014499991</v>
      </c>
      <c r="H11" s="1">
        <v>4.3264077357899999E-4</v>
      </c>
      <c r="I11" s="1">
        <f t="shared" si="3"/>
        <v>0.43264077357899999</v>
      </c>
    </row>
    <row r="12" spans="1:17" x14ac:dyDescent="0.25">
      <c r="A12" s="1">
        <v>900</v>
      </c>
      <c r="B12" s="1">
        <v>17.1373693753</v>
      </c>
      <c r="C12" s="1">
        <f t="shared" si="0"/>
        <v>17137.369375300001</v>
      </c>
      <c r="D12" s="1">
        <v>9.2457826837400003E-2</v>
      </c>
      <c r="E12" s="1">
        <f t="shared" si="1"/>
        <v>92.457826837400006</v>
      </c>
      <c r="F12" s="1">
        <v>8.5894892087700001E-3</v>
      </c>
      <c r="G12" s="1">
        <f t="shared" si="2"/>
        <v>8.5894892087700008</v>
      </c>
      <c r="H12" s="1">
        <v>4.8524794565299998E-4</v>
      </c>
      <c r="I12" s="1">
        <f t="shared" si="3"/>
        <v>0.485247945653</v>
      </c>
    </row>
    <row r="13" spans="1:17" x14ac:dyDescent="0.25">
      <c r="A13" s="1">
        <v>1000</v>
      </c>
      <c r="B13" s="1">
        <v>23.715949399799999</v>
      </c>
      <c r="C13" s="1">
        <f t="shared" si="0"/>
        <v>23715.9493998</v>
      </c>
      <c r="D13" s="1">
        <v>0.113976744893</v>
      </c>
      <c r="E13" s="1">
        <f t="shared" si="1"/>
        <v>113.976744893</v>
      </c>
      <c r="F13" s="1">
        <v>8.8933108308100004E-3</v>
      </c>
      <c r="G13" s="1">
        <f t="shared" si="2"/>
        <v>8.89331083081</v>
      </c>
      <c r="H13" s="1">
        <v>5.5119696507999996E-4</v>
      </c>
      <c r="I13" s="1">
        <f t="shared" si="3"/>
        <v>0.55119696507999993</v>
      </c>
    </row>
    <row r="14" spans="1:17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17" x14ac:dyDescent="0.25">
      <c r="A15" s="7"/>
      <c r="B15" s="7"/>
      <c r="C15" s="7"/>
      <c r="D15" s="7"/>
      <c r="E15" s="7"/>
      <c r="F15" s="7"/>
      <c r="G15" s="7"/>
      <c r="H15" s="7"/>
      <c r="I15" s="7"/>
      <c r="J15" s="8"/>
      <c r="K15" s="8"/>
      <c r="L15" s="8"/>
      <c r="M15" s="8"/>
      <c r="N15" s="8"/>
      <c r="O15" s="8"/>
      <c r="P15" s="8"/>
      <c r="Q15" s="8"/>
    </row>
    <row r="16" spans="1:17" x14ac:dyDescent="0.25">
      <c r="A16" s="7"/>
      <c r="B16" s="7"/>
      <c r="C16" s="7"/>
      <c r="D16" s="7"/>
      <c r="E16" s="7"/>
      <c r="F16" s="7"/>
      <c r="G16" s="7"/>
      <c r="H16" s="7"/>
      <c r="I16" s="7"/>
      <c r="J16" s="8"/>
      <c r="K16" s="8"/>
      <c r="L16" s="8"/>
      <c r="M16" s="8"/>
      <c r="N16" s="8"/>
      <c r="O16" s="8"/>
      <c r="P16" s="8"/>
      <c r="Q16" s="8"/>
    </row>
    <row r="17" spans="1:17" x14ac:dyDescent="0.25">
      <c r="A17" s="7"/>
      <c r="B17" s="7"/>
      <c r="C17" s="7"/>
      <c r="D17" s="7"/>
      <c r="E17" s="7"/>
      <c r="F17" s="7"/>
      <c r="G17" s="7"/>
      <c r="H17" s="7"/>
      <c r="I17" s="7"/>
      <c r="J17" s="8"/>
      <c r="K17" s="8"/>
      <c r="L17" s="8"/>
      <c r="M17" s="8"/>
      <c r="N17" s="8"/>
      <c r="O17" s="8"/>
      <c r="P17" s="8"/>
      <c r="Q17" s="8"/>
    </row>
    <row r="18" spans="1:17" x14ac:dyDescent="0.25">
      <c r="A18" s="7"/>
      <c r="B18" s="7"/>
      <c r="C18" s="7"/>
      <c r="D18" s="7"/>
      <c r="E18" s="7"/>
      <c r="F18" s="7"/>
      <c r="G18" s="7"/>
      <c r="H18" s="7"/>
      <c r="I18" s="7"/>
      <c r="J18" s="8"/>
      <c r="K18" s="8"/>
      <c r="L18" s="8"/>
      <c r="M18" s="8"/>
      <c r="N18" s="8"/>
      <c r="O18" s="8"/>
      <c r="P18" s="8"/>
      <c r="Q18" s="8"/>
    </row>
    <row r="19" spans="1:17" x14ac:dyDescent="0.25">
      <c r="A19" s="7"/>
      <c r="B19" s="7"/>
      <c r="C19" s="7"/>
      <c r="D19" s="7"/>
      <c r="E19" s="7"/>
      <c r="F19" s="7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</row>
    <row r="20" spans="1:17" x14ac:dyDescent="0.25">
      <c r="A20" s="7"/>
      <c r="B20" s="7"/>
      <c r="C20" s="7"/>
      <c r="D20" s="7"/>
      <c r="E20" s="7"/>
      <c r="F20" s="7"/>
      <c r="G20" s="7"/>
      <c r="H20" s="7"/>
      <c r="I20" s="7"/>
      <c r="J20" s="8"/>
      <c r="K20" s="8"/>
      <c r="L20" s="8"/>
      <c r="M20" s="8"/>
      <c r="N20" s="8"/>
      <c r="O20" s="8"/>
      <c r="P20" s="8"/>
      <c r="Q20" s="8"/>
    </row>
    <row r="21" spans="1:17" x14ac:dyDescent="0.25">
      <c r="A21" s="7"/>
      <c r="B21" s="7"/>
      <c r="C21" s="7"/>
      <c r="D21" s="7"/>
      <c r="E21" s="7"/>
      <c r="F21" s="7"/>
      <c r="G21" s="7"/>
      <c r="H21" s="7"/>
      <c r="I21" s="7"/>
      <c r="J21" s="8"/>
      <c r="K21" s="8"/>
      <c r="L21" s="8"/>
      <c r="M21" s="8"/>
      <c r="N21" s="8"/>
      <c r="O21" s="8"/>
      <c r="P21" s="8"/>
      <c r="Q21" s="8"/>
    </row>
    <row r="22" spans="1:17" x14ac:dyDescent="0.25">
      <c r="A22" s="7"/>
      <c r="B22" s="7"/>
      <c r="C22" s="7"/>
      <c r="D22" s="7"/>
      <c r="E22" s="7"/>
      <c r="F22" s="7"/>
      <c r="G22" s="7"/>
      <c r="H22" s="7"/>
      <c r="I22" s="7"/>
      <c r="J22" s="8"/>
      <c r="K22" s="8"/>
      <c r="L22" s="8"/>
      <c r="M22" s="8"/>
      <c r="N22" s="8"/>
      <c r="O22" s="8"/>
      <c r="P22" s="8"/>
      <c r="Q22" s="8"/>
    </row>
    <row r="23" spans="1:17" x14ac:dyDescent="0.25">
      <c r="A23" s="7"/>
      <c r="B23" s="7"/>
      <c r="C23" s="7"/>
      <c r="D23" s="7"/>
      <c r="E23" s="7"/>
      <c r="F23" s="7"/>
      <c r="G23" s="7"/>
      <c r="H23" s="7"/>
      <c r="I23" s="7"/>
      <c r="J23" s="8"/>
      <c r="K23" s="8"/>
      <c r="L23" s="8"/>
      <c r="M23" s="8"/>
      <c r="N23" s="8"/>
      <c r="O23" s="8"/>
      <c r="P23" s="8"/>
      <c r="Q23" s="8"/>
    </row>
    <row r="24" spans="1:17" x14ac:dyDescent="0.25">
      <c r="A24" s="7"/>
      <c r="B24" s="7"/>
      <c r="C24" s="7"/>
      <c r="D24" s="7"/>
      <c r="E24" s="7"/>
      <c r="F24" s="7"/>
      <c r="G24" s="7"/>
      <c r="H24" s="7"/>
      <c r="I24" s="7"/>
      <c r="J24" s="8"/>
      <c r="K24" s="8"/>
      <c r="L24" s="8"/>
      <c r="M24" s="8"/>
      <c r="N24" s="8"/>
      <c r="O24" s="8"/>
      <c r="P24" s="8"/>
      <c r="Q24" s="8"/>
    </row>
    <row r="25" spans="1:17" x14ac:dyDescent="0.25">
      <c r="A25" s="7"/>
      <c r="B25" s="7"/>
      <c r="C25" s="7"/>
      <c r="D25" s="7"/>
      <c r="E25" s="7"/>
      <c r="F25" s="7"/>
      <c r="G25" s="7"/>
      <c r="H25" s="7"/>
      <c r="I25" s="7"/>
      <c r="J25" s="8"/>
      <c r="K25" s="8"/>
      <c r="L25" s="8"/>
      <c r="M25" s="8"/>
      <c r="N25" s="8"/>
      <c r="O25" s="8"/>
      <c r="P25" s="8"/>
      <c r="Q25" s="8"/>
    </row>
    <row r="26" spans="1:17" x14ac:dyDescent="0.25">
      <c r="A26" s="7"/>
      <c r="B26" s="7"/>
      <c r="C26" s="7"/>
      <c r="D26" s="7"/>
      <c r="E26" s="7"/>
      <c r="F26" s="7"/>
      <c r="G26" s="7"/>
      <c r="H26" s="7"/>
      <c r="I26" s="7"/>
      <c r="J26" s="8"/>
      <c r="K26" s="8"/>
      <c r="L26" s="8"/>
      <c r="M26" s="8"/>
      <c r="N26" s="8"/>
      <c r="O26" s="8"/>
      <c r="P26" s="8"/>
      <c r="Q26" s="8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8"/>
      <c r="K27" s="8"/>
      <c r="L27" s="8"/>
      <c r="M27" s="8"/>
      <c r="N27" s="8"/>
      <c r="O27" s="8"/>
      <c r="P27" s="8"/>
      <c r="Q27" s="8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8"/>
      <c r="K28" s="8"/>
      <c r="L28" s="8"/>
      <c r="M28" s="8"/>
      <c r="N28" s="8"/>
      <c r="O28" s="8"/>
      <c r="P28" s="8"/>
      <c r="Q28" s="8"/>
    </row>
    <row r="29" spans="1:17" x14ac:dyDescent="0.25">
      <c r="A29" s="7"/>
      <c r="B29" s="7"/>
      <c r="C29" s="7"/>
      <c r="D29" s="7"/>
      <c r="E29" s="7"/>
      <c r="F29" s="7"/>
      <c r="G29" s="7"/>
      <c r="H29" s="7"/>
      <c r="I29" s="7"/>
      <c r="J29" s="8"/>
      <c r="K29" s="8"/>
      <c r="L29" s="8"/>
      <c r="M29" s="8"/>
      <c r="N29" s="8"/>
      <c r="O29" s="8"/>
      <c r="P29" s="8"/>
      <c r="Q29" s="8"/>
    </row>
    <row r="30" spans="1:17" x14ac:dyDescent="0.25">
      <c r="A30" s="7"/>
      <c r="B30" s="7"/>
      <c r="C30" s="7"/>
      <c r="D30" s="7"/>
      <c r="E30" s="7"/>
      <c r="F30" s="7"/>
      <c r="G30" s="7"/>
      <c r="H30" s="7"/>
      <c r="I30" s="7"/>
      <c r="J30" s="8"/>
      <c r="K30" s="8"/>
      <c r="L30" s="8"/>
      <c r="M30" s="8"/>
      <c r="N30" s="8"/>
      <c r="O30" s="8"/>
      <c r="P30" s="8"/>
      <c r="Q30" s="8"/>
    </row>
    <row r="31" spans="1:17" x14ac:dyDescent="0.25">
      <c r="A31" s="7"/>
      <c r="B31" s="7"/>
      <c r="C31" s="7"/>
      <c r="D31" s="7"/>
      <c r="E31" s="7"/>
      <c r="F31" s="7"/>
      <c r="G31" s="7"/>
      <c r="H31" s="7"/>
      <c r="I31" s="7"/>
      <c r="J31" s="8"/>
      <c r="K31" s="8"/>
      <c r="L31" s="8"/>
      <c r="M31" s="8"/>
      <c r="N31" s="8"/>
      <c r="O31" s="8"/>
      <c r="P31" s="8"/>
      <c r="Q31" s="8"/>
    </row>
    <row r="32" spans="1:17" x14ac:dyDescent="0.25">
      <c r="A32" s="7"/>
      <c r="B32" s="7"/>
      <c r="C32" s="7"/>
      <c r="D32" s="7"/>
      <c r="E32" s="7"/>
      <c r="F32" s="7"/>
      <c r="G32" s="7"/>
      <c r="H32" s="7"/>
      <c r="I32" s="7"/>
      <c r="J32" s="8"/>
      <c r="K32" s="8"/>
      <c r="L32" s="8"/>
      <c r="M32" s="8"/>
      <c r="N32" s="8"/>
      <c r="O32" s="8"/>
      <c r="P32" s="8"/>
      <c r="Q32" s="8"/>
    </row>
    <row r="33" spans="1:17" x14ac:dyDescent="0.25">
      <c r="A33" s="7"/>
      <c r="B33" s="7"/>
      <c r="C33" s="7"/>
      <c r="D33" s="7"/>
      <c r="E33" s="7"/>
      <c r="F33" s="7"/>
      <c r="G33" s="7"/>
      <c r="H33" s="7"/>
      <c r="I33" s="7"/>
      <c r="J33" s="8"/>
      <c r="K33" s="8"/>
      <c r="L33" s="8"/>
      <c r="M33" s="8"/>
      <c r="N33" s="8"/>
      <c r="O33" s="8"/>
      <c r="P33" s="8"/>
      <c r="Q33" s="8"/>
    </row>
    <row r="34" spans="1:17" x14ac:dyDescent="0.25">
      <c r="A34" s="7"/>
      <c r="B34" s="7"/>
      <c r="C34" s="7"/>
      <c r="D34" s="7"/>
      <c r="E34" s="7"/>
      <c r="F34" s="7"/>
      <c r="G34" s="7"/>
      <c r="H34" s="7"/>
      <c r="I34" s="7"/>
      <c r="J34" s="8"/>
      <c r="K34" s="8"/>
      <c r="L34" s="8"/>
      <c r="M34" s="8"/>
      <c r="N34" s="8"/>
      <c r="O34" s="8"/>
      <c r="P34" s="8"/>
      <c r="Q34" s="8"/>
    </row>
    <row r="35" spans="1:17" x14ac:dyDescent="0.25">
      <c r="A35" s="7"/>
      <c r="B35" s="7"/>
      <c r="C35" s="7"/>
      <c r="D35" s="7"/>
      <c r="E35" s="7"/>
      <c r="F35" s="7"/>
      <c r="G35" s="7"/>
      <c r="H35" s="7"/>
      <c r="I35" s="7"/>
      <c r="J35" s="8"/>
      <c r="K35" s="8"/>
      <c r="L35" s="8"/>
      <c r="M35" s="8"/>
      <c r="N35" s="8"/>
      <c r="O35" s="8"/>
      <c r="P35" s="8"/>
      <c r="Q35" s="8"/>
    </row>
    <row r="36" spans="1:17" x14ac:dyDescent="0.25">
      <c r="A36" s="7"/>
      <c r="B36" s="7"/>
      <c r="C36" s="7"/>
      <c r="D36" s="7"/>
      <c r="E36" s="7"/>
      <c r="F36" s="7"/>
      <c r="G36" s="7"/>
      <c r="H36" s="7"/>
      <c r="I36" s="7"/>
      <c r="J36" s="8"/>
      <c r="K36" s="8"/>
      <c r="L36" s="8"/>
      <c r="M36" s="8"/>
      <c r="N36" s="8"/>
      <c r="O36" s="8"/>
      <c r="P36" s="8"/>
      <c r="Q36" s="8"/>
    </row>
    <row r="37" spans="1:17" x14ac:dyDescent="0.25">
      <c r="A37" s="7"/>
      <c r="B37" s="7"/>
      <c r="C37" s="7"/>
      <c r="D37" s="7"/>
      <c r="E37" s="7"/>
      <c r="F37" s="7"/>
      <c r="G37" s="7"/>
      <c r="H37" s="7"/>
      <c r="I37" s="7"/>
      <c r="J37" s="8"/>
      <c r="K37" s="8"/>
      <c r="L37" s="8"/>
      <c r="M37" s="8"/>
      <c r="N37" s="8"/>
      <c r="O37" s="8"/>
      <c r="P37" s="8"/>
      <c r="Q37" s="8"/>
    </row>
    <row r="38" spans="1:17" x14ac:dyDescent="0.25">
      <c r="A38" s="7"/>
      <c r="B38" s="7"/>
      <c r="C38" s="7"/>
      <c r="D38" s="7"/>
      <c r="E38" s="7"/>
      <c r="F38" s="7"/>
      <c r="G38" s="7"/>
      <c r="H38" s="7"/>
      <c r="I38" s="7"/>
      <c r="J38" s="8"/>
      <c r="K38" s="8"/>
      <c r="L38" s="8"/>
      <c r="M38" s="8"/>
      <c r="N38" s="8"/>
      <c r="O38" s="8"/>
      <c r="P38" s="8"/>
      <c r="Q38" s="8"/>
    </row>
    <row r="39" spans="1:17" x14ac:dyDescent="0.25">
      <c r="A39" s="7"/>
      <c r="B39" s="7"/>
      <c r="C39" s="7"/>
      <c r="D39" s="7"/>
      <c r="E39" s="7"/>
      <c r="F39" s="7"/>
      <c r="G39" s="7"/>
      <c r="H39" s="7"/>
      <c r="I39" s="7"/>
      <c r="J39" s="8"/>
      <c r="K39" s="8"/>
      <c r="L39" s="8"/>
      <c r="M39" s="8"/>
      <c r="N39" s="8"/>
      <c r="O39" s="8"/>
      <c r="P39" s="8"/>
      <c r="Q39" s="8"/>
    </row>
    <row r="40" spans="1:17" x14ac:dyDescent="0.25">
      <c r="A40" s="7"/>
      <c r="B40" s="7"/>
      <c r="C40" s="7"/>
      <c r="D40" s="7"/>
      <c r="E40" s="7"/>
      <c r="F40" s="7"/>
      <c r="G40" s="7"/>
      <c r="H40" s="7"/>
      <c r="I40" s="7"/>
      <c r="J40" s="8"/>
      <c r="K40" s="8"/>
      <c r="L40" s="8"/>
      <c r="M40" s="8"/>
      <c r="N40" s="8"/>
      <c r="O40" s="8"/>
      <c r="P40" s="8"/>
      <c r="Q40" s="8"/>
    </row>
    <row r="41" spans="1:17" x14ac:dyDescent="0.25">
      <c r="A41" s="7"/>
      <c r="B41" s="7"/>
      <c r="C41" s="7"/>
      <c r="D41" s="7"/>
      <c r="E41" s="7"/>
      <c r="F41" s="7"/>
      <c r="G41" s="7"/>
      <c r="H41" s="7"/>
      <c r="I41" s="7"/>
      <c r="J41" s="8"/>
      <c r="K41" s="8"/>
      <c r="L41" s="8"/>
      <c r="M41" s="8"/>
      <c r="N41" s="8"/>
      <c r="O41" s="8"/>
      <c r="P41" s="8"/>
      <c r="Q41" s="8"/>
    </row>
    <row r="42" spans="1:17" x14ac:dyDescent="0.25">
      <c r="A42" s="7"/>
      <c r="B42" s="7"/>
      <c r="C42" s="7"/>
      <c r="D42" s="7"/>
      <c r="E42" s="7"/>
      <c r="F42" s="7"/>
      <c r="G42" s="7"/>
      <c r="H42" s="7"/>
      <c r="I42" s="7"/>
      <c r="J42" s="8"/>
      <c r="K42" s="8"/>
      <c r="L42" s="8"/>
      <c r="M42" s="8"/>
      <c r="N42" s="8"/>
      <c r="O42" s="8"/>
      <c r="P42" s="8"/>
      <c r="Q42" s="8"/>
    </row>
    <row r="43" spans="1:17" x14ac:dyDescent="0.25">
      <c r="A43" s="7"/>
      <c r="B43" s="7"/>
      <c r="C43" s="7"/>
      <c r="D43" s="7"/>
      <c r="E43" s="7"/>
      <c r="F43" s="7"/>
      <c r="G43" s="7"/>
      <c r="H43" s="7"/>
      <c r="I43" s="7"/>
      <c r="J43" s="8"/>
      <c r="K43" s="8"/>
      <c r="L43" s="8"/>
      <c r="M43" s="8"/>
      <c r="N43" s="8"/>
      <c r="O43" s="8"/>
      <c r="P43" s="8"/>
      <c r="Q43" s="8"/>
    </row>
    <row r="44" spans="1:17" x14ac:dyDescent="0.25">
      <c r="A44" s="7"/>
      <c r="B44" s="7"/>
      <c r="C44" s="7"/>
      <c r="D44" s="7"/>
      <c r="E44" s="7"/>
      <c r="F44" s="7"/>
      <c r="G44" s="7"/>
      <c r="H44" s="7"/>
      <c r="I44" s="7"/>
      <c r="J44" s="8"/>
      <c r="K44" s="8"/>
      <c r="L44" s="8"/>
      <c r="M44" s="8"/>
      <c r="N44" s="8"/>
      <c r="O44" s="8"/>
      <c r="P44" s="8"/>
      <c r="Q44" s="8"/>
    </row>
    <row r="45" spans="1:17" x14ac:dyDescent="0.25">
      <c r="A45" s="7"/>
      <c r="B45" s="7"/>
      <c r="C45" s="7"/>
      <c r="D45" s="7"/>
      <c r="E45" s="7"/>
      <c r="F45" s="7"/>
      <c r="G45" s="7"/>
      <c r="H45" s="7"/>
      <c r="I45" s="7"/>
      <c r="J45" s="8"/>
      <c r="K45" s="8"/>
      <c r="L45" s="8"/>
      <c r="M45" s="8"/>
      <c r="N45" s="8"/>
      <c r="O45" s="8"/>
      <c r="P45" s="8"/>
      <c r="Q45" s="8"/>
    </row>
    <row r="46" spans="1:17" x14ac:dyDescent="0.25">
      <c r="A46" s="7"/>
      <c r="B46" s="7"/>
      <c r="C46" s="7"/>
      <c r="D46" s="7"/>
      <c r="E46" s="7"/>
      <c r="F46" s="7"/>
      <c r="G46" s="7"/>
      <c r="H46" s="7"/>
      <c r="I46" s="7"/>
      <c r="J46" s="8"/>
      <c r="K46" s="8"/>
      <c r="L46" s="8"/>
      <c r="M46" s="8"/>
      <c r="N46" s="8"/>
      <c r="O46" s="8"/>
      <c r="P46" s="8"/>
      <c r="Q46" s="8"/>
    </row>
    <row r="47" spans="1:17" x14ac:dyDescent="0.25">
      <c r="A47" s="7"/>
      <c r="B47" s="7"/>
      <c r="C47" s="7"/>
      <c r="D47" s="7"/>
      <c r="E47" s="7"/>
      <c r="F47" s="7"/>
      <c r="G47" s="7"/>
      <c r="H47" s="7"/>
      <c r="I47" s="7"/>
      <c r="J47" s="8"/>
      <c r="K47" s="8"/>
      <c r="L47" s="8"/>
      <c r="M47" s="8"/>
      <c r="N47" s="8"/>
      <c r="O47" s="8"/>
      <c r="P47" s="8"/>
      <c r="Q47" s="8"/>
    </row>
    <row r="48" spans="1:17" x14ac:dyDescent="0.25">
      <c r="A48" s="7"/>
      <c r="B48" s="7"/>
      <c r="C48" s="7"/>
      <c r="D48" s="7"/>
      <c r="E48" s="7"/>
      <c r="F48" s="7"/>
      <c r="G48" s="7"/>
      <c r="H48" s="7"/>
      <c r="I48" s="7"/>
      <c r="J48" s="8"/>
      <c r="K48" s="8"/>
      <c r="L48" s="8"/>
      <c r="M48" s="8"/>
      <c r="N48" s="8"/>
      <c r="O48" s="8"/>
      <c r="P48" s="8"/>
      <c r="Q48" s="8"/>
    </row>
    <row r="49" spans="1:17" x14ac:dyDescent="0.25">
      <c r="A49" s="7"/>
      <c r="B49" s="7"/>
      <c r="C49" s="7"/>
      <c r="D49" s="7"/>
      <c r="E49" s="7"/>
      <c r="F49" s="7"/>
      <c r="G49" s="7"/>
      <c r="H49" s="7"/>
      <c r="I49" s="7"/>
      <c r="J49" s="8"/>
      <c r="K49" s="8"/>
      <c r="L49" s="8"/>
      <c r="M49" s="8"/>
      <c r="N49" s="8"/>
      <c r="O49" s="8"/>
      <c r="P49" s="8"/>
      <c r="Q49" s="8"/>
    </row>
    <row r="50" spans="1:17" x14ac:dyDescent="0.25">
      <c r="A50" s="5"/>
      <c r="B50" s="5"/>
      <c r="C50" s="5"/>
      <c r="D50" s="5"/>
      <c r="E50" s="5"/>
      <c r="F50" s="5"/>
      <c r="G50" s="5"/>
      <c r="H50" s="5"/>
      <c r="I50" s="5"/>
    </row>
    <row r="51" spans="1:17" x14ac:dyDescent="0.25">
      <c r="A51" s="5"/>
      <c r="B51" s="5"/>
      <c r="C51" s="5"/>
      <c r="D51" s="5"/>
      <c r="E51" s="5"/>
      <c r="F51" s="5"/>
      <c r="G51" s="5"/>
      <c r="H51" s="5"/>
      <c r="I51" s="5"/>
    </row>
    <row r="52" spans="1:17" x14ac:dyDescent="0.25">
      <c r="A52" s="5"/>
      <c r="B52" s="5"/>
      <c r="C52" s="5"/>
      <c r="D52" s="5"/>
      <c r="E52" s="5"/>
      <c r="F52" s="5"/>
      <c r="G52" s="5"/>
      <c r="H52" s="5"/>
      <c r="I52" s="5"/>
    </row>
    <row r="53" spans="1:17" x14ac:dyDescent="0.25">
      <c r="A53" s="5"/>
      <c r="B53" s="5"/>
      <c r="C53" s="5"/>
      <c r="D53" s="5"/>
      <c r="E53" s="5"/>
      <c r="F53" s="5"/>
      <c r="G53" s="5"/>
      <c r="H53" s="5"/>
      <c r="I53" s="5"/>
    </row>
    <row r="54" spans="1:17" x14ac:dyDescent="0.25">
      <c r="A54" s="5"/>
      <c r="B54" s="5"/>
      <c r="C54" s="5"/>
      <c r="D54" s="5"/>
      <c r="E54" s="5"/>
      <c r="F54" s="5"/>
      <c r="G54" s="5"/>
      <c r="H54" s="5"/>
      <c r="I54" s="5"/>
    </row>
    <row r="55" spans="1:17" x14ac:dyDescent="0.25">
      <c r="A55" s="6" t="s">
        <v>7</v>
      </c>
      <c r="B55" s="6"/>
      <c r="C55" s="6"/>
      <c r="D55" s="6"/>
      <c r="E55" s="6"/>
      <c r="F55" s="6"/>
      <c r="G55" s="6"/>
      <c r="H55" s="6"/>
      <c r="I55" s="6"/>
    </row>
    <row r="56" spans="1:17" x14ac:dyDescent="0.25">
      <c r="A56" s="3" t="s">
        <v>0</v>
      </c>
      <c r="B56" s="3" t="s">
        <v>2</v>
      </c>
      <c r="C56" s="3" t="s">
        <v>9</v>
      </c>
      <c r="D56" s="3" t="s">
        <v>2</v>
      </c>
      <c r="E56" s="3" t="s">
        <v>9</v>
      </c>
      <c r="F56" s="3" t="s">
        <v>2</v>
      </c>
      <c r="G56" s="3" t="s">
        <v>9</v>
      </c>
      <c r="H56" s="3" t="s">
        <v>2</v>
      </c>
      <c r="I56" s="3" t="s">
        <v>9</v>
      </c>
    </row>
    <row r="57" spans="1:17" x14ac:dyDescent="0.25">
      <c r="A57" s="1">
        <v>100</v>
      </c>
      <c r="B57" s="1">
        <v>1.2999999999999999E-2</v>
      </c>
      <c r="C57" s="1">
        <f>B57*1000</f>
        <v>13</v>
      </c>
      <c r="D57" s="1">
        <v>0</v>
      </c>
      <c r="E57" s="1">
        <f>D57*1000</f>
        <v>0</v>
      </c>
      <c r="F57" s="1">
        <v>0</v>
      </c>
      <c r="G57" s="1">
        <f>F57*1000</f>
        <v>0</v>
      </c>
      <c r="H57" s="2">
        <v>0</v>
      </c>
      <c r="I57" s="1">
        <f>H57*1000</f>
        <v>0</v>
      </c>
    </row>
    <row r="58" spans="1:17" x14ac:dyDescent="0.25">
      <c r="A58" s="1">
        <v>200</v>
      </c>
      <c r="B58" s="1">
        <v>7.9000000000000001E-2</v>
      </c>
      <c r="C58" s="1">
        <f t="shared" ref="C58:C66" si="4">B58*1000</f>
        <v>79</v>
      </c>
      <c r="D58" s="1">
        <v>2E-3</v>
      </c>
      <c r="E58" s="1">
        <f t="shared" ref="E58:E66" si="5">D58*1000</f>
        <v>2</v>
      </c>
      <c r="F58" s="1">
        <v>0</v>
      </c>
      <c r="G58" s="1">
        <f t="shared" ref="G58:G66" si="6">F58*1000</f>
        <v>0</v>
      </c>
      <c r="H58" s="2">
        <v>0</v>
      </c>
      <c r="I58" s="1">
        <f t="shared" ref="I58:I66" si="7">H58*1000</f>
        <v>0</v>
      </c>
    </row>
    <row r="59" spans="1:17" x14ac:dyDescent="0.25">
      <c r="A59" s="1">
        <v>300</v>
      </c>
      <c r="B59" s="1">
        <v>0.26</v>
      </c>
      <c r="C59" s="1">
        <f>B59*1000</f>
        <v>260</v>
      </c>
      <c r="D59" s="1">
        <v>4.0000000000000001E-3</v>
      </c>
      <c r="E59" s="1">
        <f t="shared" si="5"/>
        <v>4</v>
      </c>
      <c r="F59" s="1">
        <v>9.9999999900000002E-4</v>
      </c>
      <c r="G59" s="1">
        <f t="shared" si="6"/>
        <v>0.99999999900000003</v>
      </c>
      <c r="H59" s="1">
        <v>0</v>
      </c>
      <c r="I59" s="1">
        <f t="shared" si="7"/>
        <v>0</v>
      </c>
    </row>
    <row r="60" spans="1:17" x14ac:dyDescent="0.25">
      <c r="A60" s="1">
        <v>400</v>
      </c>
      <c r="B60" s="1">
        <v>0.63800000000000001</v>
      </c>
      <c r="C60" s="1">
        <f t="shared" si="4"/>
        <v>638</v>
      </c>
      <c r="D60" s="1">
        <v>5.0000000000000001E-3</v>
      </c>
      <c r="E60" s="1">
        <f t="shared" si="5"/>
        <v>5</v>
      </c>
      <c r="F60" s="1">
        <v>9.9999999900000002E-4</v>
      </c>
      <c r="G60" s="1">
        <f t="shared" si="6"/>
        <v>0.99999999900000003</v>
      </c>
      <c r="H60" s="1">
        <v>0</v>
      </c>
      <c r="I60" s="1">
        <f t="shared" si="7"/>
        <v>0</v>
      </c>
    </row>
    <row r="61" spans="1:17" x14ac:dyDescent="0.25">
      <c r="A61" s="1">
        <v>500</v>
      </c>
      <c r="B61" s="1">
        <v>1.1839999999999999</v>
      </c>
      <c r="C61" s="1">
        <f t="shared" si="4"/>
        <v>1184</v>
      </c>
      <c r="D61" s="1">
        <v>8.0000000000000002E-3</v>
      </c>
      <c r="E61" s="1">
        <f t="shared" si="5"/>
        <v>8</v>
      </c>
      <c r="F61" s="1">
        <v>9.9999999900000002E-4</v>
      </c>
      <c r="G61" s="1">
        <f t="shared" si="6"/>
        <v>0.99999999900000003</v>
      </c>
      <c r="H61" s="1">
        <v>0</v>
      </c>
      <c r="I61" s="1">
        <f t="shared" si="7"/>
        <v>0</v>
      </c>
    </row>
    <row r="62" spans="1:17" x14ac:dyDescent="0.25">
      <c r="A62" s="1">
        <v>600</v>
      </c>
      <c r="B62" s="1">
        <v>2.1339999999999999</v>
      </c>
      <c r="C62" s="1">
        <f t="shared" si="4"/>
        <v>2134</v>
      </c>
      <c r="D62" s="1">
        <v>1.2999999999999999E-2</v>
      </c>
      <c r="E62" s="1">
        <f t="shared" si="5"/>
        <v>13</v>
      </c>
      <c r="F62" s="1">
        <v>2E-3</v>
      </c>
      <c r="G62" s="1">
        <f t="shared" si="6"/>
        <v>2</v>
      </c>
      <c r="H62" s="1">
        <v>0</v>
      </c>
      <c r="I62" s="1">
        <f t="shared" si="7"/>
        <v>0</v>
      </c>
    </row>
    <row r="63" spans="1:17" x14ac:dyDescent="0.25">
      <c r="A63" s="1">
        <v>700</v>
      </c>
      <c r="B63" s="1">
        <v>3.61</v>
      </c>
      <c r="C63" s="1">
        <f t="shared" si="4"/>
        <v>3610</v>
      </c>
      <c r="D63" s="1">
        <v>1.7000000000000001E-2</v>
      </c>
      <c r="E63" s="1">
        <f t="shared" si="5"/>
        <v>17</v>
      </c>
      <c r="F63" s="1">
        <v>2E-3</v>
      </c>
      <c r="G63" s="1">
        <f t="shared" si="6"/>
        <v>2</v>
      </c>
      <c r="H63" s="1">
        <v>0</v>
      </c>
      <c r="I63" s="1">
        <f t="shared" si="7"/>
        <v>0</v>
      </c>
    </row>
    <row r="64" spans="1:17" x14ac:dyDescent="0.25">
      <c r="A64" s="1">
        <v>800</v>
      </c>
      <c r="B64" s="1">
        <v>4.9080000000000004</v>
      </c>
      <c r="C64" s="1">
        <f t="shared" si="4"/>
        <v>4908</v>
      </c>
      <c r="D64" s="1">
        <v>2.4E-2</v>
      </c>
      <c r="E64" s="1">
        <f t="shared" si="5"/>
        <v>24</v>
      </c>
      <c r="F64" s="1">
        <v>3.0000000000000001E-3</v>
      </c>
      <c r="G64" s="1">
        <f t="shared" si="6"/>
        <v>3</v>
      </c>
      <c r="H64" s="1">
        <v>0</v>
      </c>
      <c r="I64" s="1">
        <f t="shared" si="7"/>
        <v>0</v>
      </c>
    </row>
    <row r="65" spans="1:9" x14ac:dyDescent="0.25">
      <c r="A65" s="1">
        <v>900</v>
      </c>
      <c r="B65" s="1">
        <v>7.8129999999999997</v>
      </c>
      <c r="C65" s="1">
        <f t="shared" si="4"/>
        <v>7813</v>
      </c>
      <c r="D65" s="1">
        <v>0.03</v>
      </c>
      <c r="E65" s="1">
        <f t="shared" si="5"/>
        <v>30</v>
      </c>
      <c r="F65" s="1">
        <v>4.0000000000000001E-3</v>
      </c>
      <c r="G65" s="1">
        <f t="shared" si="6"/>
        <v>4</v>
      </c>
      <c r="H65" s="1">
        <v>0</v>
      </c>
      <c r="I65" s="1">
        <f t="shared" si="7"/>
        <v>0</v>
      </c>
    </row>
    <row r="66" spans="1:9" x14ac:dyDescent="0.25">
      <c r="A66" s="1">
        <v>1000</v>
      </c>
      <c r="B66" s="1">
        <v>9.6329999999999991</v>
      </c>
      <c r="C66" s="1">
        <f t="shared" si="4"/>
        <v>9633</v>
      </c>
      <c r="D66" s="1">
        <v>4.1000000000000002E-2</v>
      </c>
      <c r="E66" s="1">
        <f t="shared" si="5"/>
        <v>41</v>
      </c>
      <c r="F66" s="1">
        <v>4.0000000000000001E-3</v>
      </c>
      <c r="G66" s="1">
        <f t="shared" si="6"/>
        <v>4</v>
      </c>
      <c r="H66" s="1">
        <v>0</v>
      </c>
      <c r="I66" s="1">
        <f t="shared" si="7"/>
        <v>0</v>
      </c>
    </row>
    <row r="67" spans="1:9" x14ac:dyDescent="0.25">
      <c r="A67" s="6" t="s">
        <v>8</v>
      </c>
      <c r="B67" s="6"/>
      <c r="C67" s="6"/>
      <c r="D67" s="6"/>
      <c r="E67" s="6"/>
      <c r="F67" s="6"/>
      <c r="G67" s="6"/>
      <c r="H67" s="6"/>
      <c r="I67" s="6"/>
    </row>
    <row r="68" spans="1:9" x14ac:dyDescent="0.25">
      <c r="A68" s="1"/>
      <c r="B68" s="4" t="s">
        <v>1</v>
      </c>
      <c r="C68" s="4"/>
      <c r="D68" s="4" t="s">
        <v>3</v>
      </c>
      <c r="E68" s="4"/>
      <c r="F68" s="4" t="s">
        <v>4</v>
      </c>
      <c r="G68" s="4"/>
      <c r="H68" s="4" t="s">
        <v>5</v>
      </c>
      <c r="I68" s="4"/>
    </row>
    <row r="69" spans="1:9" x14ac:dyDescent="0.25">
      <c r="A69" s="3" t="s">
        <v>0</v>
      </c>
      <c r="B69" s="3" t="s">
        <v>2</v>
      </c>
      <c r="C69" s="3" t="s">
        <v>9</v>
      </c>
      <c r="D69" s="3" t="s">
        <v>2</v>
      </c>
      <c r="E69" s="3" t="s">
        <v>9</v>
      </c>
      <c r="F69" s="3" t="s">
        <v>2</v>
      </c>
      <c r="G69" s="3" t="s">
        <v>9</v>
      </c>
      <c r="H69" s="3" t="s">
        <v>2</v>
      </c>
      <c r="I69" s="3" t="s">
        <v>9</v>
      </c>
    </row>
    <row r="70" spans="1:9" x14ac:dyDescent="0.25">
      <c r="A70" s="1">
        <v>100</v>
      </c>
      <c r="B70" s="1">
        <f>B57+B4/2</f>
        <v>2.9006207190000001E-2</v>
      </c>
      <c r="C70" s="1">
        <f>B70*1000</f>
        <v>29.006207190000001</v>
      </c>
      <c r="D70" s="1">
        <f>D57+D4/2</f>
        <v>6.1465626690500005E-4</v>
      </c>
      <c r="E70" s="1">
        <f>D70*1000</f>
        <v>0.61465626690500008</v>
      </c>
      <c r="F70" s="1">
        <f>F57+F4/2</f>
        <v>4.3585269995650002E-4</v>
      </c>
      <c r="G70" s="1">
        <f>F70*1000</f>
        <v>0.4358526999565</v>
      </c>
      <c r="H70" s="1">
        <f>H57+H4/2</f>
        <v>2.3908895263949998E-5</v>
      </c>
      <c r="I70" s="1">
        <f>H70*1000</f>
        <v>2.390889526395E-2</v>
      </c>
    </row>
    <row r="71" spans="1:9" x14ac:dyDescent="0.25">
      <c r="A71" s="1">
        <v>200</v>
      </c>
      <c r="B71" s="1">
        <f>B58+B5/2</f>
        <v>0.18024951536049999</v>
      </c>
      <c r="C71" s="1">
        <f t="shared" ref="C71:C79" si="8">B71*1000</f>
        <v>180.2495153605</v>
      </c>
      <c r="D71" s="1">
        <f>D58+D5/2</f>
        <v>4.3141453994849999E-3</v>
      </c>
      <c r="E71" s="1">
        <f t="shared" ref="E71:E79" si="9">D71*1000</f>
        <v>4.3141453994849996</v>
      </c>
      <c r="F71" s="1">
        <f>F58+F5/2</f>
        <v>9.1621623673499995E-4</v>
      </c>
      <c r="G71" s="1">
        <f t="shared" ref="G71:G79" si="10">F71*1000</f>
        <v>0.91621623673499997</v>
      </c>
      <c r="H71" s="1">
        <f>H58+H5/2</f>
        <v>4.6544423366850001E-5</v>
      </c>
      <c r="I71" s="1">
        <f t="shared" ref="I71:I79" si="11">H71*1000</f>
        <v>4.6544423366850003E-2</v>
      </c>
    </row>
    <row r="72" spans="1:9" x14ac:dyDescent="0.25">
      <c r="A72" s="1">
        <v>300</v>
      </c>
      <c r="B72" s="1">
        <f>B59+B6/2</f>
        <v>0.5802618955305</v>
      </c>
      <c r="C72" s="1">
        <f>B72*1000</f>
        <v>580.26189553050006</v>
      </c>
      <c r="D72" s="1">
        <f>D59+D6/2</f>
        <v>9.1181950873999995E-3</v>
      </c>
      <c r="E72" s="1">
        <f t="shared" si="9"/>
        <v>9.1181950874000002</v>
      </c>
      <c r="F72" s="1">
        <f>F59+F6/2</f>
        <v>2.4151481276700002E-3</v>
      </c>
      <c r="G72" s="1">
        <f t="shared" si="10"/>
        <v>2.4151481276700002</v>
      </c>
      <c r="H72" s="1">
        <f>H59+H6/2</f>
        <v>8.1400475892000001E-5</v>
      </c>
      <c r="I72" s="1">
        <f t="shared" si="11"/>
        <v>8.1400475892000002E-2</v>
      </c>
    </row>
    <row r="73" spans="1:9" x14ac:dyDescent="0.25">
      <c r="A73" s="1">
        <v>400</v>
      </c>
      <c r="B73" s="1">
        <f>B60+B7/2</f>
        <v>1.3578298439250001</v>
      </c>
      <c r="C73" s="1">
        <f t="shared" ref="C73:C79" si="12">B73*1000</f>
        <v>1357.829843925</v>
      </c>
      <c r="D73" s="1">
        <f>D60+D7/2</f>
        <v>1.4096422408199999E-2</v>
      </c>
      <c r="E73" s="1">
        <f t="shared" si="9"/>
        <v>14.096422408199999</v>
      </c>
      <c r="F73" s="1">
        <f>F60+F7/2</f>
        <v>2.9387301287249999E-3</v>
      </c>
      <c r="G73" s="1">
        <f t="shared" si="10"/>
        <v>2.9387301287250001</v>
      </c>
      <c r="H73" s="1">
        <f>H60+H7/2</f>
        <v>1.069058316715E-4</v>
      </c>
      <c r="I73" s="1">
        <f t="shared" si="11"/>
        <v>0.1069058316715</v>
      </c>
    </row>
    <row r="74" spans="1:9" x14ac:dyDescent="0.25">
      <c r="A74" s="1">
        <v>500</v>
      </c>
      <c r="B74" s="1">
        <f>B61+B8/2</f>
        <v>2.5419792232100002</v>
      </c>
      <c r="C74" s="1">
        <f t="shared" si="12"/>
        <v>2541.9792232100003</v>
      </c>
      <c r="D74" s="1">
        <f>D61+D8/2</f>
        <v>2.2289537102449998E-2</v>
      </c>
      <c r="E74" s="1">
        <f t="shared" si="9"/>
        <v>22.289537102449998</v>
      </c>
      <c r="F74" s="1">
        <f>F61+F8/2</f>
        <v>3.4727081280600002E-3</v>
      </c>
      <c r="G74" s="1">
        <f t="shared" si="10"/>
        <v>3.4727081280600003</v>
      </c>
      <c r="H74" s="1">
        <f>H61+H8/2</f>
        <v>1.3425471911450001E-4</v>
      </c>
      <c r="I74" s="1">
        <f t="shared" si="11"/>
        <v>0.13425471911450002</v>
      </c>
    </row>
    <row r="75" spans="1:9" x14ac:dyDescent="0.25">
      <c r="A75" s="1">
        <v>600</v>
      </c>
      <c r="B75" s="1">
        <f>B62+B9/2</f>
        <v>4.7567448096049993</v>
      </c>
      <c r="C75" s="1">
        <f t="shared" si="12"/>
        <v>4756.7448096049993</v>
      </c>
      <c r="D75" s="1">
        <f>D62+D9/2</f>
        <v>3.4044313179949999E-2</v>
      </c>
      <c r="E75" s="1">
        <f t="shared" si="9"/>
        <v>34.044313179950002</v>
      </c>
      <c r="F75" s="1">
        <f>F62+F9/2</f>
        <v>4.9944656038900005E-3</v>
      </c>
      <c r="G75" s="1">
        <f t="shared" si="10"/>
        <v>4.9944656038900002</v>
      </c>
      <c r="H75" s="1">
        <f>H62+H9/2</f>
        <v>1.608813980965E-4</v>
      </c>
      <c r="I75" s="1">
        <f t="shared" si="11"/>
        <v>0.16088139809650001</v>
      </c>
    </row>
    <row r="76" spans="1:9" x14ac:dyDescent="0.25">
      <c r="A76" s="1">
        <v>700</v>
      </c>
      <c r="B76" s="1">
        <f>B63+B10/2</f>
        <v>7.6202183349699997</v>
      </c>
      <c r="C76" s="1">
        <f t="shared" si="12"/>
        <v>7620.2183349699999</v>
      </c>
      <c r="D76" s="1">
        <f>D63+D10/2</f>
        <v>4.5035004295299996E-2</v>
      </c>
      <c r="E76" s="1">
        <f t="shared" si="9"/>
        <v>45.035004295299998</v>
      </c>
      <c r="F76" s="1">
        <f>F63+F10/2</f>
        <v>5.5423556154000006E-3</v>
      </c>
      <c r="G76" s="1">
        <f t="shared" si="10"/>
        <v>5.5423556154000009</v>
      </c>
      <c r="H76" s="1">
        <f>H63+H10/2</f>
        <v>1.8756509375650001E-4</v>
      </c>
      <c r="I76" s="1">
        <f t="shared" si="11"/>
        <v>0.18756509375650002</v>
      </c>
    </row>
    <row r="77" spans="1:9" x14ac:dyDescent="0.25">
      <c r="A77" s="1">
        <v>800</v>
      </c>
      <c r="B77" s="1">
        <f>B64+B11/2</f>
        <v>10.87713568775</v>
      </c>
      <c r="C77" s="1">
        <f t="shared" si="12"/>
        <v>10877.13568775</v>
      </c>
      <c r="D77" s="1">
        <f>D64+D11/2</f>
        <v>6.0587774914300001E-2</v>
      </c>
      <c r="E77" s="1">
        <f>D77*1000</f>
        <v>60.587774914299999</v>
      </c>
      <c r="F77" s="1">
        <f>F64+F11/2</f>
        <v>7.0827004507249998E-3</v>
      </c>
      <c r="G77" s="1">
        <f t="shared" si="10"/>
        <v>7.0827004507249995</v>
      </c>
      <c r="H77" s="1">
        <f>H64+H11/2</f>
        <v>2.1632038678949999E-4</v>
      </c>
      <c r="I77" s="1">
        <f t="shared" si="11"/>
        <v>0.2163203867895</v>
      </c>
    </row>
    <row r="78" spans="1:9" x14ac:dyDescent="0.25">
      <c r="A78" s="1">
        <v>900</v>
      </c>
      <c r="B78" s="1">
        <f>B65+B12/2</f>
        <v>16.381684687650001</v>
      </c>
      <c r="C78" s="1">
        <f t="shared" si="12"/>
        <v>16381.68468765</v>
      </c>
      <c r="D78" s="1">
        <v>9.2457826837400003E-2</v>
      </c>
      <c r="E78" s="1">
        <f t="shared" si="9"/>
        <v>92.457826837400006</v>
      </c>
      <c r="F78" s="1">
        <v>9.2457826837400003E-2</v>
      </c>
      <c r="G78" s="1">
        <f t="shared" si="10"/>
        <v>92.457826837400006</v>
      </c>
      <c r="H78" s="1">
        <v>9.2457826837400003E-2</v>
      </c>
      <c r="I78" s="1">
        <f t="shared" si="11"/>
        <v>92.457826837400006</v>
      </c>
    </row>
    <row r="79" spans="1:9" x14ac:dyDescent="0.25">
      <c r="A79" s="1">
        <v>1000</v>
      </c>
      <c r="B79" s="1">
        <f>B66+B13/2</f>
        <v>21.490974699900001</v>
      </c>
      <c r="C79" s="1">
        <f t="shared" si="12"/>
        <v>21490.974699900002</v>
      </c>
      <c r="D79" s="1">
        <f>D66+D13/2</f>
        <v>9.7988372446499994E-2</v>
      </c>
      <c r="E79" s="1">
        <f>D79*1000</f>
        <v>97.988372446499994</v>
      </c>
      <c r="F79" s="1">
        <f>F66+F13/2</f>
        <v>8.4466554154049994E-3</v>
      </c>
      <c r="G79" s="1">
        <f t="shared" si="10"/>
        <v>8.4466554154049991</v>
      </c>
      <c r="H79" s="1">
        <f>H66+H13/2</f>
        <v>2.7559848253999998E-4</v>
      </c>
      <c r="I79" s="1">
        <f t="shared" si="11"/>
        <v>0.27559848253999997</v>
      </c>
    </row>
    <row r="81" spans="1:7" x14ac:dyDescent="0.25">
      <c r="A81" s="8"/>
      <c r="B81" s="8"/>
      <c r="C81" s="8"/>
      <c r="D81" s="8"/>
      <c r="E81" s="8"/>
      <c r="F81" s="8"/>
      <c r="G81" s="8"/>
    </row>
    <row r="82" spans="1:7" x14ac:dyDescent="0.25">
      <c r="A82" s="8"/>
      <c r="B82" s="8"/>
      <c r="C82" s="8"/>
      <c r="D82" s="8"/>
      <c r="E82" s="8"/>
      <c r="F82" s="8"/>
      <c r="G82" s="8"/>
    </row>
    <row r="83" spans="1:7" x14ac:dyDescent="0.25">
      <c r="A83" s="8"/>
      <c r="B83" s="8"/>
      <c r="C83" s="8"/>
      <c r="D83" s="8"/>
      <c r="E83" s="8"/>
      <c r="F83" s="8"/>
      <c r="G83" s="8"/>
    </row>
    <row r="84" spans="1:7" x14ac:dyDescent="0.25">
      <c r="A84" s="8"/>
      <c r="B84" s="8"/>
      <c r="C84" s="8"/>
      <c r="D84" s="8"/>
      <c r="E84" s="8"/>
      <c r="F84" s="8"/>
      <c r="G84" s="8"/>
    </row>
    <row r="85" spans="1:7" x14ac:dyDescent="0.25">
      <c r="A85" s="8"/>
      <c r="B85" s="8"/>
      <c r="C85" s="8"/>
      <c r="D85" s="8"/>
      <c r="E85" s="8"/>
      <c r="F85" s="8"/>
      <c r="G85" s="8"/>
    </row>
    <row r="86" spans="1:7" x14ac:dyDescent="0.25">
      <c r="A86" s="8"/>
      <c r="B86" s="8"/>
      <c r="C86" s="8"/>
      <c r="D86" s="8"/>
      <c r="E86" s="8"/>
      <c r="F86" s="8"/>
      <c r="G86" s="8"/>
    </row>
    <row r="87" spans="1:7" x14ac:dyDescent="0.25">
      <c r="A87" s="8"/>
      <c r="B87" s="8"/>
      <c r="C87" s="8"/>
      <c r="D87" s="8"/>
      <c r="E87" s="8"/>
      <c r="F87" s="8"/>
      <c r="G87" s="8"/>
    </row>
    <row r="88" spans="1:7" x14ac:dyDescent="0.25">
      <c r="A88" s="8"/>
      <c r="B88" s="8"/>
      <c r="C88" s="8"/>
      <c r="D88" s="8"/>
      <c r="E88" s="8"/>
      <c r="F88" s="8"/>
      <c r="G88" s="8"/>
    </row>
    <row r="89" spans="1:7" x14ac:dyDescent="0.25">
      <c r="A89" s="8"/>
      <c r="B89" s="8"/>
      <c r="C89" s="8"/>
      <c r="D89" s="8"/>
      <c r="E89" s="8"/>
      <c r="F89" s="8"/>
      <c r="G89" s="8"/>
    </row>
    <row r="90" spans="1:7" x14ac:dyDescent="0.25">
      <c r="A90" s="8"/>
      <c r="B90" s="8"/>
      <c r="C90" s="8"/>
      <c r="D90" s="8"/>
      <c r="E90" s="8"/>
      <c r="F90" s="8"/>
      <c r="G90" s="8"/>
    </row>
    <row r="91" spans="1:7" x14ac:dyDescent="0.25">
      <c r="A91" s="8"/>
      <c r="B91" s="8"/>
      <c r="C91" s="8"/>
      <c r="D91" s="8"/>
      <c r="E91" s="8"/>
      <c r="F91" s="8"/>
      <c r="G91" s="8"/>
    </row>
    <row r="92" spans="1:7" x14ac:dyDescent="0.25">
      <c r="A92" s="8"/>
      <c r="B92" s="8"/>
      <c r="C92" s="8"/>
      <c r="D92" s="8"/>
      <c r="E92" s="8"/>
      <c r="F92" s="8"/>
      <c r="G92" s="8"/>
    </row>
    <row r="93" spans="1:7" x14ac:dyDescent="0.25">
      <c r="A93" s="8"/>
      <c r="B93" s="8"/>
      <c r="C93" s="8"/>
      <c r="D93" s="8"/>
      <c r="E93" s="8"/>
      <c r="F93" s="8"/>
      <c r="G93" s="8"/>
    </row>
    <row r="94" spans="1:7" x14ac:dyDescent="0.25">
      <c r="A94" s="8"/>
      <c r="B94" s="8"/>
      <c r="C94" s="8"/>
      <c r="D94" s="8"/>
      <c r="E94" s="8"/>
      <c r="F94" s="8"/>
      <c r="G94" s="8"/>
    </row>
    <row r="95" spans="1:7" x14ac:dyDescent="0.25">
      <c r="A95" s="8"/>
      <c r="B95" s="8"/>
      <c r="C95" s="8"/>
      <c r="D95" s="8"/>
      <c r="E95" s="8"/>
      <c r="F95" s="8"/>
      <c r="G95" s="8"/>
    </row>
    <row r="96" spans="1:7" x14ac:dyDescent="0.25">
      <c r="A96" s="8"/>
      <c r="B96" s="8"/>
      <c r="C96" s="8"/>
      <c r="D96" s="8"/>
      <c r="E96" s="8"/>
      <c r="F96" s="8"/>
      <c r="G96" s="8"/>
    </row>
    <row r="97" spans="1:7" x14ac:dyDescent="0.25">
      <c r="A97" s="8"/>
      <c r="B97" s="8"/>
      <c r="C97" s="8"/>
      <c r="D97" s="8"/>
      <c r="E97" s="8"/>
      <c r="F97" s="8"/>
      <c r="G97" s="8"/>
    </row>
    <row r="98" spans="1:7" x14ac:dyDescent="0.25">
      <c r="A98" s="8"/>
      <c r="B98" s="8"/>
      <c r="C98" s="8"/>
      <c r="D98" s="8"/>
      <c r="E98" s="8"/>
      <c r="F98" s="8"/>
      <c r="G98" s="8"/>
    </row>
    <row r="99" spans="1:7" x14ac:dyDescent="0.25">
      <c r="A99" s="8"/>
      <c r="B99" s="8"/>
      <c r="C99" s="8"/>
      <c r="D99" s="8"/>
      <c r="E99" s="8"/>
      <c r="F99" s="8"/>
      <c r="G99" s="8"/>
    </row>
  </sheetData>
  <mergeCells count="11">
    <mergeCell ref="A1:I1"/>
    <mergeCell ref="A55:I55"/>
    <mergeCell ref="A67:I67"/>
    <mergeCell ref="B68:C68"/>
    <mergeCell ref="D68:E68"/>
    <mergeCell ref="F68:G68"/>
    <mergeCell ref="H68:I68"/>
    <mergeCell ref="B2:C2"/>
    <mergeCell ref="D2:E2"/>
    <mergeCell ref="F2:G2"/>
    <mergeCell ref="H2:I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2015-07-07T20:20:46Z</dcterms:modified>
</cp:coreProperties>
</file>