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<sst xmlns="http://schemas.openxmlformats.org/spreadsheetml/2006/main" count="112" uniqueCount="26">
  <si>
    <t>Ройстат</t>
  </si>
  <si>
    <t>Метрика сводка</t>
  </si>
  <si>
    <t>Метрика CRM</t>
  </si>
  <si>
    <t>Ya Direct</t>
  </si>
  <si>
    <t>Google Anlytics</t>
  </si>
  <si>
    <t>Источник</t>
  </si>
  <si>
    <t>Визиты</t>
  </si>
  <si>
    <t>Сделки</t>
  </si>
  <si>
    <t>Выручка</t>
  </si>
  <si>
    <t>Общее кол-во</t>
  </si>
  <si>
    <t>-</t>
  </si>
  <si>
    <t>SEO Total</t>
  </si>
  <si>
    <t>SEO Google</t>
  </si>
  <si>
    <t>Поисковые визиты</t>
  </si>
  <si>
    <t>SEO Yandex</t>
  </si>
  <si>
    <t>SEO Other</t>
  </si>
  <si>
    <t>Поисковые визиты с других поисковиков</t>
  </si>
  <si>
    <t>Yandex Direct</t>
  </si>
  <si>
    <t>Рекламные визиты</t>
  </si>
  <si>
    <t>Другая реклама по меткам</t>
  </si>
  <si>
    <t>Видимо боты, изображающие рекламу</t>
  </si>
  <si>
    <t>Прямые визиты</t>
  </si>
  <si>
    <t>По сути, источник не определён</t>
  </si>
  <si>
    <t>Внутренние переходы</t>
  </si>
  <si>
    <t>Визиты с сайтов</t>
  </si>
  <si>
    <t>Соц. сети, мессенджеры, прочее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</si>
</sst>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0" fontId="2" numFmtId="0" xfId="0" applyAlignment="1" applyFont="1">
      <alignment horizontal="right" vertical="bottom"/>
    </xf>
    <xf borderId="1" fillId="0" fontId="1" numFmtId="0" xfId="0" applyBorder="1" applyFont="1"/>
    <xf borderId="2" fillId="0" fontId="1" numFmtId="0" xfId="0" applyBorder="1" applyFont="1"/>
    <xf borderId="0" fillId="0" fontId="1" numFmtId="0" xfId="0" applyFont="1"/>
    <xf borderId="0" fillId="0" fontId="2" numFmtId="0" xfId="0" applyAlignment="1" applyFont="1">
      <alignment horizontal="right" readingOrder="0" vertical="bottom"/>
    </xf>
    <xf borderId="1" fillId="2" fontId="1" numFmtId="0" xfId="0" applyAlignment="1" applyBorder="1" applyFill="1" applyFont="1">
      <alignment readingOrder="0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1.63"/>
    <col customWidth="1" min="2" max="2" width="18.38"/>
  </cols>
  <sheetData>
    <row r="1">
      <c r="A1" s="1"/>
      <c r="C1" s="1" t="s">
        <v>0</v>
      </c>
      <c r="D1" s="1" t="s">
        <v>0</v>
      </c>
      <c r="E1" s="1" t="s">
        <v>0</v>
      </c>
      <c r="F1" s="2" t="s">
        <v>1</v>
      </c>
      <c r="G1" s="1" t="s">
        <v>1</v>
      </c>
      <c r="H1" s="3" t="s">
        <v>1</v>
      </c>
      <c r="I1" s="2" t="s">
        <v>2</v>
      </c>
      <c r="J1" s="1" t="s">
        <v>2</v>
      </c>
      <c r="K1" s="1" t="s">
        <v>2</v>
      </c>
      <c r="L1" s="2" t="s">
        <v>3</v>
      </c>
      <c r="M1" s="1" t="s">
        <v>3</v>
      </c>
      <c r="N1" s="3" t="s">
        <v>3</v>
      </c>
      <c r="O1" s="1" t="s">
        <v>4</v>
      </c>
      <c r="P1" s="1" t="s">
        <v>4</v>
      </c>
      <c r="Q1" s="3" t="s">
        <v>4</v>
      </c>
    </row>
    <row r="2">
      <c r="A2" s="1" t="s">
        <v>5</v>
      </c>
      <c r="C2" s="2" t="s">
        <v>6</v>
      </c>
      <c r="D2" s="1" t="s">
        <v>7</v>
      </c>
      <c r="E2" s="3" t="s">
        <v>8</v>
      </c>
      <c r="F2" s="2" t="s">
        <v>6</v>
      </c>
      <c r="G2" s="1" t="s">
        <v>7</v>
      </c>
      <c r="H2" s="3" t="s">
        <v>8</v>
      </c>
      <c r="I2" s="2" t="s">
        <v>6</v>
      </c>
      <c r="J2" s="1" t="s">
        <v>7</v>
      </c>
      <c r="K2" s="1" t="s">
        <v>8</v>
      </c>
      <c r="L2" s="2" t="s">
        <v>6</v>
      </c>
      <c r="M2" s="1" t="s">
        <v>7</v>
      </c>
      <c r="N2" s="3" t="s">
        <v>8</v>
      </c>
      <c r="O2" s="1" t="s">
        <v>6</v>
      </c>
      <c r="P2" s="1" t="s">
        <v>7</v>
      </c>
      <c r="Q2" s="3" t="s">
        <v>8</v>
      </c>
    </row>
    <row r="3">
      <c r="A3" s="1" t="s">
        <v>9</v>
      </c>
      <c r="C3" s="2">
        <v>23613.0</v>
      </c>
      <c r="D3" s="1">
        <v>407.0</v>
      </c>
      <c r="E3" s="3">
        <v>3572805.0</v>
      </c>
      <c r="F3" s="2">
        <v>29232.0</v>
      </c>
      <c r="G3" s="1">
        <v>510.0</v>
      </c>
      <c r="H3" s="3">
        <v>4567660.0</v>
      </c>
      <c r="I3" s="2">
        <v>359.0</v>
      </c>
      <c r="J3" s="1">
        <v>449.0</v>
      </c>
      <c r="K3" s="1">
        <v>3434936.0</v>
      </c>
      <c r="L3" s="2" t="s">
        <v>10</v>
      </c>
      <c r="M3" s="1" t="s">
        <v>10</v>
      </c>
      <c r="N3" s="3" t="s">
        <v>10</v>
      </c>
      <c r="O3" s="1">
        <v>31499.0</v>
      </c>
      <c r="P3" s="1" t="s">
        <v>10</v>
      </c>
      <c r="Q3" s="3">
        <v>3997276.0</v>
      </c>
    </row>
    <row r="4">
      <c r="A4" s="1" t="s">
        <v>11</v>
      </c>
      <c r="B4" s="1"/>
      <c r="C4" s="2">
        <v>7746.0</v>
      </c>
      <c r="D4" s="1">
        <v>191.0</v>
      </c>
      <c r="E4" s="3">
        <v>1461418.0</v>
      </c>
      <c r="F4" s="2">
        <v>10867.0</v>
      </c>
      <c r="G4" s="1">
        <v>269.0</v>
      </c>
      <c r="H4" s="3">
        <v>1948850.0</v>
      </c>
      <c r="I4" s="2">
        <v>193.0</v>
      </c>
      <c r="J4" s="1">
        <v>250.0</v>
      </c>
      <c r="K4" s="1">
        <v>1731706.0</v>
      </c>
      <c r="L4" s="2" t="s">
        <v>10</v>
      </c>
      <c r="M4" s="1" t="s">
        <v>10</v>
      </c>
      <c r="N4" s="3" t="s">
        <v>10</v>
      </c>
      <c r="O4" s="1">
        <v>11179.0</v>
      </c>
      <c r="P4" s="1" t="s">
        <v>10</v>
      </c>
      <c r="Q4" s="3" t="s">
        <v>10</v>
      </c>
    </row>
    <row r="5">
      <c r="A5" s="1" t="s">
        <v>12</v>
      </c>
      <c r="B5" s="1" t="s">
        <v>13</v>
      </c>
      <c r="C5" s="2">
        <v>5251.0</v>
      </c>
      <c r="D5" s="1">
        <v>145.0</v>
      </c>
      <c r="E5" s="3">
        <v>1066062.0</v>
      </c>
      <c r="F5" s="2">
        <v>6787.0</v>
      </c>
      <c r="G5" s="1">
        <v>197.0</v>
      </c>
      <c r="H5" s="3">
        <v>1446756.0</v>
      </c>
      <c r="I5" s="2">
        <v>148.0</v>
      </c>
      <c r="J5" s="4">
        <v>193.0</v>
      </c>
      <c r="K5" s="4">
        <v>1356112.0</v>
      </c>
      <c r="L5" s="2" t="s">
        <v>10</v>
      </c>
      <c r="M5" s="1" t="s">
        <v>10</v>
      </c>
      <c r="N5" s="3" t="s">
        <v>10</v>
      </c>
      <c r="O5" s="1">
        <v>6094.0</v>
      </c>
      <c r="P5" s="1" t="s">
        <v>10</v>
      </c>
      <c r="Q5" s="3" t="s">
        <v>10</v>
      </c>
    </row>
    <row r="6">
      <c r="A6" s="1" t="s">
        <v>14</v>
      </c>
      <c r="B6" s="1" t="s">
        <v>13</v>
      </c>
      <c r="C6" s="2">
        <v>2450.0</v>
      </c>
      <c r="D6" s="1">
        <v>45.0</v>
      </c>
      <c r="E6" s="3">
        <v>371900.0</v>
      </c>
      <c r="F6" s="2">
        <v>3977.0</v>
      </c>
      <c r="G6" s="1">
        <v>70.0</v>
      </c>
      <c r="H6" s="3">
        <v>473338.0</v>
      </c>
      <c r="I6" s="2">
        <v>44.0</v>
      </c>
      <c r="J6" s="4">
        <v>60.0</v>
      </c>
      <c r="K6" s="4">
        <v>405200.0</v>
      </c>
      <c r="L6" s="2" t="s">
        <v>10</v>
      </c>
      <c r="M6" s="1" t="s">
        <v>10</v>
      </c>
      <c r="N6" s="3" t="s">
        <v>10</v>
      </c>
      <c r="O6" s="1" t="s">
        <v>10</v>
      </c>
      <c r="P6" s="1" t="s">
        <v>10</v>
      </c>
      <c r="Q6" s="3" t="s">
        <v>10</v>
      </c>
    </row>
    <row r="7">
      <c r="A7" s="1" t="s">
        <v>15</v>
      </c>
      <c r="B7" s="1" t="s">
        <v>16</v>
      </c>
      <c r="C7" s="2">
        <v>45.0</v>
      </c>
      <c r="D7" s="1">
        <v>1.0</v>
      </c>
      <c r="E7" s="3">
        <v>23456.0</v>
      </c>
      <c r="F7" s="5">
        <f>47+44+5+5+1+1</f>
        <v>103</v>
      </c>
      <c r="G7" s="1">
        <v>2.0</v>
      </c>
      <c r="H7" s="6">
        <f>23456+5300</f>
        <v>28756</v>
      </c>
      <c r="I7" s="2">
        <v>1.0</v>
      </c>
      <c r="J7" s="4">
        <v>1.0</v>
      </c>
      <c r="K7" s="4">
        <v>5300.0</v>
      </c>
      <c r="L7" s="2" t="s">
        <v>10</v>
      </c>
      <c r="M7" s="1" t="s">
        <v>10</v>
      </c>
      <c r="N7" s="3" t="s">
        <v>10</v>
      </c>
      <c r="O7" s="1" t="s">
        <v>10</v>
      </c>
      <c r="P7" s="1" t="s">
        <v>10</v>
      </c>
      <c r="Q7" s="3" t="s">
        <v>10</v>
      </c>
    </row>
    <row r="8">
      <c r="A8" s="1" t="s">
        <v>17</v>
      </c>
      <c r="B8" s="1" t="s">
        <v>18</v>
      </c>
      <c r="C8" s="2">
        <v>12062.0</v>
      </c>
      <c r="D8" s="1">
        <v>100.0</v>
      </c>
      <c r="E8" s="3">
        <v>1010056.0</v>
      </c>
      <c r="F8" s="5">
        <f>12488+398</f>
        <v>12886</v>
      </c>
      <c r="G8" s="7">
        <f>116+7</f>
        <v>123</v>
      </c>
      <c r="H8" s="6">
        <f>1413546+86100</f>
        <v>1499646</v>
      </c>
      <c r="I8" s="5">
        <f>76+6</f>
        <v>82</v>
      </c>
      <c r="J8" s="8">
        <v>91.0</v>
      </c>
      <c r="K8" s="1">
        <v>817208.0</v>
      </c>
      <c r="L8" s="2">
        <v>11161.0</v>
      </c>
      <c r="M8" s="1" t="s">
        <v>10</v>
      </c>
      <c r="N8" s="3" t="s">
        <v>10</v>
      </c>
      <c r="O8" s="1">
        <v>13704.0</v>
      </c>
      <c r="P8" s="1" t="s">
        <v>10</v>
      </c>
      <c r="Q8" s="3" t="s">
        <v>10</v>
      </c>
    </row>
    <row r="9">
      <c r="A9" s="1" t="s">
        <v>19</v>
      </c>
      <c r="B9" s="1" t="s">
        <v>20</v>
      </c>
      <c r="C9" s="2" t="s">
        <v>10</v>
      </c>
      <c r="D9" s="1" t="s">
        <v>10</v>
      </c>
      <c r="E9" s="3" t="s">
        <v>10</v>
      </c>
      <c r="F9" s="2">
        <v>595.0</v>
      </c>
      <c r="G9" s="1">
        <v>3.0</v>
      </c>
      <c r="H9" s="3">
        <v>41456.0</v>
      </c>
      <c r="I9" s="2">
        <v>2.0</v>
      </c>
      <c r="J9" s="1">
        <v>3.0</v>
      </c>
      <c r="K9" s="1">
        <v>48000.0</v>
      </c>
      <c r="L9" s="2" t="s">
        <v>10</v>
      </c>
      <c r="M9" s="1" t="s">
        <v>10</v>
      </c>
      <c r="N9" s="3" t="s">
        <v>10</v>
      </c>
      <c r="O9" s="1">
        <v>205.0</v>
      </c>
      <c r="P9" s="1" t="s">
        <v>10</v>
      </c>
      <c r="Q9" s="3" t="s">
        <v>10</v>
      </c>
    </row>
    <row r="10">
      <c r="A10" s="1" t="s">
        <v>21</v>
      </c>
      <c r="B10" s="1" t="s">
        <v>22</v>
      </c>
      <c r="C10" s="9">
        <v>3200.0</v>
      </c>
      <c r="D10" s="10">
        <v>101.0</v>
      </c>
      <c r="E10" s="11">
        <v>1014891.0</v>
      </c>
      <c r="F10" s="9">
        <v>3310.0</v>
      </c>
      <c r="G10" s="10">
        <v>71.0</v>
      </c>
      <c r="H10" s="11">
        <v>695179.0</v>
      </c>
      <c r="I10" s="9">
        <v>52.0</v>
      </c>
      <c r="J10" s="10">
        <v>65.0</v>
      </c>
      <c r="K10" s="10">
        <v>603806.0</v>
      </c>
      <c r="L10" s="9" t="s">
        <v>10</v>
      </c>
      <c r="M10" s="10" t="s">
        <v>10</v>
      </c>
      <c r="N10" s="11" t="s">
        <v>10</v>
      </c>
      <c r="O10" s="10">
        <v>5065.0</v>
      </c>
      <c r="P10" s="1" t="s">
        <v>10</v>
      </c>
      <c r="Q10" s="3" t="s">
        <v>10</v>
      </c>
    </row>
    <row r="11">
      <c r="A11" s="1" t="s">
        <v>23</v>
      </c>
      <c r="C11" s="2" t="s">
        <v>10</v>
      </c>
      <c r="D11" s="1" t="s">
        <v>10</v>
      </c>
      <c r="E11" s="3" t="s">
        <v>10</v>
      </c>
      <c r="F11" s="9">
        <v>830.0</v>
      </c>
      <c r="G11" s="10">
        <v>17.0</v>
      </c>
      <c r="H11" s="11">
        <v>177200.0</v>
      </c>
      <c r="I11" s="9">
        <v>14.0</v>
      </c>
      <c r="J11" s="10">
        <v>17.0</v>
      </c>
      <c r="K11" s="10">
        <v>157900.0</v>
      </c>
      <c r="L11" s="2" t="s">
        <v>10</v>
      </c>
      <c r="M11" s="1" t="s">
        <v>10</v>
      </c>
      <c r="N11" s="3" t="s">
        <v>10</v>
      </c>
      <c r="O11" s="1" t="s">
        <v>10</v>
      </c>
      <c r="P11" s="1" t="s">
        <v>10</v>
      </c>
      <c r="Q11" s="3" t="s">
        <v>10</v>
      </c>
    </row>
    <row r="12">
      <c r="A12" s="1" t="s">
        <v>24</v>
      </c>
      <c r="C12" s="2">
        <v>485.0</v>
      </c>
      <c r="D12" s="1">
        <v>15.0</v>
      </c>
      <c r="E12" s="3">
        <f>74450+5500</f>
        <v>79950</v>
      </c>
      <c r="F12" s="2">
        <v>579.0</v>
      </c>
      <c r="G12" s="1">
        <v>9.0</v>
      </c>
      <c r="H12" s="3">
        <v>69440.0</v>
      </c>
      <c r="I12" s="2">
        <v>6.0</v>
      </c>
      <c r="J12" s="1">
        <v>10.0</v>
      </c>
      <c r="K12" s="1">
        <v>57500.0</v>
      </c>
      <c r="L12" s="2" t="s">
        <v>10</v>
      </c>
      <c r="M12" s="1" t="s">
        <v>10</v>
      </c>
      <c r="N12" s="3" t="s">
        <v>10</v>
      </c>
      <c r="O12" s="1">
        <v>1057.0</v>
      </c>
      <c r="P12" s="1" t="s">
        <v>10</v>
      </c>
      <c r="Q12" s="3" t="s">
        <v>10</v>
      </c>
    </row>
    <row r="13">
      <c r="A13" s="1" t="s">
        <v>25</v>
      </c>
      <c r="C13" s="2">
        <f>4+1+5+2+26+11+9+1</f>
        <v>59</v>
      </c>
      <c r="D13" s="1" t="s">
        <v>10</v>
      </c>
      <c r="E13" s="3" t="s">
        <v>10</v>
      </c>
      <c r="F13" s="5">
        <f>132+61+15+1</f>
        <v>209</v>
      </c>
      <c r="G13" s="7">
        <f>5+12</f>
        <v>17</v>
      </c>
      <c r="H13" s="6">
        <f>22890+112999</f>
        <v>135889</v>
      </c>
      <c r="I13" s="5">
        <f>5+4</f>
        <v>9</v>
      </c>
      <c r="J13" s="1">
        <v>16.0</v>
      </c>
      <c r="K13" s="1">
        <v>47360.0</v>
      </c>
      <c r="L13" s="2" t="s">
        <v>10</v>
      </c>
      <c r="M13" s="1" t="s">
        <v>10</v>
      </c>
      <c r="N13" s="3" t="s">
        <v>10</v>
      </c>
      <c r="O13" s="1">
        <v>289.0</v>
      </c>
      <c r="P13" s="1" t="s">
        <v>10</v>
      </c>
      <c r="Q13" s="3" t="s">
        <v>10</v>
      </c>
    </row>
    <row r="14">
      <c r="C14" s="5"/>
      <c r="E14" s="6"/>
      <c r="F14" s="5"/>
      <c r="H14" s="6"/>
      <c r="I14" s="5"/>
      <c r="L14" s="5"/>
      <c r="N14" s="6"/>
      <c r="Q14" s="6"/>
    </row>
    <row r="15">
      <c r="C15" s="5"/>
      <c r="E15" s="6"/>
      <c r="F15" s="5"/>
      <c r="H15" s="6"/>
      <c r="I15" s="5"/>
      <c r="L15" s="5"/>
      <c r="N15" s="6"/>
      <c r="Q15" s="6"/>
    </row>
    <row r="16">
      <c r="C16" s="5"/>
      <c r="E16" s="6"/>
      <c r="F16" s="5"/>
      <c r="H16" s="6"/>
      <c r="I16" s="5"/>
      <c r="L16" s="5"/>
      <c r="N16" s="6"/>
      <c r="Q16" s="6"/>
    </row>
    <row r="17">
      <c r="C17" s="5"/>
      <c r="E17" s="6"/>
      <c r="F17" s="5"/>
      <c r="H17" s="6"/>
      <c r="I17" s="5"/>
      <c r="L17" s="5"/>
      <c r="N17" s="6"/>
      <c r="Q17" s="6"/>
    </row>
    <row r="18">
      <c r="C18" s="5"/>
      <c r="E18" s="6"/>
      <c r="F18" s="5"/>
      <c r="H18" s="6"/>
      <c r="I18" s="5"/>
      <c r="L18" s="5"/>
      <c r="N18" s="6"/>
      <c r="Q18" s="6"/>
    </row>
    <row r="19">
      <c r="C19" s="5"/>
      <c r="E19" s="6"/>
      <c r="F19" s="5"/>
      <c r="H19" s="6"/>
      <c r="I19" s="5"/>
      <c r="L19" s="5"/>
      <c r="N19" s="6"/>
      <c r="Q19" s="6"/>
    </row>
    <row r="20">
      <c r="C20" s="5"/>
      <c r="E20" s="6"/>
      <c r="F20" s="5"/>
      <c r="H20" s="6"/>
      <c r="I20" s="5"/>
      <c r="L20" s="5"/>
      <c r="N20" s="6"/>
      <c r="Q20" s="6"/>
    </row>
    <row r="21">
      <c r="C21" s="5"/>
      <c r="E21" s="6"/>
      <c r="F21" s="5"/>
      <c r="H21" s="6"/>
      <c r="I21" s="5"/>
      <c r="L21" s="5"/>
      <c r="N21" s="6"/>
      <c r="Q21" s="6"/>
    </row>
    <row r="22">
      <c r="C22" s="5"/>
      <c r="E22" s="6"/>
      <c r="F22" s="5"/>
      <c r="H22" s="6"/>
      <c r="I22" s="5"/>
      <c r="L22" s="5"/>
      <c r="N22" s="6"/>
      <c r="Q22" s="6"/>
    </row>
    <row r="23">
      <c r="C23" s="5"/>
      <c r="E23" s="6"/>
      <c r="F23" s="5"/>
      <c r="H23" s="6"/>
      <c r="I23" s="5"/>
      <c r="L23" s="5"/>
      <c r="N23" s="6"/>
      <c r="Q23" s="6"/>
    </row>
    <row r="24">
      <c r="C24" s="5"/>
      <c r="E24" s="6"/>
      <c r="F24" s="5"/>
      <c r="H24" s="6"/>
      <c r="I24" s="5"/>
      <c r="L24" s="5"/>
      <c r="N24" s="6"/>
      <c r="Q24" s="6"/>
    </row>
    <row r="25">
      <c r="C25" s="5"/>
      <c r="E25" s="6"/>
      <c r="F25" s="5"/>
      <c r="H25" s="6"/>
      <c r="I25" s="5"/>
      <c r="L25" s="5"/>
      <c r="N25" s="6"/>
      <c r="Q25" s="6"/>
    </row>
    <row r="26">
      <c r="C26" s="5"/>
      <c r="E26" s="6"/>
      <c r="F26" s="5"/>
      <c r="H26" s="6"/>
      <c r="I26" s="5"/>
      <c r="L26" s="5"/>
      <c r="N26" s="6"/>
      <c r="Q26" s="6"/>
    </row>
    <row r="27">
      <c r="C27" s="5"/>
      <c r="E27" s="6"/>
      <c r="F27" s="5"/>
      <c r="H27" s="6"/>
      <c r="I27" s="5"/>
      <c r="L27" s="5"/>
      <c r="N27" s="6"/>
      <c r="Q27" s="6"/>
    </row>
    <row r="28">
      <c r="C28" s="5"/>
      <c r="E28" s="6"/>
      <c r="F28" s="5"/>
      <c r="H28" s="6"/>
      <c r="I28" s="5"/>
      <c r="L28" s="5"/>
      <c r="N28" s="6"/>
      <c r="Q28" s="6"/>
    </row>
    <row r="29">
      <c r="C29" s="5"/>
      <c r="E29" s="6"/>
      <c r="F29" s="5"/>
      <c r="H29" s="6"/>
      <c r="I29" s="5"/>
      <c r="L29" s="5"/>
      <c r="N29" s="6"/>
      <c r="Q29" s="6"/>
    </row>
    <row r="30">
      <c r="C30" s="5"/>
      <c r="E30" s="6"/>
      <c r="F30" s="5"/>
      <c r="H30" s="6"/>
      <c r="I30" s="5"/>
      <c r="L30" s="5"/>
      <c r="N30" s="6"/>
      <c r="Q30" s="6"/>
    </row>
    <row r="31">
      <c r="C31" s="5"/>
      <c r="E31" s="6"/>
      <c r="F31" s="5"/>
      <c r="H31" s="6"/>
      <c r="I31" s="5"/>
      <c r="L31" s="5"/>
      <c r="N31" s="6"/>
      <c r="Q31" s="6"/>
    </row>
    <row r="32">
      <c r="C32" s="5"/>
      <c r="E32" s="6"/>
      <c r="F32" s="5"/>
      <c r="H32" s="6"/>
      <c r="I32" s="5"/>
      <c r="L32" s="5"/>
      <c r="N32" s="6"/>
      <c r="Q32" s="6"/>
    </row>
    <row r="33">
      <c r="C33" s="5"/>
      <c r="E33" s="6"/>
      <c r="F33" s="5"/>
      <c r="H33" s="6"/>
      <c r="I33" s="5"/>
      <c r="L33" s="5"/>
      <c r="N33" s="6"/>
      <c r="Q33" s="6"/>
    </row>
    <row r="34">
      <c r="C34" s="5"/>
      <c r="E34" s="6"/>
      <c r="F34" s="5"/>
      <c r="H34" s="6"/>
      <c r="I34" s="5"/>
      <c r="L34" s="5"/>
      <c r="N34" s="6"/>
      <c r="Q34" s="6"/>
    </row>
    <row r="35">
      <c r="C35" s="5"/>
      <c r="E35" s="6"/>
      <c r="F35" s="5"/>
      <c r="H35" s="6"/>
      <c r="I35" s="5"/>
      <c r="L35" s="5"/>
      <c r="N35" s="6"/>
      <c r="Q35" s="6"/>
    </row>
    <row r="36">
      <c r="C36" s="5"/>
      <c r="E36" s="6"/>
      <c r="F36" s="5"/>
      <c r="H36" s="6"/>
      <c r="I36" s="5"/>
      <c r="L36" s="5"/>
      <c r="N36" s="6"/>
      <c r="Q36" s="6"/>
    </row>
    <row r="37">
      <c r="C37" s="5"/>
      <c r="E37" s="6"/>
      <c r="F37" s="5"/>
      <c r="H37" s="6"/>
      <c r="I37" s="5"/>
      <c r="L37" s="5"/>
      <c r="N37" s="6"/>
      <c r="Q37" s="6"/>
    </row>
    <row r="38">
      <c r="C38" s="5"/>
      <c r="E38" s="6"/>
      <c r="F38" s="5"/>
      <c r="H38" s="6"/>
      <c r="I38" s="5"/>
      <c r="L38" s="5"/>
      <c r="N38" s="6"/>
      <c r="Q38" s="6"/>
    </row>
    <row r="39">
      <c r="C39" s="5"/>
      <c r="E39" s="6"/>
      <c r="F39" s="5"/>
      <c r="H39" s="6"/>
      <c r="I39" s="5"/>
      <c r="L39" s="5"/>
      <c r="N39" s="6"/>
      <c r="Q39" s="6"/>
    </row>
    <row r="40">
      <c r="C40" s="5"/>
      <c r="E40" s="6"/>
      <c r="F40" s="5"/>
      <c r="H40" s="6"/>
      <c r="I40" s="5"/>
      <c r="L40" s="5"/>
      <c r="N40" s="6"/>
      <c r="Q40" s="6"/>
    </row>
    <row r="41">
      <c r="C41" s="5"/>
      <c r="E41" s="6"/>
      <c r="F41" s="5"/>
      <c r="H41" s="6"/>
      <c r="I41" s="5"/>
      <c r="L41" s="5"/>
      <c r="N41" s="6"/>
      <c r="Q41" s="6"/>
    </row>
    <row r="42">
      <c r="C42" s="5"/>
      <c r="E42" s="6"/>
      <c r="F42" s="5"/>
      <c r="H42" s="6"/>
      <c r="I42" s="5"/>
      <c r="L42" s="5"/>
      <c r="N42" s="6"/>
      <c r="Q42" s="6"/>
    </row>
    <row r="43">
      <c r="C43" s="5"/>
      <c r="E43" s="6"/>
      <c r="F43" s="5"/>
      <c r="H43" s="6"/>
      <c r="I43" s="5"/>
      <c r="L43" s="5"/>
      <c r="N43" s="6"/>
      <c r="Q43" s="6"/>
    </row>
    <row r="44">
      <c r="C44" s="5"/>
      <c r="E44" s="6"/>
      <c r="F44" s="5"/>
      <c r="H44" s="6"/>
      <c r="I44" s="5"/>
      <c r="L44" s="5"/>
      <c r="N44" s="6"/>
      <c r="Q44" s="6"/>
    </row>
    <row r="45">
      <c r="C45" s="5"/>
      <c r="E45" s="6"/>
      <c r="F45" s="5"/>
      <c r="H45" s="6"/>
      <c r="I45" s="5"/>
      <c r="L45" s="5"/>
      <c r="N45" s="6"/>
      <c r="Q45" s="6"/>
    </row>
    <row r="46">
      <c r="C46" s="5"/>
      <c r="E46" s="6"/>
      <c r="F46" s="5"/>
      <c r="H46" s="6"/>
      <c r="I46" s="5"/>
      <c r="L46" s="5"/>
      <c r="N46" s="6"/>
      <c r="Q46" s="6"/>
    </row>
    <row r="47">
      <c r="C47" s="5"/>
      <c r="E47" s="6"/>
      <c r="F47" s="5"/>
      <c r="H47" s="6"/>
      <c r="I47" s="5"/>
      <c r="L47" s="5"/>
      <c r="N47" s="6"/>
      <c r="Q47" s="6"/>
    </row>
    <row r="48">
      <c r="C48" s="5"/>
      <c r="E48" s="6"/>
      <c r="F48" s="5"/>
      <c r="H48" s="6"/>
      <c r="I48" s="5"/>
      <c r="L48" s="5"/>
      <c r="N48" s="6"/>
      <c r="Q48" s="6"/>
    </row>
    <row r="49">
      <c r="C49" s="5"/>
      <c r="E49" s="6"/>
      <c r="F49" s="5"/>
      <c r="H49" s="6"/>
      <c r="I49" s="5"/>
      <c r="L49" s="5"/>
      <c r="N49" s="6"/>
      <c r="Q49" s="6"/>
    </row>
    <row r="50">
      <c r="C50" s="5"/>
      <c r="E50" s="6"/>
      <c r="F50" s="5"/>
      <c r="H50" s="6"/>
      <c r="I50" s="5"/>
      <c r="L50" s="5"/>
      <c r="N50" s="6"/>
      <c r="Q50" s="6"/>
    </row>
    <row r="51">
      <c r="C51" s="5"/>
      <c r="E51" s="6"/>
      <c r="F51" s="5"/>
      <c r="H51" s="6"/>
      <c r="I51" s="5"/>
      <c r="L51" s="5"/>
      <c r="N51" s="6"/>
      <c r="Q51" s="6"/>
    </row>
    <row r="52">
      <c r="C52" s="5"/>
      <c r="E52" s="6"/>
      <c r="F52" s="5"/>
      <c r="H52" s="6"/>
      <c r="I52" s="5"/>
      <c r="L52" s="5"/>
      <c r="N52" s="6"/>
      <c r="Q52" s="6"/>
    </row>
    <row r="53">
      <c r="C53" s="5"/>
      <c r="E53" s="6"/>
      <c r="F53" s="5"/>
      <c r="H53" s="6"/>
      <c r="I53" s="5"/>
      <c r="L53" s="5"/>
      <c r="N53" s="6"/>
      <c r="Q53" s="6"/>
    </row>
    <row r="54">
      <c r="C54" s="5"/>
      <c r="E54" s="6"/>
      <c r="F54" s="5"/>
      <c r="H54" s="6"/>
      <c r="I54" s="5"/>
      <c r="L54" s="5"/>
      <c r="N54" s="6"/>
      <c r="Q54" s="6"/>
    </row>
    <row r="55">
      <c r="C55" s="5"/>
      <c r="E55" s="6"/>
      <c r="F55" s="5"/>
      <c r="H55" s="6"/>
      <c r="I55" s="5"/>
      <c r="L55" s="5"/>
      <c r="N55" s="6"/>
      <c r="Q55" s="6"/>
    </row>
    <row r="56">
      <c r="C56" s="5"/>
      <c r="E56" s="6"/>
      <c r="F56" s="5"/>
      <c r="H56" s="6"/>
      <c r="I56" s="5"/>
      <c r="L56" s="5"/>
      <c r="N56" s="6"/>
      <c r="Q56" s="6"/>
    </row>
    <row r="57">
      <c r="C57" s="5"/>
      <c r="E57" s="6"/>
      <c r="F57" s="5"/>
      <c r="H57" s="6"/>
      <c r="I57" s="5"/>
      <c r="L57" s="5"/>
      <c r="N57" s="6"/>
      <c r="Q57" s="6"/>
    </row>
    <row r="58">
      <c r="C58" s="5"/>
      <c r="E58" s="6"/>
      <c r="F58" s="5"/>
      <c r="H58" s="6"/>
      <c r="I58" s="5"/>
      <c r="L58" s="5"/>
      <c r="N58" s="6"/>
      <c r="Q58" s="6"/>
    </row>
    <row r="59">
      <c r="C59" s="5"/>
      <c r="E59" s="6"/>
      <c r="F59" s="5"/>
      <c r="H59" s="6"/>
      <c r="I59" s="5"/>
      <c r="L59" s="5"/>
      <c r="N59" s="6"/>
      <c r="Q59" s="6"/>
    </row>
    <row r="60">
      <c r="C60" s="5"/>
      <c r="E60" s="6"/>
      <c r="F60" s="5"/>
      <c r="H60" s="6"/>
      <c r="I60" s="5"/>
      <c r="L60" s="5"/>
      <c r="N60" s="6"/>
      <c r="Q60" s="6"/>
    </row>
    <row r="61">
      <c r="C61" s="5"/>
      <c r="E61" s="6"/>
      <c r="F61" s="5"/>
      <c r="H61" s="6"/>
      <c r="I61" s="5"/>
      <c r="L61" s="5"/>
      <c r="N61" s="6"/>
      <c r="Q61" s="6"/>
    </row>
    <row r="62">
      <c r="C62" s="5"/>
      <c r="E62" s="6"/>
      <c r="F62" s="5"/>
      <c r="H62" s="6"/>
      <c r="I62" s="5"/>
      <c r="L62" s="5"/>
      <c r="N62" s="6"/>
      <c r="Q62" s="6"/>
    </row>
    <row r="63">
      <c r="C63" s="5"/>
      <c r="E63" s="6"/>
      <c r="F63" s="5"/>
      <c r="H63" s="6"/>
      <c r="I63" s="5"/>
      <c r="L63" s="5"/>
      <c r="N63" s="6"/>
      <c r="Q63" s="6"/>
    </row>
    <row r="64">
      <c r="C64" s="5"/>
      <c r="E64" s="6"/>
      <c r="F64" s="5"/>
      <c r="H64" s="6"/>
      <c r="I64" s="5"/>
      <c r="L64" s="5"/>
      <c r="N64" s="6"/>
      <c r="Q64" s="6"/>
    </row>
    <row r="65">
      <c r="C65" s="5"/>
      <c r="E65" s="6"/>
      <c r="F65" s="5"/>
      <c r="H65" s="6"/>
      <c r="I65" s="5"/>
      <c r="L65" s="5"/>
      <c r="N65" s="6"/>
      <c r="Q65" s="6"/>
    </row>
    <row r="66">
      <c r="C66" s="5"/>
      <c r="E66" s="6"/>
      <c r="F66" s="5"/>
      <c r="H66" s="6"/>
      <c r="I66" s="5"/>
      <c r="L66" s="5"/>
      <c r="N66" s="6"/>
      <c r="Q66" s="6"/>
    </row>
    <row r="67">
      <c r="C67" s="5"/>
      <c r="E67" s="6"/>
      <c r="F67" s="5"/>
      <c r="H67" s="6"/>
      <c r="I67" s="5"/>
      <c r="L67" s="5"/>
      <c r="N67" s="6"/>
      <c r="Q67" s="6"/>
    </row>
    <row r="68">
      <c r="C68" s="5"/>
      <c r="E68" s="6"/>
      <c r="F68" s="5"/>
      <c r="H68" s="6"/>
      <c r="I68" s="5"/>
      <c r="L68" s="5"/>
      <c r="N68" s="6"/>
      <c r="Q68" s="6"/>
    </row>
    <row r="69">
      <c r="C69" s="5"/>
      <c r="E69" s="6"/>
      <c r="F69" s="5"/>
      <c r="H69" s="6"/>
      <c r="I69" s="5"/>
      <c r="L69" s="5"/>
      <c r="N69" s="6"/>
      <c r="Q69" s="6"/>
    </row>
    <row r="70">
      <c r="C70" s="5"/>
      <c r="E70" s="6"/>
      <c r="F70" s="5"/>
      <c r="H70" s="6"/>
      <c r="I70" s="5"/>
      <c r="L70" s="5"/>
      <c r="N70" s="6"/>
      <c r="Q70" s="6"/>
    </row>
    <row r="71">
      <c r="C71" s="5"/>
      <c r="E71" s="6"/>
      <c r="F71" s="5"/>
      <c r="H71" s="6"/>
      <c r="I71" s="5"/>
      <c r="L71" s="5"/>
      <c r="N71" s="6"/>
      <c r="Q71" s="6"/>
    </row>
    <row r="72">
      <c r="C72" s="5"/>
      <c r="E72" s="6"/>
      <c r="F72" s="5"/>
      <c r="H72" s="6"/>
      <c r="I72" s="5"/>
      <c r="L72" s="5"/>
      <c r="N72" s="6"/>
      <c r="Q72" s="6"/>
    </row>
    <row r="73">
      <c r="C73" s="5"/>
      <c r="E73" s="6"/>
      <c r="F73" s="5"/>
      <c r="H73" s="6"/>
      <c r="I73" s="5"/>
      <c r="L73" s="5"/>
      <c r="N73" s="6"/>
      <c r="Q73" s="6"/>
    </row>
    <row r="74">
      <c r="C74" s="5"/>
      <c r="E74" s="6"/>
      <c r="F74" s="5"/>
      <c r="H74" s="6"/>
      <c r="I74" s="5"/>
      <c r="L74" s="5"/>
      <c r="N74" s="6"/>
      <c r="Q74" s="6"/>
    </row>
    <row r="75">
      <c r="C75" s="5"/>
      <c r="E75" s="6"/>
      <c r="F75" s="5"/>
      <c r="H75" s="6"/>
      <c r="I75" s="5"/>
      <c r="L75" s="5"/>
      <c r="N75" s="6"/>
      <c r="Q75" s="6"/>
    </row>
    <row r="76">
      <c r="C76" s="5"/>
      <c r="E76" s="6"/>
      <c r="F76" s="5"/>
      <c r="H76" s="6"/>
      <c r="I76" s="5"/>
      <c r="L76" s="5"/>
      <c r="N76" s="6"/>
      <c r="Q76" s="6"/>
    </row>
    <row r="77">
      <c r="C77" s="5"/>
      <c r="E77" s="6"/>
      <c r="F77" s="5"/>
      <c r="H77" s="6"/>
      <c r="I77" s="5"/>
      <c r="L77" s="5"/>
      <c r="N77" s="6"/>
      <c r="Q77" s="6"/>
    </row>
    <row r="78">
      <c r="C78" s="5"/>
      <c r="E78" s="6"/>
      <c r="F78" s="5"/>
      <c r="H78" s="6"/>
      <c r="I78" s="5"/>
      <c r="L78" s="5"/>
      <c r="N78" s="6"/>
      <c r="Q78" s="6"/>
    </row>
    <row r="79">
      <c r="C79" s="5"/>
      <c r="E79" s="6"/>
      <c r="F79" s="5"/>
      <c r="H79" s="6"/>
      <c r="I79" s="5"/>
      <c r="L79" s="5"/>
      <c r="N79" s="6"/>
      <c r="Q79" s="6"/>
    </row>
    <row r="80">
      <c r="C80" s="5"/>
      <c r="E80" s="6"/>
      <c r="F80" s="5"/>
      <c r="H80" s="6"/>
      <c r="I80" s="5"/>
      <c r="L80" s="5"/>
      <c r="N80" s="6"/>
      <c r="Q80" s="6"/>
    </row>
    <row r="81">
      <c r="C81" s="5"/>
      <c r="E81" s="6"/>
      <c r="F81" s="5"/>
      <c r="H81" s="6"/>
      <c r="I81" s="5"/>
      <c r="L81" s="5"/>
      <c r="N81" s="6"/>
      <c r="Q81" s="6"/>
    </row>
    <row r="82">
      <c r="C82" s="5"/>
      <c r="E82" s="6"/>
      <c r="F82" s="5"/>
      <c r="H82" s="6"/>
      <c r="I82" s="5"/>
      <c r="L82" s="5"/>
      <c r="N82" s="6"/>
      <c r="Q82" s="6"/>
    </row>
    <row r="83">
      <c r="C83" s="5"/>
      <c r="E83" s="6"/>
      <c r="F83" s="5"/>
      <c r="H83" s="6"/>
      <c r="I83" s="5"/>
      <c r="L83" s="5"/>
      <c r="N83" s="6"/>
      <c r="Q83" s="6"/>
    </row>
    <row r="84">
      <c r="C84" s="5"/>
      <c r="E84" s="6"/>
      <c r="F84" s="5"/>
      <c r="H84" s="6"/>
      <c r="I84" s="5"/>
      <c r="L84" s="5"/>
      <c r="N84" s="6"/>
      <c r="Q84" s="6"/>
    </row>
    <row r="85">
      <c r="C85" s="5"/>
      <c r="E85" s="6"/>
      <c r="F85" s="5"/>
      <c r="H85" s="6"/>
      <c r="I85" s="5"/>
      <c r="L85" s="5"/>
      <c r="N85" s="6"/>
      <c r="Q85" s="6"/>
    </row>
    <row r="86">
      <c r="C86" s="5"/>
      <c r="E86" s="6"/>
      <c r="F86" s="5"/>
      <c r="H86" s="6"/>
      <c r="I86" s="5"/>
      <c r="L86" s="5"/>
      <c r="N86" s="6"/>
      <c r="Q86" s="6"/>
    </row>
    <row r="87">
      <c r="C87" s="5"/>
      <c r="E87" s="6"/>
      <c r="F87" s="5"/>
      <c r="H87" s="6"/>
      <c r="I87" s="5"/>
      <c r="L87" s="5"/>
      <c r="N87" s="6"/>
      <c r="Q87" s="6"/>
    </row>
    <row r="88">
      <c r="C88" s="5"/>
      <c r="E88" s="6"/>
      <c r="F88" s="5"/>
      <c r="H88" s="6"/>
      <c r="I88" s="5"/>
      <c r="L88" s="5"/>
      <c r="N88" s="6"/>
      <c r="Q88" s="6"/>
    </row>
    <row r="89">
      <c r="C89" s="5"/>
      <c r="E89" s="6"/>
      <c r="F89" s="5"/>
      <c r="H89" s="6"/>
      <c r="I89" s="5"/>
      <c r="L89" s="5"/>
      <c r="N89" s="6"/>
      <c r="Q89" s="6"/>
    </row>
    <row r="90">
      <c r="C90" s="5"/>
      <c r="E90" s="6"/>
      <c r="F90" s="5"/>
      <c r="H90" s="6"/>
      <c r="I90" s="5"/>
      <c r="L90" s="5"/>
      <c r="N90" s="6"/>
      <c r="Q90" s="6"/>
    </row>
    <row r="91">
      <c r="C91" s="5"/>
      <c r="E91" s="6"/>
      <c r="F91" s="5"/>
      <c r="H91" s="6"/>
      <c r="I91" s="5"/>
      <c r="L91" s="5"/>
      <c r="N91" s="6"/>
      <c r="Q91" s="6"/>
    </row>
    <row r="92">
      <c r="C92" s="5"/>
      <c r="E92" s="6"/>
      <c r="F92" s="5"/>
      <c r="H92" s="6"/>
      <c r="I92" s="5"/>
      <c r="L92" s="5"/>
      <c r="N92" s="6"/>
      <c r="Q92" s="6"/>
    </row>
    <row r="93">
      <c r="C93" s="5"/>
      <c r="E93" s="6"/>
      <c r="F93" s="5"/>
      <c r="H93" s="6"/>
      <c r="I93" s="5"/>
      <c r="L93" s="5"/>
      <c r="N93" s="6"/>
      <c r="Q93" s="6"/>
    </row>
    <row r="94">
      <c r="C94" s="5"/>
      <c r="E94" s="6"/>
      <c r="F94" s="5"/>
      <c r="H94" s="6"/>
      <c r="I94" s="5"/>
      <c r="L94" s="5"/>
      <c r="N94" s="6"/>
      <c r="Q94" s="6"/>
    </row>
    <row r="95">
      <c r="C95" s="5"/>
      <c r="E95" s="6"/>
      <c r="F95" s="5"/>
      <c r="H95" s="6"/>
      <c r="I95" s="5"/>
      <c r="L95" s="5"/>
      <c r="N95" s="6"/>
      <c r="Q95" s="6"/>
    </row>
    <row r="96">
      <c r="C96" s="5"/>
      <c r="E96" s="6"/>
      <c r="F96" s="5"/>
      <c r="H96" s="6"/>
      <c r="I96" s="5"/>
      <c r="L96" s="5"/>
      <c r="N96" s="6"/>
      <c r="Q96" s="6"/>
    </row>
    <row r="97">
      <c r="C97" s="5"/>
      <c r="E97" s="6"/>
      <c r="F97" s="5"/>
      <c r="H97" s="6"/>
      <c r="I97" s="5"/>
      <c r="L97" s="5"/>
      <c r="N97" s="6"/>
      <c r="Q97" s="6"/>
    </row>
    <row r="98">
      <c r="C98" s="5"/>
      <c r="E98" s="6"/>
      <c r="F98" s="5"/>
      <c r="H98" s="6"/>
      <c r="I98" s="5"/>
      <c r="L98" s="5"/>
      <c r="N98" s="6"/>
      <c r="Q98" s="6"/>
    </row>
    <row r="99">
      <c r="C99" s="5"/>
      <c r="E99" s="6"/>
      <c r="F99" s="5"/>
      <c r="H99" s="6"/>
      <c r="I99" s="5"/>
      <c r="L99" s="5"/>
      <c r="N99" s="6"/>
      <c r="Q99" s="6"/>
    </row>
    <row r="100">
      <c r="C100" s="5"/>
      <c r="E100" s="6"/>
      <c r="F100" s="5"/>
      <c r="H100" s="6"/>
      <c r="I100" s="5"/>
      <c r="L100" s="5"/>
      <c r="N100" s="6"/>
      <c r="Q100" s="6"/>
    </row>
    <row r="101">
      <c r="C101" s="5"/>
      <c r="E101" s="6"/>
      <c r="F101" s="5"/>
      <c r="H101" s="6"/>
      <c r="I101" s="5"/>
      <c r="L101" s="5"/>
      <c r="N101" s="6"/>
      <c r="Q101" s="6"/>
    </row>
    <row r="102">
      <c r="C102" s="5"/>
      <c r="E102" s="6"/>
      <c r="F102" s="5"/>
      <c r="H102" s="6"/>
      <c r="I102" s="5"/>
      <c r="L102" s="5"/>
      <c r="N102" s="6"/>
      <c r="Q102" s="6"/>
    </row>
    <row r="103">
      <c r="C103" s="5"/>
      <c r="E103" s="6"/>
      <c r="F103" s="5"/>
      <c r="H103" s="6"/>
      <c r="I103" s="5"/>
      <c r="L103" s="5"/>
      <c r="N103" s="6"/>
      <c r="Q103" s="6"/>
    </row>
    <row r="104">
      <c r="C104" s="5"/>
      <c r="E104" s="6"/>
      <c r="F104" s="5"/>
      <c r="H104" s="6"/>
      <c r="I104" s="5"/>
      <c r="L104" s="5"/>
      <c r="N104" s="6"/>
      <c r="Q104" s="6"/>
    </row>
    <row r="105">
      <c r="C105" s="5"/>
      <c r="E105" s="6"/>
      <c r="F105" s="5"/>
      <c r="H105" s="6"/>
      <c r="I105" s="5"/>
      <c r="L105" s="5"/>
      <c r="N105" s="6"/>
      <c r="Q105" s="6"/>
    </row>
    <row r="106">
      <c r="C106" s="5"/>
      <c r="E106" s="6"/>
      <c r="F106" s="5"/>
      <c r="H106" s="6"/>
      <c r="I106" s="5"/>
      <c r="L106" s="5"/>
      <c r="N106" s="6"/>
      <c r="Q106" s="6"/>
    </row>
    <row r="107">
      <c r="C107" s="5"/>
      <c r="E107" s="6"/>
      <c r="F107" s="5"/>
      <c r="H107" s="6"/>
      <c r="I107" s="5"/>
      <c r="L107" s="5"/>
      <c r="N107" s="6"/>
      <c r="Q107" s="6"/>
    </row>
    <row r="108">
      <c r="C108" s="5"/>
      <c r="E108" s="6"/>
      <c r="F108" s="5"/>
      <c r="H108" s="6"/>
      <c r="I108" s="5"/>
      <c r="L108" s="5"/>
      <c r="N108" s="6"/>
      <c r="Q108" s="6"/>
    </row>
    <row r="109">
      <c r="C109" s="5"/>
      <c r="E109" s="6"/>
      <c r="F109" s="5"/>
      <c r="H109" s="6"/>
      <c r="I109" s="5"/>
      <c r="L109" s="5"/>
      <c r="N109" s="6"/>
      <c r="Q109" s="6"/>
    </row>
    <row r="110">
      <c r="C110" s="5"/>
      <c r="E110" s="6"/>
      <c r="F110" s="5"/>
      <c r="H110" s="6"/>
      <c r="I110" s="5"/>
      <c r="L110" s="5"/>
      <c r="N110" s="6"/>
      <c r="Q110" s="6"/>
    </row>
    <row r="111">
      <c r="C111" s="5"/>
      <c r="E111" s="6"/>
      <c r="F111" s="5"/>
      <c r="H111" s="6"/>
      <c r="I111" s="5"/>
      <c r="L111" s="5"/>
      <c r="N111" s="6"/>
      <c r="Q111" s="6"/>
    </row>
    <row r="112">
      <c r="C112" s="5"/>
      <c r="E112" s="6"/>
      <c r="F112" s="5"/>
      <c r="H112" s="6"/>
      <c r="I112" s="5"/>
      <c r="L112" s="5"/>
      <c r="N112" s="6"/>
      <c r="Q112" s="6"/>
    </row>
    <row r="113">
      <c r="C113" s="5"/>
      <c r="E113" s="6"/>
      <c r="F113" s="5"/>
      <c r="H113" s="6"/>
      <c r="I113" s="5"/>
      <c r="L113" s="5"/>
      <c r="N113" s="6"/>
      <c r="Q113" s="6"/>
    </row>
    <row r="114">
      <c r="C114" s="5"/>
      <c r="E114" s="6"/>
      <c r="F114" s="5"/>
      <c r="H114" s="6"/>
      <c r="I114" s="5"/>
      <c r="L114" s="5"/>
      <c r="N114" s="6"/>
      <c r="Q114" s="6"/>
    </row>
    <row r="115">
      <c r="C115" s="5"/>
      <c r="E115" s="6"/>
      <c r="F115" s="5"/>
      <c r="H115" s="6"/>
      <c r="I115" s="5"/>
      <c r="L115" s="5"/>
      <c r="N115" s="6"/>
      <c r="Q115" s="6"/>
    </row>
    <row r="116">
      <c r="C116" s="5"/>
      <c r="E116" s="6"/>
      <c r="F116" s="5"/>
      <c r="H116" s="6"/>
      <c r="I116" s="5"/>
      <c r="L116" s="5"/>
      <c r="N116" s="6"/>
      <c r="Q116" s="6"/>
    </row>
    <row r="117">
      <c r="C117" s="5"/>
      <c r="E117" s="6"/>
      <c r="F117" s="5"/>
      <c r="H117" s="6"/>
      <c r="I117" s="5"/>
      <c r="L117" s="5"/>
      <c r="N117" s="6"/>
      <c r="Q117" s="6"/>
    </row>
    <row r="118">
      <c r="C118" s="5"/>
      <c r="E118" s="6"/>
      <c r="F118" s="5"/>
      <c r="H118" s="6"/>
      <c r="I118" s="5"/>
      <c r="L118" s="5"/>
      <c r="N118" s="6"/>
      <c r="Q118" s="6"/>
    </row>
    <row r="119">
      <c r="C119" s="5"/>
      <c r="E119" s="6"/>
      <c r="F119" s="5"/>
      <c r="H119" s="6"/>
      <c r="I119" s="5"/>
      <c r="L119" s="5"/>
      <c r="N119" s="6"/>
      <c r="Q119" s="6"/>
    </row>
    <row r="120">
      <c r="C120" s="5"/>
      <c r="E120" s="6"/>
      <c r="F120" s="5"/>
      <c r="H120" s="6"/>
      <c r="I120" s="5"/>
      <c r="L120" s="5"/>
      <c r="N120" s="6"/>
      <c r="Q120" s="6"/>
    </row>
    <row r="121">
      <c r="C121" s="5"/>
      <c r="E121" s="6"/>
      <c r="F121" s="5"/>
      <c r="H121" s="6"/>
      <c r="I121" s="5"/>
      <c r="L121" s="5"/>
      <c r="N121" s="6"/>
      <c r="Q121" s="6"/>
    </row>
    <row r="122">
      <c r="C122" s="5"/>
      <c r="E122" s="6"/>
      <c r="F122" s="5"/>
      <c r="H122" s="6"/>
      <c r="I122" s="5"/>
      <c r="L122" s="5"/>
      <c r="N122" s="6"/>
      <c r="Q122" s="6"/>
    </row>
    <row r="123">
      <c r="C123" s="5"/>
      <c r="E123" s="6"/>
      <c r="F123" s="5"/>
      <c r="H123" s="6"/>
      <c r="I123" s="5"/>
      <c r="L123" s="5"/>
      <c r="N123" s="6"/>
      <c r="Q123" s="6"/>
    </row>
    <row r="124">
      <c r="C124" s="5"/>
      <c r="E124" s="6"/>
      <c r="F124" s="5"/>
      <c r="H124" s="6"/>
      <c r="I124" s="5"/>
      <c r="L124" s="5"/>
      <c r="N124" s="6"/>
      <c r="Q124" s="6"/>
    </row>
    <row r="125">
      <c r="C125" s="5"/>
      <c r="E125" s="6"/>
      <c r="F125" s="5"/>
      <c r="H125" s="6"/>
      <c r="I125" s="5"/>
      <c r="L125" s="5"/>
      <c r="N125" s="6"/>
      <c r="Q125" s="6"/>
    </row>
    <row r="126">
      <c r="C126" s="5"/>
      <c r="E126" s="6"/>
      <c r="F126" s="5"/>
      <c r="H126" s="6"/>
      <c r="I126" s="5"/>
      <c r="L126" s="5"/>
      <c r="N126" s="6"/>
      <c r="Q126" s="6"/>
    </row>
    <row r="127">
      <c r="C127" s="5"/>
      <c r="E127" s="6"/>
      <c r="F127" s="5"/>
      <c r="H127" s="6"/>
      <c r="I127" s="5"/>
      <c r="L127" s="5"/>
      <c r="N127" s="6"/>
      <c r="Q127" s="6"/>
    </row>
    <row r="128">
      <c r="C128" s="5"/>
      <c r="E128" s="6"/>
      <c r="F128" s="5"/>
      <c r="H128" s="6"/>
      <c r="I128" s="5"/>
      <c r="L128" s="5"/>
      <c r="N128" s="6"/>
      <c r="Q128" s="6"/>
    </row>
    <row r="129">
      <c r="C129" s="5"/>
      <c r="E129" s="6"/>
      <c r="F129" s="5"/>
      <c r="H129" s="6"/>
      <c r="I129" s="5"/>
      <c r="L129" s="5"/>
      <c r="N129" s="6"/>
      <c r="Q129" s="6"/>
    </row>
    <row r="130">
      <c r="C130" s="5"/>
      <c r="E130" s="6"/>
      <c r="F130" s="5"/>
      <c r="H130" s="6"/>
      <c r="I130" s="5"/>
      <c r="L130" s="5"/>
      <c r="N130" s="6"/>
      <c r="Q130" s="6"/>
    </row>
    <row r="131">
      <c r="C131" s="5"/>
      <c r="E131" s="6"/>
      <c r="F131" s="5"/>
      <c r="H131" s="6"/>
      <c r="I131" s="5"/>
      <c r="L131" s="5"/>
      <c r="N131" s="6"/>
      <c r="Q131" s="6"/>
    </row>
    <row r="132">
      <c r="C132" s="5"/>
      <c r="E132" s="6"/>
      <c r="F132" s="5"/>
      <c r="H132" s="6"/>
      <c r="I132" s="5"/>
      <c r="L132" s="5"/>
      <c r="N132" s="6"/>
      <c r="Q132" s="6"/>
    </row>
    <row r="133">
      <c r="C133" s="5"/>
      <c r="E133" s="6"/>
      <c r="F133" s="5"/>
      <c r="H133" s="6"/>
      <c r="I133" s="5"/>
      <c r="L133" s="5"/>
      <c r="N133" s="6"/>
      <c r="Q133" s="6"/>
    </row>
    <row r="134">
      <c r="C134" s="5"/>
      <c r="E134" s="6"/>
      <c r="F134" s="5"/>
      <c r="H134" s="6"/>
      <c r="I134" s="5"/>
      <c r="L134" s="5"/>
      <c r="N134" s="6"/>
      <c r="Q134" s="6"/>
    </row>
    <row r="135">
      <c r="C135" s="5"/>
      <c r="E135" s="6"/>
      <c r="F135" s="5"/>
      <c r="H135" s="6"/>
      <c r="I135" s="5"/>
      <c r="L135" s="5"/>
      <c r="N135" s="6"/>
      <c r="Q135" s="6"/>
    </row>
    <row r="136">
      <c r="C136" s="5"/>
      <c r="E136" s="6"/>
      <c r="F136" s="5"/>
      <c r="H136" s="6"/>
      <c r="I136" s="5"/>
      <c r="L136" s="5"/>
      <c r="N136" s="6"/>
      <c r="Q136" s="6"/>
    </row>
    <row r="137">
      <c r="C137" s="5"/>
      <c r="E137" s="6"/>
      <c r="F137" s="5"/>
      <c r="H137" s="6"/>
      <c r="I137" s="5"/>
      <c r="L137" s="5"/>
      <c r="N137" s="6"/>
      <c r="Q137" s="6"/>
    </row>
    <row r="138">
      <c r="C138" s="5"/>
      <c r="E138" s="6"/>
      <c r="F138" s="5"/>
      <c r="H138" s="6"/>
      <c r="I138" s="5"/>
      <c r="L138" s="5"/>
      <c r="N138" s="6"/>
      <c r="Q138" s="6"/>
    </row>
    <row r="139">
      <c r="C139" s="5"/>
      <c r="E139" s="6"/>
      <c r="F139" s="5"/>
      <c r="H139" s="6"/>
      <c r="I139" s="5"/>
      <c r="L139" s="5"/>
      <c r="N139" s="6"/>
      <c r="Q139" s="6"/>
    </row>
    <row r="140">
      <c r="C140" s="5"/>
      <c r="E140" s="6"/>
      <c r="F140" s="5"/>
      <c r="H140" s="6"/>
      <c r="I140" s="5"/>
      <c r="L140" s="5"/>
      <c r="N140" s="6"/>
      <c r="Q140" s="6"/>
    </row>
    <row r="141">
      <c r="C141" s="5"/>
      <c r="E141" s="6"/>
      <c r="F141" s="5"/>
      <c r="H141" s="6"/>
      <c r="I141" s="5"/>
      <c r="L141" s="5"/>
      <c r="N141" s="6"/>
      <c r="Q141" s="6"/>
    </row>
    <row r="142">
      <c r="C142" s="5"/>
      <c r="E142" s="6"/>
      <c r="F142" s="5"/>
      <c r="H142" s="6"/>
      <c r="I142" s="5"/>
      <c r="L142" s="5"/>
      <c r="N142" s="6"/>
      <c r="Q142" s="6"/>
    </row>
    <row r="143">
      <c r="C143" s="5"/>
      <c r="E143" s="6"/>
      <c r="F143" s="5"/>
      <c r="H143" s="6"/>
      <c r="I143" s="5"/>
      <c r="L143" s="5"/>
      <c r="N143" s="6"/>
      <c r="Q143" s="6"/>
    </row>
    <row r="144">
      <c r="C144" s="5"/>
      <c r="E144" s="6"/>
      <c r="F144" s="5"/>
      <c r="H144" s="6"/>
      <c r="I144" s="5"/>
      <c r="L144" s="5"/>
      <c r="N144" s="6"/>
      <c r="Q144" s="6"/>
    </row>
    <row r="145">
      <c r="C145" s="5"/>
      <c r="E145" s="6"/>
      <c r="F145" s="5"/>
      <c r="H145" s="6"/>
      <c r="I145" s="5"/>
      <c r="L145" s="5"/>
      <c r="N145" s="6"/>
      <c r="Q145" s="6"/>
    </row>
    <row r="146">
      <c r="C146" s="5"/>
      <c r="E146" s="6"/>
      <c r="F146" s="5"/>
      <c r="H146" s="6"/>
      <c r="I146" s="5"/>
      <c r="L146" s="5"/>
      <c r="N146" s="6"/>
      <c r="Q146" s="6"/>
    </row>
    <row r="147">
      <c r="C147" s="5"/>
      <c r="E147" s="6"/>
      <c r="F147" s="5"/>
      <c r="H147" s="6"/>
      <c r="I147" s="5"/>
      <c r="L147" s="5"/>
      <c r="N147" s="6"/>
      <c r="Q147" s="6"/>
    </row>
    <row r="148">
      <c r="C148" s="5"/>
      <c r="E148" s="6"/>
      <c r="F148" s="5"/>
      <c r="H148" s="6"/>
      <c r="I148" s="5"/>
      <c r="L148" s="5"/>
      <c r="N148" s="6"/>
      <c r="Q148" s="6"/>
    </row>
    <row r="149">
      <c r="C149" s="5"/>
      <c r="E149" s="6"/>
      <c r="F149" s="5"/>
      <c r="H149" s="6"/>
      <c r="I149" s="5"/>
      <c r="L149" s="5"/>
      <c r="N149" s="6"/>
      <c r="Q149" s="6"/>
    </row>
    <row r="150">
      <c r="C150" s="5"/>
      <c r="E150" s="6"/>
      <c r="F150" s="5"/>
      <c r="H150" s="6"/>
      <c r="I150" s="5"/>
      <c r="L150" s="5"/>
      <c r="N150" s="6"/>
      <c r="Q150" s="6"/>
    </row>
    <row r="151">
      <c r="C151" s="5"/>
      <c r="E151" s="6"/>
      <c r="F151" s="5"/>
      <c r="H151" s="6"/>
      <c r="I151" s="5"/>
      <c r="L151" s="5"/>
      <c r="N151" s="6"/>
      <c r="Q151" s="6"/>
    </row>
    <row r="152">
      <c r="C152" s="5"/>
      <c r="E152" s="6"/>
      <c r="F152" s="5"/>
      <c r="H152" s="6"/>
      <c r="I152" s="5"/>
      <c r="L152" s="5"/>
      <c r="N152" s="6"/>
      <c r="Q152" s="6"/>
    </row>
    <row r="153">
      <c r="C153" s="5"/>
      <c r="E153" s="6"/>
      <c r="F153" s="5"/>
      <c r="H153" s="6"/>
      <c r="I153" s="5"/>
      <c r="L153" s="5"/>
      <c r="N153" s="6"/>
      <c r="Q153" s="6"/>
    </row>
    <row r="154">
      <c r="C154" s="5"/>
      <c r="E154" s="6"/>
      <c r="F154" s="5"/>
      <c r="H154" s="6"/>
      <c r="I154" s="5"/>
      <c r="L154" s="5"/>
      <c r="N154" s="6"/>
      <c r="Q154" s="6"/>
    </row>
    <row r="155">
      <c r="C155" s="5"/>
      <c r="E155" s="6"/>
      <c r="F155" s="5"/>
      <c r="H155" s="6"/>
      <c r="I155" s="5"/>
      <c r="L155" s="5"/>
      <c r="N155" s="6"/>
      <c r="Q155" s="6"/>
    </row>
    <row r="156">
      <c r="C156" s="5"/>
      <c r="E156" s="6"/>
      <c r="F156" s="5"/>
      <c r="H156" s="6"/>
      <c r="I156" s="5"/>
      <c r="L156" s="5"/>
      <c r="N156" s="6"/>
      <c r="Q156" s="6"/>
    </row>
    <row r="157">
      <c r="C157" s="5"/>
      <c r="E157" s="6"/>
      <c r="F157" s="5"/>
      <c r="H157" s="6"/>
      <c r="I157" s="5"/>
      <c r="L157" s="5"/>
      <c r="N157" s="6"/>
      <c r="Q157" s="6"/>
    </row>
    <row r="158">
      <c r="C158" s="5"/>
      <c r="E158" s="6"/>
      <c r="F158" s="5"/>
      <c r="H158" s="6"/>
      <c r="I158" s="5"/>
      <c r="L158" s="5"/>
      <c r="N158" s="6"/>
      <c r="Q158" s="6"/>
    </row>
    <row r="159">
      <c r="C159" s="5"/>
      <c r="E159" s="6"/>
      <c r="F159" s="5"/>
      <c r="H159" s="6"/>
      <c r="I159" s="5"/>
      <c r="L159" s="5"/>
      <c r="N159" s="6"/>
      <c r="Q159" s="6"/>
    </row>
    <row r="160">
      <c r="C160" s="5"/>
      <c r="E160" s="6"/>
      <c r="F160" s="5"/>
      <c r="H160" s="6"/>
      <c r="I160" s="5"/>
      <c r="L160" s="5"/>
      <c r="N160" s="6"/>
      <c r="Q160" s="6"/>
    </row>
    <row r="161">
      <c r="C161" s="5"/>
      <c r="E161" s="6"/>
      <c r="F161" s="5"/>
      <c r="H161" s="6"/>
      <c r="I161" s="5"/>
      <c r="L161" s="5"/>
      <c r="N161" s="6"/>
      <c r="Q161" s="6"/>
    </row>
    <row r="162">
      <c r="C162" s="5"/>
      <c r="E162" s="6"/>
      <c r="F162" s="5"/>
      <c r="H162" s="6"/>
      <c r="I162" s="5"/>
      <c r="L162" s="5"/>
      <c r="N162" s="6"/>
      <c r="Q162" s="6"/>
    </row>
    <row r="163">
      <c r="C163" s="5"/>
      <c r="E163" s="6"/>
      <c r="F163" s="5"/>
      <c r="H163" s="6"/>
      <c r="I163" s="5"/>
      <c r="L163" s="5"/>
      <c r="N163" s="6"/>
      <c r="Q163" s="6"/>
    </row>
    <row r="164">
      <c r="C164" s="5"/>
      <c r="E164" s="6"/>
      <c r="F164" s="5"/>
      <c r="H164" s="6"/>
      <c r="I164" s="5"/>
      <c r="L164" s="5"/>
      <c r="N164" s="6"/>
      <c r="Q164" s="6"/>
    </row>
    <row r="165">
      <c r="C165" s="5"/>
      <c r="E165" s="6"/>
      <c r="F165" s="5"/>
      <c r="H165" s="6"/>
      <c r="I165" s="5"/>
      <c r="L165" s="5"/>
      <c r="N165" s="6"/>
      <c r="Q165" s="6"/>
    </row>
    <row r="166">
      <c r="C166" s="5"/>
      <c r="E166" s="6"/>
      <c r="F166" s="5"/>
      <c r="H166" s="6"/>
      <c r="I166" s="5"/>
      <c r="L166" s="5"/>
      <c r="N166" s="6"/>
      <c r="Q166" s="6"/>
    </row>
    <row r="167">
      <c r="C167" s="5"/>
      <c r="E167" s="6"/>
      <c r="F167" s="5"/>
      <c r="H167" s="6"/>
      <c r="I167" s="5"/>
      <c r="L167" s="5"/>
      <c r="N167" s="6"/>
      <c r="Q167" s="6"/>
    </row>
    <row r="168">
      <c r="C168" s="5"/>
      <c r="E168" s="6"/>
      <c r="F168" s="5"/>
      <c r="H168" s="6"/>
      <c r="I168" s="5"/>
      <c r="L168" s="5"/>
      <c r="N168" s="6"/>
      <c r="Q168" s="6"/>
    </row>
    <row r="169">
      <c r="C169" s="5"/>
      <c r="E169" s="6"/>
      <c r="F169" s="5"/>
      <c r="H169" s="6"/>
      <c r="I169" s="5"/>
      <c r="L169" s="5"/>
      <c r="N169" s="6"/>
      <c r="Q169" s="6"/>
    </row>
    <row r="170">
      <c r="C170" s="5"/>
      <c r="E170" s="6"/>
      <c r="F170" s="5"/>
      <c r="H170" s="6"/>
      <c r="I170" s="5"/>
      <c r="L170" s="5"/>
      <c r="N170" s="6"/>
      <c r="Q170" s="6"/>
    </row>
    <row r="171">
      <c r="C171" s="5"/>
      <c r="E171" s="6"/>
      <c r="F171" s="5"/>
      <c r="H171" s="6"/>
      <c r="I171" s="5"/>
      <c r="L171" s="5"/>
      <c r="N171" s="6"/>
      <c r="Q171" s="6"/>
    </row>
    <row r="172">
      <c r="C172" s="5"/>
      <c r="E172" s="6"/>
      <c r="F172" s="5"/>
      <c r="H172" s="6"/>
      <c r="I172" s="5"/>
      <c r="L172" s="5"/>
      <c r="N172" s="6"/>
      <c r="Q172" s="6"/>
    </row>
    <row r="173">
      <c r="C173" s="5"/>
      <c r="E173" s="6"/>
      <c r="F173" s="5"/>
      <c r="H173" s="6"/>
      <c r="I173" s="5"/>
      <c r="L173" s="5"/>
      <c r="N173" s="6"/>
      <c r="Q173" s="6"/>
    </row>
    <row r="174">
      <c r="C174" s="5"/>
      <c r="E174" s="6"/>
      <c r="F174" s="5"/>
      <c r="H174" s="6"/>
      <c r="I174" s="5"/>
      <c r="L174" s="5"/>
      <c r="N174" s="6"/>
      <c r="Q174" s="6"/>
    </row>
    <row r="175">
      <c r="C175" s="5"/>
      <c r="E175" s="6"/>
      <c r="F175" s="5"/>
      <c r="H175" s="6"/>
      <c r="I175" s="5"/>
      <c r="L175" s="5"/>
      <c r="N175" s="6"/>
      <c r="Q175" s="6"/>
    </row>
    <row r="176">
      <c r="C176" s="5"/>
      <c r="E176" s="6"/>
      <c r="F176" s="5"/>
      <c r="H176" s="6"/>
      <c r="I176" s="5"/>
      <c r="L176" s="5"/>
      <c r="N176" s="6"/>
      <c r="Q176" s="6"/>
    </row>
    <row r="177">
      <c r="C177" s="5"/>
      <c r="E177" s="6"/>
      <c r="F177" s="5"/>
      <c r="H177" s="6"/>
      <c r="I177" s="5"/>
      <c r="L177" s="5"/>
      <c r="N177" s="6"/>
      <c r="Q177" s="6"/>
    </row>
    <row r="178">
      <c r="C178" s="5"/>
      <c r="E178" s="6"/>
      <c r="F178" s="5"/>
      <c r="H178" s="6"/>
      <c r="I178" s="5"/>
      <c r="L178" s="5"/>
      <c r="N178" s="6"/>
      <c r="Q178" s="6"/>
    </row>
    <row r="179">
      <c r="C179" s="5"/>
      <c r="E179" s="6"/>
      <c r="F179" s="5"/>
      <c r="H179" s="6"/>
      <c r="I179" s="5"/>
      <c r="L179" s="5"/>
      <c r="N179" s="6"/>
      <c r="Q179" s="6"/>
    </row>
    <row r="180">
      <c r="C180" s="5"/>
      <c r="E180" s="6"/>
      <c r="F180" s="5"/>
      <c r="H180" s="6"/>
      <c r="I180" s="5"/>
      <c r="L180" s="5"/>
      <c r="N180" s="6"/>
      <c r="Q180" s="6"/>
    </row>
    <row r="181">
      <c r="C181" s="5"/>
      <c r="E181" s="6"/>
      <c r="F181" s="5"/>
      <c r="H181" s="6"/>
      <c r="I181" s="5"/>
      <c r="L181" s="5"/>
      <c r="N181" s="6"/>
      <c r="Q181" s="6"/>
    </row>
    <row r="182">
      <c r="C182" s="5"/>
      <c r="E182" s="6"/>
      <c r="F182" s="5"/>
      <c r="H182" s="6"/>
      <c r="I182" s="5"/>
      <c r="L182" s="5"/>
      <c r="N182" s="6"/>
      <c r="Q182" s="6"/>
    </row>
    <row r="183">
      <c r="C183" s="5"/>
      <c r="E183" s="6"/>
      <c r="F183" s="5"/>
      <c r="H183" s="6"/>
      <c r="I183" s="5"/>
      <c r="L183" s="5"/>
      <c r="N183" s="6"/>
      <c r="Q183" s="6"/>
    </row>
    <row r="184">
      <c r="C184" s="5"/>
      <c r="E184" s="6"/>
      <c r="F184" s="5"/>
      <c r="H184" s="6"/>
      <c r="I184" s="5"/>
      <c r="L184" s="5"/>
      <c r="N184" s="6"/>
      <c r="Q184" s="6"/>
    </row>
    <row r="185">
      <c r="C185" s="5"/>
      <c r="E185" s="6"/>
      <c r="F185" s="5"/>
      <c r="H185" s="6"/>
      <c r="I185" s="5"/>
      <c r="L185" s="5"/>
      <c r="N185" s="6"/>
      <c r="Q185" s="6"/>
    </row>
    <row r="186">
      <c r="C186" s="5"/>
      <c r="E186" s="6"/>
      <c r="F186" s="5"/>
      <c r="H186" s="6"/>
      <c r="I186" s="5"/>
      <c r="L186" s="5"/>
      <c r="N186" s="6"/>
      <c r="Q186" s="6"/>
    </row>
    <row r="187">
      <c r="C187" s="5"/>
      <c r="E187" s="6"/>
      <c r="F187" s="5"/>
      <c r="H187" s="6"/>
      <c r="I187" s="5"/>
      <c r="L187" s="5"/>
      <c r="N187" s="6"/>
      <c r="Q187" s="6"/>
    </row>
    <row r="188">
      <c r="C188" s="5"/>
      <c r="E188" s="6"/>
      <c r="F188" s="5"/>
      <c r="H188" s="6"/>
      <c r="I188" s="5"/>
      <c r="L188" s="5"/>
      <c r="N188" s="6"/>
      <c r="Q188" s="6"/>
    </row>
    <row r="189">
      <c r="C189" s="5"/>
      <c r="E189" s="6"/>
      <c r="F189" s="5"/>
      <c r="H189" s="6"/>
      <c r="I189" s="5"/>
      <c r="L189" s="5"/>
      <c r="N189" s="6"/>
      <c r="Q189" s="6"/>
    </row>
    <row r="190">
      <c r="C190" s="5"/>
      <c r="E190" s="6"/>
      <c r="F190" s="5"/>
      <c r="H190" s="6"/>
      <c r="I190" s="5"/>
      <c r="L190" s="5"/>
      <c r="N190" s="6"/>
      <c r="Q190" s="6"/>
    </row>
    <row r="191">
      <c r="C191" s="5"/>
      <c r="E191" s="6"/>
      <c r="F191" s="5"/>
      <c r="H191" s="6"/>
      <c r="I191" s="5"/>
      <c r="L191" s="5"/>
      <c r="N191" s="6"/>
      <c r="Q191" s="6"/>
    </row>
    <row r="192">
      <c r="C192" s="5"/>
      <c r="E192" s="6"/>
      <c r="F192" s="5"/>
      <c r="H192" s="6"/>
      <c r="I192" s="5"/>
      <c r="L192" s="5"/>
      <c r="N192" s="6"/>
      <c r="Q192" s="6"/>
    </row>
    <row r="193">
      <c r="C193" s="5"/>
      <c r="E193" s="6"/>
      <c r="F193" s="5"/>
      <c r="H193" s="6"/>
      <c r="I193" s="5"/>
      <c r="L193" s="5"/>
      <c r="N193" s="6"/>
      <c r="Q193" s="6"/>
    </row>
    <row r="194">
      <c r="C194" s="5"/>
      <c r="E194" s="6"/>
      <c r="F194" s="5"/>
      <c r="H194" s="6"/>
      <c r="I194" s="5"/>
      <c r="L194" s="5"/>
      <c r="N194" s="6"/>
      <c r="Q194" s="6"/>
    </row>
    <row r="195">
      <c r="C195" s="5"/>
      <c r="E195" s="6"/>
      <c r="F195" s="5"/>
      <c r="H195" s="6"/>
      <c r="I195" s="5"/>
      <c r="L195" s="5"/>
      <c r="N195" s="6"/>
      <c r="Q195" s="6"/>
    </row>
    <row r="196">
      <c r="C196" s="5"/>
      <c r="E196" s="6"/>
      <c r="F196" s="5"/>
      <c r="H196" s="6"/>
      <c r="I196" s="5"/>
      <c r="L196" s="5"/>
      <c r="N196" s="6"/>
      <c r="Q196" s="6"/>
    </row>
    <row r="197">
      <c r="C197" s="5"/>
      <c r="E197" s="6"/>
      <c r="F197" s="5"/>
      <c r="H197" s="6"/>
      <c r="I197" s="5"/>
      <c r="L197" s="5"/>
      <c r="N197" s="6"/>
      <c r="Q197" s="6"/>
    </row>
    <row r="198">
      <c r="C198" s="5"/>
      <c r="E198" s="6"/>
      <c r="F198" s="5"/>
      <c r="H198" s="6"/>
      <c r="I198" s="5"/>
      <c r="L198" s="5"/>
      <c r="N198" s="6"/>
      <c r="Q198" s="6"/>
    </row>
    <row r="199">
      <c r="C199" s="5"/>
      <c r="E199" s="6"/>
      <c r="F199" s="5"/>
      <c r="H199" s="6"/>
      <c r="I199" s="5"/>
      <c r="L199" s="5"/>
      <c r="N199" s="6"/>
      <c r="Q199" s="6"/>
    </row>
    <row r="200">
      <c r="C200" s="5"/>
      <c r="E200" s="6"/>
      <c r="F200" s="5"/>
      <c r="H200" s="6"/>
      <c r="I200" s="5"/>
      <c r="L200" s="5"/>
      <c r="N200" s="6"/>
      <c r="Q200" s="6"/>
    </row>
    <row r="201">
      <c r="C201" s="5"/>
      <c r="E201" s="6"/>
      <c r="F201" s="5"/>
      <c r="H201" s="6"/>
      <c r="I201" s="5"/>
      <c r="L201" s="5"/>
      <c r="N201" s="6"/>
      <c r="Q201" s="6"/>
    </row>
    <row r="202">
      <c r="C202" s="5"/>
      <c r="E202" s="6"/>
      <c r="F202" s="5"/>
      <c r="H202" s="6"/>
      <c r="I202" s="5"/>
      <c r="L202" s="5"/>
      <c r="N202" s="6"/>
      <c r="Q202" s="6"/>
    </row>
    <row r="203">
      <c r="C203" s="5"/>
      <c r="E203" s="6"/>
      <c r="F203" s="5"/>
      <c r="H203" s="6"/>
      <c r="I203" s="5"/>
      <c r="L203" s="5"/>
      <c r="N203" s="6"/>
      <c r="Q203" s="6"/>
    </row>
    <row r="204">
      <c r="C204" s="5"/>
      <c r="E204" s="6"/>
      <c r="F204" s="5"/>
      <c r="H204" s="6"/>
      <c r="I204" s="5"/>
      <c r="L204" s="5"/>
      <c r="N204" s="6"/>
      <c r="Q204" s="6"/>
    </row>
    <row r="205">
      <c r="C205" s="5"/>
      <c r="E205" s="6"/>
      <c r="F205" s="5"/>
      <c r="H205" s="6"/>
      <c r="I205" s="5"/>
      <c r="L205" s="5"/>
      <c r="N205" s="6"/>
      <c r="Q205" s="6"/>
    </row>
    <row r="206">
      <c r="C206" s="5"/>
      <c r="E206" s="6"/>
      <c r="F206" s="5"/>
      <c r="H206" s="6"/>
      <c r="I206" s="5"/>
      <c r="L206" s="5"/>
      <c r="N206" s="6"/>
      <c r="Q206" s="6"/>
    </row>
    <row r="207">
      <c r="C207" s="5"/>
      <c r="E207" s="6"/>
      <c r="F207" s="5"/>
      <c r="H207" s="6"/>
      <c r="I207" s="5"/>
      <c r="L207" s="5"/>
      <c r="N207" s="6"/>
      <c r="Q207" s="6"/>
    </row>
    <row r="208">
      <c r="C208" s="5"/>
      <c r="E208" s="6"/>
      <c r="F208" s="5"/>
      <c r="H208" s="6"/>
      <c r="I208" s="5"/>
      <c r="L208" s="5"/>
      <c r="N208" s="6"/>
      <c r="Q208" s="6"/>
    </row>
    <row r="209">
      <c r="C209" s="5"/>
      <c r="E209" s="6"/>
      <c r="F209" s="5"/>
      <c r="H209" s="6"/>
      <c r="I209" s="5"/>
      <c r="L209" s="5"/>
      <c r="N209" s="6"/>
      <c r="Q209" s="6"/>
    </row>
    <row r="210">
      <c r="C210" s="5"/>
      <c r="E210" s="6"/>
      <c r="F210" s="5"/>
      <c r="H210" s="6"/>
      <c r="I210" s="5"/>
      <c r="L210" s="5"/>
      <c r="N210" s="6"/>
      <c r="Q210" s="6"/>
    </row>
    <row r="211">
      <c r="C211" s="5"/>
      <c r="E211" s="6"/>
      <c r="F211" s="5"/>
      <c r="H211" s="6"/>
      <c r="I211" s="5"/>
      <c r="L211" s="5"/>
      <c r="N211" s="6"/>
      <c r="Q211" s="6"/>
    </row>
    <row r="212">
      <c r="C212" s="5"/>
      <c r="E212" s="6"/>
      <c r="F212" s="5"/>
      <c r="H212" s="6"/>
      <c r="I212" s="5"/>
      <c r="L212" s="5"/>
      <c r="N212" s="6"/>
      <c r="Q212" s="6"/>
    </row>
    <row r="213">
      <c r="C213" s="5"/>
      <c r="E213" s="6"/>
      <c r="F213" s="5"/>
      <c r="H213" s="6"/>
      <c r="I213" s="5"/>
      <c r="L213" s="5"/>
      <c r="N213" s="6"/>
      <c r="Q213" s="6"/>
    </row>
    <row r="214">
      <c r="C214" s="5"/>
      <c r="E214" s="6"/>
      <c r="F214" s="5"/>
      <c r="H214" s="6"/>
      <c r="I214" s="5"/>
      <c r="L214" s="5"/>
      <c r="N214" s="6"/>
      <c r="Q214" s="6"/>
    </row>
    <row r="215">
      <c r="C215" s="5"/>
      <c r="E215" s="6"/>
      <c r="F215" s="5"/>
      <c r="H215" s="6"/>
      <c r="I215" s="5"/>
      <c r="L215" s="5"/>
      <c r="N215" s="6"/>
      <c r="Q215" s="6"/>
    </row>
    <row r="216">
      <c r="C216" s="5"/>
      <c r="E216" s="6"/>
      <c r="F216" s="5"/>
      <c r="H216" s="6"/>
      <c r="I216" s="5"/>
      <c r="L216" s="5"/>
      <c r="N216" s="6"/>
      <c r="Q216" s="6"/>
    </row>
    <row r="217">
      <c r="C217" s="5"/>
      <c r="E217" s="6"/>
      <c r="F217" s="5"/>
      <c r="H217" s="6"/>
      <c r="I217" s="5"/>
      <c r="L217" s="5"/>
      <c r="N217" s="6"/>
      <c r="Q217" s="6"/>
    </row>
    <row r="218">
      <c r="C218" s="5"/>
      <c r="E218" s="6"/>
      <c r="F218" s="5"/>
      <c r="H218" s="6"/>
      <c r="I218" s="5"/>
      <c r="L218" s="5"/>
      <c r="N218" s="6"/>
      <c r="Q218" s="6"/>
    </row>
    <row r="219">
      <c r="C219" s="5"/>
      <c r="E219" s="6"/>
      <c r="F219" s="5"/>
      <c r="H219" s="6"/>
      <c r="I219" s="5"/>
      <c r="L219" s="5"/>
      <c r="N219" s="6"/>
      <c r="Q219" s="6"/>
    </row>
    <row r="220">
      <c r="C220" s="5"/>
      <c r="E220" s="6"/>
      <c r="F220" s="5"/>
      <c r="H220" s="6"/>
      <c r="I220" s="5"/>
      <c r="L220" s="5"/>
      <c r="N220" s="6"/>
      <c r="Q220" s="6"/>
    </row>
    <row r="221">
      <c r="C221" s="5"/>
      <c r="E221" s="6"/>
      <c r="F221" s="5"/>
      <c r="H221" s="6"/>
      <c r="I221" s="5"/>
      <c r="L221" s="5"/>
      <c r="N221" s="6"/>
      <c r="Q221" s="6"/>
    </row>
    <row r="222">
      <c r="C222" s="5"/>
      <c r="E222" s="6"/>
      <c r="F222" s="5"/>
      <c r="H222" s="6"/>
      <c r="I222" s="5"/>
      <c r="L222" s="5"/>
      <c r="N222" s="6"/>
      <c r="Q222" s="6"/>
    </row>
    <row r="223">
      <c r="C223" s="5"/>
      <c r="E223" s="6"/>
      <c r="F223" s="5"/>
      <c r="H223" s="6"/>
      <c r="I223" s="5"/>
      <c r="L223" s="5"/>
      <c r="N223" s="6"/>
      <c r="Q223" s="6"/>
    </row>
    <row r="224">
      <c r="C224" s="5"/>
      <c r="E224" s="6"/>
      <c r="F224" s="5"/>
      <c r="H224" s="6"/>
      <c r="I224" s="5"/>
      <c r="L224" s="5"/>
      <c r="N224" s="6"/>
      <c r="Q224" s="6"/>
    </row>
    <row r="225">
      <c r="C225" s="5"/>
      <c r="E225" s="6"/>
      <c r="F225" s="5"/>
      <c r="H225" s="6"/>
      <c r="I225" s="5"/>
      <c r="L225" s="5"/>
      <c r="N225" s="6"/>
      <c r="Q225" s="6"/>
    </row>
    <row r="226">
      <c r="C226" s="5"/>
      <c r="E226" s="6"/>
      <c r="F226" s="5"/>
      <c r="H226" s="6"/>
      <c r="I226" s="5"/>
      <c r="L226" s="5"/>
      <c r="N226" s="6"/>
      <c r="Q226" s="6"/>
    </row>
    <row r="227">
      <c r="C227" s="5"/>
      <c r="E227" s="6"/>
      <c r="F227" s="5"/>
      <c r="H227" s="6"/>
      <c r="I227" s="5"/>
      <c r="L227" s="5"/>
      <c r="N227" s="6"/>
      <c r="Q227" s="6"/>
    </row>
    <row r="228">
      <c r="C228" s="5"/>
      <c r="E228" s="6"/>
      <c r="F228" s="5"/>
      <c r="H228" s="6"/>
      <c r="I228" s="5"/>
      <c r="L228" s="5"/>
      <c r="N228" s="6"/>
      <c r="Q228" s="6"/>
    </row>
    <row r="229">
      <c r="C229" s="5"/>
      <c r="E229" s="6"/>
      <c r="F229" s="5"/>
      <c r="H229" s="6"/>
      <c r="I229" s="5"/>
      <c r="L229" s="5"/>
      <c r="N229" s="6"/>
      <c r="Q229" s="6"/>
    </row>
    <row r="230">
      <c r="C230" s="5"/>
      <c r="E230" s="6"/>
      <c r="F230" s="5"/>
      <c r="H230" s="6"/>
      <c r="I230" s="5"/>
      <c r="L230" s="5"/>
      <c r="N230" s="6"/>
      <c r="Q230" s="6"/>
    </row>
    <row r="231">
      <c r="C231" s="5"/>
      <c r="E231" s="6"/>
      <c r="F231" s="5"/>
      <c r="H231" s="6"/>
      <c r="I231" s="5"/>
      <c r="L231" s="5"/>
      <c r="N231" s="6"/>
      <c r="Q231" s="6"/>
    </row>
    <row r="232">
      <c r="C232" s="5"/>
      <c r="E232" s="6"/>
      <c r="F232" s="5"/>
      <c r="H232" s="6"/>
      <c r="I232" s="5"/>
      <c r="L232" s="5"/>
      <c r="N232" s="6"/>
      <c r="Q232" s="6"/>
    </row>
    <row r="233">
      <c r="C233" s="5"/>
      <c r="E233" s="6"/>
      <c r="F233" s="5"/>
      <c r="H233" s="6"/>
      <c r="I233" s="5"/>
      <c r="L233" s="5"/>
      <c r="N233" s="6"/>
      <c r="Q233" s="6"/>
    </row>
    <row r="234">
      <c r="C234" s="5"/>
      <c r="E234" s="6"/>
      <c r="F234" s="5"/>
      <c r="H234" s="6"/>
      <c r="I234" s="5"/>
      <c r="L234" s="5"/>
      <c r="N234" s="6"/>
      <c r="Q234" s="6"/>
    </row>
    <row r="235">
      <c r="C235" s="5"/>
      <c r="E235" s="6"/>
      <c r="F235" s="5"/>
      <c r="H235" s="6"/>
      <c r="I235" s="5"/>
      <c r="L235" s="5"/>
      <c r="N235" s="6"/>
      <c r="Q235" s="6"/>
    </row>
    <row r="236">
      <c r="C236" s="5"/>
      <c r="E236" s="6"/>
      <c r="F236" s="5"/>
      <c r="H236" s="6"/>
      <c r="I236" s="5"/>
      <c r="L236" s="5"/>
      <c r="N236" s="6"/>
      <c r="Q236" s="6"/>
    </row>
    <row r="237">
      <c r="C237" s="5"/>
      <c r="E237" s="6"/>
      <c r="F237" s="5"/>
      <c r="H237" s="6"/>
      <c r="I237" s="5"/>
      <c r="L237" s="5"/>
      <c r="N237" s="6"/>
      <c r="Q237" s="6"/>
    </row>
    <row r="238">
      <c r="C238" s="5"/>
      <c r="E238" s="6"/>
      <c r="F238" s="5"/>
      <c r="H238" s="6"/>
      <c r="I238" s="5"/>
      <c r="L238" s="5"/>
      <c r="N238" s="6"/>
      <c r="Q238" s="6"/>
    </row>
    <row r="239">
      <c r="C239" s="5"/>
      <c r="E239" s="6"/>
      <c r="F239" s="5"/>
      <c r="H239" s="6"/>
      <c r="I239" s="5"/>
      <c r="L239" s="5"/>
      <c r="N239" s="6"/>
      <c r="Q239" s="6"/>
    </row>
    <row r="240">
      <c r="C240" s="5"/>
      <c r="E240" s="6"/>
      <c r="F240" s="5"/>
      <c r="H240" s="6"/>
      <c r="I240" s="5"/>
      <c r="L240" s="5"/>
      <c r="N240" s="6"/>
      <c r="Q240" s="6"/>
    </row>
    <row r="241">
      <c r="C241" s="5"/>
      <c r="E241" s="6"/>
      <c r="F241" s="5"/>
      <c r="H241" s="6"/>
      <c r="I241" s="5"/>
      <c r="L241" s="5"/>
      <c r="N241" s="6"/>
      <c r="Q241" s="6"/>
    </row>
    <row r="242">
      <c r="C242" s="5"/>
      <c r="E242" s="6"/>
      <c r="F242" s="5"/>
      <c r="H242" s="6"/>
      <c r="I242" s="5"/>
      <c r="L242" s="5"/>
      <c r="N242" s="6"/>
      <c r="Q242" s="6"/>
    </row>
    <row r="243">
      <c r="C243" s="5"/>
      <c r="E243" s="6"/>
      <c r="F243" s="5"/>
      <c r="H243" s="6"/>
      <c r="I243" s="5"/>
      <c r="L243" s="5"/>
      <c r="N243" s="6"/>
      <c r="Q243" s="6"/>
    </row>
    <row r="244">
      <c r="C244" s="5"/>
      <c r="E244" s="6"/>
      <c r="F244" s="5"/>
      <c r="H244" s="6"/>
      <c r="I244" s="5"/>
      <c r="L244" s="5"/>
      <c r="N244" s="6"/>
      <c r="Q244" s="6"/>
    </row>
    <row r="245">
      <c r="C245" s="5"/>
      <c r="E245" s="6"/>
      <c r="F245" s="5"/>
      <c r="H245" s="6"/>
      <c r="I245" s="5"/>
      <c r="L245" s="5"/>
      <c r="N245" s="6"/>
      <c r="Q245" s="6"/>
    </row>
    <row r="246">
      <c r="C246" s="5"/>
      <c r="E246" s="6"/>
      <c r="F246" s="5"/>
      <c r="H246" s="6"/>
      <c r="I246" s="5"/>
      <c r="L246" s="5"/>
      <c r="N246" s="6"/>
      <c r="Q246" s="6"/>
    </row>
    <row r="247">
      <c r="C247" s="5"/>
      <c r="E247" s="6"/>
      <c r="F247" s="5"/>
      <c r="H247" s="6"/>
      <c r="I247" s="5"/>
      <c r="L247" s="5"/>
      <c r="N247" s="6"/>
      <c r="Q247" s="6"/>
    </row>
    <row r="248">
      <c r="C248" s="5"/>
      <c r="E248" s="6"/>
      <c r="F248" s="5"/>
      <c r="H248" s="6"/>
      <c r="I248" s="5"/>
      <c r="L248" s="5"/>
      <c r="N248" s="6"/>
      <c r="Q248" s="6"/>
    </row>
    <row r="249">
      <c r="C249" s="5"/>
      <c r="E249" s="6"/>
      <c r="F249" s="5"/>
      <c r="H249" s="6"/>
      <c r="I249" s="5"/>
      <c r="L249" s="5"/>
      <c r="N249" s="6"/>
      <c r="Q249" s="6"/>
    </row>
    <row r="250">
      <c r="C250" s="5"/>
      <c r="E250" s="6"/>
      <c r="F250" s="5"/>
      <c r="H250" s="6"/>
      <c r="I250" s="5"/>
      <c r="L250" s="5"/>
      <c r="N250" s="6"/>
      <c r="Q250" s="6"/>
    </row>
    <row r="251">
      <c r="C251" s="5"/>
      <c r="E251" s="6"/>
      <c r="F251" s="5"/>
      <c r="H251" s="6"/>
      <c r="I251" s="5"/>
      <c r="L251" s="5"/>
      <c r="N251" s="6"/>
      <c r="Q251" s="6"/>
    </row>
    <row r="252">
      <c r="C252" s="5"/>
      <c r="E252" s="6"/>
      <c r="F252" s="5"/>
      <c r="H252" s="6"/>
      <c r="I252" s="5"/>
      <c r="L252" s="5"/>
      <c r="N252" s="6"/>
      <c r="Q252" s="6"/>
    </row>
    <row r="253">
      <c r="C253" s="5"/>
      <c r="E253" s="6"/>
      <c r="F253" s="5"/>
      <c r="H253" s="6"/>
      <c r="I253" s="5"/>
      <c r="L253" s="5"/>
      <c r="N253" s="6"/>
      <c r="Q253" s="6"/>
    </row>
    <row r="254">
      <c r="C254" s="5"/>
      <c r="E254" s="6"/>
      <c r="F254" s="5"/>
      <c r="H254" s="6"/>
      <c r="I254" s="5"/>
      <c r="L254" s="5"/>
      <c r="N254" s="6"/>
      <c r="Q254" s="6"/>
    </row>
    <row r="255">
      <c r="C255" s="5"/>
      <c r="E255" s="6"/>
      <c r="F255" s="5"/>
      <c r="H255" s="6"/>
      <c r="I255" s="5"/>
      <c r="L255" s="5"/>
      <c r="N255" s="6"/>
      <c r="Q255" s="6"/>
    </row>
    <row r="256">
      <c r="C256" s="5"/>
      <c r="E256" s="6"/>
      <c r="F256" s="5"/>
      <c r="H256" s="6"/>
      <c r="I256" s="5"/>
      <c r="L256" s="5"/>
      <c r="N256" s="6"/>
      <c r="Q256" s="6"/>
    </row>
    <row r="257">
      <c r="C257" s="5"/>
      <c r="E257" s="6"/>
      <c r="F257" s="5"/>
      <c r="H257" s="6"/>
      <c r="I257" s="5"/>
      <c r="L257" s="5"/>
      <c r="N257" s="6"/>
      <c r="Q257" s="6"/>
    </row>
    <row r="258">
      <c r="C258" s="5"/>
      <c r="E258" s="6"/>
      <c r="F258" s="5"/>
      <c r="H258" s="6"/>
      <c r="I258" s="5"/>
      <c r="L258" s="5"/>
      <c r="N258" s="6"/>
      <c r="Q258" s="6"/>
    </row>
    <row r="259">
      <c r="C259" s="5"/>
      <c r="E259" s="6"/>
      <c r="F259" s="5"/>
      <c r="H259" s="6"/>
      <c r="I259" s="5"/>
      <c r="L259" s="5"/>
      <c r="N259" s="6"/>
      <c r="Q259" s="6"/>
    </row>
    <row r="260">
      <c r="C260" s="5"/>
      <c r="E260" s="6"/>
      <c r="F260" s="5"/>
      <c r="H260" s="6"/>
      <c r="I260" s="5"/>
      <c r="L260" s="5"/>
      <c r="N260" s="6"/>
      <c r="Q260" s="6"/>
    </row>
    <row r="261">
      <c r="C261" s="5"/>
      <c r="E261" s="6"/>
      <c r="F261" s="5"/>
      <c r="H261" s="6"/>
      <c r="I261" s="5"/>
      <c r="L261" s="5"/>
      <c r="N261" s="6"/>
      <c r="Q261" s="6"/>
    </row>
    <row r="262">
      <c r="C262" s="5"/>
      <c r="E262" s="6"/>
      <c r="F262" s="5"/>
      <c r="H262" s="6"/>
      <c r="I262" s="5"/>
      <c r="L262" s="5"/>
      <c r="N262" s="6"/>
      <c r="Q262" s="6"/>
    </row>
    <row r="263">
      <c r="C263" s="5"/>
      <c r="E263" s="6"/>
      <c r="F263" s="5"/>
      <c r="H263" s="6"/>
      <c r="I263" s="5"/>
      <c r="L263" s="5"/>
      <c r="N263" s="6"/>
      <c r="Q263" s="6"/>
    </row>
    <row r="264">
      <c r="C264" s="5"/>
      <c r="E264" s="6"/>
      <c r="F264" s="5"/>
      <c r="H264" s="6"/>
      <c r="I264" s="5"/>
      <c r="L264" s="5"/>
      <c r="N264" s="6"/>
      <c r="Q264" s="6"/>
    </row>
    <row r="265">
      <c r="C265" s="5"/>
      <c r="E265" s="6"/>
      <c r="F265" s="5"/>
      <c r="H265" s="6"/>
      <c r="I265" s="5"/>
      <c r="L265" s="5"/>
      <c r="N265" s="6"/>
      <c r="Q265" s="6"/>
    </row>
    <row r="266">
      <c r="C266" s="5"/>
      <c r="E266" s="6"/>
      <c r="F266" s="5"/>
      <c r="H266" s="6"/>
      <c r="I266" s="5"/>
      <c r="L266" s="5"/>
      <c r="N266" s="6"/>
      <c r="Q266" s="6"/>
    </row>
    <row r="267">
      <c r="C267" s="5"/>
      <c r="E267" s="6"/>
      <c r="F267" s="5"/>
      <c r="H267" s="6"/>
      <c r="I267" s="5"/>
      <c r="L267" s="5"/>
      <c r="N267" s="6"/>
      <c r="Q267" s="6"/>
    </row>
    <row r="268">
      <c r="C268" s="5"/>
      <c r="E268" s="6"/>
      <c r="F268" s="5"/>
      <c r="H268" s="6"/>
      <c r="I268" s="5"/>
      <c r="L268" s="5"/>
      <c r="N268" s="6"/>
      <c r="Q268" s="6"/>
    </row>
    <row r="269">
      <c r="C269" s="5"/>
      <c r="E269" s="6"/>
      <c r="F269" s="5"/>
      <c r="H269" s="6"/>
      <c r="I269" s="5"/>
      <c r="L269" s="5"/>
      <c r="N269" s="6"/>
      <c r="Q269" s="6"/>
    </row>
    <row r="270">
      <c r="C270" s="5"/>
      <c r="E270" s="6"/>
      <c r="F270" s="5"/>
      <c r="H270" s="6"/>
      <c r="I270" s="5"/>
      <c r="L270" s="5"/>
      <c r="N270" s="6"/>
      <c r="Q270" s="6"/>
    </row>
    <row r="271">
      <c r="C271" s="5"/>
      <c r="E271" s="6"/>
      <c r="F271" s="5"/>
      <c r="H271" s="6"/>
      <c r="I271" s="5"/>
      <c r="L271" s="5"/>
      <c r="N271" s="6"/>
      <c r="Q271" s="6"/>
    </row>
    <row r="272">
      <c r="C272" s="5"/>
      <c r="E272" s="6"/>
      <c r="F272" s="5"/>
      <c r="H272" s="6"/>
      <c r="I272" s="5"/>
      <c r="L272" s="5"/>
      <c r="N272" s="6"/>
      <c r="Q272" s="6"/>
    </row>
    <row r="273">
      <c r="C273" s="5"/>
      <c r="E273" s="6"/>
      <c r="F273" s="5"/>
      <c r="H273" s="6"/>
      <c r="I273" s="5"/>
      <c r="L273" s="5"/>
      <c r="N273" s="6"/>
      <c r="Q273" s="6"/>
    </row>
    <row r="274">
      <c r="C274" s="5"/>
      <c r="E274" s="6"/>
      <c r="F274" s="5"/>
      <c r="H274" s="6"/>
      <c r="I274" s="5"/>
      <c r="L274" s="5"/>
      <c r="N274" s="6"/>
      <c r="Q274" s="6"/>
    </row>
    <row r="275">
      <c r="C275" s="5"/>
      <c r="E275" s="6"/>
      <c r="F275" s="5"/>
      <c r="H275" s="6"/>
      <c r="I275" s="5"/>
      <c r="L275" s="5"/>
      <c r="N275" s="6"/>
      <c r="Q275" s="6"/>
    </row>
    <row r="276">
      <c r="C276" s="5"/>
      <c r="E276" s="6"/>
      <c r="F276" s="5"/>
      <c r="H276" s="6"/>
      <c r="I276" s="5"/>
      <c r="L276" s="5"/>
      <c r="N276" s="6"/>
      <c r="Q276" s="6"/>
    </row>
    <row r="277">
      <c r="C277" s="5"/>
      <c r="E277" s="6"/>
      <c r="F277" s="5"/>
      <c r="H277" s="6"/>
      <c r="I277" s="5"/>
      <c r="L277" s="5"/>
      <c r="N277" s="6"/>
      <c r="Q277" s="6"/>
    </row>
    <row r="278">
      <c r="C278" s="5"/>
      <c r="E278" s="6"/>
      <c r="F278" s="5"/>
      <c r="H278" s="6"/>
      <c r="I278" s="5"/>
      <c r="L278" s="5"/>
      <c r="N278" s="6"/>
      <c r="Q278" s="6"/>
    </row>
    <row r="279">
      <c r="C279" s="5"/>
      <c r="E279" s="6"/>
      <c r="F279" s="5"/>
      <c r="H279" s="6"/>
      <c r="I279" s="5"/>
      <c r="L279" s="5"/>
      <c r="N279" s="6"/>
      <c r="Q279" s="6"/>
    </row>
    <row r="280">
      <c r="C280" s="5"/>
      <c r="E280" s="6"/>
      <c r="F280" s="5"/>
      <c r="H280" s="6"/>
      <c r="I280" s="5"/>
      <c r="L280" s="5"/>
      <c r="N280" s="6"/>
      <c r="Q280" s="6"/>
    </row>
    <row r="281">
      <c r="C281" s="5"/>
      <c r="E281" s="6"/>
      <c r="F281" s="5"/>
      <c r="H281" s="6"/>
      <c r="I281" s="5"/>
      <c r="L281" s="5"/>
      <c r="N281" s="6"/>
      <c r="Q281" s="6"/>
    </row>
    <row r="282">
      <c r="C282" s="5"/>
      <c r="E282" s="6"/>
      <c r="F282" s="5"/>
      <c r="H282" s="6"/>
      <c r="I282" s="5"/>
      <c r="L282" s="5"/>
      <c r="N282" s="6"/>
      <c r="Q282" s="6"/>
    </row>
    <row r="283">
      <c r="C283" s="5"/>
      <c r="E283" s="6"/>
      <c r="F283" s="5"/>
      <c r="H283" s="6"/>
      <c r="I283" s="5"/>
      <c r="L283" s="5"/>
      <c r="N283" s="6"/>
      <c r="Q283" s="6"/>
    </row>
    <row r="284">
      <c r="C284" s="5"/>
      <c r="E284" s="6"/>
      <c r="F284" s="5"/>
      <c r="H284" s="6"/>
      <c r="I284" s="5"/>
      <c r="L284" s="5"/>
      <c r="N284" s="6"/>
      <c r="Q284" s="6"/>
    </row>
    <row r="285">
      <c r="C285" s="5"/>
      <c r="E285" s="6"/>
      <c r="F285" s="5"/>
      <c r="H285" s="6"/>
      <c r="I285" s="5"/>
      <c r="L285" s="5"/>
      <c r="N285" s="6"/>
      <c r="Q285" s="6"/>
    </row>
    <row r="286">
      <c r="C286" s="5"/>
      <c r="E286" s="6"/>
      <c r="F286" s="5"/>
      <c r="H286" s="6"/>
      <c r="I286" s="5"/>
      <c r="L286" s="5"/>
      <c r="N286" s="6"/>
      <c r="Q286" s="6"/>
    </row>
    <row r="287">
      <c r="C287" s="5"/>
      <c r="E287" s="6"/>
      <c r="F287" s="5"/>
      <c r="H287" s="6"/>
      <c r="I287" s="5"/>
      <c r="L287" s="5"/>
      <c r="N287" s="6"/>
      <c r="Q287" s="6"/>
    </row>
    <row r="288">
      <c r="C288" s="5"/>
      <c r="E288" s="6"/>
      <c r="F288" s="5"/>
      <c r="H288" s="6"/>
      <c r="I288" s="5"/>
      <c r="L288" s="5"/>
      <c r="N288" s="6"/>
      <c r="Q288" s="6"/>
    </row>
    <row r="289">
      <c r="C289" s="5"/>
      <c r="E289" s="6"/>
      <c r="F289" s="5"/>
      <c r="H289" s="6"/>
      <c r="I289" s="5"/>
      <c r="L289" s="5"/>
      <c r="N289" s="6"/>
      <c r="Q289" s="6"/>
    </row>
    <row r="290">
      <c r="C290" s="5"/>
      <c r="E290" s="6"/>
      <c r="F290" s="5"/>
      <c r="H290" s="6"/>
      <c r="I290" s="5"/>
      <c r="L290" s="5"/>
      <c r="N290" s="6"/>
      <c r="Q290" s="6"/>
    </row>
    <row r="291">
      <c r="C291" s="5"/>
      <c r="E291" s="6"/>
      <c r="F291" s="5"/>
      <c r="H291" s="6"/>
      <c r="I291" s="5"/>
      <c r="L291" s="5"/>
      <c r="N291" s="6"/>
      <c r="Q291" s="6"/>
    </row>
    <row r="292">
      <c r="C292" s="5"/>
      <c r="E292" s="6"/>
      <c r="F292" s="5"/>
      <c r="H292" s="6"/>
      <c r="I292" s="5"/>
      <c r="L292" s="5"/>
      <c r="N292" s="6"/>
      <c r="Q292" s="6"/>
    </row>
    <row r="293">
      <c r="C293" s="5"/>
      <c r="E293" s="6"/>
      <c r="F293" s="5"/>
      <c r="H293" s="6"/>
      <c r="I293" s="5"/>
      <c r="L293" s="5"/>
      <c r="N293" s="6"/>
      <c r="Q293" s="6"/>
    </row>
    <row r="294">
      <c r="C294" s="5"/>
      <c r="E294" s="6"/>
      <c r="F294" s="5"/>
      <c r="H294" s="6"/>
      <c r="I294" s="5"/>
      <c r="L294" s="5"/>
      <c r="N294" s="6"/>
      <c r="Q294" s="6"/>
    </row>
    <row r="295">
      <c r="C295" s="5"/>
      <c r="E295" s="6"/>
      <c r="F295" s="5"/>
      <c r="H295" s="6"/>
      <c r="I295" s="5"/>
      <c r="L295" s="5"/>
      <c r="N295" s="6"/>
      <c r="Q295" s="6"/>
    </row>
    <row r="296">
      <c r="C296" s="5"/>
      <c r="E296" s="6"/>
      <c r="F296" s="5"/>
      <c r="H296" s="6"/>
      <c r="I296" s="5"/>
      <c r="L296" s="5"/>
      <c r="N296" s="6"/>
      <c r="Q296" s="6"/>
    </row>
    <row r="297">
      <c r="C297" s="5"/>
      <c r="E297" s="6"/>
      <c r="F297" s="5"/>
      <c r="H297" s="6"/>
      <c r="I297" s="5"/>
      <c r="L297" s="5"/>
      <c r="N297" s="6"/>
      <c r="Q297" s="6"/>
    </row>
    <row r="298">
      <c r="C298" s="5"/>
      <c r="E298" s="6"/>
      <c r="F298" s="5"/>
      <c r="H298" s="6"/>
      <c r="I298" s="5"/>
      <c r="L298" s="5"/>
      <c r="N298" s="6"/>
      <c r="Q298" s="6"/>
    </row>
    <row r="299">
      <c r="C299" s="5"/>
      <c r="E299" s="6"/>
      <c r="F299" s="5"/>
      <c r="H299" s="6"/>
      <c r="I299" s="5"/>
      <c r="L299" s="5"/>
      <c r="N299" s="6"/>
      <c r="Q299" s="6"/>
    </row>
    <row r="300">
      <c r="C300" s="5"/>
      <c r="E300" s="6"/>
      <c r="F300" s="5"/>
      <c r="H300" s="6"/>
      <c r="I300" s="5"/>
      <c r="L300" s="5"/>
      <c r="N300" s="6"/>
      <c r="Q300" s="6"/>
    </row>
    <row r="301">
      <c r="C301" s="5"/>
      <c r="E301" s="6"/>
      <c r="F301" s="5"/>
      <c r="H301" s="6"/>
      <c r="I301" s="5"/>
      <c r="L301" s="5"/>
      <c r="N301" s="6"/>
      <c r="Q301" s="6"/>
    </row>
    <row r="302">
      <c r="C302" s="5"/>
      <c r="E302" s="6"/>
      <c r="F302" s="5"/>
      <c r="H302" s="6"/>
      <c r="I302" s="5"/>
      <c r="L302" s="5"/>
      <c r="N302" s="6"/>
      <c r="Q302" s="6"/>
    </row>
    <row r="303">
      <c r="C303" s="5"/>
      <c r="E303" s="6"/>
      <c r="F303" s="5"/>
      <c r="H303" s="6"/>
      <c r="I303" s="5"/>
      <c r="L303" s="5"/>
      <c r="N303" s="6"/>
      <c r="Q303" s="6"/>
    </row>
    <row r="304">
      <c r="C304" s="5"/>
      <c r="E304" s="6"/>
      <c r="F304" s="5"/>
      <c r="H304" s="6"/>
      <c r="I304" s="5"/>
      <c r="L304" s="5"/>
      <c r="N304" s="6"/>
      <c r="Q304" s="6"/>
    </row>
    <row r="305">
      <c r="C305" s="5"/>
      <c r="E305" s="6"/>
      <c r="F305" s="5"/>
      <c r="H305" s="6"/>
      <c r="I305" s="5"/>
      <c r="L305" s="5"/>
      <c r="N305" s="6"/>
      <c r="Q305" s="6"/>
    </row>
    <row r="306">
      <c r="C306" s="5"/>
      <c r="E306" s="6"/>
      <c r="F306" s="5"/>
      <c r="H306" s="6"/>
      <c r="I306" s="5"/>
      <c r="L306" s="5"/>
      <c r="N306" s="6"/>
      <c r="Q306" s="6"/>
    </row>
    <row r="307">
      <c r="C307" s="5"/>
      <c r="E307" s="6"/>
      <c r="F307" s="5"/>
      <c r="H307" s="6"/>
      <c r="I307" s="5"/>
      <c r="L307" s="5"/>
      <c r="N307" s="6"/>
      <c r="Q307" s="6"/>
    </row>
    <row r="308">
      <c r="C308" s="5"/>
      <c r="E308" s="6"/>
      <c r="F308" s="5"/>
      <c r="H308" s="6"/>
      <c r="I308" s="5"/>
      <c r="L308" s="5"/>
      <c r="N308" s="6"/>
      <c r="Q308" s="6"/>
    </row>
    <row r="309">
      <c r="C309" s="5"/>
      <c r="E309" s="6"/>
      <c r="F309" s="5"/>
      <c r="H309" s="6"/>
      <c r="I309" s="5"/>
      <c r="L309" s="5"/>
      <c r="N309" s="6"/>
      <c r="Q309" s="6"/>
    </row>
    <row r="310">
      <c r="C310" s="5"/>
      <c r="E310" s="6"/>
      <c r="F310" s="5"/>
      <c r="H310" s="6"/>
      <c r="I310" s="5"/>
      <c r="L310" s="5"/>
      <c r="N310" s="6"/>
      <c r="Q310" s="6"/>
    </row>
    <row r="311">
      <c r="C311" s="5"/>
      <c r="E311" s="6"/>
      <c r="F311" s="5"/>
      <c r="H311" s="6"/>
      <c r="I311" s="5"/>
      <c r="L311" s="5"/>
      <c r="N311" s="6"/>
      <c r="Q311" s="6"/>
    </row>
    <row r="312">
      <c r="C312" s="5"/>
      <c r="E312" s="6"/>
      <c r="F312" s="5"/>
      <c r="H312" s="6"/>
      <c r="I312" s="5"/>
      <c r="L312" s="5"/>
      <c r="N312" s="6"/>
      <c r="Q312" s="6"/>
    </row>
    <row r="313">
      <c r="C313" s="5"/>
      <c r="E313" s="6"/>
      <c r="F313" s="5"/>
      <c r="H313" s="6"/>
      <c r="I313" s="5"/>
      <c r="L313" s="5"/>
      <c r="N313" s="6"/>
      <c r="Q313" s="6"/>
    </row>
    <row r="314">
      <c r="C314" s="5"/>
      <c r="E314" s="6"/>
      <c r="F314" s="5"/>
      <c r="H314" s="6"/>
      <c r="I314" s="5"/>
      <c r="L314" s="5"/>
      <c r="N314" s="6"/>
      <c r="Q314" s="6"/>
    </row>
    <row r="315">
      <c r="C315" s="5"/>
      <c r="E315" s="6"/>
      <c r="F315" s="5"/>
      <c r="H315" s="6"/>
      <c r="I315" s="5"/>
      <c r="L315" s="5"/>
      <c r="N315" s="6"/>
      <c r="Q315" s="6"/>
    </row>
    <row r="316">
      <c r="C316" s="5"/>
      <c r="E316" s="6"/>
      <c r="F316" s="5"/>
      <c r="H316" s="6"/>
      <c r="I316" s="5"/>
      <c r="L316" s="5"/>
      <c r="N316" s="6"/>
      <c r="Q316" s="6"/>
    </row>
    <row r="317">
      <c r="C317" s="5"/>
      <c r="E317" s="6"/>
      <c r="F317" s="5"/>
      <c r="H317" s="6"/>
      <c r="I317" s="5"/>
      <c r="L317" s="5"/>
      <c r="N317" s="6"/>
      <c r="Q317" s="6"/>
    </row>
    <row r="318">
      <c r="C318" s="5"/>
      <c r="E318" s="6"/>
      <c r="F318" s="5"/>
      <c r="H318" s="6"/>
      <c r="I318" s="5"/>
      <c r="L318" s="5"/>
      <c r="N318" s="6"/>
      <c r="Q318" s="6"/>
    </row>
    <row r="319">
      <c r="C319" s="5"/>
      <c r="E319" s="6"/>
      <c r="F319" s="5"/>
      <c r="H319" s="6"/>
      <c r="I319" s="5"/>
      <c r="L319" s="5"/>
      <c r="N319" s="6"/>
      <c r="Q319" s="6"/>
    </row>
    <row r="320">
      <c r="C320" s="5"/>
      <c r="E320" s="6"/>
      <c r="F320" s="5"/>
      <c r="H320" s="6"/>
      <c r="I320" s="5"/>
      <c r="L320" s="5"/>
      <c r="N320" s="6"/>
      <c r="Q320" s="6"/>
    </row>
    <row r="321">
      <c r="C321" s="5"/>
      <c r="E321" s="6"/>
      <c r="F321" s="5"/>
      <c r="H321" s="6"/>
      <c r="I321" s="5"/>
      <c r="L321" s="5"/>
      <c r="N321" s="6"/>
      <c r="Q321" s="6"/>
    </row>
    <row r="322">
      <c r="C322" s="5"/>
      <c r="E322" s="6"/>
      <c r="F322" s="5"/>
      <c r="H322" s="6"/>
      <c r="I322" s="5"/>
      <c r="L322" s="5"/>
      <c r="N322" s="6"/>
      <c r="Q322" s="6"/>
    </row>
    <row r="323">
      <c r="C323" s="5"/>
      <c r="E323" s="6"/>
      <c r="F323" s="5"/>
      <c r="H323" s="6"/>
      <c r="I323" s="5"/>
      <c r="L323" s="5"/>
      <c r="N323" s="6"/>
      <c r="Q323" s="6"/>
    </row>
    <row r="324">
      <c r="C324" s="5"/>
      <c r="E324" s="6"/>
      <c r="F324" s="5"/>
      <c r="H324" s="6"/>
      <c r="I324" s="5"/>
      <c r="L324" s="5"/>
      <c r="N324" s="6"/>
      <c r="Q324" s="6"/>
    </row>
    <row r="325">
      <c r="C325" s="5"/>
      <c r="E325" s="6"/>
      <c r="F325" s="5"/>
      <c r="H325" s="6"/>
      <c r="I325" s="5"/>
      <c r="L325" s="5"/>
      <c r="N325" s="6"/>
      <c r="Q325" s="6"/>
    </row>
    <row r="326">
      <c r="C326" s="5"/>
      <c r="E326" s="6"/>
      <c r="F326" s="5"/>
      <c r="H326" s="6"/>
      <c r="I326" s="5"/>
      <c r="L326" s="5"/>
      <c r="N326" s="6"/>
      <c r="Q326" s="6"/>
    </row>
    <row r="327">
      <c r="C327" s="5"/>
      <c r="E327" s="6"/>
      <c r="F327" s="5"/>
      <c r="H327" s="6"/>
      <c r="I327" s="5"/>
      <c r="L327" s="5"/>
      <c r="N327" s="6"/>
      <c r="Q327" s="6"/>
    </row>
    <row r="328">
      <c r="C328" s="5"/>
      <c r="E328" s="6"/>
      <c r="F328" s="5"/>
      <c r="H328" s="6"/>
      <c r="I328" s="5"/>
      <c r="L328" s="5"/>
      <c r="N328" s="6"/>
      <c r="Q328" s="6"/>
    </row>
    <row r="329">
      <c r="C329" s="5"/>
      <c r="E329" s="6"/>
      <c r="F329" s="5"/>
      <c r="H329" s="6"/>
      <c r="I329" s="5"/>
      <c r="L329" s="5"/>
      <c r="N329" s="6"/>
      <c r="Q329" s="6"/>
    </row>
    <row r="330">
      <c r="C330" s="5"/>
      <c r="E330" s="6"/>
      <c r="F330" s="5"/>
      <c r="H330" s="6"/>
      <c r="I330" s="5"/>
      <c r="L330" s="5"/>
      <c r="N330" s="6"/>
      <c r="Q330" s="6"/>
    </row>
    <row r="331">
      <c r="C331" s="5"/>
      <c r="E331" s="6"/>
      <c r="F331" s="5"/>
      <c r="H331" s="6"/>
      <c r="I331" s="5"/>
      <c r="L331" s="5"/>
      <c r="N331" s="6"/>
      <c r="Q331" s="6"/>
    </row>
    <row r="332">
      <c r="C332" s="5"/>
      <c r="E332" s="6"/>
      <c r="F332" s="5"/>
      <c r="H332" s="6"/>
      <c r="I332" s="5"/>
      <c r="L332" s="5"/>
      <c r="N332" s="6"/>
      <c r="Q332" s="6"/>
    </row>
    <row r="333">
      <c r="C333" s="5"/>
      <c r="E333" s="6"/>
      <c r="F333" s="5"/>
      <c r="H333" s="6"/>
      <c r="I333" s="5"/>
      <c r="L333" s="5"/>
      <c r="N333" s="6"/>
      <c r="Q333" s="6"/>
    </row>
    <row r="334">
      <c r="C334" s="5"/>
      <c r="E334" s="6"/>
      <c r="F334" s="5"/>
      <c r="H334" s="6"/>
      <c r="I334" s="5"/>
      <c r="L334" s="5"/>
      <c r="N334" s="6"/>
      <c r="Q334" s="6"/>
    </row>
    <row r="335">
      <c r="C335" s="5"/>
      <c r="E335" s="6"/>
      <c r="F335" s="5"/>
      <c r="H335" s="6"/>
      <c r="I335" s="5"/>
      <c r="L335" s="5"/>
      <c r="N335" s="6"/>
      <c r="Q335" s="6"/>
    </row>
    <row r="336">
      <c r="C336" s="5"/>
      <c r="E336" s="6"/>
      <c r="F336" s="5"/>
      <c r="H336" s="6"/>
      <c r="I336" s="5"/>
      <c r="L336" s="5"/>
      <c r="N336" s="6"/>
      <c r="Q336" s="6"/>
    </row>
    <row r="337">
      <c r="C337" s="5"/>
      <c r="E337" s="6"/>
      <c r="F337" s="5"/>
      <c r="H337" s="6"/>
      <c r="I337" s="5"/>
      <c r="L337" s="5"/>
      <c r="N337" s="6"/>
      <c r="Q337" s="6"/>
    </row>
    <row r="338">
      <c r="C338" s="5"/>
      <c r="E338" s="6"/>
      <c r="F338" s="5"/>
      <c r="H338" s="6"/>
      <c r="I338" s="5"/>
      <c r="L338" s="5"/>
      <c r="N338" s="6"/>
      <c r="Q338" s="6"/>
    </row>
    <row r="339">
      <c r="C339" s="5"/>
      <c r="E339" s="6"/>
      <c r="F339" s="5"/>
      <c r="H339" s="6"/>
      <c r="I339" s="5"/>
      <c r="L339" s="5"/>
      <c r="N339" s="6"/>
      <c r="Q339" s="6"/>
    </row>
    <row r="340">
      <c r="C340" s="5"/>
      <c r="E340" s="6"/>
      <c r="F340" s="5"/>
      <c r="H340" s="6"/>
      <c r="I340" s="5"/>
      <c r="L340" s="5"/>
      <c r="N340" s="6"/>
      <c r="Q340" s="6"/>
    </row>
    <row r="341">
      <c r="C341" s="5"/>
      <c r="E341" s="6"/>
      <c r="F341" s="5"/>
      <c r="H341" s="6"/>
      <c r="I341" s="5"/>
      <c r="L341" s="5"/>
      <c r="N341" s="6"/>
      <c r="Q341" s="6"/>
    </row>
    <row r="342">
      <c r="C342" s="5"/>
      <c r="E342" s="6"/>
      <c r="F342" s="5"/>
      <c r="H342" s="6"/>
      <c r="I342" s="5"/>
      <c r="L342" s="5"/>
      <c r="N342" s="6"/>
      <c r="Q342" s="6"/>
    </row>
    <row r="343">
      <c r="C343" s="5"/>
      <c r="E343" s="6"/>
      <c r="F343" s="5"/>
      <c r="H343" s="6"/>
      <c r="I343" s="5"/>
      <c r="L343" s="5"/>
      <c r="N343" s="6"/>
      <c r="Q343" s="6"/>
    </row>
    <row r="344">
      <c r="C344" s="5"/>
      <c r="E344" s="6"/>
      <c r="F344" s="5"/>
      <c r="H344" s="6"/>
      <c r="I344" s="5"/>
      <c r="L344" s="5"/>
      <c r="N344" s="6"/>
      <c r="Q344" s="6"/>
    </row>
    <row r="345">
      <c r="C345" s="5"/>
      <c r="E345" s="6"/>
      <c r="F345" s="5"/>
      <c r="H345" s="6"/>
      <c r="I345" s="5"/>
      <c r="L345" s="5"/>
      <c r="N345" s="6"/>
      <c r="Q345" s="6"/>
    </row>
    <row r="346">
      <c r="C346" s="5"/>
      <c r="E346" s="6"/>
      <c r="F346" s="5"/>
      <c r="H346" s="6"/>
      <c r="I346" s="5"/>
      <c r="L346" s="5"/>
      <c r="N346" s="6"/>
      <c r="Q346" s="6"/>
    </row>
    <row r="347">
      <c r="C347" s="5"/>
      <c r="E347" s="6"/>
      <c r="F347" s="5"/>
      <c r="H347" s="6"/>
      <c r="I347" s="5"/>
      <c r="L347" s="5"/>
      <c r="N347" s="6"/>
      <c r="Q347" s="6"/>
    </row>
    <row r="348">
      <c r="C348" s="5"/>
      <c r="E348" s="6"/>
      <c r="F348" s="5"/>
      <c r="H348" s="6"/>
      <c r="I348" s="5"/>
      <c r="L348" s="5"/>
      <c r="N348" s="6"/>
      <c r="Q348" s="6"/>
    </row>
    <row r="349">
      <c r="C349" s="5"/>
      <c r="E349" s="6"/>
      <c r="F349" s="5"/>
      <c r="H349" s="6"/>
      <c r="I349" s="5"/>
      <c r="L349" s="5"/>
      <c r="N349" s="6"/>
      <c r="Q349" s="6"/>
    </row>
    <row r="350">
      <c r="C350" s="5"/>
      <c r="E350" s="6"/>
      <c r="F350" s="5"/>
      <c r="H350" s="6"/>
      <c r="I350" s="5"/>
      <c r="L350" s="5"/>
      <c r="N350" s="6"/>
      <c r="Q350" s="6"/>
    </row>
    <row r="351">
      <c r="C351" s="5"/>
      <c r="E351" s="6"/>
      <c r="F351" s="5"/>
      <c r="H351" s="6"/>
      <c r="I351" s="5"/>
      <c r="L351" s="5"/>
      <c r="N351" s="6"/>
      <c r="Q351" s="6"/>
    </row>
    <row r="352">
      <c r="C352" s="5"/>
      <c r="E352" s="6"/>
      <c r="F352" s="5"/>
      <c r="H352" s="6"/>
      <c r="I352" s="5"/>
      <c r="L352" s="5"/>
      <c r="N352" s="6"/>
      <c r="Q352" s="6"/>
    </row>
    <row r="353">
      <c r="C353" s="5"/>
      <c r="E353" s="6"/>
      <c r="F353" s="5"/>
      <c r="H353" s="6"/>
      <c r="I353" s="5"/>
      <c r="L353" s="5"/>
      <c r="N353" s="6"/>
      <c r="Q353" s="6"/>
    </row>
    <row r="354">
      <c r="C354" s="5"/>
      <c r="E354" s="6"/>
      <c r="F354" s="5"/>
      <c r="H354" s="6"/>
      <c r="I354" s="5"/>
      <c r="L354" s="5"/>
      <c r="N354" s="6"/>
      <c r="Q354" s="6"/>
    </row>
    <row r="355">
      <c r="C355" s="5"/>
      <c r="E355" s="6"/>
      <c r="F355" s="5"/>
      <c r="H355" s="6"/>
      <c r="I355" s="5"/>
      <c r="L355" s="5"/>
      <c r="N355" s="6"/>
      <c r="Q355" s="6"/>
    </row>
    <row r="356">
      <c r="C356" s="5"/>
      <c r="E356" s="6"/>
      <c r="F356" s="5"/>
      <c r="H356" s="6"/>
      <c r="I356" s="5"/>
      <c r="L356" s="5"/>
      <c r="N356" s="6"/>
      <c r="Q356" s="6"/>
    </row>
    <row r="357">
      <c r="C357" s="5"/>
      <c r="E357" s="6"/>
      <c r="F357" s="5"/>
      <c r="H357" s="6"/>
      <c r="I357" s="5"/>
      <c r="L357" s="5"/>
      <c r="N357" s="6"/>
      <c r="Q357" s="6"/>
    </row>
    <row r="358">
      <c r="C358" s="5"/>
      <c r="E358" s="6"/>
      <c r="F358" s="5"/>
      <c r="H358" s="6"/>
      <c r="I358" s="5"/>
      <c r="L358" s="5"/>
      <c r="N358" s="6"/>
      <c r="Q358" s="6"/>
    </row>
    <row r="359">
      <c r="C359" s="5"/>
      <c r="E359" s="6"/>
      <c r="F359" s="5"/>
      <c r="H359" s="6"/>
      <c r="I359" s="5"/>
      <c r="L359" s="5"/>
      <c r="N359" s="6"/>
      <c r="Q359" s="6"/>
    </row>
    <row r="360">
      <c r="C360" s="5"/>
      <c r="E360" s="6"/>
      <c r="F360" s="5"/>
      <c r="H360" s="6"/>
      <c r="I360" s="5"/>
      <c r="L360" s="5"/>
      <c r="N360" s="6"/>
      <c r="Q360" s="6"/>
    </row>
    <row r="361">
      <c r="C361" s="5"/>
      <c r="E361" s="6"/>
      <c r="F361" s="5"/>
      <c r="H361" s="6"/>
      <c r="I361" s="5"/>
      <c r="L361" s="5"/>
      <c r="N361" s="6"/>
      <c r="Q361" s="6"/>
    </row>
    <row r="362">
      <c r="C362" s="5"/>
      <c r="E362" s="6"/>
      <c r="F362" s="5"/>
      <c r="H362" s="6"/>
      <c r="I362" s="5"/>
      <c r="L362" s="5"/>
      <c r="N362" s="6"/>
      <c r="Q362" s="6"/>
    </row>
    <row r="363">
      <c r="C363" s="5"/>
      <c r="E363" s="6"/>
      <c r="F363" s="5"/>
      <c r="H363" s="6"/>
      <c r="I363" s="5"/>
      <c r="L363" s="5"/>
      <c r="N363" s="6"/>
      <c r="Q363" s="6"/>
    </row>
    <row r="364">
      <c r="C364" s="5"/>
      <c r="E364" s="6"/>
      <c r="F364" s="5"/>
      <c r="H364" s="6"/>
      <c r="I364" s="5"/>
      <c r="L364" s="5"/>
      <c r="N364" s="6"/>
      <c r="Q364" s="6"/>
    </row>
    <row r="365">
      <c r="C365" s="5"/>
      <c r="E365" s="6"/>
      <c r="F365" s="5"/>
      <c r="H365" s="6"/>
      <c r="I365" s="5"/>
      <c r="L365" s="5"/>
      <c r="N365" s="6"/>
      <c r="Q365" s="6"/>
    </row>
    <row r="366">
      <c r="C366" s="5"/>
      <c r="E366" s="6"/>
      <c r="F366" s="5"/>
      <c r="H366" s="6"/>
      <c r="I366" s="5"/>
      <c r="L366" s="5"/>
      <c r="N366" s="6"/>
      <c r="Q366" s="6"/>
    </row>
    <row r="367">
      <c r="C367" s="5"/>
      <c r="E367" s="6"/>
      <c r="F367" s="5"/>
      <c r="H367" s="6"/>
      <c r="I367" s="5"/>
      <c r="L367" s="5"/>
      <c r="N367" s="6"/>
      <c r="Q367" s="6"/>
    </row>
    <row r="368">
      <c r="C368" s="5"/>
      <c r="E368" s="6"/>
      <c r="F368" s="5"/>
      <c r="H368" s="6"/>
      <c r="I368" s="5"/>
      <c r="L368" s="5"/>
      <c r="N368" s="6"/>
      <c r="Q368" s="6"/>
    </row>
    <row r="369">
      <c r="C369" s="5"/>
      <c r="E369" s="6"/>
      <c r="F369" s="5"/>
      <c r="H369" s="6"/>
      <c r="I369" s="5"/>
      <c r="L369" s="5"/>
      <c r="N369" s="6"/>
      <c r="Q369" s="6"/>
    </row>
    <row r="370">
      <c r="C370" s="5"/>
      <c r="E370" s="6"/>
      <c r="F370" s="5"/>
      <c r="H370" s="6"/>
      <c r="I370" s="5"/>
      <c r="L370" s="5"/>
      <c r="N370" s="6"/>
      <c r="Q370" s="6"/>
    </row>
    <row r="371">
      <c r="C371" s="5"/>
      <c r="E371" s="6"/>
      <c r="F371" s="5"/>
      <c r="H371" s="6"/>
      <c r="I371" s="5"/>
      <c r="L371" s="5"/>
      <c r="N371" s="6"/>
      <c r="Q371" s="6"/>
    </row>
    <row r="372">
      <c r="C372" s="5"/>
      <c r="E372" s="6"/>
      <c r="F372" s="5"/>
      <c r="H372" s="6"/>
      <c r="I372" s="5"/>
      <c r="L372" s="5"/>
      <c r="N372" s="6"/>
      <c r="Q372" s="6"/>
    </row>
    <row r="373">
      <c r="C373" s="5"/>
      <c r="E373" s="6"/>
      <c r="F373" s="5"/>
      <c r="H373" s="6"/>
      <c r="I373" s="5"/>
      <c r="L373" s="5"/>
      <c r="N373" s="6"/>
      <c r="Q373" s="6"/>
    </row>
    <row r="374">
      <c r="C374" s="5"/>
      <c r="E374" s="6"/>
      <c r="F374" s="5"/>
      <c r="H374" s="6"/>
      <c r="I374" s="5"/>
      <c r="L374" s="5"/>
      <c r="N374" s="6"/>
      <c r="Q374" s="6"/>
    </row>
    <row r="375">
      <c r="C375" s="5"/>
      <c r="E375" s="6"/>
      <c r="F375" s="5"/>
      <c r="H375" s="6"/>
      <c r="I375" s="5"/>
      <c r="L375" s="5"/>
      <c r="N375" s="6"/>
      <c r="Q375" s="6"/>
    </row>
    <row r="376">
      <c r="C376" s="5"/>
      <c r="E376" s="6"/>
      <c r="F376" s="5"/>
      <c r="H376" s="6"/>
      <c r="I376" s="5"/>
      <c r="L376" s="5"/>
      <c r="N376" s="6"/>
      <c r="Q376" s="6"/>
    </row>
    <row r="377">
      <c r="C377" s="5"/>
      <c r="E377" s="6"/>
      <c r="F377" s="5"/>
      <c r="H377" s="6"/>
      <c r="I377" s="5"/>
      <c r="L377" s="5"/>
      <c r="N377" s="6"/>
      <c r="Q377" s="6"/>
    </row>
    <row r="378">
      <c r="C378" s="5"/>
      <c r="E378" s="6"/>
      <c r="F378" s="5"/>
      <c r="H378" s="6"/>
      <c r="I378" s="5"/>
      <c r="L378" s="5"/>
      <c r="N378" s="6"/>
      <c r="Q378" s="6"/>
    </row>
    <row r="379">
      <c r="C379" s="5"/>
      <c r="E379" s="6"/>
      <c r="F379" s="5"/>
      <c r="H379" s="6"/>
      <c r="I379" s="5"/>
      <c r="L379" s="5"/>
      <c r="N379" s="6"/>
      <c r="Q379" s="6"/>
    </row>
    <row r="380">
      <c r="C380" s="5"/>
      <c r="E380" s="6"/>
      <c r="F380" s="5"/>
      <c r="H380" s="6"/>
      <c r="I380" s="5"/>
      <c r="L380" s="5"/>
      <c r="N380" s="6"/>
      <c r="Q380" s="6"/>
    </row>
    <row r="381">
      <c r="C381" s="5"/>
      <c r="E381" s="6"/>
      <c r="F381" s="5"/>
      <c r="H381" s="6"/>
      <c r="I381" s="5"/>
      <c r="L381" s="5"/>
      <c r="N381" s="6"/>
      <c r="Q381" s="6"/>
    </row>
    <row r="382">
      <c r="C382" s="5"/>
      <c r="E382" s="6"/>
      <c r="F382" s="5"/>
      <c r="H382" s="6"/>
      <c r="I382" s="5"/>
      <c r="L382" s="5"/>
      <c r="N382" s="6"/>
      <c r="Q382" s="6"/>
    </row>
    <row r="383">
      <c r="C383" s="5"/>
      <c r="E383" s="6"/>
      <c r="F383" s="5"/>
      <c r="H383" s="6"/>
      <c r="I383" s="5"/>
      <c r="L383" s="5"/>
      <c r="N383" s="6"/>
      <c r="Q383" s="6"/>
    </row>
    <row r="384">
      <c r="C384" s="5"/>
      <c r="E384" s="6"/>
      <c r="F384" s="5"/>
      <c r="H384" s="6"/>
      <c r="I384" s="5"/>
      <c r="L384" s="5"/>
      <c r="N384" s="6"/>
      <c r="Q384" s="6"/>
    </row>
    <row r="385">
      <c r="C385" s="5"/>
      <c r="E385" s="6"/>
      <c r="F385" s="5"/>
      <c r="H385" s="6"/>
      <c r="I385" s="5"/>
      <c r="L385" s="5"/>
      <c r="N385" s="6"/>
      <c r="Q385" s="6"/>
    </row>
    <row r="386">
      <c r="C386" s="5"/>
      <c r="E386" s="6"/>
      <c r="F386" s="5"/>
      <c r="H386" s="6"/>
      <c r="I386" s="5"/>
      <c r="L386" s="5"/>
      <c r="N386" s="6"/>
      <c r="Q386" s="6"/>
    </row>
    <row r="387">
      <c r="C387" s="5"/>
      <c r="E387" s="6"/>
      <c r="F387" s="5"/>
      <c r="H387" s="6"/>
      <c r="I387" s="5"/>
      <c r="L387" s="5"/>
      <c r="N387" s="6"/>
      <c r="Q387" s="6"/>
    </row>
    <row r="388">
      <c r="C388" s="5"/>
      <c r="E388" s="6"/>
      <c r="F388" s="5"/>
      <c r="H388" s="6"/>
      <c r="I388" s="5"/>
      <c r="L388" s="5"/>
      <c r="N388" s="6"/>
      <c r="Q388" s="6"/>
    </row>
    <row r="389">
      <c r="C389" s="5"/>
      <c r="E389" s="6"/>
      <c r="F389" s="5"/>
      <c r="H389" s="6"/>
      <c r="I389" s="5"/>
      <c r="L389" s="5"/>
      <c r="N389" s="6"/>
      <c r="Q389" s="6"/>
    </row>
    <row r="390">
      <c r="C390" s="5"/>
      <c r="E390" s="6"/>
      <c r="F390" s="5"/>
      <c r="H390" s="6"/>
      <c r="I390" s="5"/>
      <c r="L390" s="5"/>
      <c r="N390" s="6"/>
      <c r="Q390" s="6"/>
    </row>
    <row r="391">
      <c r="C391" s="5"/>
      <c r="E391" s="6"/>
      <c r="F391" s="5"/>
      <c r="H391" s="6"/>
      <c r="I391" s="5"/>
      <c r="L391" s="5"/>
      <c r="N391" s="6"/>
      <c r="Q391" s="6"/>
    </row>
    <row r="392">
      <c r="C392" s="5"/>
      <c r="E392" s="6"/>
      <c r="F392" s="5"/>
      <c r="H392" s="6"/>
      <c r="I392" s="5"/>
      <c r="L392" s="5"/>
      <c r="N392" s="6"/>
      <c r="Q392" s="6"/>
    </row>
    <row r="393">
      <c r="C393" s="5"/>
      <c r="E393" s="6"/>
      <c r="F393" s="5"/>
      <c r="H393" s="6"/>
      <c r="I393" s="5"/>
      <c r="L393" s="5"/>
      <c r="N393" s="6"/>
      <c r="Q393" s="6"/>
    </row>
    <row r="394">
      <c r="C394" s="5"/>
      <c r="E394" s="6"/>
      <c r="F394" s="5"/>
      <c r="H394" s="6"/>
      <c r="I394" s="5"/>
      <c r="L394" s="5"/>
      <c r="N394" s="6"/>
      <c r="Q394" s="6"/>
    </row>
    <row r="395">
      <c r="C395" s="5"/>
      <c r="E395" s="6"/>
      <c r="F395" s="5"/>
      <c r="H395" s="6"/>
      <c r="I395" s="5"/>
      <c r="L395" s="5"/>
      <c r="N395" s="6"/>
      <c r="Q395" s="6"/>
    </row>
    <row r="396">
      <c r="C396" s="5"/>
      <c r="E396" s="6"/>
      <c r="F396" s="5"/>
      <c r="H396" s="6"/>
      <c r="I396" s="5"/>
      <c r="L396" s="5"/>
      <c r="N396" s="6"/>
      <c r="Q396" s="6"/>
    </row>
    <row r="397">
      <c r="C397" s="5"/>
      <c r="E397" s="6"/>
      <c r="F397" s="5"/>
      <c r="H397" s="6"/>
      <c r="I397" s="5"/>
      <c r="L397" s="5"/>
      <c r="N397" s="6"/>
      <c r="Q397" s="6"/>
    </row>
    <row r="398">
      <c r="C398" s="5"/>
      <c r="E398" s="6"/>
      <c r="F398" s="5"/>
      <c r="H398" s="6"/>
      <c r="I398" s="5"/>
      <c r="L398" s="5"/>
      <c r="N398" s="6"/>
      <c r="Q398" s="6"/>
    </row>
    <row r="399">
      <c r="C399" s="5"/>
      <c r="E399" s="6"/>
      <c r="F399" s="5"/>
      <c r="H399" s="6"/>
      <c r="I399" s="5"/>
      <c r="L399" s="5"/>
      <c r="N399" s="6"/>
      <c r="Q399" s="6"/>
    </row>
    <row r="400">
      <c r="C400" s="5"/>
      <c r="E400" s="6"/>
      <c r="F400" s="5"/>
      <c r="H400" s="6"/>
      <c r="I400" s="5"/>
      <c r="L400" s="5"/>
      <c r="N400" s="6"/>
      <c r="Q400" s="6"/>
    </row>
    <row r="401">
      <c r="C401" s="5"/>
      <c r="E401" s="6"/>
      <c r="F401" s="5"/>
      <c r="H401" s="6"/>
      <c r="I401" s="5"/>
      <c r="L401" s="5"/>
      <c r="N401" s="6"/>
      <c r="Q401" s="6"/>
    </row>
    <row r="402">
      <c r="C402" s="5"/>
      <c r="E402" s="6"/>
      <c r="F402" s="5"/>
      <c r="H402" s="6"/>
      <c r="I402" s="5"/>
      <c r="L402" s="5"/>
      <c r="N402" s="6"/>
      <c r="Q402" s="6"/>
    </row>
    <row r="403">
      <c r="C403" s="5"/>
      <c r="E403" s="6"/>
      <c r="F403" s="5"/>
      <c r="H403" s="6"/>
      <c r="I403" s="5"/>
      <c r="L403" s="5"/>
      <c r="N403" s="6"/>
      <c r="Q403" s="6"/>
    </row>
    <row r="404">
      <c r="C404" s="5"/>
      <c r="E404" s="6"/>
      <c r="F404" s="5"/>
      <c r="H404" s="6"/>
      <c r="I404" s="5"/>
      <c r="L404" s="5"/>
      <c r="N404" s="6"/>
      <c r="Q404" s="6"/>
    </row>
    <row r="405">
      <c r="C405" s="5"/>
      <c r="E405" s="6"/>
      <c r="F405" s="5"/>
      <c r="H405" s="6"/>
      <c r="I405" s="5"/>
      <c r="L405" s="5"/>
      <c r="N405" s="6"/>
      <c r="Q405" s="6"/>
    </row>
    <row r="406">
      <c r="C406" s="5"/>
      <c r="E406" s="6"/>
      <c r="F406" s="5"/>
      <c r="H406" s="6"/>
      <c r="I406" s="5"/>
      <c r="L406" s="5"/>
      <c r="N406" s="6"/>
      <c r="Q406" s="6"/>
    </row>
    <row r="407">
      <c r="C407" s="5"/>
      <c r="E407" s="6"/>
      <c r="F407" s="5"/>
      <c r="H407" s="6"/>
      <c r="I407" s="5"/>
      <c r="L407" s="5"/>
      <c r="N407" s="6"/>
      <c r="Q407" s="6"/>
    </row>
    <row r="408">
      <c r="C408" s="5"/>
      <c r="E408" s="6"/>
      <c r="F408" s="5"/>
      <c r="H408" s="6"/>
      <c r="I408" s="5"/>
      <c r="L408" s="5"/>
      <c r="N408" s="6"/>
      <c r="Q408" s="6"/>
    </row>
    <row r="409">
      <c r="C409" s="5"/>
      <c r="E409" s="6"/>
      <c r="F409" s="5"/>
      <c r="H409" s="6"/>
      <c r="I409" s="5"/>
      <c r="L409" s="5"/>
      <c r="N409" s="6"/>
      <c r="Q409" s="6"/>
    </row>
    <row r="410">
      <c r="C410" s="5"/>
      <c r="E410" s="6"/>
      <c r="F410" s="5"/>
      <c r="H410" s="6"/>
      <c r="I410" s="5"/>
      <c r="L410" s="5"/>
      <c r="N410" s="6"/>
      <c r="Q410" s="6"/>
    </row>
    <row r="411">
      <c r="C411" s="5"/>
      <c r="E411" s="6"/>
      <c r="F411" s="5"/>
      <c r="H411" s="6"/>
      <c r="I411" s="5"/>
      <c r="L411" s="5"/>
      <c r="N411" s="6"/>
      <c r="Q411" s="6"/>
    </row>
    <row r="412">
      <c r="C412" s="5"/>
      <c r="E412" s="6"/>
      <c r="F412" s="5"/>
      <c r="H412" s="6"/>
      <c r="I412" s="5"/>
      <c r="L412" s="5"/>
      <c r="N412" s="6"/>
      <c r="Q412" s="6"/>
    </row>
    <row r="413">
      <c r="C413" s="5"/>
      <c r="E413" s="6"/>
      <c r="F413" s="5"/>
      <c r="H413" s="6"/>
      <c r="I413" s="5"/>
      <c r="L413" s="5"/>
      <c r="N413" s="6"/>
      <c r="Q413" s="6"/>
    </row>
    <row r="414">
      <c r="C414" s="5"/>
      <c r="E414" s="6"/>
      <c r="F414" s="5"/>
      <c r="H414" s="6"/>
      <c r="I414" s="5"/>
      <c r="L414" s="5"/>
      <c r="N414" s="6"/>
      <c r="Q414" s="6"/>
    </row>
    <row r="415">
      <c r="C415" s="5"/>
      <c r="E415" s="6"/>
      <c r="F415" s="5"/>
      <c r="H415" s="6"/>
      <c r="I415" s="5"/>
      <c r="L415" s="5"/>
      <c r="N415" s="6"/>
      <c r="Q415" s="6"/>
    </row>
    <row r="416">
      <c r="C416" s="5"/>
      <c r="E416" s="6"/>
      <c r="F416" s="5"/>
      <c r="H416" s="6"/>
      <c r="I416" s="5"/>
      <c r="L416" s="5"/>
      <c r="N416" s="6"/>
      <c r="Q416" s="6"/>
    </row>
    <row r="417">
      <c r="C417" s="5"/>
      <c r="E417" s="6"/>
      <c r="F417" s="5"/>
      <c r="H417" s="6"/>
      <c r="I417" s="5"/>
      <c r="L417" s="5"/>
      <c r="N417" s="6"/>
      <c r="Q417" s="6"/>
    </row>
    <row r="418">
      <c r="C418" s="5"/>
      <c r="E418" s="6"/>
      <c r="F418" s="5"/>
      <c r="H418" s="6"/>
      <c r="I418" s="5"/>
      <c r="L418" s="5"/>
      <c r="N418" s="6"/>
      <c r="Q418" s="6"/>
    </row>
    <row r="419">
      <c r="C419" s="5"/>
      <c r="E419" s="6"/>
      <c r="F419" s="5"/>
      <c r="H419" s="6"/>
      <c r="I419" s="5"/>
      <c r="L419" s="5"/>
      <c r="N419" s="6"/>
      <c r="Q419" s="6"/>
    </row>
    <row r="420">
      <c r="C420" s="5"/>
      <c r="E420" s="6"/>
      <c r="F420" s="5"/>
      <c r="H420" s="6"/>
      <c r="I420" s="5"/>
      <c r="L420" s="5"/>
      <c r="N420" s="6"/>
      <c r="Q420" s="6"/>
    </row>
    <row r="421">
      <c r="C421" s="5"/>
      <c r="E421" s="6"/>
      <c r="F421" s="5"/>
      <c r="H421" s="6"/>
      <c r="I421" s="5"/>
      <c r="L421" s="5"/>
      <c r="N421" s="6"/>
      <c r="Q421" s="6"/>
    </row>
    <row r="422">
      <c r="C422" s="5"/>
      <c r="E422" s="6"/>
      <c r="F422" s="5"/>
      <c r="H422" s="6"/>
      <c r="I422" s="5"/>
      <c r="L422" s="5"/>
      <c r="N422" s="6"/>
      <c r="Q422" s="6"/>
    </row>
    <row r="423">
      <c r="C423" s="5"/>
      <c r="E423" s="6"/>
      <c r="F423" s="5"/>
      <c r="H423" s="6"/>
      <c r="I423" s="5"/>
      <c r="L423" s="5"/>
      <c r="N423" s="6"/>
      <c r="Q423" s="6"/>
    </row>
    <row r="424">
      <c r="C424" s="5"/>
      <c r="E424" s="6"/>
      <c r="F424" s="5"/>
      <c r="H424" s="6"/>
      <c r="I424" s="5"/>
      <c r="L424" s="5"/>
      <c r="N424" s="6"/>
      <c r="Q424" s="6"/>
    </row>
    <row r="425">
      <c r="C425" s="5"/>
      <c r="E425" s="6"/>
      <c r="F425" s="5"/>
      <c r="H425" s="6"/>
      <c r="I425" s="5"/>
      <c r="L425" s="5"/>
      <c r="N425" s="6"/>
      <c r="Q425" s="6"/>
    </row>
    <row r="426">
      <c r="C426" s="5"/>
      <c r="E426" s="6"/>
      <c r="F426" s="5"/>
      <c r="H426" s="6"/>
      <c r="I426" s="5"/>
      <c r="L426" s="5"/>
      <c r="N426" s="6"/>
      <c r="Q426" s="6"/>
    </row>
    <row r="427">
      <c r="C427" s="5"/>
      <c r="E427" s="6"/>
      <c r="F427" s="5"/>
      <c r="H427" s="6"/>
      <c r="I427" s="5"/>
      <c r="L427" s="5"/>
      <c r="N427" s="6"/>
      <c r="Q427" s="6"/>
    </row>
    <row r="428">
      <c r="C428" s="5"/>
      <c r="E428" s="6"/>
      <c r="F428" s="5"/>
      <c r="H428" s="6"/>
      <c r="I428" s="5"/>
      <c r="L428" s="5"/>
      <c r="N428" s="6"/>
      <c r="Q428" s="6"/>
    </row>
    <row r="429">
      <c r="C429" s="5"/>
      <c r="E429" s="6"/>
      <c r="F429" s="5"/>
      <c r="H429" s="6"/>
      <c r="I429" s="5"/>
      <c r="L429" s="5"/>
      <c r="N429" s="6"/>
      <c r="Q429" s="6"/>
    </row>
    <row r="430">
      <c r="C430" s="5"/>
      <c r="E430" s="6"/>
      <c r="F430" s="5"/>
      <c r="H430" s="6"/>
      <c r="I430" s="5"/>
      <c r="L430" s="5"/>
      <c r="N430" s="6"/>
      <c r="Q430" s="6"/>
    </row>
    <row r="431">
      <c r="C431" s="5"/>
      <c r="E431" s="6"/>
      <c r="F431" s="5"/>
      <c r="H431" s="6"/>
      <c r="I431" s="5"/>
      <c r="L431" s="5"/>
      <c r="N431" s="6"/>
      <c r="Q431" s="6"/>
    </row>
    <row r="432">
      <c r="C432" s="5"/>
      <c r="E432" s="6"/>
      <c r="F432" s="5"/>
      <c r="H432" s="6"/>
      <c r="I432" s="5"/>
      <c r="L432" s="5"/>
      <c r="N432" s="6"/>
      <c r="Q432" s="6"/>
    </row>
    <row r="433">
      <c r="C433" s="5"/>
      <c r="E433" s="6"/>
      <c r="F433" s="5"/>
      <c r="H433" s="6"/>
      <c r="I433" s="5"/>
      <c r="L433" s="5"/>
      <c r="N433" s="6"/>
      <c r="Q433" s="6"/>
    </row>
    <row r="434">
      <c r="C434" s="5"/>
      <c r="E434" s="6"/>
      <c r="F434" s="5"/>
      <c r="H434" s="6"/>
      <c r="I434" s="5"/>
      <c r="L434" s="5"/>
      <c r="N434" s="6"/>
      <c r="Q434" s="6"/>
    </row>
    <row r="435">
      <c r="C435" s="5"/>
      <c r="E435" s="6"/>
      <c r="F435" s="5"/>
      <c r="H435" s="6"/>
      <c r="I435" s="5"/>
      <c r="L435" s="5"/>
      <c r="N435" s="6"/>
      <c r="Q435" s="6"/>
    </row>
    <row r="436">
      <c r="C436" s="5"/>
      <c r="E436" s="6"/>
      <c r="F436" s="5"/>
      <c r="H436" s="6"/>
      <c r="I436" s="5"/>
      <c r="L436" s="5"/>
      <c r="N436" s="6"/>
      <c r="Q436" s="6"/>
    </row>
    <row r="437">
      <c r="C437" s="5"/>
      <c r="E437" s="6"/>
      <c r="F437" s="5"/>
      <c r="H437" s="6"/>
      <c r="I437" s="5"/>
      <c r="L437" s="5"/>
      <c r="N437" s="6"/>
      <c r="Q437" s="6"/>
    </row>
    <row r="438">
      <c r="C438" s="5"/>
      <c r="E438" s="6"/>
      <c r="F438" s="5"/>
      <c r="H438" s="6"/>
      <c r="I438" s="5"/>
      <c r="L438" s="5"/>
      <c r="N438" s="6"/>
      <c r="Q438" s="6"/>
    </row>
    <row r="439">
      <c r="C439" s="5"/>
      <c r="E439" s="6"/>
      <c r="F439" s="5"/>
      <c r="H439" s="6"/>
      <c r="I439" s="5"/>
      <c r="L439" s="5"/>
      <c r="N439" s="6"/>
      <c r="Q439" s="6"/>
    </row>
    <row r="440">
      <c r="C440" s="5"/>
      <c r="E440" s="6"/>
      <c r="F440" s="5"/>
      <c r="H440" s="6"/>
      <c r="I440" s="5"/>
      <c r="L440" s="5"/>
      <c r="N440" s="6"/>
      <c r="Q440" s="6"/>
    </row>
    <row r="441">
      <c r="C441" s="5"/>
      <c r="E441" s="6"/>
      <c r="F441" s="5"/>
      <c r="H441" s="6"/>
      <c r="I441" s="5"/>
      <c r="L441" s="5"/>
      <c r="N441" s="6"/>
      <c r="Q441" s="6"/>
    </row>
    <row r="442">
      <c r="C442" s="5"/>
      <c r="E442" s="6"/>
      <c r="F442" s="5"/>
      <c r="H442" s="6"/>
      <c r="I442" s="5"/>
      <c r="L442" s="5"/>
      <c r="N442" s="6"/>
      <c r="Q442" s="6"/>
    </row>
    <row r="443">
      <c r="C443" s="5"/>
      <c r="E443" s="6"/>
      <c r="F443" s="5"/>
      <c r="H443" s="6"/>
      <c r="I443" s="5"/>
      <c r="L443" s="5"/>
      <c r="N443" s="6"/>
      <c r="Q443" s="6"/>
    </row>
    <row r="444">
      <c r="C444" s="5"/>
      <c r="E444" s="6"/>
      <c r="F444" s="5"/>
      <c r="H444" s="6"/>
      <c r="I444" s="5"/>
      <c r="L444" s="5"/>
      <c r="N444" s="6"/>
      <c r="Q444" s="6"/>
    </row>
    <row r="445">
      <c r="C445" s="5"/>
      <c r="E445" s="6"/>
      <c r="F445" s="5"/>
      <c r="H445" s="6"/>
      <c r="I445" s="5"/>
      <c r="L445" s="5"/>
      <c r="N445" s="6"/>
      <c r="Q445" s="6"/>
    </row>
    <row r="446">
      <c r="C446" s="5"/>
      <c r="E446" s="6"/>
      <c r="F446" s="5"/>
      <c r="H446" s="6"/>
      <c r="I446" s="5"/>
      <c r="L446" s="5"/>
      <c r="N446" s="6"/>
      <c r="Q446" s="6"/>
    </row>
    <row r="447">
      <c r="C447" s="5"/>
      <c r="E447" s="6"/>
      <c r="F447" s="5"/>
      <c r="H447" s="6"/>
      <c r="I447" s="5"/>
      <c r="L447" s="5"/>
      <c r="N447" s="6"/>
      <c r="Q447" s="6"/>
    </row>
    <row r="448">
      <c r="C448" s="5"/>
      <c r="E448" s="6"/>
      <c r="F448" s="5"/>
      <c r="H448" s="6"/>
      <c r="I448" s="5"/>
      <c r="L448" s="5"/>
      <c r="N448" s="6"/>
      <c r="Q448" s="6"/>
    </row>
    <row r="449">
      <c r="C449" s="5"/>
      <c r="E449" s="6"/>
      <c r="F449" s="5"/>
      <c r="H449" s="6"/>
      <c r="I449" s="5"/>
      <c r="L449" s="5"/>
      <c r="N449" s="6"/>
      <c r="Q449" s="6"/>
    </row>
    <row r="450">
      <c r="C450" s="5"/>
      <c r="E450" s="6"/>
      <c r="F450" s="5"/>
      <c r="H450" s="6"/>
      <c r="I450" s="5"/>
      <c r="L450" s="5"/>
      <c r="N450" s="6"/>
      <c r="Q450" s="6"/>
    </row>
    <row r="451">
      <c r="C451" s="5"/>
      <c r="E451" s="6"/>
      <c r="F451" s="5"/>
      <c r="H451" s="6"/>
      <c r="I451" s="5"/>
      <c r="L451" s="5"/>
      <c r="N451" s="6"/>
      <c r="Q451" s="6"/>
    </row>
    <row r="452">
      <c r="C452" s="5"/>
      <c r="E452" s="6"/>
      <c r="F452" s="5"/>
      <c r="H452" s="6"/>
      <c r="I452" s="5"/>
      <c r="L452" s="5"/>
      <c r="N452" s="6"/>
      <c r="Q452" s="6"/>
    </row>
    <row r="453">
      <c r="C453" s="5"/>
      <c r="E453" s="6"/>
      <c r="F453" s="5"/>
      <c r="H453" s="6"/>
      <c r="I453" s="5"/>
      <c r="L453" s="5"/>
      <c r="N453" s="6"/>
      <c r="Q453" s="6"/>
    </row>
    <row r="454">
      <c r="C454" s="5"/>
      <c r="E454" s="6"/>
      <c r="F454" s="5"/>
      <c r="H454" s="6"/>
      <c r="I454" s="5"/>
      <c r="L454" s="5"/>
      <c r="N454" s="6"/>
      <c r="Q454" s="6"/>
    </row>
    <row r="455">
      <c r="C455" s="5"/>
      <c r="E455" s="6"/>
      <c r="F455" s="5"/>
      <c r="H455" s="6"/>
      <c r="I455" s="5"/>
      <c r="L455" s="5"/>
      <c r="N455" s="6"/>
      <c r="Q455" s="6"/>
    </row>
    <row r="456">
      <c r="C456" s="5"/>
      <c r="E456" s="6"/>
      <c r="F456" s="5"/>
      <c r="H456" s="6"/>
      <c r="I456" s="5"/>
      <c r="L456" s="5"/>
      <c r="N456" s="6"/>
      <c r="Q456" s="6"/>
    </row>
    <row r="457">
      <c r="C457" s="5"/>
      <c r="E457" s="6"/>
      <c r="F457" s="5"/>
      <c r="H457" s="6"/>
      <c r="I457" s="5"/>
      <c r="L457" s="5"/>
      <c r="N457" s="6"/>
      <c r="Q457" s="6"/>
    </row>
    <row r="458">
      <c r="C458" s="5"/>
      <c r="E458" s="6"/>
      <c r="F458" s="5"/>
      <c r="H458" s="6"/>
      <c r="I458" s="5"/>
      <c r="L458" s="5"/>
      <c r="N458" s="6"/>
      <c r="Q458" s="6"/>
    </row>
    <row r="459">
      <c r="C459" s="5"/>
      <c r="E459" s="6"/>
      <c r="F459" s="5"/>
      <c r="H459" s="6"/>
      <c r="I459" s="5"/>
      <c r="L459" s="5"/>
      <c r="N459" s="6"/>
      <c r="Q459" s="6"/>
    </row>
    <row r="460">
      <c r="C460" s="5"/>
      <c r="E460" s="6"/>
      <c r="F460" s="5"/>
      <c r="H460" s="6"/>
      <c r="I460" s="5"/>
      <c r="L460" s="5"/>
      <c r="N460" s="6"/>
      <c r="Q460" s="6"/>
    </row>
    <row r="461">
      <c r="C461" s="5"/>
      <c r="E461" s="6"/>
      <c r="F461" s="5"/>
      <c r="H461" s="6"/>
      <c r="I461" s="5"/>
      <c r="L461" s="5"/>
      <c r="N461" s="6"/>
      <c r="Q461" s="6"/>
    </row>
    <row r="462">
      <c r="C462" s="5"/>
      <c r="E462" s="6"/>
      <c r="F462" s="5"/>
      <c r="H462" s="6"/>
      <c r="I462" s="5"/>
      <c r="L462" s="5"/>
      <c r="N462" s="6"/>
      <c r="Q462" s="6"/>
    </row>
    <row r="463">
      <c r="C463" s="5"/>
      <c r="E463" s="6"/>
      <c r="F463" s="5"/>
      <c r="H463" s="6"/>
      <c r="I463" s="5"/>
      <c r="L463" s="5"/>
      <c r="N463" s="6"/>
      <c r="Q463" s="6"/>
    </row>
    <row r="464">
      <c r="C464" s="5"/>
      <c r="E464" s="6"/>
      <c r="F464" s="5"/>
      <c r="H464" s="6"/>
      <c r="I464" s="5"/>
      <c r="L464" s="5"/>
      <c r="N464" s="6"/>
      <c r="Q464" s="6"/>
    </row>
    <row r="465">
      <c r="C465" s="5"/>
      <c r="E465" s="6"/>
      <c r="F465" s="5"/>
      <c r="H465" s="6"/>
      <c r="I465" s="5"/>
      <c r="L465" s="5"/>
      <c r="N465" s="6"/>
      <c r="Q465" s="6"/>
    </row>
    <row r="466">
      <c r="C466" s="5"/>
      <c r="E466" s="6"/>
      <c r="F466" s="5"/>
      <c r="H466" s="6"/>
      <c r="I466" s="5"/>
      <c r="L466" s="5"/>
      <c r="N466" s="6"/>
      <c r="Q466" s="6"/>
    </row>
    <row r="467">
      <c r="C467" s="5"/>
      <c r="E467" s="6"/>
      <c r="F467" s="5"/>
      <c r="H467" s="6"/>
      <c r="I467" s="5"/>
      <c r="L467" s="5"/>
      <c r="N467" s="6"/>
      <c r="Q467" s="6"/>
    </row>
    <row r="468">
      <c r="C468" s="5"/>
      <c r="E468" s="6"/>
      <c r="F468" s="5"/>
      <c r="H468" s="6"/>
      <c r="I468" s="5"/>
      <c r="L468" s="5"/>
      <c r="N468" s="6"/>
      <c r="Q468" s="6"/>
    </row>
    <row r="469">
      <c r="C469" s="5"/>
      <c r="E469" s="6"/>
      <c r="F469" s="5"/>
      <c r="H469" s="6"/>
      <c r="I469" s="5"/>
      <c r="L469" s="5"/>
      <c r="N469" s="6"/>
      <c r="Q469" s="6"/>
    </row>
    <row r="470">
      <c r="C470" s="5"/>
      <c r="E470" s="6"/>
      <c r="F470" s="5"/>
      <c r="H470" s="6"/>
      <c r="I470" s="5"/>
      <c r="L470" s="5"/>
      <c r="N470" s="6"/>
      <c r="Q470" s="6"/>
    </row>
    <row r="471">
      <c r="C471" s="5"/>
      <c r="E471" s="6"/>
      <c r="F471" s="5"/>
      <c r="H471" s="6"/>
      <c r="I471" s="5"/>
      <c r="L471" s="5"/>
      <c r="N471" s="6"/>
      <c r="Q471" s="6"/>
    </row>
    <row r="472">
      <c r="C472" s="5"/>
      <c r="E472" s="6"/>
      <c r="F472" s="5"/>
      <c r="H472" s="6"/>
      <c r="I472" s="5"/>
      <c r="L472" s="5"/>
      <c r="N472" s="6"/>
      <c r="Q472" s="6"/>
    </row>
    <row r="473">
      <c r="C473" s="5"/>
      <c r="E473" s="6"/>
      <c r="F473" s="5"/>
      <c r="H473" s="6"/>
      <c r="I473" s="5"/>
      <c r="L473" s="5"/>
      <c r="N473" s="6"/>
      <c r="Q473" s="6"/>
    </row>
    <row r="474">
      <c r="C474" s="5"/>
      <c r="E474" s="6"/>
      <c r="F474" s="5"/>
      <c r="H474" s="6"/>
      <c r="I474" s="5"/>
      <c r="L474" s="5"/>
      <c r="N474" s="6"/>
      <c r="Q474" s="6"/>
    </row>
    <row r="475">
      <c r="C475" s="5"/>
      <c r="E475" s="6"/>
      <c r="F475" s="5"/>
      <c r="H475" s="6"/>
      <c r="I475" s="5"/>
      <c r="L475" s="5"/>
      <c r="N475" s="6"/>
      <c r="Q475" s="6"/>
    </row>
    <row r="476">
      <c r="C476" s="5"/>
      <c r="E476" s="6"/>
      <c r="F476" s="5"/>
      <c r="H476" s="6"/>
      <c r="I476" s="5"/>
      <c r="L476" s="5"/>
      <c r="N476" s="6"/>
      <c r="Q476" s="6"/>
    </row>
    <row r="477">
      <c r="C477" s="5"/>
      <c r="E477" s="6"/>
      <c r="F477" s="5"/>
      <c r="H477" s="6"/>
      <c r="I477" s="5"/>
      <c r="L477" s="5"/>
      <c r="N477" s="6"/>
      <c r="Q477" s="6"/>
    </row>
    <row r="478">
      <c r="C478" s="5"/>
      <c r="E478" s="6"/>
      <c r="F478" s="5"/>
      <c r="H478" s="6"/>
      <c r="I478" s="5"/>
      <c r="L478" s="5"/>
      <c r="N478" s="6"/>
      <c r="Q478" s="6"/>
    </row>
    <row r="479">
      <c r="C479" s="5"/>
      <c r="E479" s="6"/>
      <c r="F479" s="5"/>
      <c r="H479" s="6"/>
      <c r="I479" s="5"/>
      <c r="L479" s="5"/>
      <c r="N479" s="6"/>
      <c r="Q479" s="6"/>
    </row>
    <row r="480">
      <c r="C480" s="5"/>
      <c r="E480" s="6"/>
      <c r="F480" s="5"/>
      <c r="H480" s="6"/>
      <c r="I480" s="5"/>
      <c r="L480" s="5"/>
      <c r="N480" s="6"/>
      <c r="Q480" s="6"/>
    </row>
    <row r="481">
      <c r="C481" s="5"/>
      <c r="E481" s="6"/>
      <c r="F481" s="5"/>
      <c r="H481" s="6"/>
      <c r="I481" s="5"/>
      <c r="L481" s="5"/>
      <c r="N481" s="6"/>
      <c r="Q481" s="6"/>
    </row>
    <row r="482">
      <c r="C482" s="5"/>
      <c r="E482" s="6"/>
      <c r="F482" s="5"/>
      <c r="H482" s="6"/>
      <c r="I482" s="5"/>
      <c r="L482" s="5"/>
      <c r="N482" s="6"/>
      <c r="Q482" s="6"/>
    </row>
    <row r="483">
      <c r="C483" s="5"/>
      <c r="E483" s="6"/>
      <c r="F483" s="5"/>
      <c r="H483" s="6"/>
      <c r="I483" s="5"/>
      <c r="L483" s="5"/>
      <c r="N483" s="6"/>
      <c r="Q483" s="6"/>
    </row>
    <row r="484">
      <c r="C484" s="5"/>
      <c r="E484" s="6"/>
      <c r="F484" s="5"/>
      <c r="H484" s="6"/>
      <c r="I484" s="5"/>
      <c r="L484" s="5"/>
      <c r="N484" s="6"/>
      <c r="Q484" s="6"/>
    </row>
    <row r="485">
      <c r="C485" s="5"/>
      <c r="E485" s="6"/>
      <c r="F485" s="5"/>
      <c r="H485" s="6"/>
      <c r="I485" s="5"/>
      <c r="L485" s="5"/>
      <c r="N485" s="6"/>
      <c r="Q485" s="6"/>
    </row>
    <row r="486">
      <c r="C486" s="5"/>
      <c r="E486" s="6"/>
      <c r="F486" s="5"/>
      <c r="H486" s="6"/>
      <c r="I486" s="5"/>
      <c r="L486" s="5"/>
      <c r="N486" s="6"/>
      <c r="Q486" s="6"/>
    </row>
    <row r="487">
      <c r="C487" s="5"/>
      <c r="E487" s="6"/>
      <c r="F487" s="5"/>
      <c r="H487" s="6"/>
      <c r="I487" s="5"/>
      <c r="L487" s="5"/>
      <c r="N487" s="6"/>
      <c r="Q487" s="6"/>
    </row>
    <row r="488">
      <c r="C488" s="5"/>
      <c r="E488" s="6"/>
      <c r="F488" s="5"/>
      <c r="H488" s="6"/>
      <c r="I488" s="5"/>
      <c r="L488" s="5"/>
      <c r="N488" s="6"/>
      <c r="Q488" s="6"/>
    </row>
    <row r="489">
      <c r="C489" s="5"/>
      <c r="E489" s="6"/>
      <c r="F489" s="5"/>
      <c r="H489" s="6"/>
      <c r="I489" s="5"/>
      <c r="L489" s="5"/>
      <c r="N489" s="6"/>
      <c r="Q489" s="6"/>
    </row>
    <row r="490">
      <c r="C490" s="5"/>
      <c r="E490" s="6"/>
      <c r="F490" s="5"/>
      <c r="H490" s="6"/>
      <c r="I490" s="5"/>
      <c r="L490" s="5"/>
      <c r="N490" s="6"/>
      <c r="Q490" s="6"/>
    </row>
    <row r="491">
      <c r="C491" s="5"/>
      <c r="E491" s="6"/>
      <c r="F491" s="5"/>
      <c r="H491" s="6"/>
      <c r="I491" s="5"/>
      <c r="L491" s="5"/>
      <c r="N491" s="6"/>
      <c r="Q491" s="6"/>
    </row>
    <row r="492">
      <c r="C492" s="5"/>
      <c r="E492" s="6"/>
      <c r="F492" s="5"/>
      <c r="H492" s="6"/>
      <c r="I492" s="5"/>
      <c r="L492" s="5"/>
      <c r="N492" s="6"/>
      <c r="Q492" s="6"/>
    </row>
    <row r="493">
      <c r="C493" s="5"/>
      <c r="E493" s="6"/>
      <c r="F493" s="5"/>
      <c r="H493" s="6"/>
      <c r="I493" s="5"/>
      <c r="L493" s="5"/>
      <c r="N493" s="6"/>
      <c r="Q493" s="6"/>
    </row>
    <row r="494">
      <c r="C494" s="5"/>
      <c r="E494" s="6"/>
      <c r="F494" s="5"/>
      <c r="H494" s="6"/>
      <c r="I494" s="5"/>
      <c r="L494" s="5"/>
      <c r="N494" s="6"/>
      <c r="Q494" s="6"/>
    </row>
    <row r="495">
      <c r="C495" s="5"/>
      <c r="E495" s="6"/>
      <c r="F495" s="5"/>
      <c r="H495" s="6"/>
      <c r="I495" s="5"/>
      <c r="L495" s="5"/>
      <c r="N495" s="6"/>
      <c r="Q495" s="6"/>
    </row>
    <row r="496">
      <c r="C496" s="5"/>
      <c r="E496" s="6"/>
      <c r="F496" s="5"/>
      <c r="H496" s="6"/>
      <c r="I496" s="5"/>
      <c r="L496" s="5"/>
      <c r="N496" s="6"/>
      <c r="Q496" s="6"/>
    </row>
    <row r="497">
      <c r="C497" s="5"/>
      <c r="E497" s="6"/>
      <c r="F497" s="5"/>
      <c r="H497" s="6"/>
      <c r="I497" s="5"/>
      <c r="L497" s="5"/>
      <c r="N497" s="6"/>
      <c r="Q497" s="6"/>
    </row>
    <row r="498">
      <c r="C498" s="5"/>
      <c r="E498" s="6"/>
      <c r="F498" s="5"/>
      <c r="H498" s="6"/>
      <c r="I498" s="5"/>
      <c r="L498" s="5"/>
      <c r="N498" s="6"/>
      <c r="Q498" s="6"/>
    </row>
    <row r="499">
      <c r="C499" s="5"/>
      <c r="E499" s="6"/>
      <c r="F499" s="5"/>
      <c r="H499" s="6"/>
      <c r="I499" s="5"/>
      <c r="L499" s="5"/>
      <c r="N499" s="6"/>
      <c r="Q499" s="6"/>
    </row>
    <row r="500">
      <c r="C500" s="5"/>
      <c r="E500" s="6"/>
      <c r="F500" s="5"/>
      <c r="H500" s="6"/>
      <c r="I500" s="5"/>
      <c r="L500" s="5"/>
      <c r="N500" s="6"/>
      <c r="Q500" s="6"/>
    </row>
    <row r="501">
      <c r="C501" s="5"/>
      <c r="E501" s="6"/>
      <c r="F501" s="5"/>
      <c r="H501" s="6"/>
      <c r="I501" s="5"/>
      <c r="L501" s="5"/>
      <c r="N501" s="6"/>
      <c r="Q501" s="6"/>
    </row>
    <row r="502">
      <c r="C502" s="5"/>
      <c r="E502" s="6"/>
      <c r="F502" s="5"/>
      <c r="H502" s="6"/>
      <c r="I502" s="5"/>
      <c r="L502" s="5"/>
      <c r="N502" s="6"/>
      <c r="Q502" s="6"/>
    </row>
    <row r="503">
      <c r="C503" s="5"/>
      <c r="E503" s="6"/>
      <c r="F503" s="5"/>
      <c r="H503" s="6"/>
      <c r="I503" s="5"/>
      <c r="L503" s="5"/>
      <c r="N503" s="6"/>
      <c r="Q503" s="6"/>
    </row>
    <row r="504">
      <c r="C504" s="5"/>
      <c r="E504" s="6"/>
      <c r="F504" s="5"/>
      <c r="H504" s="6"/>
      <c r="I504" s="5"/>
      <c r="L504" s="5"/>
      <c r="N504" s="6"/>
      <c r="Q504" s="6"/>
    </row>
    <row r="505">
      <c r="C505" s="5"/>
      <c r="E505" s="6"/>
      <c r="F505" s="5"/>
      <c r="H505" s="6"/>
      <c r="I505" s="5"/>
      <c r="L505" s="5"/>
      <c r="N505" s="6"/>
      <c r="Q505" s="6"/>
    </row>
    <row r="506">
      <c r="C506" s="5"/>
      <c r="E506" s="6"/>
      <c r="F506" s="5"/>
      <c r="H506" s="6"/>
      <c r="I506" s="5"/>
      <c r="L506" s="5"/>
      <c r="N506" s="6"/>
      <c r="Q506" s="6"/>
    </row>
    <row r="507">
      <c r="C507" s="5"/>
      <c r="E507" s="6"/>
      <c r="F507" s="5"/>
      <c r="H507" s="6"/>
      <c r="I507" s="5"/>
      <c r="L507" s="5"/>
      <c r="N507" s="6"/>
      <c r="Q507" s="6"/>
    </row>
    <row r="508">
      <c r="C508" s="5"/>
      <c r="E508" s="6"/>
      <c r="F508" s="5"/>
      <c r="H508" s="6"/>
      <c r="I508" s="5"/>
      <c r="L508" s="5"/>
      <c r="N508" s="6"/>
      <c r="Q508" s="6"/>
    </row>
    <row r="509">
      <c r="C509" s="5"/>
      <c r="E509" s="6"/>
      <c r="F509" s="5"/>
      <c r="H509" s="6"/>
      <c r="I509" s="5"/>
      <c r="L509" s="5"/>
      <c r="N509" s="6"/>
      <c r="Q509" s="6"/>
    </row>
    <row r="510">
      <c r="C510" s="5"/>
      <c r="E510" s="6"/>
      <c r="F510" s="5"/>
      <c r="H510" s="6"/>
      <c r="I510" s="5"/>
      <c r="L510" s="5"/>
      <c r="N510" s="6"/>
      <c r="Q510" s="6"/>
    </row>
    <row r="511">
      <c r="C511" s="5"/>
      <c r="E511" s="6"/>
      <c r="F511" s="5"/>
      <c r="H511" s="6"/>
      <c r="I511" s="5"/>
      <c r="L511" s="5"/>
      <c r="N511" s="6"/>
      <c r="Q511" s="6"/>
    </row>
    <row r="512">
      <c r="C512" s="5"/>
      <c r="E512" s="6"/>
      <c r="F512" s="5"/>
      <c r="H512" s="6"/>
      <c r="I512" s="5"/>
      <c r="L512" s="5"/>
      <c r="N512" s="6"/>
      <c r="Q512" s="6"/>
    </row>
    <row r="513">
      <c r="C513" s="5"/>
      <c r="E513" s="6"/>
      <c r="F513" s="5"/>
      <c r="H513" s="6"/>
      <c r="I513" s="5"/>
      <c r="L513" s="5"/>
      <c r="N513" s="6"/>
      <c r="Q513" s="6"/>
    </row>
    <row r="514">
      <c r="C514" s="5"/>
      <c r="E514" s="6"/>
      <c r="F514" s="5"/>
      <c r="H514" s="6"/>
      <c r="I514" s="5"/>
      <c r="L514" s="5"/>
      <c r="N514" s="6"/>
      <c r="Q514" s="6"/>
    </row>
    <row r="515">
      <c r="C515" s="5"/>
      <c r="E515" s="6"/>
      <c r="F515" s="5"/>
      <c r="H515" s="6"/>
      <c r="I515" s="5"/>
      <c r="L515" s="5"/>
      <c r="N515" s="6"/>
      <c r="Q515" s="6"/>
    </row>
    <row r="516">
      <c r="C516" s="5"/>
      <c r="E516" s="6"/>
      <c r="F516" s="5"/>
      <c r="H516" s="6"/>
      <c r="I516" s="5"/>
      <c r="L516" s="5"/>
      <c r="N516" s="6"/>
      <c r="Q516" s="6"/>
    </row>
    <row r="517">
      <c r="C517" s="5"/>
      <c r="E517" s="6"/>
      <c r="F517" s="5"/>
      <c r="H517" s="6"/>
      <c r="I517" s="5"/>
      <c r="L517" s="5"/>
      <c r="N517" s="6"/>
      <c r="Q517" s="6"/>
    </row>
    <row r="518">
      <c r="C518" s="5"/>
      <c r="E518" s="6"/>
      <c r="F518" s="5"/>
      <c r="H518" s="6"/>
      <c r="I518" s="5"/>
      <c r="L518" s="5"/>
      <c r="N518" s="6"/>
      <c r="Q518" s="6"/>
    </row>
    <row r="519">
      <c r="C519" s="5"/>
      <c r="E519" s="6"/>
      <c r="F519" s="5"/>
      <c r="H519" s="6"/>
      <c r="I519" s="5"/>
      <c r="L519" s="5"/>
      <c r="N519" s="6"/>
      <c r="Q519" s="6"/>
    </row>
    <row r="520">
      <c r="C520" s="5"/>
      <c r="E520" s="6"/>
      <c r="F520" s="5"/>
      <c r="H520" s="6"/>
      <c r="I520" s="5"/>
      <c r="L520" s="5"/>
      <c r="N520" s="6"/>
      <c r="Q520" s="6"/>
    </row>
    <row r="521">
      <c r="C521" s="5"/>
      <c r="E521" s="6"/>
      <c r="F521" s="5"/>
      <c r="H521" s="6"/>
      <c r="I521" s="5"/>
      <c r="L521" s="5"/>
      <c r="N521" s="6"/>
      <c r="Q521" s="6"/>
    </row>
    <row r="522">
      <c r="C522" s="5"/>
      <c r="E522" s="6"/>
      <c r="F522" s="5"/>
      <c r="H522" s="6"/>
      <c r="I522" s="5"/>
      <c r="L522" s="5"/>
      <c r="N522" s="6"/>
      <c r="Q522" s="6"/>
    </row>
    <row r="523">
      <c r="C523" s="5"/>
      <c r="E523" s="6"/>
      <c r="F523" s="5"/>
      <c r="H523" s="6"/>
      <c r="I523" s="5"/>
      <c r="L523" s="5"/>
      <c r="N523" s="6"/>
      <c r="Q523" s="6"/>
    </row>
    <row r="524">
      <c r="C524" s="5"/>
      <c r="E524" s="6"/>
      <c r="F524" s="5"/>
      <c r="H524" s="6"/>
      <c r="I524" s="5"/>
      <c r="L524" s="5"/>
      <c r="N524" s="6"/>
      <c r="Q524" s="6"/>
    </row>
    <row r="525">
      <c r="C525" s="5"/>
      <c r="E525" s="6"/>
      <c r="F525" s="5"/>
      <c r="H525" s="6"/>
      <c r="I525" s="5"/>
      <c r="L525" s="5"/>
      <c r="N525" s="6"/>
      <c r="Q525" s="6"/>
    </row>
    <row r="526">
      <c r="C526" s="5"/>
      <c r="E526" s="6"/>
      <c r="F526" s="5"/>
      <c r="H526" s="6"/>
      <c r="I526" s="5"/>
      <c r="L526" s="5"/>
      <c r="N526" s="6"/>
      <c r="Q526" s="6"/>
    </row>
    <row r="527">
      <c r="C527" s="5"/>
      <c r="E527" s="6"/>
      <c r="F527" s="5"/>
      <c r="H527" s="6"/>
      <c r="I527" s="5"/>
      <c r="L527" s="5"/>
      <c r="N527" s="6"/>
      <c r="Q527" s="6"/>
    </row>
    <row r="528">
      <c r="C528" s="5"/>
      <c r="E528" s="6"/>
      <c r="F528" s="5"/>
      <c r="H528" s="6"/>
      <c r="I528" s="5"/>
      <c r="L528" s="5"/>
      <c r="N528" s="6"/>
      <c r="Q528" s="6"/>
    </row>
    <row r="529">
      <c r="C529" s="5"/>
      <c r="E529" s="6"/>
      <c r="F529" s="5"/>
      <c r="H529" s="6"/>
      <c r="I529" s="5"/>
      <c r="L529" s="5"/>
      <c r="N529" s="6"/>
      <c r="Q529" s="6"/>
    </row>
    <row r="530">
      <c r="C530" s="5"/>
      <c r="E530" s="6"/>
      <c r="F530" s="5"/>
      <c r="H530" s="6"/>
      <c r="I530" s="5"/>
      <c r="L530" s="5"/>
      <c r="N530" s="6"/>
      <c r="Q530" s="6"/>
    </row>
    <row r="531">
      <c r="C531" s="5"/>
      <c r="E531" s="6"/>
      <c r="F531" s="5"/>
      <c r="H531" s="6"/>
      <c r="I531" s="5"/>
      <c r="L531" s="5"/>
      <c r="N531" s="6"/>
      <c r="Q531" s="6"/>
    </row>
    <row r="532">
      <c r="C532" s="5"/>
      <c r="E532" s="6"/>
      <c r="F532" s="5"/>
      <c r="H532" s="6"/>
      <c r="I532" s="5"/>
      <c r="L532" s="5"/>
      <c r="N532" s="6"/>
      <c r="Q532" s="6"/>
    </row>
    <row r="533">
      <c r="C533" s="5"/>
      <c r="E533" s="6"/>
      <c r="F533" s="5"/>
      <c r="H533" s="6"/>
      <c r="I533" s="5"/>
      <c r="L533" s="5"/>
      <c r="N533" s="6"/>
      <c r="Q533" s="6"/>
    </row>
    <row r="534">
      <c r="C534" s="5"/>
      <c r="E534" s="6"/>
      <c r="F534" s="5"/>
      <c r="H534" s="6"/>
      <c r="I534" s="5"/>
      <c r="L534" s="5"/>
      <c r="N534" s="6"/>
      <c r="Q534" s="6"/>
    </row>
    <row r="535">
      <c r="C535" s="5"/>
      <c r="E535" s="6"/>
      <c r="F535" s="5"/>
      <c r="H535" s="6"/>
      <c r="I535" s="5"/>
      <c r="L535" s="5"/>
      <c r="N535" s="6"/>
      <c r="Q535" s="6"/>
    </row>
    <row r="536">
      <c r="C536" s="5"/>
      <c r="E536" s="6"/>
      <c r="F536" s="5"/>
      <c r="H536" s="6"/>
      <c r="I536" s="5"/>
      <c r="L536" s="5"/>
      <c r="N536" s="6"/>
      <c r="Q536" s="6"/>
    </row>
    <row r="537">
      <c r="C537" s="5"/>
      <c r="E537" s="6"/>
      <c r="F537" s="5"/>
      <c r="H537" s="6"/>
      <c r="I537" s="5"/>
      <c r="L537" s="5"/>
      <c r="N537" s="6"/>
      <c r="Q537" s="6"/>
    </row>
    <row r="538">
      <c r="C538" s="5"/>
      <c r="E538" s="6"/>
      <c r="F538" s="5"/>
      <c r="H538" s="6"/>
      <c r="I538" s="5"/>
      <c r="L538" s="5"/>
      <c r="N538" s="6"/>
      <c r="Q538" s="6"/>
    </row>
    <row r="539">
      <c r="C539" s="5"/>
      <c r="E539" s="6"/>
      <c r="F539" s="5"/>
      <c r="H539" s="6"/>
      <c r="I539" s="5"/>
      <c r="L539" s="5"/>
      <c r="N539" s="6"/>
      <c r="Q539" s="6"/>
    </row>
    <row r="540">
      <c r="C540" s="5"/>
      <c r="E540" s="6"/>
      <c r="F540" s="5"/>
      <c r="H540" s="6"/>
      <c r="I540" s="5"/>
      <c r="L540" s="5"/>
      <c r="N540" s="6"/>
      <c r="Q540" s="6"/>
    </row>
    <row r="541">
      <c r="C541" s="5"/>
      <c r="E541" s="6"/>
      <c r="F541" s="5"/>
      <c r="H541" s="6"/>
      <c r="I541" s="5"/>
      <c r="L541" s="5"/>
      <c r="N541" s="6"/>
      <c r="Q541" s="6"/>
    </row>
    <row r="542">
      <c r="C542" s="5"/>
      <c r="E542" s="6"/>
      <c r="F542" s="5"/>
      <c r="H542" s="6"/>
      <c r="I542" s="5"/>
      <c r="L542" s="5"/>
      <c r="N542" s="6"/>
      <c r="Q542" s="6"/>
    </row>
    <row r="543">
      <c r="C543" s="5"/>
      <c r="E543" s="6"/>
      <c r="F543" s="5"/>
      <c r="H543" s="6"/>
      <c r="I543" s="5"/>
      <c r="L543" s="5"/>
      <c r="N543" s="6"/>
      <c r="Q543" s="6"/>
    </row>
    <row r="544">
      <c r="C544" s="5"/>
      <c r="E544" s="6"/>
      <c r="F544" s="5"/>
      <c r="H544" s="6"/>
      <c r="I544" s="5"/>
      <c r="L544" s="5"/>
      <c r="N544" s="6"/>
      <c r="Q544" s="6"/>
    </row>
    <row r="545">
      <c r="C545" s="5"/>
      <c r="E545" s="6"/>
      <c r="F545" s="5"/>
      <c r="H545" s="6"/>
      <c r="I545" s="5"/>
      <c r="L545" s="5"/>
      <c r="N545" s="6"/>
      <c r="Q545" s="6"/>
    </row>
    <row r="546">
      <c r="C546" s="5"/>
      <c r="E546" s="6"/>
      <c r="F546" s="5"/>
      <c r="H546" s="6"/>
      <c r="I546" s="5"/>
      <c r="L546" s="5"/>
      <c r="N546" s="6"/>
      <c r="Q546" s="6"/>
    </row>
    <row r="547">
      <c r="C547" s="5"/>
      <c r="E547" s="6"/>
      <c r="F547" s="5"/>
      <c r="H547" s="6"/>
      <c r="I547" s="5"/>
      <c r="L547" s="5"/>
      <c r="N547" s="6"/>
      <c r="Q547" s="6"/>
    </row>
    <row r="548">
      <c r="C548" s="5"/>
      <c r="E548" s="6"/>
      <c r="F548" s="5"/>
      <c r="H548" s="6"/>
      <c r="I548" s="5"/>
      <c r="L548" s="5"/>
      <c r="N548" s="6"/>
      <c r="Q548" s="6"/>
    </row>
    <row r="549">
      <c r="C549" s="5"/>
      <c r="E549" s="6"/>
      <c r="F549" s="5"/>
      <c r="H549" s="6"/>
      <c r="I549" s="5"/>
      <c r="L549" s="5"/>
      <c r="N549" s="6"/>
      <c r="Q549" s="6"/>
    </row>
    <row r="550">
      <c r="C550" s="5"/>
      <c r="E550" s="6"/>
      <c r="F550" s="5"/>
      <c r="H550" s="6"/>
      <c r="I550" s="5"/>
      <c r="L550" s="5"/>
      <c r="N550" s="6"/>
      <c r="Q550" s="6"/>
    </row>
    <row r="551">
      <c r="C551" s="5"/>
      <c r="E551" s="6"/>
      <c r="F551" s="5"/>
      <c r="H551" s="6"/>
      <c r="I551" s="5"/>
      <c r="L551" s="5"/>
      <c r="N551" s="6"/>
      <c r="Q551" s="6"/>
    </row>
    <row r="552">
      <c r="C552" s="5"/>
      <c r="E552" s="6"/>
      <c r="F552" s="5"/>
      <c r="H552" s="6"/>
      <c r="I552" s="5"/>
      <c r="L552" s="5"/>
      <c r="N552" s="6"/>
      <c r="Q552" s="6"/>
    </row>
    <row r="553">
      <c r="C553" s="5"/>
      <c r="E553" s="6"/>
      <c r="F553" s="5"/>
      <c r="H553" s="6"/>
      <c r="I553" s="5"/>
      <c r="L553" s="5"/>
      <c r="N553" s="6"/>
      <c r="Q553" s="6"/>
    </row>
    <row r="554">
      <c r="C554" s="5"/>
      <c r="E554" s="6"/>
      <c r="F554" s="5"/>
      <c r="H554" s="6"/>
      <c r="I554" s="5"/>
      <c r="L554" s="5"/>
      <c r="N554" s="6"/>
      <c r="Q554" s="6"/>
    </row>
    <row r="555">
      <c r="C555" s="5"/>
      <c r="E555" s="6"/>
      <c r="F555" s="5"/>
      <c r="H555" s="6"/>
      <c r="I555" s="5"/>
      <c r="L555" s="5"/>
      <c r="N555" s="6"/>
      <c r="Q555" s="6"/>
    </row>
    <row r="556">
      <c r="C556" s="5"/>
      <c r="E556" s="6"/>
      <c r="F556" s="5"/>
      <c r="H556" s="6"/>
      <c r="I556" s="5"/>
      <c r="L556" s="5"/>
      <c r="N556" s="6"/>
      <c r="Q556" s="6"/>
    </row>
    <row r="557">
      <c r="C557" s="5"/>
      <c r="E557" s="6"/>
      <c r="F557" s="5"/>
      <c r="H557" s="6"/>
      <c r="I557" s="5"/>
      <c r="L557" s="5"/>
      <c r="N557" s="6"/>
      <c r="Q557" s="6"/>
    </row>
    <row r="558">
      <c r="C558" s="5"/>
      <c r="E558" s="6"/>
      <c r="F558" s="5"/>
      <c r="H558" s="6"/>
      <c r="I558" s="5"/>
      <c r="L558" s="5"/>
      <c r="N558" s="6"/>
      <c r="Q558" s="6"/>
    </row>
    <row r="559">
      <c r="C559" s="5"/>
      <c r="E559" s="6"/>
      <c r="F559" s="5"/>
      <c r="H559" s="6"/>
      <c r="I559" s="5"/>
      <c r="L559" s="5"/>
      <c r="N559" s="6"/>
      <c r="Q559" s="6"/>
    </row>
    <row r="560">
      <c r="C560" s="5"/>
      <c r="E560" s="6"/>
      <c r="F560" s="5"/>
      <c r="H560" s="6"/>
      <c r="I560" s="5"/>
      <c r="L560" s="5"/>
      <c r="N560" s="6"/>
      <c r="Q560" s="6"/>
    </row>
    <row r="561">
      <c r="C561" s="5"/>
      <c r="E561" s="6"/>
      <c r="F561" s="5"/>
      <c r="H561" s="6"/>
      <c r="I561" s="5"/>
      <c r="L561" s="5"/>
      <c r="N561" s="6"/>
      <c r="Q561" s="6"/>
    </row>
    <row r="562">
      <c r="C562" s="5"/>
      <c r="E562" s="6"/>
      <c r="F562" s="5"/>
      <c r="H562" s="6"/>
      <c r="I562" s="5"/>
      <c r="L562" s="5"/>
      <c r="N562" s="6"/>
      <c r="Q562" s="6"/>
    </row>
    <row r="563">
      <c r="C563" s="5"/>
      <c r="E563" s="6"/>
      <c r="F563" s="5"/>
      <c r="H563" s="6"/>
      <c r="I563" s="5"/>
      <c r="L563" s="5"/>
      <c r="N563" s="6"/>
      <c r="Q563" s="6"/>
    </row>
    <row r="564">
      <c r="C564" s="5"/>
      <c r="E564" s="6"/>
      <c r="F564" s="5"/>
      <c r="H564" s="6"/>
      <c r="I564" s="5"/>
      <c r="L564" s="5"/>
      <c r="N564" s="6"/>
      <c r="Q564" s="6"/>
    </row>
    <row r="565">
      <c r="C565" s="5"/>
      <c r="E565" s="6"/>
      <c r="F565" s="5"/>
      <c r="H565" s="6"/>
      <c r="I565" s="5"/>
      <c r="L565" s="5"/>
      <c r="N565" s="6"/>
      <c r="Q565" s="6"/>
    </row>
    <row r="566">
      <c r="C566" s="5"/>
      <c r="E566" s="6"/>
      <c r="F566" s="5"/>
      <c r="H566" s="6"/>
      <c r="I566" s="5"/>
      <c r="L566" s="5"/>
      <c r="N566" s="6"/>
      <c r="Q566" s="6"/>
    </row>
    <row r="567">
      <c r="C567" s="5"/>
      <c r="E567" s="6"/>
      <c r="F567" s="5"/>
      <c r="H567" s="6"/>
      <c r="I567" s="5"/>
      <c r="L567" s="5"/>
      <c r="N567" s="6"/>
      <c r="Q567" s="6"/>
    </row>
    <row r="568">
      <c r="C568" s="5"/>
      <c r="E568" s="6"/>
      <c r="F568" s="5"/>
      <c r="H568" s="6"/>
      <c r="I568" s="5"/>
      <c r="L568" s="5"/>
      <c r="N568" s="6"/>
      <c r="Q568" s="6"/>
    </row>
    <row r="569">
      <c r="C569" s="5"/>
      <c r="E569" s="6"/>
      <c r="F569" s="5"/>
      <c r="H569" s="6"/>
      <c r="I569" s="5"/>
      <c r="L569" s="5"/>
      <c r="N569" s="6"/>
      <c r="Q569" s="6"/>
    </row>
    <row r="570">
      <c r="C570" s="5"/>
      <c r="E570" s="6"/>
      <c r="F570" s="5"/>
      <c r="H570" s="6"/>
      <c r="I570" s="5"/>
      <c r="L570" s="5"/>
      <c r="N570" s="6"/>
      <c r="Q570" s="6"/>
    </row>
    <row r="571">
      <c r="C571" s="5"/>
      <c r="E571" s="6"/>
      <c r="F571" s="5"/>
      <c r="H571" s="6"/>
      <c r="I571" s="5"/>
      <c r="L571" s="5"/>
      <c r="N571" s="6"/>
      <c r="Q571" s="6"/>
    </row>
    <row r="572">
      <c r="C572" s="5"/>
      <c r="E572" s="6"/>
      <c r="F572" s="5"/>
      <c r="H572" s="6"/>
      <c r="I572" s="5"/>
      <c r="L572" s="5"/>
      <c r="N572" s="6"/>
      <c r="Q572" s="6"/>
    </row>
    <row r="573">
      <c r="C573" s="5"/>
      <c r="E573" s="6"/>
      <c r="F573" s="5"/>
      <c r="H573" s="6"/>
      <c r="I573" s="5"/>
      <c r="L573" s="5"/>
      <c r="N573" s="6"/>
      <c r="Q573" s="6"/>
    </row>
    <row r="574">
      <c r="C574" s="5"/>
      <c r="E574" s="6"/>
      <c r="F574" s="5"/>
      <c r="H574" s="6"/>
      <c r="I574" s="5"/>
      <c r="L574" s="5"/>
      <c r="N574" s="6"/>
      <c r="Q574" s="6"/>
    </row>
    <row r="575">
      <c r="C575" s="5"/>
      <c r="E575" s="6"/>
      <c r="F575" s="5"/>
      <c r="H575" s="6"/>
      <c r="I575" s="5"/>
      <c r="L575" s="5"/>
      <c r="N575" s="6"/>
      <c r="Q575" s="6"/>
    </row>
    <row r="576">
      <c r="C576" s="5"/>
      <c r="E576" s="6"/>
      <c r="F576" s="5"/>
      <c r="H576" s="6"/>
      <c r="I576" s="5"/>
      <c r="L576" s="5"/>
      <c r="N576" s="6"/>
      <c r="Q576" s="6"/>
    </row>
    <row r="577">
      <c r="C577" s="5"/>
      <c r="E577" s="6"/>
      <c r="F577" s="5"/>
      <c r="H577" s="6"/>
      <c r="I577" s="5"/>
      <c r="L577" s="5"/>
      <c r="N577" s="6"/>
      <c r="Q577" s="6"/>
    </row>
    <row r="578">
      <c r="C578" s="5"/>
      <c r="E578" s="6"/>
      <c r="F578" s="5"/>
      <c r="H578" s="6"/>
      <c r="I578" s="5"/>
      <c r="L578" s="5"/>
      <c r="N578" s="6"/>
      <c r="Q578" s="6"/>
    </row>
    <row r="579">
      <c r="C579" s="5"/>
      <c r="E579" s="6"/>
      <c r="F579" s="5"/>
      <c r="H579" s="6"/>
      <c r="I579" s="5"/>
      <c r="L579" s="5"/>
      <c r="N579" s="6"/>
      <c r="Q579" s="6"/>
    </row>
    <row r="580">
      <c r="C580" s="5"/>
      <c r="E580" s="6"/>
      <c r="F580" s="5"/>
      <c r="H580" s="6"/>
      <c r="I580" s="5"/>
      <c r="L580" s="5"/>
      <c r="N580" s="6"/>
      <c r="Q580" s="6"/>
    </row>
    <row r="581">
      <c r="C581" s="5"/>
      <c r="E581" s="6"/>
      <c r="F581" s="5"/>
      <c r="H581" s="6"/>
      <c r="I581" s="5"/>
      <c r="L581" s="5"/>
      <c r="N581" s="6"/>
      <c r="Q581" s="6"/>
    </row>
    <row r="582">
      <c r="C582" s="5"/>
      <c r="E582" s="6"/>
      <c r="F582" s="5"/>
      <c r="H582" s="6"/>
      <c r="I582" s="5"/>
      <c r="L582" s="5"/>
      <c r="N582" s="6"/>
      <c r="Q582" s="6"/>
    </row>
    <row r="583">
      <c r="C583" s="5"/>
      <c r="E583" s="6"/>
      <c r="F583" s="5"/>
      <c r="H583" s="6"/>
      <c r="I583" s="5"/>
      <c r="L583" s="5"/>
      <c r="N583" s="6"/>
      <c r="Q583" s="6"/>
    </row>
    <row r="584">
      <c r="C584" s="5"/>
      <c r="E584" s="6"/>
      <c r="F584" s="5"/>
      <c r="H584" s="6"/>
      <c r="I584" s="5"/>
      <c r="L584" s="5"/>
      <c r="N584" s="6"/>
      <c r="Q584" s="6"/>
    </row>
    <row r="585">
      <c r="C585" s="5"/>
      <c r="E585" s="6"/>
      <c r="F585" s="5"/>
      <c r="H585" s="6"/>
      <c r="I585" s="5"/>
      <c r="L585" s="5"/>
      <c r="N585" s="6"/>
      <c r="Q585" s="6"/>
    </row>
    <row r="586">
      <c r="C586" s="5"/>
      <c r="E586" s="6"/>
      <c r="F586" s="5"/>
      <c r="H586" s="6"/>
      <c r="I586" s="5"/>
      <c r="L586" s="5"/>
      <c r="N586" s="6"/>
      <c r="Q586" s="6"/>
    </row>
    <row r="587">
      <c r="C587" s="5"/>
      <c r="E587" s="6"/>
      <c r="F587" s="5"/>
      <c r="H587" s="6"/>
      <c r="I587" s="5"/>
      <c r="L587" s="5"/>
      <c r="N587" s="6"/>
      <c r="Q587" s="6"/>
    </row>
    <row r="588">
      <c r="C588" s="5"/>
      <c r="E588" s="6"/>
      <c r="F588" s="5"/>
      <c r="H588" s="6"/>
      <c r="I588" s="5"/>
      <c r="L588" s="5"/>
      <c r="N588" s="6"/>
      <c r="Q588" s="6"/>
    </row>
    <row r="589">
      <c r="C589" s="5"/>
      <c r="E589" s="6"/>
      <c r="F589" s="5"/>
      <c r="H589" s="6"/>
      <c r="I589" s="5"/>
      <c r="L589" s="5"/>
      <c r="N589" s="6"/>
      <c r="Q589" s="6"/>
    </row>
    <row r="590">
      <c r="C590" s="5"/>
      <c r="E590" s="6"/>
      <c r="F590" s="5"/>
      <c r="H590" s="6"/>
      <c r="I590" s="5"/>
      <c r="L590" s="5"/>
      <c r="N590" s="6"/>
      <c r="Q590" s="6"/>
    </row>
    <row r="591">
      <c r="C591" s="5"/>
      <c r="E591" s="6"/>
      <c r="F591" s="5"/>
      <c r="H591" s="6"/>
      <c r="I591" s="5"/>
      <c r="L591" s="5"/>
      <c r="N591" s="6"/>
      <c r="Q591" s="6"/>
    </row>
    <row r="592">
      <c r="C592" s="5"/>
      <c r="E592" s="6"/>
      <c r="F592" s="5"/>
      <c r="H592" s="6"/>
      <c r="I592" s="5"/>
      <c r="L592" s="5"/>
      <c r="N592" s="6"/>
      <c r="Q592" s="6"/>
    </row>
    <row r="593">
      <c r="C593" s="5"/>
      <c r="E593" s="6"/>
      <c r="F593" s="5"/>
      <c r="H593" s="6"/>
      <c r="I593" s="5"/>
      <c r="L593" s="5"/>
      <c r="N593" s="6"/>
      <c r="Q593" s="6"/>
    </row>
    <row r="594">
      <c r="C594" s="5"/>
      <c r="E594" s="6"/>
      <c r="F594" s="5"/>
      <c r="H594" s="6"/>
      <c r="I594" s="5"/>
      <c r="L594" s="5"/>
      <c r="N594" s="6"/>
      <c r="Q594" s="6"/>
    </row>
    <row r="595">
      <c r="C595" s="5"/>
      <c r="E595" s="6"/>
      <c r="F595" s="5"/>
      <c r="H595" s="6"/>
      <c r="I595" s="5"/>
      <c r="L595" s="5"/>
      <c r="N595" s="6"/>
      <c r="Q595" s="6"/>
    </row>
    <row r="596">
      <c r="C596" s="5"/>
      <c r="E596" s="6"/>
      <c r="F596" s="5"/>
      <c r="H596" s="6"/>
      <c r="I596" s="5"/>
      <c r="L596" s="5"/>
      <c r="N596" s="6"/>
      <c r="Q596" s="6"/>
    </row>
    <row r="597">
      <c r="C597" s="5"/>
      <c r="E597" s="6"/>
      <c r="F597" s="5"/>
      <c r="H597" s="6"/>
      <c r="I597" s="5"/>
      <c r="L597" s="5"/>
      <c r="N597" s="6"/>
      <c r="Q597" s="6"/>
    </row>
    <row r="598">
      <c r="C598" s="5"/>
      <c r="E598" s="6"/>
      <c r="F598" s="5"/>
      <c r="H598" s="6"/>
      <c r="I598" s="5"/>
      <c r="L598" s="5"/>
      <c r="N598" s="6"/>
      <c r="Q598" s="6"/>
    </row>
    <row r="599">
      <c r="C599" s="5"/>
      <c r="E599" s="6"/>
      <c r="F599" s="5"/>
      <c r="H599" s="6"/>
      <c r="I599" s="5"/>
      <c r="L599" s="5"/>
      <c r="N599" s="6"/>
      <c r="Q599" s="6"/>
    </row>
    <row r="600">
      <c r="C600" s="5"/>
      <c r="E600" s="6"/>
      <c r="F600" s="5"/>
      <c r="H600" s="6"/>
      <c r="I600" s="5"/>
      <c r="L600" s="5"/>
      <c r="N600" s="6"/>
      <c r="Q600" s="6"/>
    </row>
    <row r="601">
      <c r="C601" s="5"/>
      <c r="E601" s="6"/>
      <c r="F601" s="5"/>
      <c r="H601" s="6"/>
      <c r="I601" s="5"/>
      <c r="L601" s="5"/>
      <c r="N601" s="6"/>
      <c r="Q601" s="6"/>
    </row>
    <row r="602">
      <c r="C602" s="5"/>
      <c r="E602" s="6"/>
      <c r="F602" s="5"/>
      <c r="H602" s="6"/>
      <c r="I602" s="5"/>
      <c r="L602" s="5"/>
      <c r="N602" s="6"/>
      <c r="Q602" s="6"/>
    </row>
    <row r="603">
      <c r="C603" s="5"/>
      <c r="E603" s="6"/>
      <c r="F603" s="5"/>
      <c r="H603" s="6"/>
      <c r="I603" s="5"/>
      <c r="L603" s="5"/>
      <c r="N603" s="6"/>
      <c r="Q603" s="6"/>
    </row>
    <row r="604">
      <c r="C604" s="5"/>
      <c r="E604" s="6"/>
      <c r="F604" s="5"/>
      <c r="H604" s="6"/>
      <c r="I604" s="5"/>
      <c r="L604" s="5"/>
      <c r="N604" s="6"/>
      <c r="Q604" s="6"/>
    </row>
    <row r="605">
      <c r="C605" s="5"/>
      <c r="E605" s="6"/>
      <c r="F605" s="5"/>
      <c r="H605" s="6"/>
      <c r="I605" s="5"/>
      <c r="L605" s="5"/>
      <c r="N605" s="6"/>
      <c r="Q605" s="6"/>
    </row>
    <row r="606">
      <c r="C606" s="5"/>
      <c r="E606" s="6"/>
      <c r="F606" s="5"/>
      <c r="H606" s="6"/>
      <c r="I606" s="5"/>
      <c r="L606" s="5"/>
      <c r="N606" s="6"/>
      <c r="Q606" s="6"/>
    </row>
    <row r="607">
      <c r="C607" s="5"/>
      <c r="E607" s="6"/>
      <c r="F607" s="5"/>
      <c r="H607" s="6"/>
      <c r="I607" s="5"/>
      <c r="L607" s="5"/>
      <c r="N607" s="6"/>
      <c r="Q607" s="6"/>
    </row>
    <row r="608">
      <c r="C608" s="5"/>
      <c r="E608" s="6"/>
      <c r="F608" s="5"/>
      <c r="H608" s="6"/>
      <c r="I608" s="5"/>
      <c r="L608" s="5"/>
      <c r="N608" s="6"/>
      <c r="Q608" s="6"/>
    </row>
    <row r="609">
      <c r="C609" s="5"/>
      <c r="E609" s="6"/>
      <c r="F609" s="5"/>
      <c r="H609" s="6"/>
      <c r="I609" s="5"/>
      <c r="L609" s="5"/>
      <c r="N609" s="6"/>
      <c r="Q609" s="6"/>
    </row>
    <row r="610">
      <c r="C610" s="5"/>
      <c r="E610" s="6"/>
      <c r="F610" s="5"/>
      <c r="H610" s="6"/>
      <c r="I610" s="5"/>
      <c r="L610" s="5"/>
      <c r="N610" s="6"/>
      <c r="Q610" s="6"/>
    </row>
    <row r="611">
      <c r="C611" s="5"/>
      <c r="E611" s="6"/>
      <c r="F611" s="5"/>
      <c r="H611" s="6"/>
      <c r="I611" s="5"/>
      <c r="L611" s="5"/>
      <c r="N611" s="6"/>
      <c r="Q611" s="6"/>
    </row>
    <row r="612">
      <c r="C612" s="5"/>
      <c r="E612" s="6"/>
      <c r="F612" s="5"/>
      <c r="H612" s="6"/>
      <c r="I612" s="5"/>
      <c r="L612" s="5"/>
      <c r="N612" s="6"/>
      <c r="Q612" s="6"/>
    </row>
    <row r="613">
      <c r="C613" s="5"/>
      <c r="E613" s="6"/>
      <c r="F613" s="5"/>
      <c r="H613" s="6"/>
      <c r="I613" s="5"/>
      <c r="L613" s="5"/>
      <c r="N613" s="6"/>
      <c r="Q613" s="6"/>
    </row>
    <row r="614">
      <c r="C614" s="5"/>
      <c r="E614" s="6"/>
      <c r="F614" s="5"/>
      <c r="H614" s="6"/>
      <c r="I614" s="5"/>
      <c r="L614" s="5"/>
      <c r="N614" s="6"/>
      <c r="Q614" s="6"/>
    </row>
    <row r="615">
      <c r="C615" s="5"/>
      <c r="E615" s="6"/>
      <c r="F615" s="5"/>
      <c r="H615" s="6"/>
      <c r="I615" s="5"/>
      <c r="L615" s="5"/>
      <c r="N615" s="6"/>
      <c r="Q615" s="6"/>
    </row>
    <row r="616">
      <c r="C616" s="5"/>
      <c r="E616" s="6"/>
      <c r="F616" s="5"/>
      <c r="H616" s="6"/>
      <c r="I616" s="5"/>
      <c r="L616" s="5"/>
      <c r="N616" s="6"/>
      <c r="Q616" s="6"/>
    </row>
    <row r="617">
      <c r="C617" s="5"/>
      <c r="E617" s="6"/>
      <c r="F617" s="5"/>
      <c r="H617" s="6"/>
      <c r="I617" s="5"/>
      <c r="L617" s="5"/>
      <c r="N617" s="6"/>
      <c r="Q617" s="6"/>
    </row>
    <row r="618">
      <c r="C618" s="5"/>
      <c r="E618" s="6"/>
      <c r="F618" s="5"/>
      <c r="H618" s="6"/>
      <c r="I618" s="5"/>
      <c r="L618" s="5"/>
      <c r="N618" s="6"/>
      <c r="Q618" s="6"/>
    </row>
    <row r="619">
      <c r="C619" s="5"/>
      <c r="E619" s="6"/>
      <c r="F619" s="5"/>
      <c r="H619" s="6"/>
      <c r="I619" s="5"/>
      <c r="L619" s="5"/>
      <c r="N619" s="6"/>
      <c r="Q619" s="6"/>
    </row>
    <row r="620">
      <c r="C620" s="5"/>
      <c r="E620" s="6"/>
      <c r="F620" s="5"/>
      <c r="H620" s="6"/>
      <c r="I620" s="5"/>
      <c r="L620" s="5"/>
      <c r="N620" s="6"/>
      <c r="Q620" s="6"/>
    </row>
    <row r="621">
      <c r="C621" s="5"/>
      <c r="E621" s="6"/>
      <c r="F621" s="5"/>
      <c r="H621" s="6"/>
      <c r="I621" s="5"/>
      <c r="L621" s="5"/>
      <c r="N621" s="6"/>
      <c r="Q621" s="6"/>
    </row>
    <row r="622">
      <c r="C622" s="5"/>
      <c r="E622" s="6"/>
      <c r="F622" s="5"/>
      <c r="H622" s="6"/>
      <c r="I622" s="5"/>
      <c r="L622" s="5"/>
      <c r="N622" s="6"/>
      <c r="Q622" s="6"/>
    </row>
    <row r="623">
      <c r="C623" s="5"/>
      <c r="E623" s="6"/>
      <c r="F623" s="5"/>
      <c r="H623" s="6"/>
      <c r="I623" s="5"/>
      <c r="L623" s="5"/>
      <c r="N623" s="6"/>
      <c r="Q623" s="6"/>
    </row>
    <row r="624">
      <c r="C624" s="5"/>
      <c r="E624" s="6"/>
      <c r="F624" s="5"/>
      <c r="H624" s="6"/>
      <c r="I624" s="5"/>
      <c r="L624" s="5"/>
      <c r="N624" s="6"/>
      <c r="Q624" s="6"/>
    </row>
    <row r="625">
      <c r="C625" s="5"/>
      <c r="E625" s="6"/>
      <c r="F625" s="5"/>
      <c r="H625" s="6"/>
      <c r="I625" s="5"/>
      <c r="L625" s="5"/>
      <c r="N625" s="6"/>
      <c r="Q625" s="6"/>
    </row>
    <row r="626">
      <c r="C626" s="5"/>
      <c r="E626" s="6"/>
      <c r="F626" s="5"/>
      <c r="H626" s="6"/>
      <c r="I626" s="5"/>
      <c r="L626" s="5"/>
      <c r="N626" s="6"/>
      <c r="Q626" s="6"/>
    </row>
    <row r="627">
      <c r="C627" s="5"/>
      <c r="E627" s="6"/>
      <c r="F627" s="5"/>
      <c r="H627" s="6"/>
      <c r="I627" s="5"/>
      <c r="L627" s="5"/>
      <c r="N627" s="6"/>
      <c r="Q627" s="6"/>
    </row>
    <row r="628">
      <c r="C628" s="5"/>
      <c r="E628" s="6"/>
      <c r="F628" s="5"/>
      <c r="H628" s="6"/>
      <c r="I628" s="5"/>
      <c r="L628" s="5"/>
      <c r="N628" s="6"/>
      <c r="Q628" s="6"/>
    </row>
    <row r="629">
      <c r="C629" s="5"/>
      <c r="E629" s="6"/>
      <c r="F629" s="5"/>
      <c r="H629" s="6"/>
      <c r="I629" s="5"/>
      <c r="L629" s="5"/>
      <c r="N629" s="6"/>
      <c r="Q629" s="6"/>
    </row>
    <row r="630">
      <c r="C630" s="5"/>
      <c r="E630" s="6"/>
      <c r="F630" s="5"/>
      <c r="H630" s="6"/>
      <c r="I630" s="5"/>
      <c r="L630" s="5"/>
      <c r="N630" s="6"/>
      <c r="Q630" s="6"/>
    </row>
    <row r="631">
      <c r="C631" s="5"/>
      <c r="E631" s="6"/>
      <c r="F631" s="5"/>
      <c r="H631" s="6"/>
      <c r="I631" s="5"/>
      <c r="L631" s="5"/>
      <c r="N631" s="6"/>
      <c r="Q631" s="6"/>
    </row>
    <row r="632">
      <c r="C632" s="5"/>
      <c r="E632" s="6"/>
      <c r="F632" s="5"/>
      <c r="H632" s="6"/>
      <c r="I632" s="5"/>
      <c r="L632" s="5"/>
      <c r="N632" s="6"/>
      <c r="Q632" s="6"/>
    </row>
    <row r="633">
      <c r="C633" s="5"/>
      <c r="E633" s="6"/>
      <c r="F633" s="5"/>
      <c r="H633" s="6"/>
      <c r="I633" s="5"/>
      <c r="L633" s="5"/>
      <c r="N633" s="6"/>
      <c r="Q633" s="6"/>
    </row>
    <row r="634">
      <c r="C634" s="5"/>
      <c r="E634" s="6"/>
      <c r="F634" s="5"/>
      <c r="H634" s="6"/>
      <c r="I634" s="5"/>
      <c r="L634" s="5"/>
      <c r="N634" s="6"/>
      <c r="Q634" s="6"/>
    </row>
    <row r="635">
      <c r="C635" s="5"/>
      <c r="E635" s="6"/>
      <c r="F635" s="5"/>
      <c r="H635" s="6"/>
      <c r="I635" s="5"/>
      <c r="L635" s="5"/>
      <c r="N635" s="6"/>
      <c r="Q635" s="6"/>
    </row>
    <row r="636">
      <c r="C636" s="5"/>
      <c r="E636" s="6"/>
      <c r="F636" s="5"/>
      <c r="H636" s="6"/>
      <c r="I636" s="5"/>
      <c r="L636" s="5"/>
      <c r="N636" s="6"/>
      <c r="Q636" s="6"/>
    </row>
    <row r="637">
      <c r="C637" s="5"/>
      <c r="E637" s="6"/>
      <c r="F637" s="5"/>
      <c r="H637" s="6"/>
      <c r="I637" s="5"/>
      <c r="L637" s="5"/>
      <c r="N637" s="6"/>
      <c r="Q637" s="6"/>
    </row>
    <row r="638">
      <c r="C638" s="5"/>
      <c r="E638" s="6"/>
      <c r="F638" s="5"/>
      <c r="H638" s="6"/>
      <c r="I638" s="5"/>
      <c r="L638" s="5"/>
      <c r="N638" s="6"/>
      <c r="Q638" s="6"/>
    </row>
    <row r="639">
      <c r="C639" s="5"/>
      <c r="E639" s="6"/>
      <c r="F639" s="5"/>
      <c r="H639" s="6"/>
      <c r="I639" s="5"/>
      <c r="L639" s="5"/>
      <c r="N639" s="6"/>
      <c r="Q639" s="6"/>
    </row>
    <row r="640">
      <c r="C640" s="5"/>
      <c r="E640" s="6"/>
      <c r="F640" s="5"/>
      <c r="H640" s="6"/>
      <c r="I640" s="5"/>
      <c r="L640" s="5"/>
      <c r="N640" s="6"/>
      <c r="Q640" s="6"/>
    </row>
    <row r="641">
      <c r="C641" s="5"/>
      <c r="E641" s="6"/>
      <c r="F641" s="5"/>
      <c r="H641" s="6"/>
      <c r="I641" s="5"/>
      <c r="L641" s="5"/>
      <c r="N641" s="6"/>
      <c r="Q641" s="6"/>
    </row>
    <row r="642">
      <c r="C642" s="5"/>
      <c r="E642" s="6"/>
      <c r="F642" s="5"/>
      <c r="H642" s="6"/>
      <c r="I642" s="5"/>
      <c r="L642" s="5"/>
      <c r="N642" s="6"/>
      <c r="Q642" s="6"/>
    </row>
    <row r="643">
      <c r="C643" s="5"/>
      <c r="E643" s="6"/>
      <c r="F643" s="5"/>
      <c r="H643" s="6"/>
      <c r="I643" s="5"/>
      <c r="L643" s="5"/>
      <c r="N643" s="6"/>
      <c r="Q643" s="6"/>
    </row>
    <row r="644">
      <c r="C644" s="5"/>
      <c r="E644" s="6"/>
      <c r="F644" s="5"/>
      <c r="H644" s="6"/>
      <c r="I644" s="5"/>
      <c r="L644" s="5"/>
      <c r="N644" s="6"/>
      <c r="Q644" s="6"/>
    </row>
    <row r="645">
      <c r="C645" s="5"/>
      <c r="E645" s="6"/>
      <c r="F645" s="5"/>
      <c r="H645" s="6"/>
      <c r="I645" s="5"/>
      <c r="L645" s="5"/>
      <c r="N645" s="6"/>
      <c r="Q645" s="6"/>
    </row>
    <row r="646">
      <c r="C646" s="5"/>
      <c r="E646" s="6"/>
      <c r="F646" s="5"/>
      <c r="H646" s="6"/>
      <c r="I646" s="5"/>
      <c r="L646" s="5"/>
      <c r="N646" s="6"/>
      <c r="Q646" s="6"/>
    </row>
    <row r="647">
      <c r="C647" s="5"/>
      <c r="E647" s="6"/>
      <c r="F647" s="5"/>
      <c r="H647" s="6"/>
      <c r="I647" s="5"/>
      <c r="L647" s="5"/>
      <c r="N647" s="6"/>
      <c r="Q647" s="6"/>
    </row>
    <row r="648">
      <c r="C648" s="5"/>
      <c r="E648" s="6"/>
      <c r="F648" s="5"/>
      <c r="H648" s="6"/>
      <c r="I648" s="5"/>
      <c r="L648" s="5"/>
      <c r="N648" s="6"/>
      <c r="Q648" s="6"/>
    </row>
    <row r="649">
      <c r="C649" s="5"/>
      <c r="E649" s="6"/>
      <c r="F649" s="5"/>
      <c r="H649" s="6"/>
      <c r="I649" s="5"/>
      <c r="L649" s="5"/>
      <c r="N649" s="6"/>
      <c r="Q649" s="6"/>
    </row>
    <row r="650">
      <c r="C650" s="5"/>
      <c r="E650" s="6"/>
      <c r="F650" s="5"/>
      <c r="H650" s="6"/>
      <c r="I650" s="5"/>
      <c r="L650" s="5"/>
      <c r="N650" s="6"/>
      <c r="Q650" s="6"/>
    </row>
    <row r="651">
      <c r="C651" s="5"/>
      <c r="E651" s="6"/>
      <c r="F651" s="5"/>
      <c r="H651" s="6"/>
      <c r="I651" s="5"/>
      <c r="L651" s="5"/>
      <c r="N651" s="6"/>
      <c r="Q651" s="6"/>
    </row>
    <row r="652">
      <c r="C652" s="5"/>
      <c r="E652" s="6"/>
      <c r="F652" s="5"/>
      <c r="H652" s="6"/>
      <c r="I652" s="5"/>
      <c r="L652" s="5"/>
      <c r="N652" s="6"/>
      <c r="Q652" s="6"/>
    </row>
    <row r="653">
      <c r="C653" s="5"/>
      <c r="E653" s="6"/>
      <c r="F653" s="5"/>
      <c r="H653" s="6"/>
      <c r="I653" s="5"/>
      <c r="L653" s="5"/>
      <c r="N653" s="6"/>
      <c r="Q653" s="6"/>
    </row>
    <row r="654">
      <c r="C654" s="5"/>
      <c r="E654" s="6"/>
      <c r="F654" s="5"/>
      <c r="H654" s="6"/>
      <c r="I654" s="5"/>
      <c r="L654" s="5"/>
      <c r="N654" s="6"/>
      <c r="Q654" s="6"/>
    </row>
    <row r="655">
      <c r="C655" s="5"/>
      <c r="E655" s="6"/>
      <c r="F655" s="5"/>
      <c r="H655" s="6"/>
      <c r="I655" s="5"/>
      <c r="L655" s="5"/>
      <c r="N655" s="6"/>
      <c r="Q655" s="6"/>
    </row>
    <row r="656">
      <c r="C656" s="5"/>
      <c r="E656" s="6"/>
      <c r="F656" s="5"/>
      <c r="H656" s="6"/>
      <c r="I656" s="5"/>
      <c r="L656" s="5"/>
      <c r="N656" s="6"/>
      <c r="Q656" s="6"/>
    </row>
    <row r="657">
      <c r="C657" s="5"/>
      <c r="E657" s="6"/>
      <c r="F657" s="5"/>
      <c r="H657" s="6"/>
      <c r="I657" s="5"/>
      <c r="L657" s="5"/>
      <c r="N657" s="6"/>
      <c r="Q657" s="6"/>
    </row>
    <row r="658">
      <c r="C658" s="5"/>
      <c r="E658" s="6"/>
      <c r="F658" s="5"/>
      <c r="H658" s="6"/>
      <c r="I658" s="5"/>
      <c r="L658" s="5"/>
      <c r="N658" s="6"/>
      <c r="Q658" s="6"/>
    </row>
    <row r="659">
      <c r="C659" s="5"/>
      <c r="E659" s="6"/>
      <c r="F659" s="5"/>
      <c r="H659" s="6"/>
      <c r="I659" s="5"/>
      <c r="L659" s="5"/>
      <c r="N659" s="6"/>
      <c r="Q659" s="6"/>
    </row>
    <row r="660">
      <c r="C660" s="5"/>
      <c r="E660" s="6"/>
      <c r="F660" s="5"/>
      <c r="H660" s="6"/>
      <c r="I660" s="5"/>
      <c r="L660" s="5"/>
      <c r="N660" s="6"/>
      <c r="Q660" s="6"/>
    </row>
    <row r="661">
      <c r="C661" s="5"/>
      <c r="E661" s="6"/>
      <c r="F661" s="5"/>
      <c r="H661" s="6"/>
      <c r="I661" s="5"/>
      <c r="L661" s="5"/>
      <c r="N661" s="6"/>
      <c r="Q661" s="6"/>
    </row>
    <row r="662">
      <c r="C662" s="5"/>
      <c r="E662" s="6"/>
      <c r="F662" s="5"/>
      <c r="H662" s="6"/>
      <c r="I662" s="5"/>
      <c r="L662" s="5"/>
      <c r="N662" s="6"/>
      <c r="Q662" s="6"/>
    </row>
    <row r="663">
      <c r="C663" s="5"/>
      <c r="E663" s="6"/>
      <c r="F663" s="5"/>
      <c r="H663" s="6"/>
      <c r="I663" s="5"/>
      <c r="L663" s="5"/>
      <c r="N663" s="6"/>
      <c r="Q663" s="6"/>
    </row>
    <row r="664">
      <c r="C664" s="5"/>
      <c r="E664" s="6"/>
      <c r="F664" s="5"/>
      <c r="H664" s="6"/>
      <c r="I664" s="5"/>
      <c r="L664" s="5"/>
      <c r="N664" s="6"/>
      <c r="Q664" s="6"/>
    </row>
    <row r="665">
      <c r="C665" s="5"/>
      <c r="E665" s="6"/>
      <c r="F665" s="5"/>
      <c r="H665" s="6"/>
      <c r="I665" s="5"/>
      <c r="L665" s="5"/>
      <c r="N665" s="6"/>
      <c r="Q665" s="6"/>
    </row>
    <row r="666">
      <c r="C666" s="5"/>
      <c r="E666" s="6"/>
      <c r="F666" s="5"/>
      <c r="H666" s="6"/>
      <c r="I666" s="5"/>
      <c r="L666" s="5"/>
      <c r="N666" s="6"/>
      <c r="Q666" s="6"/>
    </row>
    <row r="667">
      <c r="C667" s="5"/>
      <c r="E667" s="6"/>
      <c r="F667" s="5"/>
      <c r="H667" s="6"/>
      <c r="I667" s="5"/>
      <c r="L667" s="5"/>
      <c r="N667" s="6"/>
      <c r="Q667" s="6"/>
    </row>
    <row r="668">
      <c r="C668" s="5"/>
      <c r="E668" s="6"/>
      <c r="F668" s="5"/>
      <c r="H668" s="6"/>
      <c r="I668" s="5"/>
      <c r="L668" s="5"/>
      <c r="N668" s="6"/>
      <c r="Q668" s="6"/>
    </row>
    <row r="669">
      <c r="C669" s="5"/>
      <c r="E669" s="6"/>
      <c r="F669" s="5"/>
      <c r="H669" s="6"/>
      <c r="I669" s="5"/>
      <c r="L669" s="5"/>
      <c r="N669" s="6"/>
      <c r="Q669" s="6"/>
    </row>
    <row r="670">
      <c r="C670" s="5"/>
      <c r="E670" s="6"/>
      <c r="F670" s="5"/>
      <c r="H670" s="6"/>
      <c r="I670" s="5"/>
      <c r="L670" s="5"/>
      <c r="N670" s="6"/>
      <c r="Q670" s="6"/>
    </row>
    <row r="671">
      <c r="C671" s="5"/>
      <c r="E671" s="6"/>
      <c r="F671" s="5"/>
      <c r="H671" s="6"/>
      <c r="I671" s="5"/>
      <c r="L671" s="5"/>
      <c r="N671" s="6"/>
      <c r="Q671" s="6"/>
    </row>
    <row r="672">
      <c r="C672" s="5"/>
      <c r="E672" s="6"/>
      <c r="F672" s="5"/>
      <c r="H672" s="6"/>
      <c r="I672" s="5"/>
      <c r="L672" s="5"/>
      <c r="N672" s="6"/>
      <c r="Q672" s="6"/>
    </row>
    <row r="673">
      <c r="C673" s="5"/>
      <c r="E673" s="6"/>
      <c r="F673" s="5"/>
      <c r="H673" s="6"/>
      <c r="I673" s="5"/>
      <c r="L673" s="5"/>
      <c r="N673" s="6"/>
      <c r="Q673" s="6"/>
    </row>
    <row r="674">
      <c r="C674" s="5"/>
      <c r="E674" s="6"/>
      <c r="F674" s="5"/>
      <c r="H674" s="6"/>
      <c r="I674" s="5"/>
      <c r="L674" s="5"/>
      <c r="N674" s="6"/>
      <c r="Q674" s="6"/>
    </row>
    <row r="675">
      <c r="C675" s="5"/>
      <c r="E675" s="6"/>
      <c r="F675" s="5"/>
      <c r="H675" s="6"/>
      <c r="I675" s="5"/>
      <c r="L675" s="5"/>
      <c r="N675" s="6"/>
      <c r="Q675" s="6"/>
    </row>
    <row r="676">
      <c r="C676" s="5"/>
      <c r="E676" s="6"/>
      <c r="F676" s="5"/>
      <c r="H676" s="6"/>
      <c r="I676" s="5"/>
      <c r="L676" s="5"/>
      <c r="N676" s="6"/>
      <c r="Q676" s="6"/>
    </row>
    <row r="677">
      <c r="C677" s="5"/>
      <c r="E677" s="6"/>
      <c r="F677" s="5"/>
      <c r="H677" s="6"/>
      <c r="I677" s="5"/>
      <c r="L677" s="5"/>
      <c r="N677" s="6"/>
      <c r="Q677" s="6"/>
    </row>
    <row r="678">
      <c r="C678" s="5"/>
      <c r="E678" s="6"/>
      <c r="F678" s="5"/>
      <c r="H678" s="6"/>
      <c r="I678" s="5"/>
      <c r="L678" s="5"/>
      <c r="N678" s="6"/>
      <c r="Q678" s="6"/>
    </row>
    <row r="679">
      <c r="C679" s="5"/>
      <c r="E679" s="6"/>
      <c r="F679" s="5"/>
      <c r="H679" s="6"/>
      <c r="I679" s="5"/>
      <c r="L679" s="5"/>
      <c r="N679" s="6"/>
      <c r="Q679" s="6"/>
    </row>
    <row r="680">
      <c r="C680" s="5"/>
      <c r="E680" s="6"/>
      <c r="F680" s="5"/>
      <c r="H680" s="6"/>
      <c r="I680" s="5"/>
      <c r="L680" s="5"/>
      <c r="N680" s="6"/>
      <c r="Q680" s="6"/>
    </row>
    <row r="681">
      <c r="C681" s="5"/>
      <c r="E681" s="6"/>
      <c r="F681" s="5"/>
      <c r="H681" s="6"/>
      <c r="I681" s="5"/>
      <c r="L681" s="5"/>
      <c r="N681" s="6"/>
      <c r="Q681" s="6"/>
    </row>
    <row r="682">
      <c r="C682" s="5"/>
      <c r="E682" s="6"/>
      <c r="F682" s="5"/>
      <c r="H682" s="6"/>
      <c r="I682" s="5"/>
      <c r="L682" s="5"/>
      <c r="N682" s="6"/>
      <c r="Q682" s="6"/>
    </row>
    <row r="683">
      <c r="C683" s="5"/>
      <c r="E683" s="6"/>
      <c r="F683" s="5"/>
      <c r="H683" s="6"/>
      <c r="I683" s="5"/>
      <c r="L683" s="5"/>
      <c r="N683" s="6"/>
      <c r="Q683" s="6"/>
    </row>
    <row r="684">
      <c r="C684" s="5"/>
      <c r="E684" s="6"/>
      <c r="F684" s="5"/>
      <c r="H684" s="6"/>
      <c r="I684" s="5"/>
      <c r="L684" s="5"/>
      <c r="N684" s="6"/>
      <c r="Q684" s="6"/>
    </row>
    <row r="685">
      <c r="C685" s="5"/>
      <c r="E685" s="6"/>
      <c r="F685" s="5"/>
      <c r="H685" s="6"/>
      <c r="I685" s="5"/>
      <c r="L685" s="5"/>
      <c r="N685" s="6"/>
      <c r="Q685" s="6"/>
    </row>
    <row r="686">
      <c r="C686" s="5"/>
      <c r="E686" s="6"/>
      <c r="F686" s="5"/>
      <c r="H686" s="6"/>
      <c r="I686" s="5"/>
      <c r="L686" s="5"/>
      <c r="N686" s="6"/>
      <c r="Q686" s="6"/>
    </row>
    <row r="687">
      <c r="C687" s="5"/>
      <c r="E687" s="6"/>
      <c r="F687" s="5"/>
      <c r="H687" s="6"/>
      <c r="I687" s="5"/>
      <c r="L687" s="5"/>
      <c r="N687" s="6"/>
      <c r="Q687" s="6"/>
    </row>
    <row r="688">
      <c r="C688" s="5"/>
      <c r="E688" s="6"/>
      <c r="F688" s="5"/>
      <c r="H688" s="6"/>
      <c r="I688" s="5"/>
      <c r="L688" s="5"/>
      <c r="N688" s="6"/>
      <c r="Q688" s="6"/>
    </row>
    <row r="689">
      <c r="C689" s="5"/>
      <c r="E689" s="6"/>
      <c r="F689" s="5"/>
      <c r="H689" s="6"/>
      <c r="I689" s="5"/>
      <c r="L689" s="5"/>
      <c r="N689" s="6"/>
      <c r="Q689" s="6"/>
    </row>
    <row r="690">
      <c r="C690" s="5"/>
      <c r="E690" s="6"/>
      <c r="F690" s="5"/>
      <c r="H690" s="6"/>
      <c r="I690" s="5"/>
      <c r="L690" s="5"/>
      <c r="N690" s="6"/>
      <c r="Q690" s="6"/>
    </row>
    <row r="691">
      <c r="C691" s="5"/>
      <c r="E691" s="6"/>
      <c r="F691" s="5"/>
      <c r="H691" s="6"/>
      <c r="I691" s="5"/>
      <c r="L691" s="5"/>
      <c r="N691" s="6"/>
      <c r="Q691" s="6"/>
    </row>
    <row r="692">
      <c r="C692" s="5"/>
      <c r="E692" s="6"/>
      <c r="F692" s="5"/>
      <c r="H692" s="6"/>
      <c r="I692" s="5"/>
      <c r="L692" s="5"/>
      <c r="N692" s="6"/>
      <c r="Q692" s="6"/>
    </row>
    <row r="693">
      <c r="C693" s="5"/>
      <c r="E693" s="6"/>
      <c r="F693" s="5"/>
      <c r="H693" s="6"/>
      <c r="I693" s="5"/>
      <c r="L693" s="5"/>
      <c r="N693" s="6"/>
      <c r="Q693" s="6"/>
    </row>
    <row r="694">
      <c r="C694" s="5"/>
      <c r="E694" s="6"/>
      <c r="F694" s="5"/>
      <c r="H694" s="6"/>
      <c r="I694" s="5"/>
      <c r="L694" s="5"/>
      <c r="N694" s="6"/>
      <c r="Q694" s="6"/>
    </row>
    <row r="695">
      <c r="C695" s="5"/>
      <c r="E695" s="6"/>
      <c r="F695" s="5"/>
      <c r="H695" s="6"/>
      <c r="I695" s="5"/>
      <c r="L695" s="5"/>
      <c r="N695" s="6"/>
      <c r="Q695" s="6"/>
    </row>
    <row r="696">
      <c r="C696" s="5"/>
      <c r="E696" s="6"/>
      <c r="F696" s="5"/>
      <c r="H696" s="6"/>
      <c r="I696" s="5"/>
      <c r="L696" s="5"/>
      <c r="N696" s="6"/>
      <c r="Q696" s="6"/>
    </row>
    <row r="697">
      <c r="C697" s="5"/>
      <c r="E697" s="6"/>
      <c r="F697" s="5"/>
      <c r="H697" s="6"/>
      <c r="I697" s="5"/>
      <c r="L697" s="5"/>
      <c r="N697" s="6"/>
      <c r="Q697" s="6"/>
    </row>
    <row r="698">
      <c r="C698" s="5"/>
      <c r="E698" s="6"/>
      <c r="F698" s="5"/>
      <c r="H698" s="6"/>
      <c r="I698" s="5"/>
      <c r="L698" s="5"/>
      <c r="N698" s="6"/>
      <c r="Q698" s="6"/>
    </row>
    <row r="699">
      <c r="C699" s="5"/>
      <c r="E699" s="6"/>
      <c r="F699" s="5"/>
      <c r="H699" s="6"/>
      <c r="I699" s="5"/>
      <c r="L699" s="5"/>
      <c r="N699" s="6"/>
      <c r="Q699" s="6"/>
    </row>
    <row r="700">
      <c r="C700" s="5"/>
      <c r="E700" s="6"/>
      <c r="F700" s="5"/>
      <c r="H700" s="6"/>
      <c r="I700" s="5"/>
      <c r="L700" s="5"/>
      <c r="N700" s="6"/>
      <c r="Q700" s="6"/>
    </row>
    <row r="701">
      <c r="C701" s="5"/>
      <c r="E701" s="6"/>
      <c r="F701" s="5"/>
      <c r="H701" s="6"/>
      <c r="I701" s="5"/>
      <c r="L701" s="5"/>
      <c r="N701" s="6"/>
      <c r="Q701" s="6"/>
    </row>
    <row r="702">
      <c r="C702" s="5"/>
      <c r="E702" s="6"/>
      <c r="F702" s="5"/>
      <c r="H702" s="6"/>
      <c r="I702" s="5"/>
      <c r="L702" s="5"/>
      <c r="N702" s="6"/>
      <c r="Q702" s="6"/>
    </row>
    <row r="703">
      <c r="C703" s="5"/>
      <c r="E703" s="6"/>
      <c r="F703" s="5"/>
      <c r="H703" s="6"/>
      <c r="I703" s="5"/>
      <c r="L703" s="5"/>
      <c r="N703" s="6"/>
      <c r="Q703" s="6"/>
    </row>
    <row r="704">
      <c r="C704" s="5"/>
      <c r="E704" s="6"/>
      <c r="F704" s="5"/>
      <c r="H704" s="6"/>
      <c r="I704" s="5"/>
      <c r="L704" s="5"/>
      <c r="N704" s="6"/>
      <c r="Q704" s="6"/>
    </row>
    <row r="705">
      <c r="C705" s="5"/>
      <c r="E705" s="6"/>
      <c r="F705" s="5"/>
      <c r="H705" s="6"/>
      <c r="I705" s="5"/>
      <c r="L705" s="5"/>
      <c r="N705" s="6"/>
      <c r="Q705" s="6"/>
    </row>
    <row r="706">
      <c r="C706" s="5"/>
      <c r="E706" s="6"/>
      <c r="F706" s="5"/>
      <c r="H706" s="6"/>
      <c r="I706" s="5"/>
      <c r="L706" s="5"/>
      <c r="N706" s="6"/>
      <c r="Q706" s="6"/>
    </row>
    <row r="707">
      <c r="C707" s="5"/>
      <c r="E707" s="6"/>
      <c r="F707" s="5"/>
      <c r="H707" s="6"/>
      <c r="I707" s="5"/>
      <c r="L707" s="5"/>
      <c r="N707" s="6"/>
      <c r="Q707" s="6"/>
    </row>
    <row r="708">
      <c r="C708" s="5"/>
      <c r="E708" s="6"/>
      <c r="F708" s="5"/>
      <c r="H708" s="6"/>
      <c r="I708" s="5"/>
      <c r="L708" s="5"/>
      <c r="N708" s="6"/>
      <c r="Q708" s="6"/>
    </row>
    <row r="709">
      <c r="C709" s="5"/>
      <c r="E709" s="6"/>
      <c r="F709" s="5"/>
      <c r="H709" s="6"/>
      <c r="I709" s="5"/>
      <c r="L709" s="5"/>
      <c r="N709" s="6"/>
      <c r="Q709" s="6"/>
    </row>
    <row r="710">
      <c r="C710" s="5"/>
      <c r="E710" s="6"/>
      <c r="F710" s="5"/>
      <c r="H710" s="6"/>
      <c r="I710" s="5"/>
      <c r="L710" s="5"/>
      <c r="N710" s="6"/>
      <c r="Q710" s="6"/>
    </row>
    <row r="711">
      <c r="C711" s="5"/>
      <c r="E711" s="6"/>
      <c r="F711" s="5"/>
      <c r="H711" s="6"/>
      <c r="I711" s="5"/>
      <c r="L711" s="5"/>
      <c r="N711" s="6"/>
      <c r="Q711" s="6"/>
    </row>
    <row r="712">
      <c r="C712" s="5"/>
      <c r="E712" s="6"/>
      <c r="F712" s="5"/>
      <c r="H712" s="6"/>
      <c r="I712" s="5"/>
      <c r="L712" s="5"/>
      <c r="N712" s="6"/>
      <c r="Q712" s="6"/>
    </row>
    <row r="713">
      <c r="C713" s="5"/>
      <c r="E713" s="6"/>
      <c r="F713" s="5"/>
      <c r="H713" s="6"/>
      <c r="I713" s="5"/>
      <c r="L713" s="5"/>
      <c r="N713" s="6"/>
      <c r="Q713" s="6"/>
    </row>
    <row r="714">
      <c r="C714" s="5"/>
      <c r="E714" s="6"/>
      <c r="F714" s="5"/>
      <c r="H714" s="6"/>
      <c r="I714" s="5"/>
      <c r="L714" s="5"/>
      <c r="N714" s="6"/>
      <c r="Q714" s="6"/>
    </row>
    <row r="715">
      <c r="C715" s="5"/>
      <c r="E715" s="6"/>
      <c r="F715" s="5"/>
      <c r="H715" s="6"/>
      <c r="I715" s="5"/>
      <c r="L715" s="5"/>
      <c r="N715" s="6"/>
      <c r="Q715" s="6"/>
    </row>
    <row r="716">
      <c r="C716" s="5"/>
      <c r="E716" s="6"/>
      <c r="F716" s="5"/>
      <c r="H716" s="6"/>
      <c r="I716" s="5"/>
      <c r="L716" s="5"/>
      <c r="N716" s="6"/>
      <c r="Q716" s="6"/>
    </row>
    <row r="717">
      <c r="C717" s="5"/>
      <c r="E717" s="6"/>
      <c r="F717" s="5"/>
      <c r="H717" s="6"/>
      <c r="I717" s="5"/>
      <c r="L717" s="5"/>
      <c r="N717" s="6"/>
      <c r="Q717" s="6"/>
    </row>
    <row r="718">
      <c r="C718" s="5"/>
      <c r="E718" s="6"/>
      <c r="F718" s="5"/>
      <c r="H718" s="6"/>
      <c r="I718" s="5"/>
      <c r="L718" s="5"/>
      <c r="N718" s="6"/>
      <c r="Q718" s="6"/>
    </row>
    <row r="719">
      <c r="C719" s="5"/>
      <c r="E719" s="6"/>
      <c r="F719" s="5"/>
      <c r="H719" s="6"/>
      <c r="I719" s="5"/>
      <c r="L719" s="5"/>
      <c r="N719" s="6"/>
      <c r="Q719" s="6"/>
    </row>
    <row r="720">
      <c r="C720" s="5"/>
      <c r="E720" s="6"/>
      <c r="F720" s="5"/>
      <c r="H720" s="6"/>
      <c r="I720" s="5"/>
      <c r="L720" s="5"/>
      <c r="N720" s="6"/>
      <c r="Q720" s="6"/>
    </row>
    <row r="721">
      <c r="C721" s="5"/>
      <c r="E721" s="6"/>
      <c r="F721" s="5"/>
      <c r="H721" s="6"/>
      <c r="I721" s="5"/>
      <c r="L721" s="5"/>
      <c r="N721" s="6"/>
      <c r="Q721" s="6"/>
    </row>
    <row r="722">
      <c r="C722" s="5"/>
      <c r="E722" s="6"/>
      <c r="F722" s="5"/>
      <c r="H722" s="6"/>
      <c r="I722" s="5"/>
      <c r="L722" s="5"/>
      <c r="N722" s="6"/>
      <c r="Q722" s="6"/>
    </row>
    <row r="723">
      <c r="C723" s="5"/>
      <c r="E723" s="6"/>
      <c r="F723" s="5"/>
      <c r="H723" s="6"/>
      <c r="I723" s="5"/>
      <c r="L723" s="5"/>
      <c r="N723" s="6"/>
      <c r="Q723" s="6"/>
    </row>
    <row r="724">
      <c r="C724" s="5"/>
      <c r="E724" s="6"/>
      <c r="F724" s="5"/>
      <c r="H724" s="6"/>
      <c r="I724" s="5"/>
      <c r="L724" s="5"/>
      <c r="N724" s="6"/>
      <c r="Q724" s="6"/>
    </row>
    <row r="725">
      <c r="C725" s="5"/>
      <c r="E725" s="6"/>
      <c r="F725" s="5"/>
      <c r="H725" s="6"/>
      <c r="I725" s="5"/>
      <c r="L725" s="5"/>
      <c r="N725" s="6"/>
      <c r="Q725" s="6"/>
    </row>
    <row r="726">
      <c r="C726" s="5"/>
      <c r="E726" s="6"/>
      <c r="F726" s="5"/>
      <c r="H726" s="6"/>
      <c r="I726" s="5"/>
      <c r="L726" s="5"/>
      <c r="N726" s="6"/>
      <c r="Q726" s="6"/>
    </row>
    <row r="727">
      <c r="C727" s="5"/>
      <c r="E727" s="6"/>
      <c r="F727" s="5"/>
      <c r="H727" s="6"/>
      <c r="I727" s="5"/>
      <c r="L727" s="5"/>
      <c r="N727" s="6"/>
      <c r="Q727" s="6"/>
    </row>
    <row r="728">
      <c r="C728" s="5"/>
      <c r="E728" s="6"/>
      <c r="F728" s="5"/>
      <c r="H728" s="6"/>
      <c r="I728" s="5"/>
      <c r="L728" s="5"/>
      <c r="N728" s="6"/>
      <c r="Q728" s="6"/>
    </row>
    <row r="729">
      <c r="C729" s="5"/>
      <c r="E729" s="6"/>
      <c r="F729" s="5"/>
      <c r="H729" s="6"/>
      <c r="I729" s="5"/>
      <c r="L729" s="5"/>
      <c r="N729" s="6"/>
      <c r="Q729" s="6"/>
    </row>
    <row r="730">
      <c r="C730" s="5"/>
      <c r="E730" s="6"/>
      <c r="F730" s="5"/>
      <c r="H730" s="6"/>
      <c r="I730" s="5"/>
      <c r="L730" s="5"/>
      <c r="N730" s="6"/>
      <c r="Q730" s="6"/>
    </row>
    <row r="731">
      <c r="C731" s="5"/>
      <c r="E731" s="6"/>
      <c r="F731" s="5"/>
      <c r="H731" s="6"/>
      <c r="I731" s="5"/>
      <c r="L731" s="5"/>
      <c r="N731" s="6"/>
      <c r="Q731" s="6"/>
    </row>
    <row r="732">
      <c r="C732" s="5"/>
      <c r="E732" s="6"/>
      <c r="F732" s="5"/>
      <c r="H732" s="6"/>
      <c r="I732" s="5"/>
      <c r="L732" s="5"/>
      <c r="N732" s="6"/>
      <c r="Q732" s="6"/>
    </row>
    <row r="733">
      <c r="C733" s="5"/>
      <c r="E733" s="6"/>
      <c r="F733" s="5"/>
      <c r="H733" s="6"/>
      <c r="I733" s="5"/>
      <c r="L733" s="5"/>
      <c r="N733" s="6"/>
      <c r="Q733" s="6"/>
    </row>
    <row r="734">
      <c r="C734" s="5"/>
      <c r="E734" s="6"/>
      <c r="F734" s="5"/>
      <c r="H734" s="6"/>
      <c r="I734" s="5"/>
      <c r="L734" s="5"/>
      <c r="N734" s="6"/>
      <c r="Q734" s="6"/>
    </row>
    <row r="735">
      <c r="C735" s="5"/>
      <c r="E735" s="6"/>
      <c r="F735" s="5"/>
      <c r="H735" s="6"/>
      <c r="I735" s="5"/>
      <c r="L735" s="5"/>
      <c r="N735" s="6"/>
      <c r="Q735" s="6"/>
    </row>
    <row r="736">
      <c r="C736" s="5"/>
      <c r="E736" s="6"/>
      <c r="F736" s="5"/>
      <c r="H736" s="6"/>
      <c r="I736" s="5"/>
      <c r="L736" s="5"/>
      <c r="N736" s="6"/>
      <c r="Q736" s="6"/>
    </row>
    <row r="737">
      <c r="C737" s="5"/>
      <c r="E737" s="6"/>
      <c r="F737" s="5"/>
      <c r="H737" s="6"/>
      <c r="I737" s="5"/>
      <c r="L737" s="5"/>
      <c r="N737" s="6"/>
      <c r="Q737" s="6"/>
    </row>
    <row r="738">
      <c r="C738" s="5"/>
      <c r="E738" s="6"/>
      <c r="F738" s="5"/>
      <c r="H738" s="6"/>
      <c r="I738" s="5"/>
      <c r="L738" s="5"/>
      <c r="N738" s="6"/>
      <c r="Q738" s="6"/>
    </row>
    <row r="739">
      <c r="C739" s="5"/>
      <c r="E739" s="6"/>
      <c r="F739" s="5"/>
      <c r="H739" s="6"/>
      <c r="I739" s="5"/>
      <c r="L739" s="5"/>
      <c r="N739" s="6"/>
      <c r="Q739" s="6"/>
    </row>
    <row r="740">
      <c r="C740" s="5"/>
      <c r="E740" s="6"/>
      <c r="F740" s="5"/>
      <c r="H740" s="6"/>
      <c r="I740" s="5"/>
      <c r="L740" s="5"/>
      <c r="N740" s="6"/>
      <c r="Q740" s="6"/>
    </row>
    <row r="741">
      <c r="C741" s="5"/>
      <c r="E741" s="6"/>
      <c r="F741" s="5"/>
      <c r="H741" s="6"/>
      <c r="I741" s="5"/>
      <c r="L741" s="5"/>
      <c r="N741" s="6"/>
      <c r="Q741" s="6"/>
    </row>
    <row r="742">
      <c r="C742" s="5"/>
      <c r="E742" s="6"/>
      <c r="F742" s="5"/>
      <c r="H742" s="6"/>
      <c r="I742" s="5"/>
      <c r="L742" s="5"/>
      <c r="N742" s="6"/>
      <c r="Q742" s="6"/>
    </row>
    <row r="743">
      <c r="C743" s="5"/>
      <c r="E743" s="6"/>
      <c r="F743" s="5"/>
      <c r="H743" s="6"/>
      <c r="I743" s="5"/>
      <c r="L743" s="5"/>
      <c r="N743" s="6"/>
      <c r="Q743" s="6"/>
    </row>
    <row r="744">
      <c r="C744" s="5"/>
      <c r="E744" s="6"/>
      <c r="F744" s="5"/>
      <c r="H744" s="6"/>
      <c r="I744" s="5"/>
      <c r="L744" s="5"/>
      <c r="N744" s="6"/>
      <c r="Q744" s="6"/>
    </row>
    <row r="745">
      <c r="C745" s="5"/>
      <c r="E745" s="6"/>
      <c r="F745" s="5"/>
      <c r="H745" s="6"/>
      <c r="I745" s="5"/>
      <c r="L745" s="5"/>
      <c r="N745" s="6"/>
      <c r="Q745" s="6"/>
    </row>
    <row r="746">
      <c r="C746" s="5"/>
      <c r="E746" s="6"/>
      <c r="F746" s="5"/>
      <c r="H746" s="6"/>
      <c r="I746" s="5"/>
      <c r="L746" s="5"/>
      <c r="N746" s="6"/>
      <c r="Q746" s="6"/>
    </row>
    <row r="747">
      <c r="C747" s="5"/>
      <c r="E747" s="6"/>
      <c r="F747" s="5"/>
      <c r="H747" s="6"/>
      <c r="I747" s="5"/>
      <c r="L747" s="5"/>
      <c r="N747" s="6"/>
      <c r="Q747" s="6"/>
    </row>
    <row r="748">
      <c r="C748" s="5"/>
      <c r="E748" s="6"/>
      <c r="F748" s="5"/>
      <c r="H748" s="6"/>
      <c r="I748" s="5"/>
      <c r="L748" s="5"/>
      <c r="N748" s="6"/>
      <c r="Q748" s="6"/>
    </row>
    <row r="749">
      <c r="C749" s="5"/>
      <c r="E749" s="6"/>
      <c r="F749" s="5"/>
      <c r="H749" s="6"/>
      <c r="I749" s="5"/>
      <c r="L749" s="5"/>
      <c r="N749" s="6"/>
      <c r="Q749" s="6"/>
    </row>
    <row r="750">
      <c r="C750" s="5"/>
      <c r="E750" s="6"/>
      <c r="F750" s="5"/>
      <c r="H750" s="6"/>
      <c r="I750" s="5"/>
      <c r="L750" s="5"/>
      <c r="N750" s="6"/>
      <c r="Q750" s="6"/>
    </row>
    <row r="751">
      <c r="C751" s="5"/>
      <c r="E751" s="6"/>
      <c r="F751" s="5"/>
      <c r="H751" s="6"/>
      <c r="I751" s="5"/>
      <c r="L751" s="5"/>
      <c r="N751" s="6"/>
      <c r="Q751" s="6"/>
    </row>
    <row r="752">
      <c r="C752" s="5"/>
      <c r="E752" s="6"/>
      <c r="F752" s="5"/>
      <c r="H752" s="6"/>
      <c r="I752" s="5"/>
      <c r="L752" s="5"/>
      <c r="N752" s="6"/>
      <c r="Q752" s="6"/>
    </row>
    <row r="753">
      <c r="C753" s="5"/>
      <c r="E753" s="6"/>
      <c r="F753" s="5"/>
      <c r="H753" s="6"/>
      <c r="I753" s="5"/>
      <c r="L753" s="5"/>
      <c r="N753" s="6"/>
      <c r="Q753" s="6"/>
    </row>
    <row r="754">
      <c r="C754" s="5"/>
      <c r="E754" s="6"/>
      <c r="F754" s="5"/>
      <c r="H754" s="6"/>
      <c r="I754" s="5"/>
      <c r="L754" s="5"/>
      <c r="N754" s="6"/>
      <c r="Q754" s="6"/>
    </row>
    <row r="755">
      <c r="C755" s="5"/>
      <c r="E755" s="6"/>
      <c r="F755" s="5"/>
      <c r="H755" s="6"/>
      <c r="I755" s="5"/>
      <c r="L755" s="5"/>
      <c r="N755" s="6"/>
      <c r="Q755" s="6"/>
    </row>
    <row r="756">
      <c r="C756" s="5"/>
      <c r="E756" s="6"/>
      <c r="F756" s="5"/>
      <c r="H756" s="6"/>
      <c r="I756" s="5"/>
      <c r="L756" s="5"/>
      <c r="N756" s="6"/>
      <c r="Q756" s="6"/>
    </row>
    <row r="757">
      <c r="C757" s="5"/>
      <c r="E757" s="6"/>
      <c r="F757" s="5"/>
      <c r="H757" s="6"/>
      <c r="I757" s="5"/>
      <c r="L757" s="5"/>
      <c r="N757" s="6"/>
      <c r="Q757" s="6"/>
    </row>
    <row r="758">
      <c r="C758" s="5"/>
      <c r="E758" s="6"/>
      <c r="F758" s="5"/>
      <c r="H758" s="6"/>
      <c r="I758" s="5"/>
      <c r="L758" s="5"/>
      <c r="N758" s="6"/>
      <c r="Q758" s="6"/>
    </row>
    <row r="759">
      <c r="C759" s="5"/>
      <c r="E759" s="6"/>
      <c r="F759" s="5"/>
      <c r="H759" s="6"/>
      <c r="I759" s="5"/>
      <c r="L759" s="5"/>
      <c r="N759" s="6"/>
      <c r="Q759" s="6"/>
    </row>
    <row r="760">
      <c r="C760" s="5"/>
      <c r="E760" s="6"/>
      <c r="F760" s="5"/>
      <c r="H760" s="6"/>
      <c r="I760" s="5"/>
      <c r="L760" s="5"/>
      <c r="N760" s="6"/>
      <c r="Q760" s="6"/>
    </row>
    <row r="761">
      <c r="C761" s="5"/>
      <c r="E761" s="6"/>
      <c r="F761" s="5"/>
      <c r="H761" s="6"/>
      <c r="I761" s="5"/>
      <c r="L761" s="5"/>
      <c r="N761" s="6"/>
      <c r="Q761" s="6"/>
    </row>
    <row r="762">
      <c r="C762" s="5"/>
      <c r="E762" s="6"/>
      <c r="F762" s="5"/>
      <c r="H762" s="6"/>
      <c r="I762" s="5"/>
      <c r="L762" s="5"/>
      <c r="N762" s="6"/>
      <c r="Q762" s="6"/>
    </row>
    <row r="763">
      <c r="C763" s="5"/>
      <c r="E763" s="6"/>
      <c r="F763" s="5"/>
      <c r="H763" s="6"/>
      <c r="I763" s="5"/>
      <c r="L763" s="5"/>
      <c r="N763" s="6"/>
      <c r="Q763" s="6"/>
    </row>
    <row r="764">
      <c r="C764" s="5"/>
      <c r="E764" s="6"/>
      <c r="F764" s="5"/>
      <c r="H764" s="6"/>
      <c r="I764" s="5"/>
      <c r="L764" s="5"/>
      <c r="N764" s="6"/>
      <c r="Q764" s="6"/>
    </row>
    <row r="765">
      <c r="C765" s="5"/>
      <c r="E765" s="6"/>
      <c r="F765" s="5"/>
      <c r="H765" s="6"/>
      <c r="I765" s="5"/>
      <c r="L765" s="5"/>
      <c r="N765" s="6"/>
      <c r="Q765" s="6"/>
    </row>
    <row r="766">
      <c r="C766" s="5"/>
      <c r="E766" s="6"/>
      <c r="F766" s="5"/>
      <c r="H766" s="6"/>
      <c r="I766" s="5"/>
      <c r="L766" s="5"/>
      <c r="N766" s="6"/>
      <c r="Q766" s="6"/>
    </row>
    <row r="767">
      <c r="C767" s="5"/>
      <c r="E767" s="6"/>
      <c r="F767" s="5"/>
      <c r="H767" s="6"/>
      <c r="I767" s="5"/>
      <c r="L767" s="5"/>
      <c r="N767" s="6"/>
      <c r="Q767" s="6"/>
    </row>
    <row r="768">
      <c r="C768" s="5"/>
      <c r="E768" s="6"/>
      <c r="F768" s="5"/>
      <c r="H768" s="6"/>
      <c r="I768" s="5"/>
      <c r="L768" s="5"/>
      <c r="N768" s="6"/>
      <c r="Q768" s="6"/>
    </row>
    <row r="769">
      <c r="C769" s="5"/>
      <c r="E769" s="6"/>
      <c r="F769" s="5"/>
      <c r="H769" s="6"/>
      <c r="I769" s="5"/>
      <c r="L769" s="5"/>
      <c r="N769" s="6"/>
      <c r="Q769" s="6"/>
    </row>
    <row r="770">
      <c r="C770" s="5"/>
      <c r="E770" s="6"/>
      <c r="F770" s="5"/>
      <c r="H770" s="6"/>
      <c r="I770" s="5"/>
      <c r="L770" s="5"/>
      <c r="N770" s="6"/>
      <c r="Q770" s="6"/>
    </row>
    <row r="771">
      <c r="C771" s="5"/>
      <c r="E771" s="6"/>
      <c r="F771" s="5"/>
      <c r="H771" s="6"/>
      <c r="I771" s="5"/>
      <c r="L771" s="5"/>
      <c r="N771" s="6"/>
      <c r="Q771" s="6"/>
    </row>
    <row r="772">
      <c r="C772" s="5"/>
      <c r="E772" s="6"/>
      <c r="F772" s="5"/>
      <c r="H772" s="6"/>
      <c r="I772" s="5"/>
      <c r="L772" s="5"/>
      <c r="N772" s="6"/>
      <c r="Q772" s="6"/>
    </row>
    <row r="773">
      <c r="C773" s="5"/>
      <c r="E773" s="6"/>
      <c r="F773" s="5"/>
      <c r="H773" s="6"/>
      <c r="I773" s="5"/>
      <c r="L773" s="5"/>
      <c r="N773" s="6"/>
      <c r="Q773" s="6"/>
    </row>
    <row r="774">
      <c r="C774" s="5"/>
      <c r="E774" s="6"/>
      <c r="F774" s="5"/>
      <c r="H774" s="6"/>
      <c r="I774" s="5"/>
      <c r="L774" s="5"/>
      <c r="N774" s="6"/>
      <c r="Q774" s="6"/>
    </row>
    <row r="775">
      <c r="C775" s="5"/>
      <c r="E775" s="6"/>
      <c r="F775" s="5"/>
      <c r="H775" s="6"/>
      <c r="I775" s="5"/>
      <c r="L775" s="5"/>
      <c r="N775" s="6"/>
      <c r="Q775" s="6"/>
    </row>
    <row r="776">
      <c r="C776" s="5"/>
      <c r="E776" s="6"/>
      <c r="F776" s="5"/>
      <c r="H776" s="6"/>
      <c r="I776" s="5"/>
      <c r="L776" s="5"/>
      <c r="N776" s="6"/>
      <c r="Q776" s="6"/>
    </row>
    <row r="777">
      <c r="C777" s="5"/>
      <c r="E777" s="6"/>
      <c r="F777" s="5"/>
      <c r="H777" s="6"/>
      <c r="I777" s="5"/>
      <c r="L777" s="5"/>
      <c r="N777" s="6"/>
      <c r="Q777" s="6"/>
    </row>
    <row r="778">
      <c r="C778" s="5"/>
      <c r="E778" s="6"/>
      <c r="F778" s="5"/>
      <c r="H778" s="6"/>
      <c r="I778" s="5"/>
      <c r="L778" s="5"/>
      <c r="N778" s="6"/>
      <c r="Q778" s="6"/>
    </row>
    <row r="779">
      <c r="C779" s="5"/>
      <c r="E779" s="6"/>
      <c r="F779" s="5"/>
      <c r="H779" s="6"/>
      <c r="I779" s="5"/>
      <c r="L779" s="5"/>
      <c r="N779" s="6"/>
      <c r="Q779" s="6"/>
    </row>
    <row r="780">
      <c r="C780" s="5"/>
      <c r="E780" s="6"/>
      <c r="F780" s="5"/>
      <c r="H780" s="6"/>
      <c r="I780" s="5"/>
      <c r="L780" s="5"/>
      <c r="N780" s="6"/>
      <c r="Q780" s="6"/>
    </row>
    <row r="781">
      <c r="C781" s="5"/>
      <c r="E781" s="6"/>
      <c r="F781" s="5"/>
      <c r="H781" s="6"/>
      <c r="I781" s="5"/>
      <c r="L781" s="5"/>
      <c r="N781" s="6"/>
      <c r="Q781" s="6"/>
    </row>
    <row r="782">
      <c r="C782" s="5"/>
      <c r="E782" s="6"/>
      <c r="F782" s="5"/>
      <c r="H782" s="6"/>
      <c r="I782" s="5"/>
      <c r="L782" s="5"/>
      <c r="N782" s="6"/>
      <c r="Q782" s="6"/>
    </row>
    <row r="783">
      <c r="C783" s="5"/>
      <c r="E783" s="6"/>
      <c r="F783" s="5"/>
      <c r="H783" s="6"/>
      <c r="I783" s="5"/>
      <c r="L783" s="5"/>
      <c r="N783" s="6"/>
      <c r="Q783" s="6"/>
    </row>
    <row r="784">
      <c r="C784" s="5"/>
      <c r="E784" s="6"/>
      <c r="F784" s="5"/>
      <c r="H784" s="6"/>
      <c r="I784" s="5"/>
      <c r="L784" s="5"/>
      <c r="N784" s="6"/>
      <c r="Q784" s="6"/>
    </row>
    <row r="785">
      <c r="C785" s="5"/>
      <c r="E785" s="6"/>
      <c r="F785" s="5"/>
      <c r="H785" s="6"/>
      <c r="I785" s="5"/>
      <c r="L785" s="5"/>
      <c r="N785" s="6"/>
      <c r="Q785" s="6"/>
    </row>
    <row r="786">
      <c r="C786" s="5"/>
      <c r="E786" s="6"/>
      <c r="F786" s="5"/>
      <c r="H786" s="6"/>
      <c r="I786" s="5"/>
      <c r="L786" s="5"/>
      <c r="N786" s="6"/>
      <c r="Q786" s="6"/>
    </row>
    <row r="787">
      <c r="C787" s="5"/>
      <c r="E787" s="6"/>
      <c r="F787" s="5"/>
      <c r="H787" s="6"/>
      <c r="I787" s="5"/>
      <c r="L787" s="5"/>
      <c r="N787" s="6"/>
      <c r="Q787" s="6"/>
    </row>
    <row r="788">
      <c r="C788" s="5"/>
      <c r="E788" s="6"/>
      <c r="F788" s="5"/>
      <c r="H788" s="6"/>
      <c r="I788" s="5"/>
      <c r="L788" s="5"/>
      <c r="N788" s="6"/>
      <c r="Q788" s="6"/>
    </row>
    <row r="789">
      <c r="C789" s="5"/>
      <c r="E789" s="6"/>
      <c r="F789" s="5"/>
      <c r="H789" s="6"/>
      <c r="I789" s="5"/>
      <c r="L789" s="5"/>
      <c r="N789" s="6"/>
      <c r="Q789" s="6"/>
    </row>
    <row r="790">
      <c r="C790" s="5"/>
      <c r="E790" s="6"/>
      <c r="F790" s="5"/>
      <c r="H790" s="6"/>
      <c r="I790" s="5"/>
      <c r="L790" s="5"/>
      <c r="N790" s="6"/>
      <c r="Q790" s="6"/>
    </row>
    <row r="791">
      <c r="C791" s="5"/>
      <c r="E791" s="6"/>
      <c r="F791" s="5"/>
      <c r="H791" s="6"/>
      <c r="I791" s="5"/>
      <c r="L791" s="5"/>
      <c r="N791" s="6"/>
      <c r="Q791" s="6"/>
    </row>
    <row r="792">
      <c r="C792" s="5"/>
      <c r="E792" s="6"/>
      <c r="F792" s="5"/>
      <c r="H792" s="6"/>
      <c r="I792" s="5"/>
      <c r="L792" s="5"/>
      <c r="N792" s="6"/>
      <c r="Q792" s="6"/>
    </row>
    <row r="793">
      <c r="C793" s="5"/>
      <c r="E793" s="6"/>
      <c r="F793" s="5"/>
      <c r="H793" s="6"/>
      <c r="I793" s="5"/>
      <c r="L793" s="5"/>
      <c r="N793" s="6"/>
      <c r="Q793" s="6"/>
    </row>
    <row r="794">
      <c r="C794" s="5"/>
      <c r="E794" s="6"/>
      <c r="F794" s="5"/>
      <c r="H794" s="6"/>
      <c r="I794" s="5"/>
      <c r="L794" s="5"/>
      <c r="N794" s="6"/>
      <c r="Q794" s="6"/>
    </row>
    <row r="795">
      <c r="C795" s="5"/>
      <c r="E795" s="6"/>
      <c r="F795" s="5"/>
      <c r="H795" s="6"/>
      <c r="I795" s="5"/>
      <c r="L795" s="5"/>
      <c r="N795" s="6"/>
      <c r="Q795" s="6"/>
    </row>
    <row r="796">
      <c r="C796" s="5"/>
      <c r="E796" s="6"/>
      <c r="F796" s="5"/>
      <c r="H796" s="6"/>
      <c r="I796" s="5"/>
      <c r="L796" s="5"/>
      <c r="N796" s="6"/>
      <c r="Q796" s="6"/>
    </row>
    <row r="797">
      <c r="C797" s="5"/>
      <c r="E797" s="6"/>
      <c r="F797" s="5"/>
      <c r="H797" s="6"/>
      <c r="I797" s="5"/>
      <c r="L797" s="5"/>
      <c r="N797" s="6"/>
      <c r="Q797" s="6"/>
    </row>
    <row r="798">
      <c r="C798" s="5"/>
      <c r="E798" s="6"/>
      <c r="F798" s="5"/>
      <c r="H798" s="6"/>
      <c r="I798" s="5"/>
      <c r="L798" s="5"/>
      <c r="N798" s="6"/>
      <c r="Q798" s="6"/>
    </row>
    <row r="799">
      <c r="C799" s="5"/>
      <c r="E799" s="6"/>
      <c r="F799" s="5"/>
      <c r="H799" s="6"/>
      <c r="I799" s="5"/>
      <c r="L799" s="5"/>
      <c r="N799" s="6"/>
      <c r="Q799" s="6"/>
    </row>
    <row r="800">
      <c r="C800" s="5"/>
      <c r="E800" s="6"/>
      <c r="F800" s="5"/>
      <c r="H800" s="6"/>
      <c r="I800" s="5"/>
      <c r="L800" s="5"/>
      <c r="N800" s="6"/>
      <c r="Q800" s="6"/>
    </row>
    <row r="801">
      <c r="C801" s="5"/>
      <c r="E801" s="6"/>
      <c r="F801" s="5"/>
      <c r="H801" s="6"/>
      <c r="I801" s="5"/>
      <c r="L801" s="5"/>
      <c r="N801" s="6"/>
      <c r="Q801" s="6"/>
    </row>
    <row r="802">
      <c r="C802" s="5"/>
      <c r="E802" s="6"/>
      <c r="F802" s="5"/>
      <c r="H802" s="6"/>
      <c r="I802" s="5"/>
      <c r="L802" s="5"/>
      <c r="N802" s="6"/>
      <c r="Q802" s="6"/>
    </row>
    <row r="803">
      <c r="C803" s="5"/>
      <c r="E803" s="6"/>
      <c r="F803" s="5"/>
      <c r="H803" s="6"/>
      <c r="I803" s="5"/>
      <c r="L803" s="5"/>
      <c r="N803" s="6"/>
      <c r="Q803" s="6"/>
    </row>
    <row r="804">
      <c r="C804" s="5"/>
      <c r="E804" s="6"/>
      <c r="F804" s="5"/>
      <c r="H804" s="6"/>
      <c r="I804" s="5"/>
      <c r="L804" s="5"/>
      <c r="N804" s="6"/>
      <c r="Q804" s="6"/>
    </row>
    <row r="805">
      <c r="C805" s="5"/>
      <c r="E805" s="6"/>
      <c r="F805" s="5"/>
      <c r="H805" s="6"/>
      <c r="I805" s="5"/>
      <c r="L805" s="5"/>
      <c r="N805" s="6"/>
      <c r="Q805" s="6"/>
    </row>
    <row r="806">
      <c r="C806" s="5"/>
      <c r="E806" s="6"/>
      <c r="F806" s="5"/>
      <c r="H806" s="6"/>
      <c r="I806" s="5"/>
      <c r="L806" s="5"/>
      <c r="N806" s="6"/>
      <c r="Q806" s="6"/>
    </row>
    <row r="807">
      <c r="C807" s="5"/>
      <c r="E807" s="6"/>
      <c r="F807" s="5"/>
      <c r="H807" s="6"/>
      <c r="I807" s="5"/>
      <c r="L807" s="5"/>
      <c r="N807" s="6"/>
      <c r="Q807" s="6"/>
    </row>
    <row r="808">
      <c r="C808" s="5"/>
      <c r="E808" s="6"/>
      <c r="F808" s="5"/>
      <c r="H808" s="6"/>
      <c r="I808" s="5"/>
      <c r="L808" s="5"/>
      <c r="N808" s="6"/>
      <c r="Q808" s="6"/>
    </row>
    <row r="809">
      <c r="C809" s="5"/>
      <c r="E809" s="6"/>
      <c r="F809" s="5"/>
      <c r="H809" s="6"/>
      <c r="I809" s="5"/>
      <c r="L809" s="5"/>
      <c r="N809" s="6"/>
      <c r="Q809" s="6"/>
    </row>
    <row r="810">
      <c r="C810" s="5"/>
      <c r="E810" s="6"/>
      <c r="F810" s="5"/>
      <c r="H810" s="6"/>
      <c r="I810" s="5"/>
      <c r="L810" s="5"/>
      <c r="N810" s="6"/>
      <c r="Q810" s="6"/>
    </row>
    <row r="811">
      <c r="C811" s="5"/>
      <c r="E811" s="6"/>
      <c r="F811" s="5"/>
      <c r="H811" s="6"/>
      <c r="I811" s="5"/>
      <c r="L811" s="5"/>
      <c r="N811" s="6"/>
      <c r="Q811" s="6"/>
    </row>
    <row r="812">
      <c r="C812" s="5"/>
      <c r="E812" s="6"/>
      <c r="F812" s="5"/>
      <c r="H812" s="6"/>
      <c r="I812" s="5"/>
      <c r="L812" s="5"/>
      <c r="N812" s="6"/>
      <c r="Q812" s="6"/>
    </row>
    <row r="813">
      <c r="C813" s="5"/>
      <c r="E813" s="6"/>
      <c r="F813" s="5"/>
      <c r="H813" s="6"/>
      <c r="I813" s="5"/>
      <c r="L813" s="5"/>
      <c r="N813" s="6"/>
      <c r="Q813" s="6"/>
    </row>
    <row r="814">
      <c r="C814" s="5"/>
      <c r="E814" s="6"/>
      <c r="F814" s="5"/>
      <c r="H814" s="6"/>
      <c r="I814" s="5"/>
      <c r="L814" s="5"/>
      <c r="N814" s="6"/>
      <c r="Q814" s="6"/>
    </row>
    <row r="815">
      <c r="C815" s="5"/>
      <c r="E815" s="6"/>
      <c r="F815" s="5"/>
      <c r="H815" s="6"/>
      <c r="I815" s="5"/>
      <c r="L815" s="5"/>
      <c r="N815" s="6"/>
      <c r="Q815" s="6"/>
    </row>
    <row r="816">
      <c r="C816" s="5"/>
      <c r="E816" s="6"/>
      <c r="F816" s="5"/>
      <c r="H816" s="6"/>
      <c r="I816" s="5"/>
      <c r="L816" s="5"/>
      <c r="N816" s="6"/>
      <c r="Q816" s="6"/>
    </row>
    <row r="817">
      <c r="C817" s="5"/>
      <c r="E817" s="6"/>
      <c r="F817" s="5"/>
      <c r="H817" s="6"/>
      <c r="I817" s="5"/>
      <c r="L817" s="5"/>
      <c r="N817" s="6"/>
      <c r="Q817" s="6"/>
    </row>
    <row r="818">
      <c r="C818" s="5"/>
      <c r="E818" s="6"/>
      <c r="F818" s="5"/>
      <c r="H818" s="6"/>
      <c r="I818" s="5"/>
      <c r="L818" s="5"/>
      <c r="N818" s="6"/>
      <c r="Q818" s="6"/>
    </row>
    <row r="819">
      <c r="C819" s="5"/>
      <c r="E819" s="6"/>
      <c r="F819" s="5"/>
      <c r="H819" s="6"/>
      <c r="I819" s="5"/>
      <c r="L819" s="5"/>
      <c r="N819" s="6"/>
      <c r="Q819" s="6"/>
    </row>
    <row r="820">
      <c r="C820" s="5"/>
      <c r="E820" s="6"/>
      <c r="F820" s="5"/>
      <c r="H820" s="6"/>
      <c r="I820" s="5"/>
      <c r="L820" s="5"/>
      <c r="N820" s="6"/>
      <c r="Q820" s="6"/>
    </row>
    <row r="821">
      <c r="C821" s="5"/>
      <c r="E821" s="6"/>
      <c r="F821" s="5"/>
      <c r="H821" s="6"/>
      <c r="I821" s="5"/>
      <c r="L821" s="5"/>
      <c r="N821" s="6"/>
      <c r="Q821" s="6"/>
    </row>
    <row r="822">
      <c r="C822" s="5"/>
      <c r="E822" s="6"/>
      <c r="F822" s="5"/>
      <c r="H822" s="6"/>
      <c r="I822" s="5"/>
      <c r="L822" s="5"/>
      <c r="N822" s="6"/>
      <c r="Q822" s="6"/>
    </row>
    <row r="823">
      <c r="C823" s="5"/>
      <c r="E823" s="6"/>
      <c r="F823" s="5"/>
      <c r="H823" s="6"/>
      <c r="I823" s="5"/>
      <c r="L823" s="5"/>
      <c r="N823" s="6"/>
      <c r="Q823" s="6"/>
    </row>
    <row r="824">
      <c r="C824" s="5"/>
      <c r="E824" s="6"/>
      <c r="F824" s="5"/>
      <c r="H824" s="6"/>
      <c r="I824" s="5"/>
      <c r="L824" s="5"/>
      <c r="N824" s="6"/>
      <c r="Q824" s="6"/>
    </row>
    <row r="825">
      <c r="C825" s="5"/>
      <c r="E825" s="6"/>
      <c r="F825" s="5"/>
      <c r="H825" s="6"/>
      <c r="I825" s="5"/>
      <c r="L825" s="5"/>
      <c r="N825" s="6"/>
      <c r="Q825" s="6"/>
    </row>
    <row r="826">
      <c r="C826" s="5"/>
      <c r="E826" s="6"/>
      <c r="F826" s="5"/>
      <c r="H826" s="6"/>
      <c r="I826" s="5"/>
      <c r="L826" s="5"/>
      <c r="N826" s="6"/>
      <c r="Q826" s="6"/>
    </row>
    <row r="827">
      <c r="C827" s="5"/>
      <c r="E827" s="6"/>
      <c r="F827" s="5"/>
      <c r="H827" s="6"/>
      <c r="I827" s="5"/>
      <c r="L827" s="5"/>
      <c r="N827" s="6"/>
      <c r="Q827" s="6"/>
    </row>
    <row r="828">
      <c r="C828" s="5"/>
      <c r="E828" s="6"/>
      <c r="F828" s="5"/>
      <c r="H828" s="6"/>
      <c r="I828" s="5"/>
      <c r="L828" s="5"/>
      <c r="N828" s="6"/>
      <c r="Q828" s="6"/>
    </row>
    <row r="829">
      <c r="C829" s="5"/>
      <c r="E829" s="6"/>
      <c r="F829" s="5"/>
      <c r="H829" s="6"/>
      <c r="I829" s="5"/>
      <c r="L829" s="5"/>
      <c r="N829" s="6"/>
      <c r="Q829" s="6"/>
    </row>
    <row r="830">
      <c r="C830" s="5"/>
      <c r="E830" s="6"/>
      <c r="F830" s="5"/>
      <c r="H830" s="6"/>
      <c r="I830" s="5"/>
      <c r="L830" s="5"/>
      <c r="N830" s="6"/>
      <c r="Q830" s="6"/>
    </row>
    <row r="831">
      <c r="C831" s="5"/>
      <c r="E831" s="6"/>
      <c r="F831" s="5"/>
      <c r="H831" s="6"/>
      <c r="I831" s="5"/>
      <c r="L831" s="5"/>
      <c r="N831" s="6"/>
      <c r="Q831" s="6"/>
    </row>
    <row r="832">
      <c r="C832" s="5"/>
      <c r="E832" s="6"/>
      <c r="F832" s="5"/>
      <c r="H832" s="6"/>
      <c r="I832" s="5"/>
      <c r="L832" s="5"/>
      <c r="N832" s="6"/>
      <c r="Q832" s="6"/>
    </row>
    <row r="833">
      <c r="C833" s="5"/>
      <c r="E833" s="6"/>
      <c r="F833" s="5"/>
      <c r="H833" s="6"/>
      <c r="I833" s="5"/>
      <c r="L833" s="5"/>
      <c r="N833" s="6"/>
      <c r="Q833" s="6"/>
    </row>
    <row r="834">
      <c r="C834" s="5"/>
      <c r="E834" s="6"/>
      <c r="F834" s="5"/>
      <c r="H834" s="6"/>
      <c r="I834" s="5"/>
      <c r="L834" s="5"/>
      <c r="N834" s="6"/>
      <c r="Q834" s="6"/>
    </row>
    <row r="835">
      <c r="C835" s="5"/>
      <c r="E835" s="6"/>
      <c r="F835" s="5"/>
      <c r="H835" s="6"/>
      <c r="I835" s="5"/>
      <c r="L835" s="5"/>
      <c r="N835" s="6"/>
      <c r="Q835" s="6"/>
    </row>
    <row r="836">
      <c r="C836" s="5"/>
      <c r="E836" s="6"/>
      <c r="F836" s="5"/>
      <c r="H836" s="6"/>
      <c r="I836" s="5"/>
      <c r="L836" s="5"/>
      <c r="N836" s="6"/>
      <c r="Q836" s="6"/>
    </row>
    <row r="837">
      <c r="C837" s="5"/>
      <c r="E837" s="6"/>
      <c r="F837" s="5"/>
      <c r="H837" s="6"/>
      <c r="I837" s="5"/>
      <c r="L837" s="5"/>
      <c r="N837" s="6"/>
      <c r="Q837" s="6"/>
    </row>
    <row r="838">
      <c r="C838" s="5"/>
      <c r="E838" s="6"/>
      <c r="F838" s="5"/>
      <c r="H838" s="6"/>
      <c r="I838" s="5"/>
      <c r="L838" s="5"/>
      <c r="N838" s="6"/>
      <c r="Q838" s="6"/>
    </row>
    <row r="839">
      <c r="C839" s="5"/>
      <c r="E839" s="6"/>
      <c r="F839" s="5"/>
      <c r="H839" s="6"/>
      <c r="I839" s="5"/>
      <c r="L839" s="5"/>
      <c r="N839" s="6"/>
      <c r="Q839" s="6"/>
    </row>
    <row r="840">
      <c r="C840" s="5"/>
      <c r="E840" s="6"/>
      <c r="F840" s="5"/>
      <c r="H840" s="6"/>
      <c r="I840" s="5"/>
      <c r="L840" s="5"/>
      <c r="N840" s="6"/>
      <c r="Q840" s="6"/>
    </row>
    <row r="841">
      <c r="C841" s="5"/>
      <c r="E841" s="6"/>
      <c r="F841" s="5"/>
      <c r="H841" s="6"/>
      <c r="I841" s="5"/>
      <c r="L841" s="5"/>
      <c r="N841" s="6"/>
      <c r="Q841" s="6"/>
    </row>
    <row r="842">
      <c r="C842" s="5"/>
      <c r="E842" s="6"/>
      <c r="F842" s="5"/>
      <c r="H842" s="6"/>
      <c r="I842" s="5"/>
      <c r="L842" s="5"/>
      <c r="N842" s="6"/>
      <c r="Q842" s="6"/>
    </row>
    <row r="843">
      <c r="C843" s="5"/>
      <c r="E843" s="6"/>
      <c r="F843" s="5"/>
      <c r="H843" s="6"/>
      <c r="I843" s="5"/>
      <c r="L843" s="5"/>
      <c r="N843" s="6"/>
      <c r="Q843" s="6"/>
    </row>
    <row r="844">
      <c r="C844" s="5"/>
      <c r="E844" s="6"/>
      <c r="F844" s="5"/>
      <c r="H844" s="6"/>
      <c r="I844" s="5"/>
      <c r="L844" s="5"/>
      <c r="N844" s="6"/>
      <c r="Q844" s="6"/>
    </row>
    <row r="845">
      <c r="C845" s="5"/>
      <c r="E845" s="6"/>
      <c r="F845" s="5"/>
      <c r="H845" s="6"/>
      <c r="I845" s="5"/>
      <c r="L845" s="5"/>
      <c r="N845" s="6"/>
      <c r="Q845" s="6"/>
    </row>
    <row r="846">
      <c r="C846" s="5"/>
      <c r="E846" s="6"/>
      <c r="F846" s="5"/>
      <c r="H846" s="6"/>
      <c r="I846" s="5"/>
      <c r="L846" s="5"/>
      <c r="N846" s="6"/>
      <c r="Q846" s="6"/>
    </row>
    <row r="847">
      <c r="C847" s="5"/>
      <c r="E847" s="6"/>
      <c r="F847" s="5"/>
      <c r="H847" s="6"/>
      <c r="I847" s="5"/>
      <c r="L847" s="5"/>
      <c r="N847" s="6"/>
      <c r="Q847" s="6"/>
    </row>
    <row r="848">
      <c r="C848" s="5"/>
      <c r="E848" s="6"/>
      <c r="F848" s="5"/>
      <c r="H848" s="6"/>
      <c r="I848" s="5"/>
      <c r="L848" s="5"/>
      <c r="N848" s="6"/>
      <c r="Q848" s="6"/>
    </row>
    <row r="849">
      <c r="C849" s="5"/>
      <c r="E849" s="6"/>
      <c r="F849" s="5"/>
      <c r="H849" s="6"/>
      <c r="I849" s="5"/>
      <c r="L849" s="5"/>
      <c r="N849" s="6"/>
      <c r="Q849" s="6"/>
    </row>
    <row r="850">
      <c r="C850" s="5"/>
      <c r="E850" s="6"/>
      <c r="F850" s="5"/>
      <c r="H850" s="6"/>
      <c r="I850" s="5"/>
      <c r="L850" s="5"/>
      <c r="N850" s="6"/>
      <c r="Q850" s="6"/>
    </row>
    <row r="851">
      <c r="C851" s="5"/>
      <c r="E851" s="6"/>
      <c r="F851" s="5"/>
      <c r="H851" s="6"/>
      <c r="I851" s="5"/>
      <c r="L851" s="5"/>
      <c r="N851" s="6"/>
      <c r="Q851" s="6"/>
    </row>
    <row r="852">
      <c r="C852" s="5"/>
      <c r="E852" s="6"/>
      <c r="F852" s="5"/>
      <c r="H852" s="6"/>
      <c r="I852" s="5"/>
      <c r="L852" s="5"/>
      <c r="N852" s="6"/>
      <c r="Q852" s="6"/>
    </row>
    <row r="853">
      <c r="C853" s="5"/>
      <c r="E853" s="6"/>
      <c r="F853" s="5"/>
      <c r="H853" s="6"/>
      <c r="I853" s="5"/>
      <c r="L853" s="5"/>
      <c r="N853" s="6"/>
      <c r="Q853" s="6"/>
    </row>
    <row r="854">
      <c r="C854" s="5"/>
      <c r="E854" s="6"/>
      <c r="F854" s="5"/>
      <c r="H854" s="6"/>
      <c r="I854" s="5"/>
      <c r="L854" s="5"/>
      <c r="N854" s="6"/>
      <c r="Q854" s="6"/>
    </row>
    <row r="855">
      <c r="C855" s="5"/>
      <c r="E855" s="6"/>
      <c r="F855" s="5"/>
      <c r="H855" s="6"/>
      <c r="I855" s="5"/>
      <c r="L855" s="5"/>
      <c r="N855" s="6"/>
      <c r="Q855" s="6"/>
    </row>
    <row r="856">
      <c r="C856" s="5"/>
      <c r="E856" s="6"/>
      <c r="F856" s="5"/>
      <c r="H856" s="6"/>
      <c r="I856" s="5"/>
      <c r="L856" s="5"/>
      <c r="N856" s="6"/>
      <c r="Q856" s="6"/>
    </row>
    <row r="857">
      <c r="C857" s="5"/>
      <c r="E857" s="6"/>
      <c r="F857" s="5"/>
      <c r="H857" s="6"/>
      <c r="I857" s="5"/>
      <c r="L857" s="5"/>
      <c r="N857" s="6"/>
      <c r="Q857" s="6"/>
    </row>
    <row r="858">
      <c r="C858" s="5"/>
      <c r="E858" s="6"/>
      <c r="F858" s="5"/>
      <c r="H858" s="6"/>
      <c r="I858" s="5"/>
      <c r="L858" s="5"/>
      <c r="N858" s="6"/>
      <c r="Q858" s="6"/>
    </row>
    <row r="859">
      <c r="C859" s="5"/>
      <c r="E859" s="6"/>
      <c r="F859" s="5"/>
      <c r="H859" s="6"/>
      <c r="I859" s="5"/>
      <c r="L859" s="5"/>
      <c r="N859" s="6"/>
      <c r="Q859" s="6"/>
    </row>
    <row r="860">
      <c r="C860" s="5"/>
      <c r="E860" s="6"/>
      <c r="F860" s="5"/>
      <c r="H860" s="6"/>
      <c r="I860" s="5"/>
      <c r="L860" s="5"/>
      <c r="N860" s="6"/>
      <c r="Q860" s="6"/>
    </row>
    <row r="861">
      <c r="C861" s="5"/>
      <c r="E861" s="6"/>
      <c r="F861" s="5"/>
      <c r="H861" s="6"/>
      <c r="I861" s="5"/>
      <c r="L861" s="5"/>
      <c r="N861" s="6"/>
      <c r="Q861" s="6"/>
    </row>
    <row r="862">
      <c r="C862" s="5"/>
      <c r="E862" s="6"/>
      <c r="F862" s="5"/>
      <c r="H862" s="6"/>
      <c r="I862" s="5"/>
      <c r="L862" s="5"/>
      <c r="N862" s="6"/>
      <c r="Q862" s="6"/>
    </row>
    <row r="863">
      <c r="C863" s="5"/>
      <c r="E863" s="6"/>
      <c r="F863" s="5"/>
      <c r="H863" s="6"/>
      <c r="I863" s="5"/>
      <c r="L863" s="5"/>
      <c r="N863" s="6"/>
      <c r="Q863" s="6"/>
    </row>
    <row r="864">
      <c r="C864" s="5"/>
      <c r="E864" s="6"/>
      <c r="F864" s="5"/>
      <c r="H864" s="6"/>
      <c r="I864" s="5"/>
      <c r="L864" s="5"/>
      <c r="N864" s="6"/>
      <c r="Q864" s="6"/>
    </row>
    <row r="865">
      <c r="C865" s="5"/>
      <c r="E865" s="6"/>
      <c r="F865" s="5"/>
      <c r="H865" s="6"/>
      <c r="I865" s="5"/>
      <c r="L865" s="5"/>
      <c r="N865" s="6"/>
      <c r="Q865" s="6"/>
    </row>
    <row r="866">
      <c r="C866" s="5"/>
      <c r="E866" s="6"/>
      <c r="F866" s="5"/>
      <c r="H866" s="6"/>
      <c r="I866" s="5"/>
      <c r="L866" s="5"/>
      <c r="N866" s="6"/>
      <c r="Q866" s="6"/>
    </row>
    <row r="867">
      <c r="C867" s="5"/>
      <c r="E867" s="6"/>
      <c r="F867" s="5"/>
      <c r="H867" s="6"/>
      <c r="I867" s="5"/>
      <c r="L867" s="5"/>
      <c r="N867" s="6"/>
      <c r="Q867" s="6"/>
    </row>
    <row r="868">
      <c r="C868" s="5"/>
      <c r="E868" s="6"/>
      <c r="F868" s="5"/>
      <c r="H868" s="6"/>
      <c r="I868" s="5"/>
      <c r="L868" s="5"/>
      <c r="N868" s="6"/>
      <c r="Q868" s="6"/>
    </row>
    <row r="869">
      <c r="C869" s="5"/>
      <c r="E869" s="6"/>
      <c r="F869" s="5"/>
      <c r="H869" s="6"/>
      <c r="I869" s="5"/>
      <c r="L869" s="5"/>
      <c r="N869" s="6"/>
      <c r="Q869" s="6"/>
    </row>
    <row r="870">
      <c r="C870" s="5"/>
      <c r="E870" s="6"/>
      <c r="F870" s="5"/>
      <c r="H870" s="6"/>
      <c r="I870" s="5"/>
      <c r="L870" s="5"/>
      <c r="N870" s="6"/>
      <c r="Q870" s="6"/>
    </row>
    <row r="871">
      <c r="C871" s="5"/>
      <c r="E871" s="6"/>
      <c r="F871" s="5"/>
      <c r="H871" s="6"/>
      <c r="I871" s="5"/>
      <c r="L871" s="5"/>
      <c r="N871" s="6"/>
      <c r="Q871" s="6"/>
    </row>
    <row r="872">
      <c r="C872" s="5"/>
      <c r="E872" s="6"/>
      <c r="F872" s="5"/>
      <c r="H872" s="6"/>
      <c r="I872" s="5"/>
      <c r="L872" s="5"/>
      <c r="N872" s="6"/>
      <c r="Q872" s="6"/>
    </row>
    <row r="873">
      <c r="C873" s="5"/>
      <c r="E873" s="6"/>
      <c r="F873" s="5"/>
      <c r="H873" s="6"/>
      <c r="I873" s="5"/>
      <c r="L873" s="5"/>
      <c r="N873" s="6"/>
      <c r="Q873" s="6"/>
    </row>
    <row r="874">
      <c r="C874" s="5"/>
      <c r="E874" s="6"/>
      <c r="F874" s="5"/>
      <c r="H874" s="6"/>
      <c r="I874" s="5"/>
      <c r="L874" s="5"/>
      <c r="N874" s="6"/>
      <c r="Q874" s="6"/>
    </row>
    <row r="875">
      <c r="C875" s="5"/>
      <c r="E875" s="6"/>
      <c r="F875" s="5"/>
      <c r="H875" s="6"/>
      <c r="I875" s="5"/>
      <c r="L875" s="5"/>
      <c r="N875" s="6"/>
      <c r="Q875" s="6"/>
    </row>
    <row r="876">
      <c r="C876" s="5"/>
      <c r="E876" s="6"/>
      <c r="F876" s="5"/>
      <c r="H876" s="6"/>
      <c r="I876" s="5"/>
      <c r="L876" s="5"/>
      <c r="N876" s="6"/>
      <c r="Q876" s="6"/>
    </row>
    <row r="877">
      <c r="C877" s="5"/>
      <c r="E877" s="6"/>
      <c r="F877" s="5"/>
      <c r="H877" s="6"/>
      <c r="I877" s="5"/>
      <c r="L877" s="5"/>
      <c r="N877" s="6"/>
      <c r="Q877" s="6"/>
    </row>
    <row r="878">
      <c r="C878" s="5"/>
      <c r="E878" s="6"/>
      <c r="F878" s="5"/>
      <c r="H878" s="6"/>
      <c r="I878" s="5"/>
      <c r="L878" s="5"/>
      <c r="N878" s="6"/>
      <c r="Q878" s="6"/>
    </row>
    <row r="879">
      <c r="C879" s="5"/>
      <c r="E879" s="6"/>
      <c r="F879" s="5"/>
      <c r="H879" s="6"/>
      <c r="I879" s="5"/>
      <c r="L879" s="5"/>
      <c r="N879" s="6"/>
      <c r="Q879" s="6"/>
    </row>
    <row r="880">
      <c r="C880" s="5"/>
      <c r="E880" s="6"/>
      <c r="F880" s="5"/>
      <c r="H880" s="6"/>
      <c r="I880" s="5"/>
      <c r="L880" s="5"/>
      <c r="N880" s="6"/>
      <c r="Q880" s="6"/>
    </row>
    <row r="881">
      <c r="C881" s="5"/>
      <c r="E881" s="6"/>
      <c r="F881" s="5"/>
      <c r="H881" s="6"/>
      <c r="I881" s="5"/>
      <c r="L881" s="5"/>
      <c r="N881" s="6"/>
      <c r="Q881" s="6"/>
    </row>
    <row r="882">
      <c r="C882" s="5"/>
      <c r="E882" s="6"/>
      <c r="F882" s="5"/>
      <c r="H882" s="6"/>
      <c r="I882" s="5"/>
      <c r="L882" s="5"/>
      <c r="N882" s="6"/>
      <c r="Q882" s="6"/>
    </row>
    <row r="883">
      <c r="C883" s="5"/>
      <c r="E883" s="6"/>
      <c r="F883" s="5"/>
      <c r="H883" s="6"/>
      <c r="I883" s="5"/>
      <c r="L883" s="5"/>
      <c r="N883" s="6"/>
      <c r="Q883" s="6"/>
    </row>
    <row r="884">
      <c r="C884" s="5"/>
      <c r="E884" s="6"/>
      <c r="F884" s="5"/>
      <c r="H884" s="6"/>
      <c r="I884" s="5"/>
      <c r="L884" s="5"/>
      <c r="N884" s="6"/>
      <c r="Q884" s="6"/>
    </row>
    <row r="885">
      <c r="C885" s="5"/>
      <c r="E885" s="6"/>
      <c r="F885" s="5"/>
      <c r="H885" s="6"/>
      <c r="I885" s="5"/>
      <c r="L885" s="5"/>
      <c r="N885" s="6"/>
      <c r="Q885" s="6"/>
    </row>
    <row r="886">
      <c r="C886" s="5"/>
      <c r="E886" s="6"/>
      <c r="F886" s="5"/>
      <c r="H886" s="6"/>
      <c r="I886" s="5"/>
      <c r="L886" s="5"/>
      <c r="N886" s="6"/>
      <c r="Q886" s="6"/>
    </row>
    <row r="887">
      <c r="C887" s="5"/>
      <c r="E887" s="6"/>
      <c r="F887" s="5"/>
      <c r="H887" s="6"/>
      <c r="I887" s="5"/>
      <c r="L887" s="5"/>
      <c r="N887" s="6"/>
      <c r="Q887" s="6"/>
    </row>
    <row r="888">
      <c r="C888" s="5"/>
      <c r="E888" s="6"/>
      <c r="F888" s="5"/>
      <c r="H888" s="6"/>
      <c r="I888" s="5"/>
      <c r="L888" s="5"/>
      <c r="N888" s="6"/>
      <c r="Q888" s="6"/>
    </row>
    <row r="889">
      <c r="C889" s="5"/>
      <c r="E889" s="6"/>
      <c r="F889" s="5"/>
      <c r="H889" s="6"/>
      <c r="I889" s="5"/>
      <c r="L889" s="5"/>
      <c r="N889" s="6"/>
      <c r="Q889" s="6"/>
    </row>
    <row r="890">
      <c r="C890" s="5"/>
      <c r="E890" s="6"/>
      <c r="F890" s="5"/>
      <c r="H890" s="6"/>
      <c r="I890" s="5"/>
      <c r="L890" s="5"/>
      <c r="N890" s="6"/>
      <c r="Q890" s="6"/>
    </row>
    <row r="891">
      <c r="C891" s="5"/>
      <c r="E891" s="6"/>
      <c r="F891" s="5"/>
      <c r="H891" s="6"/>
      <c r="I891" s="5"/>
      <c r="L891" s="5"/>
      <c r="N891" s="6"/>
      <c r="Q891" s="6"/>
    </row>
    <row r="892">
      <c r="C892" s="5"/>
      <c r="E892" s="6"/>
      <c r="F892" s="5"/>
      <c r="H892" s="6"/>
      <c r="I892" s="5"/>
      <c r="L892" s="5"/>
      <c r="N892" s="6"/>
      <c r="Q892" s="6"/>
    </row>
    <row r="893">
      <c r="C893" s="5"/>
      <c r="E893" s="6"/>
      <c r="F893" s="5"/>
      <c r="H893" s="6"/>
      <c r="I893" s="5"/>
      <c r="L893" s="5"/>
      <c r="N893" s="6"/>
      <c r="Q893" s="6"/>
    </row>
    <row r="894">
      <c r="C894" s="5"/>
      <c r="E894" s="6"/>
      <c r="F894" s="5"/>
      <c r="H894" s="6"/>
      <c r="I894" s="5"/>
      <c r="L894" s="5"/>
      <c r="N894" s="6"/>
      <c r="Q894" s="6"/>
    </row>
    <row r="895">
      <c r="C895" s="5"/>
      <c r="E895" s="6"/>
      <c r="F895" s="5"/>
      <c r="H895" s="6"/>
      <c r="I895" s="5"/>
      <c r="L895" s="5"/>
      <c r="N895" s="6"/>
      <c r="Q895" s="6"/>
    </row>
    <row r="896">
      <c r="C896" s="5"/>
      <c r="E896" s="6"/>
      <c r="F896" s="5"/>
      <c r="H896" s="6"/>
      <c r="I896" s="5"/>
      <c r="L896" s="5"/>
      <c r="N896" s="6"/>
      <c r="Q896" s="6"/>
    </row>
    <row r="897">
      <c r="C897" s="5"/>
      <c r="E897" s="6"/>
      <c r="F897" s="5"/>
      <c r="H897" s="6"/>
      <c r="I897" s="5"/>
      <c r="L897" s="5"/>
      <c r="N897" s="6"/>
      <c r="Q897" s="6"/>
    </row>
    <row r="898">
      <c r="C898" s="5"/>
      <c r="E898" s="6"/>
      <c r="F898" s="5"/>
      <c r="H898" s="6"/>
      <c r="I898" s="5"/>
      <c r="L898" s="5"/>
      <c r="N898" s="6"/>
      <c r="Q898" s="6"/>
    </row>
    <row r="899">
      <c r="C899" s="5"/>
      <c r="E899" s="6"/>
      <c r="F899" s="5"/>
      <c r="H899" s="6"/>
      <c r="I899" s="5"/>
      <c r="L899" s="5"/>
      <c r="N899" s="6"/>
      <c r="Q899" s="6"/>
    </row>
    <row r="900">
      <c r="C900" s="5"/>
      <c r="E900" s="6"/>
      <c r="F900" s="5"/>
      <c r="H900" s="6"/>
      <c r="I900" s="5"/>
      <c r="L900" s="5"/>
      <c r="N900" s="6"/>
      <c r="Q900" s="6"/>
    </row>
    <row r="901">
      <c r="C901" s="5"/>
      <c r="E901" s="6"/>
      <c r="F901" s="5"/>
      <c r="H901" s="6"/>
      <c r="I901" s="5"/>
      <c r="L901" s="5"/>
      <c r="N901" s="6"/>
      <c r="Q901" s="6"/>
    </row>
    <row r="902">
      <c r="C902" s="5"/>
      <c r="E902" s="6"/>
      <c r="F902" s="5"/>
      <c r="H902" s="6"/>
      <c r="I902" s="5"/>
      <c r="L902" s="5"/>
      <c r="N902" s="6"/>
      <c r="Q902" s="6"/>
    </row>
    <row r="903">
      <c r="C903" s="5"/>
      <c r="E903" s="6"/>
      <c r="F903" s="5"/>
      <c r="H903" s="6"/>
      <c r="I903" s="5"/>
      <c r="L903" s="5"/>
      <c r="N903" s="6"/>
      <c r="Q903" s="6"/>
    </row>
    <row r="904">
      <c r="C904" s="5"/>
      <c r="E904" s="6"/>
      <c r="F904" s="5"/>
      <c r="H904" s="6"/>
      <c r="I904" s="5"/>
      <c r="L904" s="5"/>
      <c r="N904" s="6"/>
      <c r="Q904" s="6"/>
    </row>
    <row r="905">
      <c r="C905" s="5"/>
      <c r="E905" s="6"/>
      <c r="F905" s="5"/>
      <c r="H905" s="6"/>
      <c r="I905" s="5"/>
      <c r="L905" s="5"/>
      <c r="N905" s="6"/>
      <c r="Q905" s="6"/>
    </row>
    <row r="906">
      <c r="C906" s="5"/>
      <c r="E906" s="6"/>
      <c r="F906" s="5"/>
      <c r="H906" s="6"/>
      <c r="I906" s="5"/>
      <c r="L906" s="5"/>
      <c r="N906" s="6"/>
      <c r="Q906" s="6"/>
    </row>
    <row r="907">
      <c r="C907" s="5"/>
      <c r="E907" s="6"/>
      <c r="F907" s="5"/>
      <c r="H907" s="6"/>
      <c r="I907" s="5"/>
      <c r="L907" s="5"/>
      <c r="N907" s="6"/>
      <c r="Q907" s="6"/>
    </row>
    <row r="908">
      <c r="C908" s="5"/>
      <c r="E908" s="6"/>
      <c r="F908" s="5"/>
      <c r="H908" s="6"/>
      <c r="I908" s="5"/>
      <c r="L908" s="5"/>
      <c r="N908" s="6"/>
      <c r="Q908" s="6"/>
    </row>
    <row r="909">
      <c r="C909" s="5"/>
      <c r="E909" s="6"/>
      <c r="F909" s="5"/>
      <c r="H909" s="6"/>
      <c r="I909" s="5"/>
      <c r="L909" s="5"/>
      <c r="N909" s="6"/>
      <c r="Q909" s="6"/>
    </row>
    <row r="910">
      <c r="C910" s="5"/>
      <c r="E910" s="6"/>
      <c r="F910" s="5"/>
      <c r="H910" s="6"/>
      <c r="I910" s="5"/>
      <c r="L910" s="5"/>
      <c r="N910" s="6"/>
      <c r="Q910" s="6"/>
    </row>
    <row r="911">
      <c r="C911" s="5"/>
      <c r="E911" s="6"/>
      <c r="F911" s="5"/>
      <c r="H911" s="6"/>
      <c r="I911" s="5"/>
      <c r="L911" s="5"/>
      <c r="N911" s="6"/>
      <c r="Q911" s="6"/>
    </row>
    <row r="912">
      <c r="C912" s="5"/>
      <c r="E912" s="6"/>
      <c r="F912" s="5"/>
      <c r="H912" s="6"/>
      <c r="I912" s="5"/>
      <c r="L912" s="5"/>
      <c r="N912" s="6"/>
      <c r="Q912" s="6"/>
    </row>
    <row r="913">
      <c r="C913" s="5"/>
      <c r="E913" s="6"/>
      <c r="F913" s="5"/>
      <c r="H913" s="6"/>
      <c r="I913" s="5"/>
      <c r="L913" s="5"/>
      <c r="N913" s="6"/>
      <c r="Q913" s="6"/>
    </row>
    <row r="914">
      <c r="C914" s="5"/>
      <c r="E914" s="6"/>
      <c r="F914" s="5"/>
      <c r="H914" s="6"/>
      <c r="I914" s="5"/>
      <c r="L914" s="5"/>
      <c r="N914" s="6"/>
      <c r="Q914" s="6"/>
    </row>
    <row r="915">
      <c r="C915" s="5"/>
      <c r="E915" s="6"/>
      <c r="F915" s="5"/>
      <c r="H915" s="6"/>
      <c r="I915" s="5"/>
      <c r="L915" s="5"/>
      <c r="N915" s="6"/>
      <c r="Q915" s="6"/>
    </row>
    <row r="916">
      <c r="C916" s="5"/>
      <c r="E916" s="6"/>
      <c r="F916" s="5"/>
      <c r="H916" s="6"/>
      <c r="I916" s="5"/>
      <c r="L916" s="5"/>
      <c r="N916" s="6"/>
      <c r="Q916" s="6"/>
    </row>
    <row r="917">
      <c r="C917" s="5"/>
      <c r="E917" s="6"/>
      <c r="F917" s="5"/>
      <c r="H917" s="6"/>
      <c r="I917" s="5"/>
      <c r="L917" s="5"/>
      <c r="N917" s="6"/>
      <c r="Q917" s="6"/>
    </row>
    <row r="918">
      <c r="C918" s="5"/>
      <c r="E918" s="6"/>
      <c r="F918" s="5"/>
      <c r="H918" s="6"/>
      <c r="I918" s="5"/>
      <c r="L918" s="5"/>
      <c r="N918" s="6"/>
      <c r="Q918" s="6"/>
    </row>
    <row r="919">
      <c r="C919" s="5"/>
      <c r="E919" s="6"/>
      <c r="F919" s="5"/>
      <c r="H919" s="6"/>
      <c r="I919" s="5"/>
      <c r="L919" s="5"/>
      <c r="N919" s="6"/>
      <c r="Q919" s="6"/>
    </row>
    <row r="920">
      <c r="C920" s="5"/>
      <c r="E920" s="6"/>
      <c r="F920" s="5"/>
      <c r="H920" s="6"/>
      <c r="I920" s="5"/>
      <c r="L920" s="5"/>
      <c r="N920" s="6"/>
      <c r="Q920" s="6"/>
    </row>
    <row r="921">
      <c r="C921" s="5"/>
      <c r="E921" s="6"/>
      <c r="F921" s="5"/>
      <c r="H921" s="6"/>
      <c r="I921" s="5"/>
      <c r="L921" s="5"/>
      <c r="N921" s="6"/>
      <c r="Q921" s="6"/>
    </row>
    <row r="922">
      <c r="C922" s="5"/>
      <c r="E922" s="6"/>
      <c r="F922" s="5"/>
      <c r="H922" s="6"/>
      <c r="I922" s="5"/>
      <c r="L922" s="5"/>
      <c r="N922" s="6"/>
      <c r="Q922" s="6"/>
    </row>
    <row r="923">
      <c r="C923" s="5"/>
      <c r="E923" s="6"/>
      <c r="F923" s="5"/>
      <c r="H923" s="6"/>
      <c r="I923" s="5"/>
      <c r="L923" s="5"/>
      <c r="N923" s="6"/>
      <c r="Q923" s="6"/>
    </row>
    <row r="924">
      <c r="C924" s="5"/>
      <c r="E924" s="6"/>
      <c r="F924" s="5"/>
      <c r="H924" s="6"/>
      <c r="I924" s="5"/>
      <c r="L924" s="5"/>
      <c r="N924" s="6"/>
      <c r="Q924" s="6"/>
    </row>
    <row r="925">
      <c r="C925" s="5"/>
      <c r="E925" s="6"/>
      <c r="F925" s="5"/>
      <c r="H925" s="6"/>
      <c r="I925" s="5"/>
      <c r="L925" s="5"/>
      <c r="N925" s="6"/>
      <c r="Q925" s="6"/>
    </row>
    <row r="926">
      <c r="C926" s="5"/>
      <c r="E926" s="6"/>
      <c r="F926" s="5"/>
      <c r="H926" s="6"/>
      <c r="I926" s="5"/>
      <c r="L926" s="5"/>
      <c r="N926" s="6"/>
      <c r="Q926" s="6"/>
    </row>
    <row r="927">
      <c r="C927" s="5"/>
      <c r="E927" s="6"/>
      <c r="F927" s="5"/>
      <c r="H927" s="6"/>
      <c r="I927" s="5"/>
      <c r="L927" s="5"/>
      <c r="N927" s="6"/>
      <c r="Q927" s="6"/>
    </row>
    <row r="928">
      <c r="C928" s="5"/>
      <c r="E928" s="6"/>
      <c r="F928" s="5"/>
      <c r="H928" s="6"/>
      <c r="I928" s="5"/>
      <c r="L928" s="5"/>
      <c r="N928" s="6"/>
      <c r="Q928" s="6"/>
    </row>
    <row r="929">
      <c r="C929" s="5"/>
      <c r="E929" s="6"/>
      <c r="F929" s="5"/>
      <c r="H929" s="6"/>
      <c r="I929" s="5"/>
      <c r="L929" s="5"/>
      <c r="N929" s="6"/>
      <c r="Q929" s="6"/>
    </row>
    <row r="930">
      <c r="C930" s="5"/>
      <c r="E930" s="6"/>
      <c r="F930" s="5"/>
      <c r="H930" s="6"/>
      <c r="I930" s="5"/>
      <c r="L930" s="5"/>
      <c r="N930" s="6"/>
      <c r="Q930" s="6"/>
    </row>
    <row r="931">
      <c r="C931" s="5"/>
      <c r="E931" s="6"/>
      <c r="F931" s="5"/>
      <c r="H931" s="6"/>
      <c r="I931" s="5"/>
      <c r="L931" s="5"/>
      <c r="N931" s="6"/>
      <c r="Q931" s="6"/>
    </row>
    <row r="932">
      <c r="C932" s="5"/>
      <c r="E932" s="6"/>
      <c r="F932" s="5"/>
      <c r="H932" s="6"/>
      <c r="I932" s="5"/>
      <c r="L932" s="5"/>
      <c r="N932" s="6"/>
      <c r="Q932" s="6"/>
    </row>
    <row r="933">
      <c r="C933" s="5"/>
      <c r="E933" s="6"/>
      <c r="F933" s="5"/>
      <c r="H933" s="6"/>
      <c r="I933" s="5"/>
      <c r="L933" s="5"/>
      <c r="N933" s="6"/>
      <c r="Q933" s="6"/>
    </row>
    <row r="934">
      <c r="C934" s="5"/>
      <c r="E934" s="6"/>
      <c r="F934" s="5"/>
      <c r="H934" s="6"/>
      <c r="I934" s="5"/>
      <c r="L934" s="5"/>
      <c r="N934" s="6"/>
      <c r="Q934" s="6"/>
    </row>
    <row r="935">
      <c r="C935" s="5"/>
      <c r="E935" s="6"/>
      <c r="F935" s="5"/>
      <c r="H935" s="6"/>
      <c r="I935" s="5"/>
      <c r="L935" s="5"/>
      <c r="N935" s="6"/>
      <c r="Q935" s="6"/>
    </row>
    <row r="936">
      <c r="C936" s="5"/>
      <c r="E936" s="6"/>
      <c r="F936" s="5"/>
      <c r="H936" s="6"/>
      <c r="I936" s="5"/>
      <c r="L936" s="5"/>
      <c r="N936" s="6"/>
      <c r="Q936" s="6"/>
    </row>
    <row r="937">
      <c r="C937" s="5"/>
      <c r="E937" s="6"/>
      <c r="F937" s="5"/>
      <c r="H937" s="6"/>
      <c r="I937" s="5"/>
      <c r="L937" s="5"/>
      <c r="N937" s="6"/>
      <c r="Q937" s="6"/>
    </row>
    <row r="938">
      <c r="C938" s="5"/>
      <c r="E938" s="6"/>
      <c r="F938" s="5"/>
      <c r="H938" s="6"/>
      <c r="I938" s="5"/>
      <c r="L938" s="5"/>
      <c r="N938" s="6"/>
      <c r="Q938" s="6"/>
    </row>
    <row r="939">
      <c r="C939" s="5"/>
      <c r="E939" s="6"/>
      <c r="F939" s="5"/>
      <c r="H939" s="6"/>
      <c r="I939" s="5"/>
      <c r="L939" s="5"/>
      <c r="N939" s="6"/>
      <c r="Q939" s="6"/>
    </row>
    <row r="940">
      <c r="C940" s="5"/>
      <c r="E940" s="6"/>
      <c r="F940" s="5"/>
      <c r="H940" s="6"/>
      <c r="I940" s="5"/>
      <c r="L940" s="5"/>
      <c r="N940" s="6"/>
      <c r="Q940" s="6"/>
    </row>
    <row r="941">
      <c r="C941" s="5"/>
      <c r="E941" s="6"/>
      <c r="F941" s="5"/>
      <c r="H941" s="6"/>
      <c r="I941" s="5"/>
      <c r="L941" s="5"/>
      <c r="N941" s="6"/>
      <c r="Q941" s="6"/>
    </row>
    <row r="942">
      <c r="C942" s="5"/>
      <c r="E942" s="6"/>
      <c r="F942" s="5"/>
      <c r="H942" s="6"/>
      <c r="I942" s="5"/>
      <c r="L942" s="5"/>
      <c r="N942" s="6"/>
      <c r="Q942" s="6"/>
    </row>
    <row r="943">
      <c r="C943" s="5"/>
      <c r="E943" s="6"/>
      <c r="F943" s="5"/>
      <c r="H943" s="6"/>
      <c r="I943" s="5"/>
      <c r="L943" s="5"/>
      <c r="N943" s="6"/>
      <c r="Q943" s="6"/>
    </row>
    <row r="944">
      <c r="C944" s="5"/>
      <c r="E944" s="6"/>
      <c r="F944" s="5"/>
      <c r="H944" s="6"/>
      <c r="I944" s="5"/>
      <c r="L944" s="5"/>
      <c r="N944" s="6"/>
      <c r="Q944" s="6"/>
    </row>
    <row r="945">
      <c r="C945" s="5"/>
      <c r="E945" s="6"/>
      <c r="F945" s="5"/>
      <c r="H945" s="6"/>
      <c r="I945" s="5"/>
      <c r="L945" s="5"/>
      <c r="N945" s="6"/>
      <c r="Q945" s="6"/>
    </row>
    <row r="946">
      <c r="C946" s="5"/>
      <c r="E946" s="6"/>
      <c r="F946" s="5"/>
      <c r="H946" s="6"/>
      <c r="I946" s="5"/>
      <c r="L946" s="5"/>
      <c r="N946" s="6"/>
      <c r="Q946" s="6"/>
    </row>
    <row r="947">
      <c r="C947" s="5"/>
      <c r="E947" s="6"/>
      <c r="F947" s="5"/>
      <c r="H947" s="6"/>
      <c r="I947" s="5"/>
      <c r="L947" s="5"/>
      <c r="N947" s="6"/>
      <c r="Q947" s="6"/>
    </row>
    <row r="948">
      <c r="C948" s="5"/>
      <c r="E948" s="6"/>
      <c r="F948" s="5"/>
      <c r="H948" s="6"/>
      <c r="I948" s="5"/>
      <c r="L948" s="5"/>
      <c r="N948" s="6"/>
      <c r="Q948" s="6"/>
    </row>
    <row r="949">
      <c r="C949" s="5"/>
      <c r="E949" s="6"/>
      <c r="F949" s="5"/>
      <c r="H949" s="6"/>
      <c r="I949" s="5"/>
      <c r="L949" s="5"/>
      <c r="N949" s="6"/>
      <c r="Q949" s="6"/>
    </row>
    <row r="950">
      <c r="C950" s="5"/>
      <c r="E950" s="6"/>
      <c r="F950" s="5"/>
      <c r="H950" s="6"/>
      <c r="I950" s="5"/>
      <c r="L950" s="5"/>
      <c r="N950" s="6"/>
      <c r="Q950" s="6"/>
    </row>
    <row r="951">
      <c r="C951" s="5"/>
      <c r="E951" s="6"/>
      <c r="F951" s="5"/>
      <c r="H951" s="6"/>
      <c r="I951" s="5"/>
      <c r="L951" s="5"/>
      <c r="N951" s="6"/>
      <c r="Q951" s="6"/>
    </row>
    <row r="952">
      <c r="C952" s="5"/>
      <c r="E952" s="6"/>
      <c r="F952" s="5"/>
      <c r="H952" s="6"/>
      <c r="I952" s="5"/>
      <c r="L952" s="5"/>
      <c r="N952" s="6"/>
      <c r="Q952" s="6"/>
    </row>
    <row r="953">
      <c r="C953" s="5"/>
      <c r="E953" s="6"/>
      <c r="F953" s="5"/>
      <c r="H953" s="6"/>
      <c r="I953" s="5"/>
      <c r="L953" s="5"/>
      <c r="N953" s="6"/>
      <c r="Q953" s="6"/>
    </row>
    <row r="954">
      <c r="C954" s="5"/>
      <c r="E954" s="6"/>
      <c r="F954" s="5"/>
      <c r="H954" s="6"/>
      <c r="I954" s="5"/>
      <c r="L954" s="5"/>
      <c r="N954" s="6"/>
      <c r="Q954" s="6"/>
    </row>
    <row r="955">
      <c r="C955" s="5"/>
      <c r="E955" s="6"/>
      <c r="F955" s="5"/>
      <c r="H955" s="6"/>
      <c r="I955" s="5"/>
      <c r="L955" s="5"/>
      <c r="N955" s="6"/>
      <c r="Q955" s="6"/>
    </row>
    <row r="956">
      <c r="C956" s="5"/>
      <c r="E956" s="6"/>
      <c r="F956" s="5"/>
      <c r="H956" s="6"/>
      <c r="I956" s="5"/>
      <c r="L956" s="5"/>
      <c r="N956" s="6"/>
      <c r="Q956" s="6"/>
    </row>
    <row r="957">
      <c r="C957" s="5"/>
      <c r="E957" s="6"/>
      <c r="F957" s="5"/>
      <c r="H957" s="6"/>
      <c r="I957" s="5"/>
      <c r="L957" s="5"/>
      <c r="N957" s="6"/>
      <c r="Q957" s="6"/>
    </row>
    <row r="958">
      <c r="C958" s="5"/>
      <c r="E958" s="6"/>
      <c r="F958" s="5"/>
      <c r="H958" s="6"/>
      <c r="I958" s="5"/>
      <c r="L958" s="5"/>
      <c r="N958" s="6"/>
      <c r="Q958" s="6"/>
    </row>
    <row r="959">
      <c r="C959" s="5"/>
      <c r="E959" s="6"/>
      <c r="F959" s="5"/>
      <c r="H959" s="6"/>
      <c r="I959" s="5"/>
      <c r="L959" s="5"/>
      <c r="N959" s="6"/>
      <c r="Q959" s="6"/>
    </row>
    <row r="960">
      <c r="C960" s="5"/>
      <c r="E960" s="6"/>
      <c r="F960" s="5"/>
      <c r="H960" s="6"/>
      <c r="I960" s="5"/>
      <c r="L960" s="5"/>
      <c r="N960" s="6"/>
      <c r="Q960" s="6"/>
    </row>
    <row r="961">
      <c r="C961" s="5"/>
      <c r="E961" s="6"/>
      <c r="F961" s="5"/>
      <c r="H961" s="6"/>
      <c r="I961" s="5"/>
      <c r="L961" s="5"/>
      <c r="N961" s="6"/>
      <c r="Q961" s="6"/>
    </row>
    <row r="962">
      <c r="C962" s="5"/>
      <c r="E962" s="6"/>
      <c r="F962" s="5"/>
      <c r="H962" s="6"/>
      <c r="I962" s="5"/>
      <c r="L962" s="5"/>
      <c r="N962" s="6"/>
      <c r="Q962" s="6"/>
    </row>
    <row r="963">
      <c r="C963" s="5"/>
      <c r="E963" s="6"/>
      <c r="F963" s="5"/>
      <c r="H963" s="6"/>
      <c r="I963" s="5"/>
      <c r="L963" s="5"/>
      <c r="N963" s="6"/>
      <c r="Q963" s="6"/>
    </row>
    <row r="964">
      <c r="C964" s="5"/>
      <c r="E964" s="6"/>
      <c r="F964" s="5"/>
      <c r="H964" s="6"/>
      <c r="I964" s="5"/>
      <c r="L964" s="5"/>
      <c r="N964" s="6"/>
      <c r="Q964" s="6"/>
    </row>
    <row r="965">
      <c r="C965" s="5"/>
      <c r="E965" s="6"/>
      <c r="F965" s="5"/>
      <c r="H965" s="6"/>
      <c r="I965" s="5"/>
      <c r="L965" s="5"/>
      <c r="N965" s="6"/>
      <c r="Q965" s="6"/>
    </row>
    <row r="966">
      <c r="C966" s="5"/>
      <c r="E966" s="6"/>
      <c r="F966" s="5"/>
      <c r="H966" s="6"/>
      <c r="I966" s="5"/>
      <c r="L966" s="5"/>
      <c r="N966" s="6"/>
      <c r="Q966" s="6"/>
    </row>
    <row r="967">
      <c r="C967" s="5"/>
      <c r="E967" s="6"/>
      <c r="F967" s="5"/>
      <c r="H967" s="6"/>
      <c r="I967" s="5"/>
      <c r="L967" s="5"/>
      <c r="N967" s="6"/>
      <c r="Q967" s="6"/>
    </row>
    <row r="968">
      <c r="C968" s="5"/>
      <c r="E968" s="6"/>
      <c r="F968" s="5"/>
      <c r="H968" s="6"/>
      <c r="I968" s="5"/>
      <c r="L968" s="5"/>
      <c r="N968" s="6"/>
      <c r="Q968" s="6"/>
    </row>
    <row r="969">
      <c r="C969" s="5"/>
      <c r="E969" s="6"/>
      <c r="F969" s="5"/>
      <c r="H969" s="6"/>
      <c r="I969" s="5"/>
      <c r="L969" s="5"/>
      <c r="N969" s="6"/>
      <c r="Q969" s="6"/>
    </row>
    <row r="970">
      <c r="C970" s="5"/>
      <c r="E970" s="6"/>
      <c r="F970" s="5"/>
      <c r="H970" s="6"/>
      <c r="I970" s="5"/>
      <c r="L970" s="5"/>
      <c r="N970" s="6"/>
      <c r="Q970" s="6"/>
    </row>
    <row r="971">
      <c r="C971" s="5"/>
      <c r="E971" s="6"/>
      <c r="F971" s="5"/>
      <c r="H971" s="6"/>
      <c r="I971" s="5"/>
      <c r="L971" s="5"/>
      <c r="N971" s="6"/>
      <c r="Q971" s="6"/>
    </row>
    <row r="972">
      <c r="C972" s="5"/>
      <c r="E972" s="6"/>
      <c r="F972" s="5"/>
      <c r="H972" s="6"/>
      <c r="I972" s="5"/>
      <c r="L972" s="5"/>
      <c r="N972" s="6"/>
      <c r="Q972" s="6"/>
    </row>
    <row r="973">
      <c r="C973" s="5"/>
      <c r="E973" s="6"/>
      <c r="F973" s="5"/>
      <c r="H973" s="6"/>
      <c r="I973" s="5"/>
      <c r="L973" s="5"/>
      <c r="N973" s="6"/>
      <c r="Q973" s="6"/>
    </row>
    <row r="974">
      <c r="C974" s="5"/>
      <c r="E974" s="6"/>
      <c r="F974" s="5"/>
      <c r="H974" s="6"/>
      <c r="I974" s="5"/>
      <c r="L974" s="5"/>
      <c r="N974" s="6"/>
      <c r="Q974" s="6"/>
    </row>
    <row r="975">
      <c r="C975" s="5"/>
      <c r="E975" s="6"/>
      <c r="F975" s="5"/>
      <c r="H975" s="6"/>
      <c r="I975" s="5"/>
      <c r="L975" s="5"/>
      <c r="N975" s="6"/>
      <c r="Q975" s="6"/>
    </row>
    <row r="976">
      <c r="C976" s="5"/>
      <c r="E976" s="6"/>
      <c r="F976" s="5"/>
      <c r="H976" s="6"/>
      <c r="I976" s="5"/>
      <c r="L976" s="5"/>
      <c r="N976" s="6"/>
      <c r="Q976" s="6"/>
    </row>
    <row r="977">
      <c r="C977" s="5"/>
      <c r="E977" s="6"/>
      <c r="F977" s="5"/>
      <c r="H977" s="6"/>
      <c r="I977" s="5"/>
      <c r="L977" s="5"/>
      <c r="N977" s="6"/>
      <c r="Q977" s="6"/>
    </row>
    <row r="978">
      <c r="C978" s="5"/>
      <c r="E978" s="6"/>
      <c r="F978" s="5"/>
      <c r="H978" s="6"/>
      <c r="I978" s="5"/>
      <c r="L978" s="5"/>
      <c r="N978" s="6"/>
      <c r="Q978" s="6"/>
    </row>
    <row r="979">
      <c r="C979" s="5"/>
      <c r="E979" s="6"/>
      <c r="F979" s="5"/>
      <c r="H979" s="6"/>
      <c r="I979" s="5"/>
      <c r="L979" s="5"/>
      <c r="N979" s="6"/>
      <c r="Q979" s="6"/>
    </row>
    <row r="980">
      <c r="C980" s="5"/>
      <c r="E980" s="6"/>
      <c r="F980" s="5"/>
      <c r="H980" s="6"/>
      <c r="I980" s="5"/>
      <c r="L980" s="5"/>
      <c r="N980" s="6"/>
      <c r="Q980" s="6"/>
    </row>
    <row r="981">
      <c r="C981" s="5"/>
      <c r="E981" s="6"/>
      <c r="F981" s="5"/>
      <c r="H981" s="6"/>
      <c r="I981" s="5"/>
      <c r="L981" s="5"/>
      <c r="N981" s="6"/>
      <c r="Q981" s="6"/>
    </row>
    <row r="982">
      <c r="C982" s="5"/>
      <c r="E982" s="6"/>
      <c r="F982" s="5"/>
      <c r="H982" s="6"/>
      <c r="I982" s="5"/>
      <c r="L982" s="5"/>
      <c r="N982" s="6"/>
      <c r="Q982" s="6"/>
    </row>
    <row r="983">
      <c r="C983" s="5"/>
      <c r="E983" s="6"/>
      <c r="F983" s="5"/>
      <c r="H983" s="6"/>
      <c r="I983" s="5"/>
      <c r="L983" s="5"/>
      <c r="N983" s="6"/>
      <c r="Q983" s="6"/>
    </row>
    <row r="984">
      <c r="C984" s="5"/>
      <c r="E984" s="6"/>
      <c r="F984" s="5"/>
      <c r="H984" s="6"/>
      <c r="I984" s="5"/>
      <c r="L984" s="5"/>
      <c r="N984" s="6"/>
      <c r="Q984" s="6"/>
    </row>
    <row r="985">
      <c r="C985" s="5"/>
      <c r="E985" s="6"/>
      <c r="F985" s="5"/>
      <c r="H985" s="6"/>
      <c r="I985" s="5"/>
      <c r="L985" s="5"/>
      <c r="N985" s="6"/>
      <c r="Q985" s="6"/>
    </row>
    <row r="986">
      <c r="C986" s="5"/>
      <c r="E986" s="6"/>
      <c r="F986" s="5"/>
      <c r="H986" s="6"/>
      <c r="I986" s="5"/>
      <c r="L986" s="5"/>
      <c r="N986" s="6"/>
      <c r="Q986" s="6"/>
    </row>
    <row r="987">
      <c r="C987" s="5"/>
      <c r="E987" s="6"/>
      <c r="F987" s="5"/>
      <c r="H987" s="6"/>
      <c r="I987" s="5"/>
      <c r="L987" s="5"/>
      <c r="N987" s="6"/>
      <c r="Q987" s="6"/>
    </row>
    <row r="988">
      <c r="C988" s="5"/>
      <c r="E988" s="6"/>
      <c r="F988" s="5"/>
      <c r="H988" s="6"/>
      <c r="I988" s="5"/>
      <c r="L988" s="5"/>
      <c r="N988" s="6"/>
      <c r="Q988" s="6"/>
    </row>
    <row r="989">
      <c r="C989" s="5"/>
      <c r="E989" s="6"/>
      <c r="F989" s="5"/>
      <c r="H989" s="6"/>
      <c r="I989" s="5"/>
      <c r="L989" s="5"/>
      <c r="N989" s="6"/>
      <c r="Q989" s="6"/>
    </row>
    <row r="990">
      <c r="C990" s="5"/>
      <c r="E990" s="6"/>
      <c r="F990" s="5"/>
      <c r="H990" s="6"/>
      <c r="I990" s="5"/>
      <c r="L990" s="5"/>
      <c r="N990" s="6"/>
      <c r="Q990" s="6"/>
    </row>
    <row r="991">
      <c r="C991" s="5"/>
      <c r="E991" s="6"/>
      <c r="F991" s="5"/>
      <c r="H991" s="6"/>
      <c r="I991" s="5"/>
      <c r="L991" s="5"/>
      <c r="N991" s="6"/>
      <c r="Q991" s="6"/>
    </row>
    <row r="992">
      <c r="C992" s="5"/>
      <c r="E992" s="6"/>
      <c r="F992" s="5"/>
      <c r="H992" s="6"/>
      <c r="I992" s="5"/>
      <c r="L992" s="5"/>
      <c r="N992" s="6"/>
      <c r="Q992" s="6"/>
    </row>
    <row r="993">
      <c r="C993" s="5"/>
      <c r="E993" s="6"/>
      <c r="F993" s="5"/>
      <c r="H993" s="6"/>
      <c r="I993" s="5"/>
      <c r="L993" s="5"/>
      <c r="N993" s="6"/>
      <c r="Q993" s="6"/>
    </row>
    <row r="994">
      <c r="C994" s="5"/>
      <c r="E994" s="6"/>
      <c r="F994" s="5"/>
      <c r="H994" s="6"/>
      <c r="I994" s="5"/>
      <c r="L994" s="5"/>
      <c r="N994" s="6"/>
      <c r="Q994" s="6"/>
    </row>
    <row r="995">
      <c r="C995" s="5"/>
      <c r="E995" s="6"/>
      <c r="F995" s="5"/>
      <c r="H995" s="6"/>
      <c r="I995" s="5"/>
      <c r="L995" s="5"/>
      <c r="N995" s="6"/>
      <c r="Q995" s="6"/>
    </row>
    <row r="996">
      <c r="C996" s="5"/>
      <c r="E996" s="6"/>
      <c r="F996" s="5"/>
      <c r="H996" s="6"/>
      <c r="I996" s="5"/>
      <c r="L996" s="5"/>
      <c r="N996" s="6"/>
      <c r="Q996" s="6"/>
    </row>
    <row r="997">
      <c r="C997" s="5"/>
      <c r="E997" s="6"/>
      <c r="F997" s="5"/>
      <c r="H997" s="6"/>
      <c r="I997" s="5"/>
      <c r="L997" s="5"/>
      <c r="N997" s="6"/>
      <c r="Q997" s="6"/>
    </row>
    <row r="998">
      <c r="C998" s="5"/>
      <c r="E998" s="6"/>
      <c r="F998" s="5"/>
      <c r="H998" s="6"/>
      <c r="I998" s="5"/>
      <c r="L998" s="5"/>
      <c r="N998" s="6"/>
      <c r="Q998" s="6"/>
    </row>
    <row r="999">
      <c r="C999" s="5"/>
      <c r="E999" s="6"/>
      <c r="F999" s="5"/>
      <c r="H999" s="6"/>
      <c r="I999" s="5"/>
      <c r="L999" s="5"/>
      <c r="N999" s="6"/>
      <c r="Q999" s="6"/>
    </row>
    <row r="1000">
      <c r="C1000" s="5"/>
      <c r="E1000" s="6"/>
      <c r="F1000" s="5"/>
      <c r="H1000" s="6"/>
      <c r="I1000" s="5"/>
      <c r="L1000" s="5"/>
      <c r="N1000" s="6"/>
      <c r="Q1000" s="6"/>
    </row>
    <row r="1001">
      <c r="C1001" s="5"/>
      <c r="E1001" s="6"/>
      <c r="F1001" s="5"/>
      <c r="H1001" s="6"/>
      <c r="I1001" s="5"/>
      <c r="L1001" s="5"/>
      <c r="N1001" s="6"/>
      <c r="Q1001" s="6"/>
    </row>
    <row r="1002">
      <c r="C1002" s="5"/>
      <c r="E1002" s="6"/>
      <c r="F1002" s="5"/>
      <c r="H1002" s="6"/>
      <c r="I1002" s="5"/>
      <c r="L1002" s="5"/>
      <c r="N1002" s="6"/>
      <c r="Q1002" s="6"/>
    </row>
    <row r="1003">
      <c r="C1003" s="5"/>
      <c r="E1003" s="6"/>
      <c r="F1003" s="5"/>
      <c r="H1003" s="6"/>
      <c r="I1003" s="5"/>
      <c r="L1003" s="5"/>
      <c r="N1003" s="6"/>
      <c r="Q1003" s="6"/>
    </row>
    <row r="1004">
      <c r="C1004" s="5"/>
      <c r="E1004" s="6"/>
      <c r="F1004" s="5"/>
      <c r="H1004" s="6"/>
      <c r="I1004" s="5"/>
      <c r="L1004" s="5"/>
      <c r="N1004" s="6"/>
      <c r="Q1004" s="6"/>
    </row>
    <row r="1005">
      <c r="C1005" s="5"/>
      <c r="E1005" s="6"/>
      <c r="F1005" s="5"/>
      <c r="H1005" s="6"/>
      <c r="I1005" s="5"/>
      <c r="L1005" s="5"/>
      <c r="N1005" s="6"/>
      <c r="Q1005" s="6"/>
    </row>
    <row r="1006">
      <c r="C1006" s="5"/>
      <c r="E1006" s="6"/>
      <c r="F1006" s="5"/>
      <c r="H1006" s="6"/>
      <c r="I1006" s="5"/>
      <c r="L1006" s="5"/>
      <c r="N1006" s="6"/>
      <c r="Q1006" s="6"/>
    </row>
  </sheetData>
  <drawing r:id="rId1"/>
</worksheet>
</file>