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5274\Desktop\支撑材料\Problem 3\"/>
    </mc:Choice>
  </mc:AlternateContent>
  <xr:revisionPtr revIDLastSave="0" documentId="13_ncr:1_{40D13E2E-EFE2-4983-BF48-3B4CF5CB023F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2" i="1" l="1"/>
  <c r="F110" i="1"/>
  <c r="F108" i="1"/>
  <c r="F106" i="1"/>
  <c r="F104" i="1"/>
  <c r="F102" i="1"/>
  <c r="F100" i="1"/>
  <c r="F98" i="1"/>
  <c r="F87" i="1"/>
  <c r="F88" i="1" s="1"/>
  <c r="F89" i="1" s="1"/>
  <c r="F90" i="1" s="1"/>
  <c r="F91" i="1" s="1"/>
  <c r="F92" i="1" s="1"/>
  <c r="F93" i="1" s="1"/>
  <c r="F94" i="1" s="1"/>
  <c r="F95" i="1" s="1"/>
  <c r="F96" i="1" s="1"/>
  <c r="F86" i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14" i="1"/>
  <c r="F4" i="1"/>
  <c r="F5" i="1" s="1"/>
  <c r="F6" i="1" s="1"/>
  <c r="F7" i="1" s="1"/>
  <c r="F8" i="1" s="1"/>
  <c r="F9" i="1" s="1"/>
  <c r="F10" i="1" s="1"/>
  <c r="F11" i="1" s="1"/>
  <c r="F12" i="1" s="1"/>
  <c r="F3" i="1"/>
</calcChain>
</file>

<file path=xl/sharedStrings.xml><?xml version="1.0" encoding="utf-8"?>
<sst xmlns="http://schemas.openxmlformats.org/spreadsheetml/2006/main" count="6" uniqueCount="6">
  <si>
    <t>Date</t>
  </si>
  <si>
    <t>ZH Sales volume</t>
  </si>
  <si>
    <t>Market Share</t>
  </si>
  <si>
    <t>Global traditional energy vehicle sales</t>
  </si>
  <si>
    <t>Global Pure electric sales</t>
  </si>
  <si>
    <t>Plug-in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</si>
</sst>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176" fontId="3" fillId="2" borderId="1" xfId="1" applyNumberFormat="1" applyFont="1" applyFill="1" applyBorder="1" applyAlignment="1">
      <alignment horizontal="right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3" fillId="2" borderId="2" xfId="1" applyNumberFormat="1" applyFont="1" applyFill="1" applyBorder="1" applyAlignment="1">
      <alignment horizontal="right" vertical="center"/>
    </xf>
  </cellXfs>
  <cellStyles count="2">
    <cellStyle name="常规" xfId="0" builtinId="0"/>
    <cellStyle name="常规 4 2 2 2 2 2" xfId="1" xr:uid="{477362AB-76F1-4E16-AA21-3AFD83488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abSelected="1" workbookViewId="0">
      <selection sqref="A1:F112"/>
    </sheetView>
  </sheetViews>
  <sheetFormatPr defaultRowHeight="14" x14ac:dyDescent="0.3"/>
  <cols>
    <col min="1" max="1" width="5.33203125" bestFit="1" customWidth="1"/>
    <col min="2" max="2" width="14.58203125" bestFit="1" customWidth="1"/>
    <col min="3" max="3" width="12.33203125" bestFit="1" customWidth="1"/>
    <col min="4" max="4" width="32.25" bestFit="1" customWidth="1"/>
    <col min="5" max="5" width="21.33203125" bestFit="1" customWidth="1"/>
    <col min="6" max="6" width="12.33203125" bestFit="1" customWidth="1"/>
  </cols>
  <sheetData>
    <row r="1" spans="1:6" ht="14.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4.5" thickBot="1" x14ac:dyDescent="0.35">
      <c r="A2" s="1">
        <v>41640</v>
      </c>
      <c r="B2" s="2">
        <v>1227</v>
      </c>
      <c r="C2">
        <v>1.1630456190476191</v>
      </c>
      <c r="D2">
        <v>5029141.666666667</v>
      </c>
      <c r="E2">
        <v>221050</v>
      </c>
      <c r="F2">
        <v>166220</v>
      </c>
    </row>
    <row r="3" spans="1:6" ht="14.5" thickBot="1" x14ac:dyDescent="0.35">
      <c r="A3" s="1">
        <v>41671</v>
      </c>
      <c r="B3" s="3">
        <v>750</v>
      </c>
      <c r="C3">
        <v>1.1630456190476191</v>
      </c>
      <c r="D3">
        <v>5029141.666666667</v>
      </c>
      <c r="E3">
        <v>234888.18181818179</v>
      </c>
      <c r="F3">
        <f t="shared" ref="F3:F12" si="0">F2+($F$13-$F$2)/11</f>
        <v>167711.81818181818</v>
      </c>
    </row>
    <row r="4" spans="1:6" ht="14.5" thickBot="1" x14ac:dyDescent="0.35">
      <c r="A4" s="1">
        <v>41699</v>
      </c>
      <c r="B4" s="2">
        <v>2456</v>
      </c>
      <c r="C4">
        <v>1.1630456190476191</v>
      </c>
      <c r="D4">
        <v>5029141.666666667</v>
      </c>
      <c r="E4">
        <v>248726.36363636359</v>
      </c>
      <c r="F4">
        <f t="shared" si="0"/>
        <v>169203.63636363635</v>
      </c>
    </row>
    <row r="5" spans="1:6" ht="14.5" thickBot="1" x14ac:dyDescent="0.35">
      <c r="A5" s="1">
        <v>41730</v>
      </c>
      <c r="B5" s="2">
        <v>1946</v>
      </c>
      <c r="C5">
        <v>1.1630456190476191</v>
      </c>
      <c r="D5">
        <v>5029141.666666667</v>
      </c>
      <c r="E5">
        <v>262564.54545454553</v>
      </c>
      <c r="F5">
        <f t="shared" si="0"/>
        <v>170695.45454545453</v>
      </c>
    </row>
    <row r="6" spans="1:6" ht="14.5" thickBot="1" x14ac:dyDescent="0.35">
      <c r="A6" s="1">
        <v>41760</v>
      </c>
      <c r="B6" s="2">
        <v>3592</v>
      </c>
      <c r="C6">
        <v>1.1630456190476191</v>
      </c>
      <c r="D6">
        <v>5029141.666666667</v>
      </c>
      <c r="E6">
        <v>276402.72727272729</v>
      </c>
      <c r="F6">
        <f t="shared" si="0"/>
        <v>172187.27272727271</v>
      </c>
    </row>
    <row r="7" spans="1:6" ht="14.5" thickBot="1" x14ac:dyDescent="0.35">
      <c r="A7" s="1">
        <v>41791</v>
      </c>
      <c r="B7" s="2">
        <v>3902</v>
      </c>
      <c r="C7">
        <v>1.1630456190476191</v>
      </c>
      <c r="D7">
        <v>5029141.666666667</v>
      </c>
      <c r="E7">
        <v>290240.90909090912</v>
      </c>
      <c r="F7">
        <f t="shared" si="0"/>
        <v>173679.09090909088</v>
      </c>
    </row>
    <row r="8" spans="1:6" ht="14.5" thickBot="1" x14ac:dyDescent="0.35">
      <c r="A8" s="1">
        <v>41821</v>
      </c>
      <c r="B8" s="2">
        <v>5110</v>
      </c>
      <c r="C8">
        <v>1.1630456190476191</v>
      </c>
      <c r="D8">
        <v>5029141.666666667</v>
      </c>
      <c r="E8">
        <v>304079.09090909088</v>
      </c>
      <c r="F8">
        <f t="shared" si="0"/>
        <v>175170.90909090906</v>
      </c>
    </row>
    <row r="9" spans="1:6" ht="14.5" thickBot="1" x14ac:dyDescent="0.35">
      <c r="A9" s="1">
        <v>41852</v>
      </c>
      <c r="B9" s="2">
        <v>5636</v>
      </c>
      <c r="C9">
        <v>1.1630456190476191</v>
      </c>
      <c r="D9">
        <v>5029141.666666667</v>
      </c>
      <c r="E9">
        <v>317917.27272727282</v>
      </c>
      <c r="F9">
        <f t="shared" si="0"/>
        <v>176662.72727272724</v>
      </c>
    </row>
    <row r="10" spans="1:6" ht="14.5" thickBot="1" x14ac:dyDescent="0.35">
      <c r="A10" s="1">
        <v>41883</v>
      </c>
      <c r="B10" s="2">
        <v>12599</v>
      </c>
      <c r="C10">
        <v>1.1630456190476191</v>
      </c>
      <c r="D10">
        <v>5029141.666666667</v>
      </c>
      <c r="E10">
        <v>331755.45454545459</v>
      </c>
      <c r="F10">
        <f t="shared" si="0"/>
        <v>178154.54545454541</v>
      </c>
    </row>
    <row r="11" spans="1:6" ht="14.5" thickBot="1" x14ac:dyDescent="0.35">
      <c r="A11" s="1">
        <v>41913</v>
      </c>
      <c r="B11" s="2">
        <v>8764</v>
      </c>
      <c r="C11">
        <v>1.1630456190476191</v>
      </c>
      <c r="D11">
        <v>5029141.666666667</v>
      </c>
      <c r="E11">
        <v>345593.63636363641</v>
      </c>
      <c r="F11">
        <f t="shared" si="0"/>
        <v>179646.36363636359</v>
      </c>
    </row>
    <row r="12" spans="1:6" ht="14.5" thickBot="1" x14ac:dyDescent="0.35">
      <c r="A12" s="1">
        <v>41944</v>
      </c>
      <c r="B12" s="2">
        <v>16375</v>
      </c>
      <c r="C12">
        <v>1.1630456190476191</v>
      </c>
      <c r="D12">
        <v>5029141.666666667</v>
      </c>
      <c r="E12">
        <v>359431.81818181818</v>
      </c>
      <c r="F12">
        <f t="shared" si="0"/>
        <v>181138.18181818177</v>
      </c>
    </row>
    <row r="13" spans="1:6" ht="14.5" thickBot="1" x14ac:dyDescent="0.35">
      <c r="A13" s="1">
        <v>41974</v>
      </c>
      <c r="B13" s="2">
        <v>17758</v>
      </c>
      <c r="C13">
        <v>1.1630456190476191</v>
      </c>
      <c r="D13">
        <v>5029141.666666667</v>
      </c>
      <c r="E13">
        <v>373270.00000000012</v>
      </c>
      <c r="F13">
        <v>182630</v>
      </c>
    </row>
    <row r="14" spans="1:6" ht="14.5" thickBot="1" x14ac:dyDescent="0.35">
      <c r="A14" s="1">
        <v>42005</v>
      </c>
      <c r="B14" s="2">
        <v>2050</v>
      </c>
      <c r="C14">
        <v>2.0444808571428572</v>
      </c>
      <c r="D14">
        <v>5136428.333333333</v>
      </c>
      <c r="E14">
        <v>394842.50000000012</v>
      </c>
      <c r="F14">
        <f t="shared" ref="F14:F24" si="1">F13+($F$25-$F$13)/12</f>
        <v>203779.16666666666</v>
      </c>
    </row>
    <row r="15" spans="1:6" ht="14.5" thickBot="1" x14ac:dyDescent="0.35">
      <c r="A15" s="1">
        <v>42036</v>
      </c>
      <c r="B15" s="2">
        <v>2118</v>
      </c>
      <c r="C15">
        <v>2.0444808571428572</v>
      </c>
      <c r="D15">
        <v>5136428.333333333</v>
      </c>
      <c r="E15">
        <v>416415.00000000012</v>
      </c>
      <c r="F15">
        <f t="shared" si="1"/>
        <v>224928.33333333331</v>
      </c>
    </row>
    <row r="16" spans="1:6" ht="14.5" thickBot="1" x14ac:dyDescent="0.35">
      <c r="A16" s="1">
        <v>42064</v>
      </c>
      <c r="B16" s="2">
        <v>5610</v>
      </c>
      <c r="C16">
        <v>2.0444808571428572</v>
      </c>
      <c r="D16">
        <v>5136428.333333333</v>
      </c>
      <c r="E16">
        <v>437987.50000000012</v>
      </c>
      <c r="F16">
        <f t="shared" si="1"/>
        <v>246077.49999999997</v>
      </c>
    </row>
    <row r="17" spans="1:6" ht="14.5" thickBot="1" x14ac:dyDescent="0.35">
      <c r="A17" s="1">
        <v>42095</v>
      </c>
      <c r="B17" s="2">
        <v>4664</v>
      </c>
      <c r="C17">
        <v>2.0444808571428572</v>
      </c>
      <c r="D17">
        <v>5136428.333333333</v>
      </c>
      <c r="E17">
        <v>459560.00000000012</v>
      </c>
      <c r="F17">
        <f t="shared" si="1"/>
        <v>267226.66666666663</v>
      </c>
    </row>
    <row r="18" spans="1:6" ht="14.5" thickBot="1" x14ac:dyDescent="0.35">
      <c r="A18" s="1">
        <v>42125</v>
      </c>
      <c r="B18" s="2">
        <v>5537</v>
      </c>
      <c r="C18">
        <v>2.0444808571428572</v>
      </c>
      <c r="D18">
        <v>5136428.333333333</v>
      </c>
      <c r="E18">
        <v>481132.50000000012</v>
      </c>
      <c r="F18">
        <f t="shared" si="1"/>
        <v>288375.83333333331</v>
      </c>
    </row>
    <row r="19" spans="1:6" ht="14.5" thickBot="1" x14ac:dyDescent="0.35">
      <c r="A19" s="1">
        <v>42156</v>
      </c>
      <c r="B19" s="2">
        <v>6333</v>
      </c>
      <c r="C19">
        <v>2.0444808571428572</v>
      </c>
      <c r="D19">
        <v>5136428.333333333</v>
      </c>
      <c r="E19">
        <v>502705.00000000012</v>
      </c>
      <c r="F19">
        <f t="shared" si="1"/>
        <v>309525</v>
      </c>
    </row>
    <row r="20" spans="1:6" ht="14.5" thickBot="1" x14ac:dyDescent="0.35">
      <c r="A20" s="1">
        <v>42186</v>
      </c>
      <c r="B20" s="2">
        <v>4809</v>
      </c>
      <c r="C20">
        <v>2.0444808571428572</v>
      </c>
      <c r="D20">
        <v>5136428.333333333</v>
      </c>
      <c r="E20">
        <v>524277.50000000012</v>
      </c>
      <c r="F20">
        <f t="shared" si="1"/>
        <v>330674.16666666669</v>
      </c>
    </row>
    <row r="21" spans="1:6" ht="14.5" thickBot="1" x14ac:dyDescent="0.35">
      <c r="A21" s="1">
        <v>42217</v>
      </c>
      <c r="B21" s="2">
        <v>6235</v>
      </c>
      <c r="C21">
        <v>2.0444808571428572</v>
      </c>
      <c r="D21">
        <v>5136428.333333333</v>
      </c>
      <c r="E21">
        <v>545850.00000000012</v>
      </c>
      <c r="F21">
        <f t="shared" si="1"/>
        <v>351823.33333333337</v>
      </c>
    </row>
    <row r="22" spans="1:6" ht="14.5" thickBot="1" x14ac:dyDescent="0.35">
      <c r="A22" s="1">
        <v>42248</v>
      </c>
      <c r="B22" s="2">
        <v>9879</v>
      </c>
      <c r="C22">
        <v>2.0444808571428572</v>
      </c>
      <c r="D22">
        <v>5136428.333333333</v>
      </c>
      <c r="E22">
        <v>567422.50000000012</v>
      </c>
      <c r="F22">
        <f t="shared" si="1"/>
        <v>372972.50000000006</v>
      </c>
    </row>
    <row r="23" spans="1:6" ht="14.5" thickBot="1" x14ac:dyDescent="0.35">
      <c r="A23" s="1">
        <v>42278</v>
      </c>
      <c r="B23" s="2">
        <v>14744</v>
      </c>
      <c r="C23">
        <v>2.0444808571428572</v>
      </c>
      <c r="D23">
        <v>5136428.333333333</v>
      </c>
      <c r="E23">
        <v>588995.00000000012</v>
      </c>
      <c r="F23">
        <f t="shared" si="1"/>
        <v>394121.66666666674</v>
      </c>
    </row>
    <row r="24" spans="1:6" ht="14.5" thickBot="1" x14ac:dyDescent="0.35">
      <c r="A24" s="1">
        <v>42309</v>
      </c>
      <c r="B24" s="2">
        <v>18684</v>
      </c>
      <c r="C24">
        <v>2.0444808571428572</v>
      </c>
      <c r="D24">
        <v>5136428.333333333</v>
      </c>
      <c r="E24">
        <v>610567.50000000012</v>
      </c>
      <c r="F24">
        <f t="shared" si="1"/>
        <v>415270.83333333343</v>
      </c>
    </row>
    <row r="25" spans="1:6" ht="14.5" thickBot="1" x14ac:dyDescent="0.35">
      <c r="A25" s="1">
        <v>42339</v>
      </c>
      <c r="B25" s="2">
        <v>35089</v>
      </c>
      <c r="C25">
        <v>2.0444808571428572</v>
      </c>
      <c r="D25">
        <v>5136428.333333333</v>
      </c>
      <c r="E25">
        <v>632139.99999999988</v>
      </c>
      <c r="F25">
        <v>436420</v>
      </c>
    </row>
    <row r="26" spans="1:6" ht="14.5" thickBot="1" x14ac:dyDescent="0.35">
      <c r="A26" s="1">
        <v>42370</v>
      </c>
      <c r="B26" s="2">
        <v>7702</v>
      </c>
      <c r="C26">
        <v>2.371947761904762</v>
      </c>
      <c r="D26">
        <v>5445326.666666667</v>
      </c>
      <c r="E26">
        <v>655539.99999999988</v>
      </c>
      <c r="F26">
        <f t="shared" ref="F26:F36" si="2">F25+($F$37-$F$25)/12</f>
        <v>446780</v>
      </c>
    </row>
    <row r="27" spans="1:6" ht="14.5" thickBot="1" x14ac:dyDescent="0.35">
      <c r="A27" s="1">
        <v>42401</v>
      </c>
      <c r="B27" s="2">
        <v>6225</v>
      </c>
      <c r="C27">
        <v>2.371947761904762</v>
      </c>
      <c r="D27">
        <v>5445326.666666667</v>
      </c>
      <c r="E27">
        <v>678939.99999999988</v>
      </c>
      <c r="F27">
        <f t="shared" si="2"/>
        <v>457140</v>
      </c>
    </row>
    <row r="28" spans="1:6" ht="14.5" thickBot="1" x14ac:dyDescent="0.35">
      <c r="A28" s="1">
        <v>42430</v>
      </c>
      <c r="B28" s="2">
        <v>10727</v>
      </c>
      <c r="C28">
        <v>2.371947761904762</v>
      </c>
      <c r="D28">
        <v>5445326.666666667</v>
      </c>
      <c r="E28">
        <v>702339.99999999988</v>
      </c>
      <c r="F28">
        <f t="shared" si="2"/>
        <v>467500</v>
      </c>
    </row>
    <row r="29" spans="1:6" ht="14.5" thickBot="1" x14ac:dyDescent="0.35">
      <c r="A29" s="1">
        <v>42461</v>
      </c>
      <c r="B29" s="2">
        <v>14161</v>
      </c>
      <c r="C29">
        <v>2.371947761904762</v>
      </c>
      <c r="D29">
        <v>5445326.666666667</v>
      </c>
      <c r="E29">
        <v>725739.99999999988</v>
      </c>
      <c r="F29">
        <f t="shared" si="2"/>
        <v>477860</v>
      </c>
    </row>
    <row r="30" spans="1:6" ht="14.5" thickBot="1" x14ac:dyDescent="0.35">
      <c r="A30" s="1">
        <v>42491</v>
      </c>
      <c r="B30" s="2">
        <v>17170</v>
      </c>
      <c r="C30">
        <v>2.371947761904762</v>
      </c>
      <c r="D30">
        <v>5445326.666666667</v>
      </c>
      <c r="E30">
        <v>749139.99999999988</v>
      </c>
      <c r="F30">
        <f t="shared" si="2"/>
        <v>488220</v>
      </c>
    </row>
    <row r="31" spans="1:6" ht="14.5" thickBot="1" x14ac:dyDescent="0.35">
      <c r="A31" s="1">
        <v>42522</v>
      </c>
      <c r="B31" s="2">
        <v>25145</v>
      </c>
      <c r="C31">
        <v>2.371947761904762</v>
      </c>
      <c r="D31">
        <v>5445326.666666667</v>
      </c>
      <c r="E31">
        <v>772539.99999999988</v>
      </c>
      <c r="F31">
        <f t="shared" si="2"/>
        <v>498580</v>
      </c>
    </row>
    <row r="32" spans="1:6" ht="14.5" thickBot="1" x14ac:dyDescent="0.35">
      <c r="A32" s="1">
        <v>42552</v>
      </c>
      <c r="B32" s="2">
        <v>20640</v>
      </c>
      <c r="C32">
        <v>2.371947761904762</v>
      </c>
      <c r="D32">
        <v>5445326.666666667</v>
      </c>
      <c r="E32">
        <v>795939.99999999988</v>
      </c>
      <c r="F32">
        <f t="shared" si="2"/>
        <v>508940</v>
      </c>
    </row>
    <row r="33" spans="1:6" ht="14.5" thickBot="1" x14ac:dyDescent="0.35">
      <c r="A33" s="1">
        <v>42583</v>
      </c>
      <c r="B33" s="2">
        <v>22286</v>
      </c>
      <c r="C33">
        <v>2.371947761904762</v>
      </c>
      <c r="D33">
        <v>5445326.666666667</v>
      </c>
      <c r="E33">
        <v>819339.99999999988</v>
      </c>
      <c r="F33">
        <f t="shared" si="2"/>
        <v>519300</v>
      </c>
    </row>
    <row r="34" spans="1:6" ht="14.5" thickBot="1" x14ac:dyDescent="0.35">
      <c r="A34" s="1">
        <v>42614</v>
      </c>
      <c r="B34" s="2">
        <v>24063</v>
      </c>
      <c r="C34">
        <v>2.371947761904762</v>
      </c>
      <c r="D34">
        <v>5445326.666666667</v>
      </c>
      <c r="E34">
        <v>842739.99999999988</v>
      </c>
      <c r="F34">
        <f t="shared" si="2"/>
        <v>529660</v>
      </c>
    </row>
    <row r="35" spans="1:6" ht="14.5" thickBot="1" x14ac:dyDescent="0.35">
      <c r="A35" s="1">
        <v>42644</v>
      </c>
      <c r="B35" s="2">
        <v>28264</v>
      </c>
      <c r="C35">
        <v>2.371947761904762</v>
      </c>
      <c r="D35">
        <v>5445326.666666667</v>
      </c>
      <c r="E35">
        <v>866139.99999999988</v>
      </c>
      <c r="F35">
        <f t="shared" si="2"/>
        <v>540020</v>
      </c>
    </row>
    <row r="36" spans="1:6" ht="14.5" thickBot="1" x14ac:dyDescent="0.35">
      <c r="A36" s="1">
        <v>42675</v>
      </c>
      <c r="B36" s="2">
        <v>41172</v>
      </c>
      <c r="C36">
        <v>2.371947761904762</v>
      </c>
      <c r="D36">
        <v>5445326.666666667</v>
      </c>
      <c r="E36">
        <v>889539.99999999988</v>
      </c>
      <c r="F36">
        <f t="shared" si="2"/>
        <v>550380</v>
      </c>
    </row>
    <row r="37" spans="1:6" ht="14.5" thickBot="1" x14ac:dyDescent="0.35">
      <c r="A37" s="1">
        <v>42705</v>
      </c>
      <c r="B37" s="2">
        <v>40383</v>
      </c>
      <c r="C37">
        <v>2.371947761904762</v>
      </c>
      <c r="D37">
        <v>5445326.666666667</v>
      </c>
      <c r="E37">
        <v>912940.00000000012</v>
      </c>
      <c r="F37">
        <v>560739.99999999988</v>
      </c>
    </row>
    <row r="38" spans="1:6" ht="14.5" thickBot="1" x14ac:dyDescent="0.35">
      <c r="A38" s="1">
        <v>42736</v>
      </c>
      <c r="B38" s="2">
        <v>3936</v>
      </c>
      <c r="C38">
        <v>3.136876</v>
      </c>
      <c r="D38">
        <v>5503195</v>
      </c>
      <c r="E38">
        <v>960673.33333333349</v>
      </c>
      <c r="F38">
        <f t="shared" ref="F38:F48" si="3">F37+($F$49-$F$37)/12</f>
        <v>580754.99999999988</v>
      </c>
    </row>
    <row r="39" spans="1:6" ht="14.5" thickBot="1" x14ac:dyDescent="0.35">
      <c r="A39" s="1">
        <v>42767</v>
      </c>
      <c r="B39" s="2">
        <v>13346</v>
      </c>
      <c r="C39">
        <v>3.136876</v>
      </c>
      <c r="D39">
        <v>5503195</v>
      </c>
      <c r="E39">
        <v>1008406.666666667</v>
      </c>
      <c r="F39">
        <f t="shared" si="3"/>
        <v>600769.99999999988</v>
      </c>
    </row>
    <row r="40" spans="1:6" ht="14.5" thickBot="1" x14ac:dyDescent="0.35">
      <c r="A40" s="1">
        <v>42795</v>
      </c>
      <c r="B40" s="2">
        <v>23677</v>
      </c>
      <c r="C40">
        <v>3.136876</v>
      </c>
      <c r="D40">
        <v>5503195</v>
      </c>
      <c r="E40">
        <v>1056140</v>
      </c>
      <c r="F40">
        <f t="shared" si="3"/>
        <v>620784.99999999988</v>
      </c>
    </row>
    <row r="41" spans="1:6" ht="14.5" thickBot="1" x14ac:dyDescent="0.35">
      <c r="A41" s="1">
        <v>42826</v>
      </c>
      <c r="B41" s="2">
        <v>25413</v>
      </c>
      <c r="C41">
        <v>3.136876</v>
      </c>
      <c r="D41">
        <v>5503195</v>
      </c>
      <c r="E41">
        <v>1103873.333333333</v>
      </c>
      <c r="F41">
        <f t="shared" si="3"/>
        <v>640799.99999999988</v>
      </c>
    </row>
    <row r="42" spans="1:6" ht="14.5" thickBot="1" x14ac:dyDescent="0.35">
      <c r="A42" s="1">
        <v>42856</v>
      </c>
      <c r="B42" s="2">
        <v>32437</v>
      </c>
      <c r="C42">
        <v>3.136876</v>
      </c>
      <c r="D42">
        <v>5503195</v>
      </c>
      <c r="E42">
        <v>1151606.666666667</v>
      </c>
      <c r="F42">
        <f t="shared" si="3"/>
        <v>660814.99999999988</v>
      </c>
    </row>
    <row r="43" spans="1:6" ht="14.5" thickBot="1" x14ac:dyDescent="0.35">
      <c r="A43" s="1">
        <v>42887</v>
      </c>
      <c r="B43" s="2">
        <v>33457</v>
      </c>
      <c r="C43">
        <v>3.136876</v>
      </c>
      <c r="D43">
        <v>5503195</v>
      </c>
      <c r="E43">
        <v>1199340</v>
      </c>
      <c r="F43">
        <f t="shared" si="3"/>
        <v>680829.99999999988</v>
      </c>
    </row>
    <row r="44" spans="1:6" ht="14.5" thickBot="1" x14ac:dyDescent="0.35">
      <c r="A44" s="1">
        <v>42917</v>
      </c>
      <c r="B44" s="2">
        <v>33772</v>
      </c>
      <c r="C44">
        <v>3.136876</v>
      </c>
      <c r="D44">
        <v>5503195</v>
      </c>
      <c r="E44">
        <v>1247073.333333333</v>
      </c>
      <c r="F44">
        <f t="shared" si="3"/>
        <v>700844.99999999988</v>
      </c>
    </row>
    <row r="45" spans="1:6" ht="14.5" thickBot="1" x14ac:dyDescent="0.35">
      <c r="A45" s="1">
        <v>42948</v>
      </c>
      <c r="B45" s="2">
        <v>43847</v>
      </c>
      <c r="C45">
        <v>3.136876</v>
      </c>
      <c r="D45">
        <v>5503195</v>
      </c>
      <c r="E45">
        <v>1294806.666666667</v>
      </c>
      <c r="F45">
        <f t="shared" si="3"/>
        <v>720859.99999999988</v>
      </c>
    </row>
    <row r="46" spans="1:6" ht="14.5" thickBot="1" x14ac:dyDescent="0.35">
      <c r="A46" s="1">
        <v>42979</v>
      </c>
      <c r="B46" s="2">
        <v>48182</v>
      </c>
      <c r="C46">
        <v>3.136876</v>
      </c>
      <c r="D46">
        <v>5503195</v>
      </c>
      <c r="E46">
        <v>1342540</v>
      </c>
      <c r="F46">
        <f t="shared" si="3"/>
        <v>740874.99999999988</v>
      </c>
    </row>
    <row r="47" spans="1:6" ht="14.5" thickBot="1" x14ac:dyDescent="0.35">
      <c r="A47" s="1">
        <v>43009</v>
      </c>
      <c r="B47" s="2">
        <v>54894</v>
      </c>
      <c r="C47">
        <v>3.136876</v>
      </c>
      <c r="D47">
        <v>5503195</v>
      </c>
      <c r="E47">
        <v>1390273.333333333</v>
      </c>
      <c r="F47">
        <f t="shared" si="3"/>
        <v>760889.99999999988</v>
      </c>
    </row>
    <row r="48" spans="1:6" ht="14.5" thickBot="1" x14ac:dyDescent="0.35">
      <c r="A48" s="1">
        <v>43040</v>
      </c>
      <c r="B48" s="2">
        <v>72582</v>
      </c>
      <c r="C48">
        <v>3.136876</v>
      </c>
      <c r="D48">
        <v>5503195</v>
      </c>
      <c r="E48">
        <v>1438006.666666666</v>
      </c>
      <c r="F48">
        <f t="shared" si="3"/>
        <v>780904.99999999988</v>
      </c>
    </row>
    <row r="49" spans="1:6" ht="14.5" thickBot="1" x14ac:dyDescent="0.35">
      <c r="A49" s="1">
        <v>43070</v>
      </c>
      <c r="B49" s="2">
        <v>84887</v>
      </c>
      <c r="C49">
        <v>3.136876</v>
      </c>
      <c r="D49">
        <v>5503195</v>
      </c>
      <c r="E49">
        <v>1485740</v>
      </c>
      <c r="F49">
        <v>800920.00000000012</v>
      </c>
    </row>
    <row r="50" spans="1:6" ht="14.5" thickBot="1" x14ac:dyDescent="0.35">
      <c r="A50" s="1">
        <v>43101</v>
      </c>
      <c r="B50" s="2">
        <v>22367</v>
      </c>
      <c r="C50">
        <v>4.5742630000000002</v>
      </c>
      <c r="D50">
        <v>5368039.166666667</v>
      </c>
      <c r="E50">
        <v>1583168.333333333</v>
      </c>
      <c r="F50">
        <f t="shared" ref="F50:F60" si="4">F49+($F$61-$F$49)/12</f>
        <v>824722.50000000012</v>
      </c>
    </row>
    <row r="51" spans="1:6" ht="14.5" thickBot="1" x14ac:dyDescent="0.35">
      <c r="A51" s="1">
        <v>43132</v>
      </c>
      <c r="B51" s="2">
        <v>21315</v>
      </c>
      <c r="C51">
        <v>4.5742630000000002</v>
      </c>
      <c r="D51">
        <v>5368039.166666667</v>
      </c>
      <c r="E51">
        <v>1680596.666666667</v>
      </c>
      <c r="F51">
        <f t="shared" si="4"/>
        <v>848525.00000000012</v>
      </c>
    </row>
    <row r="52" spans="1:6" ht="14.5" thickBot="1" x14ac:dyDescent="0.35">
      <c r="A52" s="1">
        <v>43160</v>
      </c>
      <c r="B52" s="2">
        <v>46217</v>
      </c>
      <c r="C52">
        <v>4.5742630000000002</v>
      </c>
      <c r="D52">
        <v>5368039.166666667</v>
      </c>
      <c r="E52">
        <v>1778025</v>
      </c>
      <c r="F52">
        <f t="shared" si="4"/>
        <v>872327.50000000012</v>
      </c>
    </row>
    <row r="53" spans="1:6" ht="14.5" thickBot="1" x14ac:dyDescent="0.35">
      <c r="A53" s="1">
        <v>43191</v>
      </c>
      <c r="B53" s="2">
        <v>55318</v>
      </c>
      <c r="C53">
        <v>4.5742630000000002</v>
      </c>
      <c r="D53">
        <v>5368039.166666667</v>
      </c>
      <c r="E53">
        <v>1875453.333333334</v>
      </c>
      <c r="F53">
        <f t="shared" si="4"/>
        <v>896130.00000000012</v>
      </c>
    </row>
    <row r="54" spans="1:6" ht="14.5" thickBot="1" x14ac:dyDescent="0.35">
      <c r="A54" s="1">
        <v>43221</v>
      </c>
      <c r="B54" s="2">
        <v>65071</v>
      </c>
      <c r="C54">
        <v>4.5742630000000002</v>
      </c>
      <c r="D54">
        <v>5368039.166666667</v>
      </c>
      <c r="E54">
        <v>1972881.666666667</v>
      </c>
      <c r="F54">
        <f t="shared" si="4"/>
        <v>919932.50000000012</v>
      </c>
    </row>
    <row r="55" spans="1:6" ht="14.5" thickBot="1" x14ac:dyDescent="0.35">
      <c r="A55" s="1">
        <v>43252</v>
      </c>
      <c r="B55" s="2">
        <v>51619</v>
      </c>
      <c r="C55">
        <v>4.5742630000000002</v>
      </c>
      <c r="D55">
        <v>5368039.166666667</v>
      </c>
      <c r="E55">
        <v>2070310.0000000009</v>
      </c>
      <c r="F55">
        <f t="shared" si="4"/>
        <v>943735.00000000012</v>
      </c>
    </row>
    <row r="56" spans="1:6" ht="14.5" thickBot="1" x14ac:dyDescent="0.35">
      <c r="A56" s="1">
        <v>43282</v>
      </c>
      <c r="B56" s="2">
        <v>50211</v>
      </c>
      <c r="C56">
        <v>4.5742630000000002</v>
      </c>
      <c r="D56">
        <v>5368039.166666667</v>
      </c>
      <c r="E56">
        <v>2167738.333333334</v>
      </c>
      <c r="F56">
        <f t="shared" si="4"/>
        <v>967537.50000000012</v>
      </c>
    </row>
    <row r="57" spans="1:6" ht="14.5" thickBot="1" x14ac:dyDescent="0.35">
      <c r="A57" s="1">
        <v>43313</v>
      </c>
      <c r="B57" s="2">
        <v>62413</v>
      </c>
      <c r="C57">
        <v>4.5742630000000002</v>
      </c>
      <c r="D57">
        <v>5368039.166666667</v>
      </c>
      <c r="E57">
        <v>2265166.6666666679</v>
      </c>
      <c r="F57">
        <f t="shared" si="4"/>
        <v>991340.00000000012</v>
      </c>
    </row>
    <row r="58" spans="1:6" ht="14.5" thickBot="1" x14ac:dyDescent="0.35">
      <c r="A58" s="1">
        <v>43344</v>
      </c>
      <c r="B58" s="2">
        <v>80014</v>
      </c>
      <c r="C58">
        <v>4.5742630000000002</v>
      </c>
      <c r="D58">
        <v>5368039.166666667</v>
      </c>
      <c r="E58">
        <v>2362595.0000000009</v>
      </c>
      <c r="F58">
        <f t="shared" si="4"/>
        <v>1015142.5000000001</v>
      </c>
    </row>
    <row r="59" spans="1:6" ht="14.5" thickBot="1" x14ac:dyDescent="0.35">
      <c r="A59" s="1">
        <v>43374</v>
      </c>
      <c r="B59" s="2">
        <v>94092</v>
      </c>
      <c r="C59">
        <v>4.5742630000000002</v>
      </c>
      <c r="D59">
        <v>5368039.166666667</v>
      </c>
      <c r="E59">
        <v>2460023.3333333349</v>
      </c>
      <c r="F59">
        <f t="shared" si="4"/>
        <v>1038945.0000000001</v>
      </c>
    </row>
    <row r="60" spans="1:6" ht="14.5" thickBot="1" x14ac:dyDescent="0.35">
      <c r="A60" s="1">
        <v>43405</v>
      </c>
      <c r="B60" s="2">
        <v>108834</v>
      </c>
      <c r="C60">
        <v>4.5742630000000002</v>
      </c>
      <c r="D60">
        <v>5368039.166666667</v>
      </c>
      <c r="E60">
        <v>2557451.6666666679</v>
      </c>
      <c r="F60">
        <f t="shared" si="4"/>
        <v>1062747.5</v>
      </c>
    </row>
    <row r="61" spans="1:6" ht="14.5" thickBot="1" x14ac:dyDescent="0.35">
      <c r="A61" s="1">
        <v>43435</v>
      </c>
      <c r="B61" s="2">
        <v>134806</v>
      </c>
      <c r="C61">
        <v>4.5742630000000002</v>
      </c>
      <c r="D61">
        <v>5368039.166666667</v>
      </c>
      <c r="E61">
        <v>2654880</v>
      </c>
      <c r="F61">
        <v>1086550</v>
      </c>
    </row>
    <row r="62" spans="1:6" ht="14.5" thickBot="1" x14ac:dyDescent="0.35">
      <c r="A62" s="1">
        <v>43466</v>
      </c>
      <c r="B62" s="2">
        <v>64800</v>
      </c>
      <c r="C62">
        <v>5.8906746190476191</v>
      </c>
      <c r="D62">
        <v>5107792.5</v>
      </c>
      <c r="E62">
        <v>2683527.5</v>
      </c>
      <c r="F62">
        <f t="shared" ref="F62:F72" si="5">F61+($F$73-$F$61)/12</f>
        <v>1097015.8333333333</v>
      </c>
    </row>
    <row r="63" spans="1:6" ht="14.5" thickBot="1" x14ac:dyDescent="0.35">
      <c r="A63" s="1">
        <v>43497</v>
      </c>
      <c r="B63" s="2">
        <v>36298</v>
      </c>
      <c r="C63">
        <v>5.8906746190476191</v>
      </c>
      <c r="D63">
        <v>5107792.5</v>
      </c>
      <c r="E63">
        <v>2712175</v>
      </c>
      <c r="F63">
        <f t="shared" si="5"/>
        <v>1107481.6666666665</v>
      </c>
    </row>
    <row r="64" spans="1:6" ht="14.5" thickBot="1" x14ac:dyDescent="0.35">
      <c r="A64" s="1">
        <v>43525</v>
      </c>
      <c r="B64" s="2">
        <v>84537</v>
      </c>
      <c r="C64">
        <v>5.8906746190476191</v>
      </c>
      <c r="D64">
        <v>5107792.5</v>
      </c>
      <c r="E64">
        <v>2740822.5</v>
      </c>
      <c r="F64">
        <f t="shared" si="5"/>
        <v>1117947.4999999998</v>
      </c>
    </row>
    <row r="65" spans="1:6" ht="14.5" thickBot="1" x14ac:dyDescent="0.35">
      <c r="A65" s="1">
        <v>43556</v>
      </c>
      <c r="B65" s="2">
        <v>64124</v>
      </c>
      <c r="C65">
        <v>5.8906746190476191</v>
      </c>
      <c r="D65">
        <v>5107792.5</v>
      </c>
      <c r="E65">
        <v>2769470</v>
      </c>
      <c r="F65">
        <f t="shared" si="5"/>
        <v>1128413.333333333</v>
      </c>
    </row>
    <row r="66" spans="1:6" ht="14.5" thickBot="1" x14ac:dyDescent="0.35">
      <c r="A66" s="1">
        <v>43586</v>
      </c>
      <c r="B66" s="2">
        <v>74844</v>
      </c>
      <c r="C66">
        <v>5.8906746190476191</v>
      </c>
      <c r="D66">
        <v>5107792.5</v>
      </c>
      <c r="E66">
        <v>2798117.5</v>
      </c>
      <c r="F66">
        <f t="shared" si="5"/>
        <v>1138879.1666666663</v>
      </c>
    </row>
    <row r="67" spans="1:6" ht="14.5" thickBot="1" x14ac:dyDescent="0.35">
      <c r="A67" s="1">
        <v>43617</v>
      </c>
      <c r="B67" s="2">
        <v>115410</v>
      </c>
      <c r="C67">
        <v>5.8906746190476191</v>
      </c>
      <c r="D67">
        <v>5107792.5</v>
      </c>
      <c r="E67">
        <v>2826765</v>
      </c>
      <c r="F67">
        <f t="shared" si="5"/>
        <v>1149344.9999999995</v>
      </c>
    </row>
    <row r="68" spans="1:6" ht="14.5" thickBot="1" x14ac:dyDescent="0.35">
      <c r="A68" s="1">
        <v>43647</v>
      </c>
      <c r="B68" s="2">
        <v>48115</v>
      </c>
      <c r="C68">
        <v>5.8906746190476191</v>
      </c>
      <c r="D68">
        <v>5107792.5</v>
      </c>
      <c r="E68">
        <v>2855412.5</v>
      </c>
      <c r="F68">
        <f t="shared" si="5"/>
        <v>1159810.8333333328</v>
      </c>
    </row>
    <row r="69" spans="1:6" ht="14.5" thickBot="1" x14ac:dyDescent="0.35">
      <c r="A69" s="1">
        <v>43678</v>
      </c>
      <c r="B69" s="2">
        <v>63260</v>
      </c>
      <c r="C69">
        <v>5.8906746190476191</v>
      </c>
      <c r="D69">
        <v>5107792.5</v>
      </c>
      <c r="E69">
        <v>2884060</v>
      </c>
      <c r="F69">
        <f t="shared" si="5"/>
        <v>1170276.666666666</v>
      </c>
    </row>
    <row r="70" spans="1:6" ht="14.5" thickBot="1" x14ac:dyDescent="0.35">
      <c r="A70" s="1">
        <v>43709</v>
      </c>
      <c r="B70" s="2">
        <v>56209</v>
      </c>
      <c r="C70">
        <v>5.8906746190476191</v>
      </c>
      <c r="D70">
        <v>5107792.5</v>
      </c>
      <c r="E70">
        <v>2912707.5</v>
      </c>
      <c r="F70">
        <f t="shared" si="5"/>
        <v>1180742.4999999993</v>
      </c>
    </row>
    <row r="71" spans="1:6" ht="14.5" thickBot="1" x14ac:dyDescent="0.35">
      <c r="A71" s="1">
        <v>43739</v>
      </c>
      <c r="B71" s="2">
        <v>49883</v>
      </c>
      <c r="C71">
        <v>5.8906746190476191</v>
      </c>
      <c r="D71">
        <v>5107792.5</v>
      </c>
      <c r="E71">
        <v>2941355</v>
      </c>
      <c r="F71">
        <f t="shared" si="5"/>
        <v>1191208.3333333326</v>
      </c>
    </row>
    <row r="72" spans="1:6" ht="14.5" thickBot="1" x14ac:dyDescent="0.35">
      <c r="A72" s="1">
        <v>43770</v>
      </c>
      <c r="B72" s="2">
        <v>62968</v>
      </c>
      <c r="C72">
        <v>5.8906746190476191</v>
      </c>
      <c r="D72">
        <v>5107792.5</v>
      </c>
      <c r="E72">
        <v>2970002.5</v>
      </c>
      <c r="F72">
        <f t="shared" si="5"/>
        <v>1201674.1666666658</v>
      </c>
    </row>
    <row r="73" spans="1:6" ht="14.5" thickBot="1" x14ac:dyDescent="0.35">
      <c r="A73" s="1">
        <v>43800</v>
      </c>
      <c r="B73" s="2">
        <v>105026</v>
      </c>
      <c r="C73">
        <v>5.8906746190476191</v>
      </c>
      <c r="D73">
        <v>5107792.5</v>
      </c>
      <c r="E73">
        <v>2998650.0000000009</v>
      </c>
      <c r="F73">
        <v>1212140</v>
      </c>
    </row>
    <row r="74" spans="1:6" ht="14.5" thickBot="1" x14ac:dyDescent="0.35">
      <c r="A74" s="1">
        <v>43831</v>
      </c>
      <c r="B74" s="2">
        <v>29269</v>
      </c>
      <c r="C74">
        <v>10.63602552380952</v>
      </c>
      <c r="D74">
        <v>4194358.75</v>
      </c>
      <c r="E74">
        <v>3071798.666666667</v>
      </c>
      <c r="F74">
        <f t="shared" ref="F74:F84" si="6">F73+($F$85-$F$73)/12</f>
        <v>1260458.4166666667</v>
      </c>
    </row>
    <row r="75" spans="1:6" ht="14.5" thickBot="1" x14ac:dyDescent="0.35">
      <c r="A75" s="1">
        <v>43862</v>
      </c>
      <c r="B75" s="2">
        <v>9291</v>
      </c>
      <c r="C75">
        <v>10.63602552380952</v>
      </c>
      <c r="D75">
        <v>4194358.75</v>
      </c>
      <c r="E75">
        <v>3144947.333333334</v>
      </c>
      <c r="F75">
        <f t="shared" si="6"/>
        <v>1308776.8333333335</v>
      </c>
    </row>
    <row r="76" spans="1:6" ht="14.5" thickBot="1" x14ac:dyDescent="0.35">
      <c r="A76" s="1">
        <v>43891</v>
      </c>
      <c r="B76" s="2">
        <v>34519</v>
      </c>
      <c r="C76">
        <v>10.63602552380952</v>
      </c>
      <c r="D76">
        <v>4194358.75</v>
      </c>
      <c r="E76">
        <v>3218096</v>
      </c>
      <c r="F76">
        <f t="shared" si="6"/>
        <v>1357095.2500000002</v>
      </c>
    </row>
    <row r="77" spans="1:6" ht="14.5" thickBot="1" x14ac:dyDescent="0.35">
      <c r="A77" s="1">
        <v>43922</v>
      </c>
      <c r="B77" s="2">
        <v>43094</v>
      </c>
      <c r="C77">
        <v>10.63602552380952</v>
      </c>
      <c r="D77">
        <v>4194358.75</v>
      </c>
      <c r="E77">
        <v>3291244.666666667</v>
      </c>
      <c r="F77">
        <f t="shared" si="6"/>
        <v>1405413.666666667</v>
      </c>
    </row>
    <row r="78" spans="1:6" ht="14.5" thickBot="1" x14ac:dyDescent="0.35">
      <c r="A78" s="1">
        <v>43952</v>
      </c>
      <c r="B78" s="2">
        <v>57248</v>
      </c>
      <c r="C78">
        <v>10.63602552380952</v>
      </c>
      <c r="D78">
        <v>4194358.75</v>
      </c>
      <c r="E78">
        <v>3364393.333333333</v>
      </c>
      <c r="F78">
        <f t="shared" si="6"/>
        <v>1453732.0833333337</v>
      </c>
    </row>
    <row r="79" spans="1:6" ht="14.5" thickBot="1" x14ac:dyDescent="0.35">
      <c r="A79" s="1">
        <v>43983</v>
      </c>
      <c r="B79" s="2">
        <v>71719</v>
      </c>
      <c r="C79">
        <v>10.63602552380952</v>
      </c>
      <c r="D79">
        <v>4194358.75</v>
      </c>
      <c r="E79">
        <v>3437542</v>
      </c>
      <c r="F79">
        <f t="shared" si="6"/>
        <v>1502050.5000000005</v>
      </c>
    </row>
    <row r="80" spans="1:6" ht="14.5" thickBot="1" x14ac:dyDescent="0.35">
      <c r="A80" s="1">
        <v>44013</v>
      </c>
      <c r="B80" s="2">
        <v>69536</v>
      </c>
      <c r="C80">
        <v>10.63602552380952</v>
      </c>
      <c r="D80">
        <v>4194358.75</v>
      </c>
      <c r="E80">
        <v>3510690.666666667</v>
      </c>
      <c r="F80">
        <f t="shared" si="6"/>
        <v>1550368.9166666672</v>
      </c>
    </row>
    <row r="81" spans="1:6" ht="14.5" thickBot="1" x14ac:dyDescent="0.35">
      <c r="A81" s="1">
        <v>44044</v>
      </c>
      <c r="B81" s="2">
        <v>79722</v>
      </c>
      <c r="C81">
        <v>10.63602552380952</v>
      </c>
      <c r="D81">
        <v>4194358.75</v>
      </c>
      <c r="E81">
        <v>3583839.333333333</v>
      </c>
      <c r="F81">
        <f t="shared" si="6"/>
        <v>1598687.333333334</v>
      </c>
    </row>
    <row r="82" spans="1:6" ht="14.5" thickBot="1" x14ac:dyDescent="0.35">
      <c r="A82" s="1">
        <v>44075</v>
      </c>
      <c r="B82" s="2">
        <v>99945</v>
      </c>
      <c r="C82">
        <v>10.63602552380952</v>
      </c>
      <c r="D82">
        <v>4194358.75</v>
      </c>
      <c r="E82">
        <v>3656988</v>
      </c>
      <c r="F82">
        <f t="shared" si="6"/>
        <v>1647005.7500000007</v>
      </c>
    </row>
    <row r="83" spans="1:6" ht="14.5" thickBot="1" x14ac:dyDescent="0.35">
      <c r="A83" s="1">
        <v>44105</v>
      </c>
      <c r="B83" s="2">
        <v>121575</v>
      </c>
      <c r="C83">
        <v>10.63602552380952</v>
      </c>
      <c r="D83">
        <v>4194358.75</v>
      </c>
      <c r="E83">
        <v>3730136.666666666</v>
      </c>
      <c r="F83">
        <f t="shared" si="6"/>
        <v>1695324.1666666674</v>
      </c>
    </row>
    <row r="84" spans="1:6" ht="14.5" thickBot="1" x14ac:dyDescent="0.35">
      <c r="A84" s="1">
        <v>44136</v>
      </c>
      <c r="B84" s="2">
        <v>154353</v>
      </c>
      <c r="C84">
        <v>10.63602552380952</v>
      </c>
      <c r="D84">
        <v>4194358.75</v>
      </c>
      <c r="E84">
        <v>3803285.333333333</v>
      </c>
      <c r="F84">
        <f t="shared" si="6"/>
        <v>1743642.5833333342</v>
      </c>
    </row>
    <row r="85" spans="1:6" ht="14.5" thickBot="1" x14ac:dyDescent="0.35">
      <c r="A85" s="1">
        <v>44166</v>
      </c>
      <c r="B85" s="2">
        <v>188709</v>
      </c>
      <c r="C85">
        <v>10.63602552380952</v>
      </c>
      <c r="D85">
        <v>4194358.75</v>
      </c>
      <c r="E85">
        <v>3876434.0000000009</v>
      </c>
      <c r="F85">
        <v>1791961</v>
      </c>
    </row>
    <row r="86" spans="1:6" ht="14.5" thickBot="1" x14ac:dyDescent="0.35">
      <c r="A86" s="1">
        <v>44197</v>
      </c>
      <c r="B86" s="2">
        <v>143436</v>
      </c>
      <c r="C86">
        <v>15.50578757142857</v>
      </c>
      <c r="D86">
        <v>3801869.666666667</v>
      </c>
      <c r="E86">
        <v>4305303.7500000009</v>
      </c>
      <c r="F86">
        <f t="shared" ref="F86:F96" si="7">F85+($F$97-$F$85)/12</f>
        <v>1937255.3333333335</v>
      </c>
    </row>
    <row r="87" spans="1:6" ht="14.5" thickBot="1" x14ac:dyDescent="0.35">
      <c r="A87" s="1">
        <v>44228</v>
      </c>
      <c r="B87" s="2">
        <v>88932</v>
      </c>
      <c r="C87">
        <v>15.50578757142857</v>
      </c>
      <c r="D87">
        <v>3801869.666666667</v>
      </c>
      <c r="E87">
        <v>4734173.5000000009</v>
      </c>
      <c r="F87">
        <f t="shared" si="7"/>
        <v>2082549.666666667</v>
      </c>
    </row>
    <row r="88" spans="1:6" ht="14.5" thickBot="1" x14ac:dyDescent="0.35">
      <c r="A88" s="1">
        <v>44256</v>
      </c>
      <c r="B88" s="2">
        <v>175946</v>
      </c>
      <c r="C88">
        <v>15.50578757142857</v>
      </c>
      <c r="D88">
        <v>3801869.666666667</v>
      </c>
      <c r="E88">
        <v>5163043.2500000009</v>
      </c>
      <c r="F88">
        <f t="shared" si="7"/>
        <v>2227844.0000000005</v>
      </c>
    </row>
    <row r="89" spans="1:6" ht="14.5" thickBot="1" x14ac:dyDescent="0.35">
      <c r="A89" s="1">
        <v>44287</v>
      </c>
      <c r="B89" s="2">
        <v>157882</v>
      </c>
      <c r="C89">
        <v>15.50578757142857</v>
      </c>
      <c r="D89">
        <v>3801869.666666667</v>
      </c>
      <c r="E89">
        <v>5591913.0000000009</v>
      </c>
      <c r="F89">
        <f t="shared" si="7"/>
        <v>2373138.333333334</v>
      </c>
    </row>
    <row r="90" spans="1:6" ht="14.5" thickBot="1" x14ac:dyDescent="0.35">
      <c r="A90" s="4">
        <v>44317</v>
      </c>
      <c r="B90" s="2">
        <v>165722</v>
      </c>
      <c r="C90">
        <v>15.50578757142857</v>
      </c>
      <c r="D90">
        <v>3801869.666666667</v>
      </c>
      <c r="E90">
        <v>6020782.7500000009</v>
      </c>
      <c r="F90">
        <f t="shared" si="7"/>
        <v>2518432.6666666674</v>
      </c>
    </row>
    <row r="91" spans="1:6" ht="14.5" thickBot="1" x14ac:dyDescent="0.35">
      <c r="A91" s="1">
        <v>44348</v>
      </c>
      <c r="B91" s="2">
        <v>199876</v>
      </c>
      <c r="C91">
        <v>15.50578757142857</v>
      </c>
      <c r="D91">
        <v>3801869.666666667</v>
      </c>
      <c r="E91">
        <v>6449652.5000000009</v>
      </c>
      <c r="F91">
        <f t="shared" si="7"/>
        <v>2663727.0000000009</v>
      </c>
    </row>
    <row r="92" spans="1:6" ht="14.5" thickBot="1" x14ac:dyDescent="0.35">
      <c r="A92" s="4">
        <v>44378</v>
      </c>
      <c r="B92" s="2">
        <v>188328</v>
      </c>
      <c r="C92">
        <v>15.50578757142857</v>
      </c>
      <c r="D92">
        <v>3801869.666666667</v>
      </c>
      <c r="E92">
        <v>6878522.2500000009</v>
      </c>
      <c r="F92">
        <f t="shared" si="7"/>
        <v>2809021.3333333344</v>
      </c>
    </row>
    <row r="93" spans="1:6" ht="14.5" thickBot="1" x14ac:dyDescent="0.35">
      <c r="A93" s="1">
        <v>44409</v>
      </c>
      <c r="B93" s="2">
        <v>228143</v>
      </c>
      <c r="C93">
        <v>15.50578757142857</v>
      </c>
      <c r="D93">
        <v>3801869.666666667</v>
      </c>
      <c r="E93">
        <v>7307392.0000000009</v>
      </c>
      <c r="F93">
        <f t="shared" si="7"/>
        <v>2954315.6666666679</v>
      </c>
    </row>
    <row r="94" spans="1:6" ht="14.5" thickBot="1" x14ac:dyDescent="0.35">
      <c r="A94" s="4">
        <v>44440</v>
      </c>
      <c r="B94" s="2">
        <v>292038</v>
      </c>
      <c r="C94">
        <v>15.50578757142857</v>
      </c>
      <c r="D94">
        <v>3801869.666666667</v>
      </c>
      <c r="E94">
        <v>7736261.7500000009</v>
      </c>
      <c r="F94">
        <f t="shared" si="7"/>
        <v>3099610.0000000014</v>
      </c>
    </row>
    <row r="95" spans="1:6" ht="14.5" thickBot="1" x14ac:dyDescent="0.35">
      <c r="A95" s="1">
        <v>44470</v>
      </c>
      <c r="B95" s="2">
        <v>263122</v>
      </c>
      <c r="C95">
        <v>15.50578757142857</v>
      </c>
      <c r="D95">
        <v>3801869.666666667</v>
      </c>
      <c r="E95">
        <v>8165131.5000000009</v>
      </c>
      <c r="F95">
        <f t="shared" si="7"/>
        <v>3244904.3333333349</v>
      </c>
    </row>
    <row r="96" spans="1:6" ht="14.5" thickBot="1" x14ac:dyDescent="0.35">
      <c r="A96" s="1">
        <v>44501</v>
      </c>
      <c r="B96" s="2">
        <v>323658</v>
      </c>
      <c r="C96">
        <v>15.50578757142857</v>
      </c>
      <c r="D96">
        <v>3801869.666666667</v>
      </c>
      <c r="E96">
        <v>8594001.25</v>
      </c>
      <c r="F96">
        <f t="shared" si="7"/>
        <v>3390198.6666666684</v>
      </c>
    </row>
    <row r="97" spans="1:6" ht="14.5" thickBot="1" x14ac:dyDescent="0.35">
      <c r="A97" s="4">
        <v>44531</v>
      </c>
      <c r="B97" s="2">
        <v>418732</v>
      </c>
      <c r="C97">
        <v>15.50578757142857</v>
      </c>
      <c r="D97">
        <v>3801869.666666667</v>
      </c>
      <c r="E97">
        <v>9022871</v>
      </c>
      <c r="F97">
        <v>3535493.0000000009</v>
      </c>
    </row>
    <row r="98" spans="1:6" ht="14.5" thickBot="1" x14ac:dyDescent="0.35">
      <c r="A98" s="1">
        <v>44562</v>
      </c>
      <c r="B98" s="2">
        <v>287981</v>
      </c>
      <c r="C98">
        <v>5.6653876190476176</v>
      </c>
      <c r="D98">
        <v>4928367.138888889</v>
      </c>
      <c r="E98">
        <v>9451740.75</v>
      </c>
      <c r="F98">
        <f>F97+($F$97-$F$85)/12</f>
        <v>3680787.3333333344</v>
      </c>
    </row>
    <row r="99" spans="1:6" ht="14.5" thickBot="1" x14ac:dyDescent="0.35">
      <c r="A99" s="1">
        <v>44593</v>
      </c>
      <c r="B99" s="2">
        <v>216136</v>
      </c>
      <c r="C99">
        <v>5.6653876190476176</v>
      </c>
      <c r="D99">
        <v>4928367.138888889</v>
      </c>
      <c r="E99">
        <v>9022872</v>
      </c>
      <c r="F99">
        <v>3535494</v>
      </c>
    </row>
    <row r="100" spans="1:6" ht="14.5" thickBot="1" x14ac:dyDescent="0.35">
      <c r="A100" s="4">
        <v>44621</v>
      </c>
      <c r="B100" s="2">
        <v>368377</v>
      </c>
      <c r="C100">
        <v>5.6653876190476176</v>
      </c>
      <c r="D100">
        <v>4928367.138888889</v>
      </c>
      <c r="E100">
        <v>9451741.75</v>
      </c>
      <c r="F100">
        <f>F99+($F$97-$F$85)/12</f>
        <v>3680788.3333333335</v>
      </c>
    </row>
    <row r="101" spans="1:6" ht="14.5" thickBot="1" x14ac:dyDescent="0.35">
      <c r="A101" s="1">
        <v>44652</v>
      </c>
      <c r="B101" s="2">
        <v>210842</v>
      </c>
      <c r="C101">
        <v>5.6653876190476176</v>
      </c>
      <c r="D101">
        <v>4928367.138888889</v>
      </c>
      <c r="E101">
        <v>9022873</v>
      </c>
      <c r="F101">
        <v>3535495</v>
      </c>
    </row>
    <row r="102" spans="1:6" ht="14.5" thickBot="1" x14ac:dyDescent="0.35">
      <c r="A102" s="4">
        <v>44682</v>
      </c>
      <c r="B102" s="2">
        <v>298384</v>
      </c>
      <c r="C102">
        <v>5.6653876190476176</v>
      </c>
      <c r="D102">
        <v>4928367.138888889</v>
      </c>
      <c r="E102">
        <v>9451742.75</v>
      </c>
      <c r="F102">
        <f>F101+($F$97-$F$85)/12</f>
        <v>3680789.3333333335</v>
      </c>
    </row>
    <row r="103" spans="1:6" ht="14.5" thickBot="1" x14ac:dyDescent="0.35">
      <c r="A103" s="1">
        <v>44713</v>
      </c>
      <c r="B103" s="2">
        <v>439436</v>
      </c>
      <c r="C103">
        <v>5.6653876190476176</v>
      </c>
      <c r="D103">
        <v>4928367.138888889</v>
      </c>
      <c r="E103">
        <v>9022874</v>
      </c>
      <c r="F103">
        <v>3535496</v>
      </c>
    </row>
    <row r="104" spans="1:6" ht="14.5" thickBot="1" x14ac:dyDescent="0.35">
      <c r="A104" s="4">
        <v>44743</v>
      </c>
      <c r="B104" s="2">
        <v>368378</v>
      </c>
      <c r="C104">
        <v>5.6653876190476176</v>
      </c>
      <c r="D104">
        <v>4928367.138888889</v>
      </c>
      <c r="E104">
        <v>9451743.75</v>
      </c>
      <c r="F104">
        <f>F103+($F$97-$F$85)/12</f>
        <v>3680790.3333333335</v>
      </c>
    </row>
    <row r="105" spans="1:6" ht="14.5" thickBot="1" x14ac:dyDescent="0.35">
      <c r="A105" s="1">
        <v>44774</v>
      </c>
      <c r="B105" s="2">
        <v>413414</v>
      </c>
      <c r="C105">
        <v>5.6653876190476176</v>
      </c>
      <c r="D105">
        <v>4928367.138888889</v>
      </c>
      <c r="E105">
        <v>9022875</v>
      </c>
      <c r="F105">
        <v>3535497</v>
      </c>
    </row>
    <row r="106" spans="1:6" ht="14.5" thickBot="1" x14ac:dyDescent="0.35">
      <c r="A106" s="1">
        <v>44805</v>
      </c>
      <c r="B106" s="2">
        <v>474475</v>
      </c>
      <c r="C106">
        <v>5.6653876190476176</v>
      </c>
      <c r="D106">
        <v>4928367.138888889</v>
      </c>
      <c r="E106">
        <v>9451744.75</v>
      </c>
      <c r="F106">
        <f>F105+($F$97-$F$85)/12</f>
        <v>3680791.3333333335</v>
      </c>
    </row>
    <row r="107" spans="1:6" ht="14.5" thickBot="1" x14ac:dyDescent="0.35">
      <c r="A107" s="4">
        <v>44835</v>
      </c>
      <c r="B107" s="2">
        <v>408186</v>
      </c>
      <c r="C107">
        <v>5.6653876190476176</v>
      </c>
      <c r="D107">
        <v>4928367.138888889</v>
      </c>
      <c r="E107">
        <v>9022876</v>
      </c>
      <c r="F107">
        <v>3535498</v>
      </c>
    </row>
    <row r="108" spans="1:6" ht="14.5" thickBot="1" x14ac:dyDescent="0.35">
      <c r="A108" s="1">
        <v>44866</v>
      </c>
      <c r="B108" s="2">
        <v>455666</v>
      </c>
      <c r="C108">
        <v>5.6653876190476176</v>
      </c>
      <c r="D108">
        <v>4928367.138888889</v>
      </c>
      <c r="E108">
        <v>9451745.75</v>
      </c>
      <c r="F108">
        <f>F107+($F$97-$F$85)/12</f>
        <v>3680792.3333333335</v>
      </c>
    </row>
    <row r="109" spans="1:6" ht="14.5" thickBot="1" x14ac:dyDescent="0.35">
      <c r="A109" s="1">
        <v>44896</v>
      </c>
      <c r="B109" s="2">
        <v>471747</v>
      </c>
      <c r="C109">
        <v>5.6653876190476176</v>
      </c>
      <c r="D109">
        <v>4928367.138888889</v>
      </c>
      <c r="E109">
        <v>9022877</v>
      </c>
      <c r="F109">
        <v>3535499</v>
      </c>
    </row>
    <row r="110" spans="1:6" ht="14.5" thickBot="1" x14ac:dyDescent="0.35">
      <c r="A110" s="4">
        <v>44927</v>
      </c>
      <c r="B110" s="2">
        <v>219773</v>
      </c>
      <c r="C110">
        <v>5.6653876190476176</v>
      </c>
      <c r="D110">
        <v>4928367.138888889</v>
      </c>
      <c r="E110">
        <v>9451746.75</v>
      </c>
      <c r="F110">
        <f>F109+($F$97-$F$85)/12</f>
        <v>3680793.3333333335</v>
      </c>
    </row>
    <row r="111" spans="1:6" ht="14.5" thickBot="1" x14ac:dyDescent="0.35">
      <c r="A111" s="1">
        <v>44958</v>
      </c>
      <c r="B111" s="2">
        <v>312386</v>
      </c>
      <c r="C111">
        <v>5.6653876190476176</v>
      </c>
      <c r="D111">
        <v>4928367.138888889</v>
      </c>
      <c r="E111">
        <v>9022878</v>
      </c>
      <c r="F111">
        <v>3535500</v>
      </c>
    </row>
    <row r="112" spans="1:6" x14ac:dyDescent="0.3">
      <c r="A112" s="4">
        <v>44986</v>
      </c>
      <c r="B112" s="2">
        <v>396672</v>
      </c>
      <c r="C112">
        <v>5.6653876190476176</v>
      </c>
      <c r="D112">
        <v>4928367.138888889</v>
      </c>
      <c r="E112">
        <v>9451747.75</v>
      </c>
      <c r="F112">
        <f>F111+($F$97-$F$85)/12</f>
        <v>3680794.3333333335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应昊谕</dc:creator>
  <cp:lastModifiedBy>昊谕</cp:lastModifiedBy>
  <dcterms:created xsi:type="dcterms:W3CDTF">2015-06-05T18:19:34Z</dcterms:created>
  <dcterms:modified xsi:type="dcterms:W3CDTF">2023-11-26T07:16:15Z</dcterms:modified>
</cp:coreProperties>
</file>