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work\kortests\tube_heating\000_t\data\"/>
    </mc:Choice>
  </mc:AlternateContent>
  <xr:revisionPtr revIDLastSave="0" documentId="13_ncr:1_{CD1D7A22-8366-419F-AD05-BC82B2CFA1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B3" i="7"/>
  <c r="B4" i="7"/>
  <c r="B5" i="7"/>
  <c r="B6" i="7"/>
  <c r="B2" i="7"/>
  <c r="F6" i="7" l="1"/>
  <c r="F5" i="7"/>
  <c r="F4" i="7"/>
  <c r="E3" i="7"/>
  <c r="G3" i="7" s="1"/>
  <c r="A3" i="7"/>
  <c r="A4" i="7" s="1"/>
  <c r="A5" i="7" s="1"/>
  <c r="A6" i="7" s="1"/>
  <c r="F2" i="7"/>
  <c r="E2" i="7"/>
  <c r="G2" i="7" s="1"/>
  <c r="J2" i="7"/>
  <c r="J3" i="7" s="1"/>
  <c r="J4" i="7" l="1"/>
  <c r="J5" i="7" s="1"/>
  <c r="J6" i="7" s="1"/>
  <c r="F3" i="7"/>
  <c r="E6" i="7"/>
  <c r="G6" i="7" s="1"/>
  <c r="E5" i="7"/>
  <c r="G5" i="7" s="1"/>
  <c r="E4" i="7"/>
  <c r="G4" i="7" s="1"/>
</calcChain>
</file>

<file path=xl/sharedStrings.xml><?xml version="1.0" encoding="utf-8"?>
<sst xmlns="http://schemas.openxmlformats.org/spreadsheetml/2006/main" count="8" uniqueCount="8">
  <si>
    <t>N</t>
  </si>
  <si>
    <t>DZ</t>
  </si>
  <si>
    <t>DH</t>
  </si>
  <si>
    <t>PR</t>
  </si>
  <si>
    <t>S</t>
  </si>
  <si>
    <t>R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</si>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</sst>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abSelected="1" workbookViewId="0">
      <selection activeCell="H2" sqref="H1:I2"/>
    </sheetView>
  </sheetViews>
  <sheetFormatPr defaultRowHeight="15" x14ac:dyDescent="0.25"/>
  <cols>
    <col min="12" max="12" width="9.28515625" customWidth="1"/>
    <col min="23" max="23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4</v>
      </c>
      <c r="G1" t="s">
        <v>3</v>
      </c>
      <c r="J1" t="s">
        <v>7</v>
      </c>
    </row>
    <row r="2" spans="1:10" x14ac:dyDescent="0.25">
      <c r="A2">
        <v>1</v>
      </c>
      <c r="B2" s="1">
        <f>12.45/5</f>
        <v>2.4899999999999998</v>
      </c>
      <c r="C2" s="1">
        <v>0</v>
      </c>
      <c r="D2">
        <f>0.0062</f>
        <v>6.1999999999999998E-3</v>
      </c>
      <c r="E2">
        <f>2*D2</f>
        <v>1.24E-2</v>
      </c>
      <c r="F2">
        <f>PI()*D2^2</f>
        <v>1.2076282160399163E-4</v>
      </c>
      <c r="G2">
        <f>PI()*E2</f>
        <v>3.8955748904513435E-2</v>
      </c>
      <c r="J2">
        <f>C2</f>
        <v>0</v>
      </c>
    </row>
    <row r="3" spans="1:10" x14ac:dyDescent="0.25">
      <c r="A3">
        <f>A2+1</f>
        <v>2</v>
      </c>
      <c r="B3" s="1">
        <f t="shared" ref="B3:B6" si="0">12.45/5</f>
        <v>2.4899999999999998</v>
      </c>
      <c r="C3" s="1">
        <v>0</v>
      </c>
      <c r="D3">
        <f t="shared" ref="D3:D6" si="1">0.0062</f>
        <v>6.1999999999999998E-3</v>
      </c>
      <c r="E3">
        <f>2*D3</f>
        <v>1.24E-2</v>
      </c>
      <c r="F3">
        <f>PI()*D3^2</f>
        <v>1.2076282160399163E-4</v>
      </c>
      <c r="G3">
        <f>PI()*E3</f>
        <v>3.8955748904513435E-2</v>
      </c>
      <c r="J3">
        <f>J2+C3</f>
        <v>0</v>
      </c>
    </row>
    <row r="4" spans="1:10" x14ac:dyDescent="0.25">
      <c r="A4">
        <f>A3+1</f>
        <v>3</v>
      </c>
      <c r="B4" s="1">
        <f t="shared" si="0"/>
        <v>2.4899999999999998</v>
      </c>
      <c r="C4" s="1">
        <v>0</v>
      </c>
      <c r="D4">
        <f t="shared" si="1"/>
        <v>6.1999999999999998E-3</v>
      </c>
      <c r="E4">
        <f>2*D4</f>
        <v>1.24E-2</v>
      </c>
      <c r="F4">
        <f>PI()*D4^2</f>
        <v>1.2076282160399163E-4</v>
      </c>
      <c r="G4">
        <f>PI()*E4</f>
        <v>3.8955748904513435E-2</v>
      </c>
      <c r="J4">
        <f>J3+C4</f>
        <v>0</v>
      </c>
    </row>
    <row r="5" spans="1:10" x14ac:dyDescent="0.25">
      <c r="A5">
        <f>A4+1</f>
        <v>4</v>
      </c>
      <c r="B5" s="1">
        <f t="shared" si="0"/>
        <v>2.4899999999999998</v>
      </c>
      <c r="C5" s="1">
        <v>0</v>
      </c>
      <c r="D5">
        <f t="shared" si="1"/>
        <v>6.1999999999999998E-3</v>
      </c>
      <c r="E5">
        <f>2*D5</f>
        <v>1.24E-2</v>
      </c>
      <c r="F5">
        <f>PI()*D5^2</f>
        <v>1.2076282160399163E-4</v>
      </c>
      <c r="G5">
        <f>PI()*E5</f>
        <v>3.8955748904513435E-2</v>
      </c>
      <c r="J5">
        <f>J4+C5</f>
        <v>0</v>
      </c>
    </row>
    <row r="6" spans="1:10" x14ac:dyDescent="0.25">
      <c r="A6">
        <f>A5+1</f>
        <v>5</v>
      </c>
      <c r="B6" s="1">
        <f t="shared" si="0"/>
        <v>2.4899999999999998</v>
      </c>
      <c r="C6" s="1">
        <v>0</v>
      </c>
      <c r="D6">
        <f t="shared" si="1"/>
        <v>6.1999999999999998E-3</v>
      </c>
      <c r="E6">
        <f>2*D6</f>
        <v>1.24E-2</v>
      </c>
      <c r="F6">
        <f>PI()*D6^2</f>
        <v>1.2076282160399163E-4</v>
      </c>
      <c r="G6">
        <f>PI()*E6</f>
        <v>3.8955748904513435E-2</v>
      </c>
      <c r="J6">
        <f>J5+C6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CH1</vt:lpstr>
    </vt:vector>
  </TitlesOfParts>
  <Company>SRVCCM002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Коновалов Илья Адильевич</dc:creator>
  <cp:lastModifiedBy>Илья Коновалов</cp:lastModifiedBy>
  <dcterms:created xsi:type="dcterms:W3CDTF">2023-02-14T11:26:12Z</dcterms:created>
  <dcterms:modified xsi:type="dcterms:W3CDTF">2024-04-13T20:39:40Z</dcterms:modified>
</cp:coreProperties>
</file>