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rederique_steen\Documents\GitHub\Crayfish_density\2023_05_Waasland\data\input\"/>
    </mc:Choice>
  </mc:AlternateContent>
  <xr:revisionPtr revIDLastSave="0" documentId="13_ncr:1_{E0B22114-1362-44AA-AB12-06DC08DD8BF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_fuiken" sheetId="1" r:id="rId1"/>
    <sheet name="Kenmerken_kreeften" sheetId="2" r:id="rId2"/>
    <sheet name="Siz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+AHjpALeeROfRQifyFaM6FXTAOICR0lBuCjrxwyBEk="/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15" i="2"/>
  <c r="H16" i="2"/>
  <c r="H8" i="2"/>
  <c r="G4" i="2"/>
  <c r="G3" i="2"/>
</calcChain>
</file>

<file path=xl/sharedStrings.xml><?xml version="1.0" encoding="utf-8"?>
<sst xmlns="http://schemas.openxmlformats.org/spreadsheetml/2006/main" count="1144" uniqueCount="149">
  <si>
    <t>Veldformulier rivierkreeften</t>
  </si>
  <si>
    <t>Fuikgegevens</t>
  </si>
  <si>
    <t>Locatiegegevens</t>
  </si>
  <si>
    <t>Abiotische gegevens</t>
  </si>
  <si>
    <t>Biotische gegevens</t>
  </si>
  <si>
    <t>Controle fuiken</t>
  </si>
  <si>
    <t>Fuiknummer</t>
  </si>
  <si>
    <t>Fuiktype</t>
  </si>
  <si>
    <t>Plaatsing fuik</t>
  </si>
  <si>
    <t>Diepte fuik (niet constant door variabel waterpeil)</t>
  </si>
  <si>
    <t>Habitatcode</t>
  </si>
  <si>
    <t>Coördinaten</t>
  </si>
  <si>
    <t>Plaats</t>
  </si>
  <si>
    <t>Locatie</t>
  </si>
  <si>
    <t>Naam waterloop</t>
  </si>
  <si>
    <t>Type waterloop</t>
  </si>
  <si>
    <t>Datum start</t>
  </si>
  <si>
    <t>Datum eind</t>
  </si>
  <si>
    <t>Tijd controle</t>
  </si>
  <si>
    <t>Waterdiepte maximum</t>
  </si>
  <si>
    <t>Waterdiepte gemiddeld</t>
  </si>
  <si>
    <t>Breedte (m)</t>
  </si>
  <si>
    <t>Oeverprofiel</t>
  </si>
  <si>
    <t>Oeverversteviging</t>
  </si>
  <si>
    <t>Natuurlijkheid</t>
  </si>
  <si>
    <t>Substraat</t>
  </si>
  <si>
    <t>Slibdikte (cm)</t>
  </si>
  <si>
    <t>Beschaduwing (overhang)</t>
  </si>
  <si>
    <t>Helderheid water</t>
  </si>
  <si>
    <t>Stroming</t>
  </si>
  <si>
    <t>Getijdenwerking</t>
  </si>
  <si>
    <t>Watertemperatuur (°C)</t>
  </si>
  <si>
    <t>Bedekking helofyten</t>
  </si>
  <si>
    <t>Bedekking drijvend</t>
  </si>
  <si>
    <t>Bedekking submerse</t>
  </si>
  <si>
    <t>Datum</t>
  </si>
  <si>
    <t>Soort rivierkreeft</t>
  </si>
  <si>
    <t>Aantal totaal</t>
  </si>
  <si>
    <t>Capture</t>
  </si>
  <si>
    <t>Recapture</t>
  </si>
  <si>
    <t>Bijvangsten</t>
  </si>
  <si>
    <t>Opmerkingen</t>
  </si>
  <si>
    <t>Rivierkreeftenkorf</t>
  </si>
  <si>
    <t>Oever</t>
  </si>
  <si>
    <t>1-2m</t>
  </si>
  <si>
    <t>45-90°</t>
  </si>
  <si>
    <t>Afwezig</t>
  </si>
  <si>
    <t>Middel</t>
  </si>
  <si>
    <t>18</t>
  </si>
  <si>
    <t>Kreeftnummer</t>
  </si>
  <si>
    <t>lengte</t>
  </si>
  <si>
    <t>Man</t>
  </si>
  <si>
    <t>Eieren</t>
  </si>
  <si>
    <t>Juveniel</t>
  </si>
  <si>
    <t>Mean size</t>
  </si>
  <si>
    <t>standaar deviatie</t>
  </si>
  <si>
    <t>Waasland</t>
  </si>
  <si>
    <t>Leebeek</t>
  </si>
  <si>
    <t>Onbevaarbaar Cat.2</t>
  </si>
  <si>
    <t>Onbevaarbaar Cat.3</t>
  </si>
  <si>
    <t>Onbevaarbaar Cat.4</t>
  </si>
  <si>
    <t>Onbevaarbaar Cat.5</t>
  </si>
  <si>
    <t>Onbevaarbaar Cat.6</t>
  </si>
  <si>
    <t>Onbevaarbaar Cat.7</t>
  </si>
  <si>
    <t>Onbevaarbaar Cat.8</t>
  </si>
  <si>
    <t>Onbevaarbaar Cat.9</t>
  </si>
  <si>
    <t>Onbevaarbaar Cat.10</t>
  </si>
  <si>
    <t>Onbevaarbaar Cat.11</t>
  </si>
  <si>
    <t>Onbevaarbaar Cat.12</t>
  </si>
  <si>
    <t>Onbevaarbaar Cat.13</t>
  </si>
  <si>
    <t>Onbevaarbaar Cat.14</t>
  </si>
  <si>
    <t>Onbevaarbaar Cat.15</t>
  </si>
  <si>
    <t>Onbevaarbaar Cat.16</t>
  </si>
  <si>
    <t>Onbevaarbaar Cat.17</t>
  </si>
  <si>
    <t>Onbevaarbaar Cat.18</t>
  </si>
  <si>
    <t>Onbevaarbaar Cat.19</t>
  </si>
  <si>
    <t>Onbevaarbaar Cat.20</t>
  </si>
  <si>
    <t>Onbevaarbaar Cat.21</t>
  </si>
  <si>
    <t>Onbevaarbaar Cat.22</t>
  </si>
  <si>
    <t>Onbevaarbaar Cat.23</t>
  </si>
  <si>
    <t>Onbevaarbaar Cat.24</t>
  </si>
  <si>
    <t>Onbevaarbaar Cat.25</t>
  </si>
  <si>
    <t>Onbevaarbaar Cat.26</t>
  </si>
  <si>
    <t>Onbevaarbaar Cat.27</t>
  </si>
  <si>
    <t>Onbevaarbaar Cat.28</t>
  </si>
  <si>
    <t>Onbevaarbaar Cat.29</t>
  </si>
  <si>
    <t>Onbevaarbaar Cat.30</t>
  </si>
  <si>
    <t>Onbevaarbaar Cat.31</t>
  </si>
  <si>
    <t>Onbevaarbaar Cat.32</t>
  </si>
  <si>
    <t>Onbevaarbaar Cat.33</t>
  </si>
  <si>
    <t>Onbevaarbaar Cat.34</t>
  </si>
  <si>
    <t>Onbevaarbaar Cat.35</t>
  </si>
  <si>
    <t>Onbevaarbaar Cat.36</t>
  </si>
  <si>
    <t>Onbevaarbaar Cat.37</t>
  </si>
  <si>
    <t>Onbevaarbaar Cat.38</t>
  </si>
  <si>
    <t>Onbevaarbaar Cat.39</t>
  </si>
  <si>
    <t>Onbevaarbaar Cat.40</t>
  </si>
  <si>
    <t>Onbevaarbaar Cat.41</t>
  </si>
  <si>
    <t>Onbevaarbaar Cat.42</t>
  </si>
  <si>
    <t>Onbevaarbaar Cat.43</t>
  </si>
  <si>
    <t>Onbevaarbaar Cat.44</t>
  </si>
  <si>
    <t>Onbevaarbaar Cat.45</t>
  </si>
  <si>
    <t>Onbevaarbaar Cat.46</t>
  </si>
  <si>
    <t>Onbevaarbaar Cat.47</t>
  </si>
  <si>
    <t>Onbevaarbaar Cat.48</t>
  </si>
  <si>
    <t>Onbevaarbaar Cat.49</t>
  </si>
  <si>
    <t>Onbevaarbaar Cat.50</t>
  </si>
  <si>
    <t>Onbevaarbaar Cat.51</t>
  </si>
  <si>
    <t>Onbevaarbaar Cat.52</t>
  </si>
  <si>
    <t>Onbevaarbaar Cat.53</t>
  </si>
  <si>
    <t>Onbevaarbaar Cat.54</t>
  </si>
  <si>
    <t>Onbevaarbaar Cat.55</t>
  </si>
  <si>
    <t>Onbevaarbaar Cat.56</t>
  </si>
  <si>
    <t>Onbevaarbaar Cat.57</t>
  </si>
  <si>
    <t>Onbevaarbaar Cat.58</t>
  </si>
  <si>
    <t>Onbevaarbaar Cat.59</t>
  </si>
  <si>
    <t>Onbevaarbaar Cat.60</t>
  </si>
  <si>
    <t>Onbevaarbaar Cat.61</t>
  </si>
  <si>
    <t>Beek</t>
  </si>
  <si>
    <t>&lt;1m</t>
  </si>
  <si>
    <t>0-5cm</t>
  </si>
  <si>
    <t>0-25%</t>
  </si>
  <si>
    <t>Stroming duidelijk waarneembaar</t>
  </si>
  <si>
    <t>Nee</t>
  </si>
  <si>
    <t>Procambarus clarkii</t>
  </si>
  <si>
    <t>5;6</t>
  </si>
  <si>
    <t>10;11</t>
  </si>
  <si>
    <t>31;32</t>
  </si>
  <si>
    <t>4</t>
  </si>
  <si>
    <t>6</t>
  </si>
  <si>
    <t>13</t>
  </si>
  <si>
    <t>7</t>
  </si>
  <si>
    <t>25;26</t>
  </si>
  <si>
    <t>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</si>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</sst>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4" xfId="0" applyFont="1" applyBorder="1"/>
    <xf numFmtId="0" fontId="1" fillId="2" borderId="1" xfId="0" applyFont="1" applyFill="1" applyBorder="1"/>
    <xf numFmtId="16" fontId="1" fillId="0" borderId="0" xfId="0" applyNumberFormat="1" applyFont="1"/>
    <xf numFmtId="14" fontId="0" fillId="0" borderId="0" xfId="0" applyNumberFormat="1"/>
    <xf numFmtId="49" fontId="0" fillId="0" borderId="0" xfId="0" applyNumberFormat="1"/>
    <xf numFmtId="0" fontId="0" fillId="3" borderId="1" xfId="0" applyFill="1" applyBorder="1"/>
    <xf numFmtId="0" fontId="0" fillId="3" borderId="5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6"/>
  <sheetViews>
    <sheetView topLeftCell="A3" workbookViewId="0">
      <pane xSplit="1" topLeftCell="AD1" activePane="topRight" state="frozen"/>
      <selection pane="topRight" activeCell="AI25" sqref="AI25"/>
    </sheetView>
  </sheetViews>
  <sheetFormatPr defaultColWidth="14.453125" defaultRowHeight="15" customHeight="1" x14ac:dyDescent="0.35"/>
  <cols>
    <col min="1" max="1" width="36.54296875" customWidth="1"/>
    <col min="2" max="2" width="32.54296875" customWidth="1"/>
    <col min="3" max="3" width="12.81640625" customWidth="1"/>
    <col min="4" max="4" width="15.453125" customWidth="1"/>
    <col min="5" max="5" width="15.81640625" customWidth="1"/>
    <col min="6" max="7" width="21.54296875" customWidth="1"/>
    <col min="8" max="9" width="15.81640625" customWidth="1"/>
    <col min="10" max="10" width="18.54296875" customWidth="1"/>
    <col min="11" max="12" width="11.26953125" customWidth="1"/>
    <col min="13" max="13" width="15" customWidth="1"/>
    <col min="14" max="14" width="12.08984375" customWidth="1"/>
    <col min="15" max="15" width="22" customWidth="1"/>
    <col min="16" max="16" width="22.7265625" customWidth="1"/>
    <col min="17" max="17" width="11.7265625" customWidth="1"/>
    <col min="18" max="18" width="12.453125" customWidth="1"/>
    <col min="19" max="19" width="17.54296875" customWidth="1"/>
    <col min="20" max="20" width="14" customWidth="1"/>
    <col min="21" max="21" width="8.7265625" customWidth="1"/>
    <col min="22" max="22" width="13.453125" customWidth="1"/>
    <col min="23" max="23" width="24.26953125" customWidth="1"/>
    <col min="24" max="24" width="16.7265625" customWidth="1"/>
    <col min="25" max="25" width="31.7265625" customWidth="1"/>
    <col min="27" max="27" width="27.26953125" customWidth="1"/>
    <col min="28" max="28" width="19.7265625" customWidth="1"/>
    <col min="29" max="29" width="18.54296875" customWidth="1"/>
    <col min="30" max="30" width="19.7265625" customWidth="1"/>
    <col min="31" max="32" width="15.81640625" customWidth="1"/>
    <col min="33" max="33" width="13.7265625" customWidth="1"/>
    <col min="34" max="34" width="30.26953125" customWidth="1"/>
    <col min="35" max="35" width="13.26953125" customWidth="1"/>
    <col min="36" max="36" width="20.7265625" customWidth="1"/>
    <col min="37" max="39" width="19" customWidth="1"/>
  </cols>
  <sheetData>
    <row r="1" spans="1:37" s="10" customFormat="1" ht="14.5" x14ac:dyDescent="0.35">
      <c r="A1" s="10" t="s">
        <v>0</v>
      </c>
    </row>
    <row r="2" spans="1:37" s="10" customFormat="1" ht="14.5" x14ac:dyDescent="0.35"/>
    <row r="3" spans="1:37" s="10" customFormat="1" ht="15" customHeight="1" x14ac:dyDescent="0.35">
      <c r="A3" s="10" t="s">
        <v>1</v>
      </c>
      <c r="E3" s="10" t="s">
        <v>2</v>
      </c>
      <c r="O3" s="10" t="s">
        <v>3</v>
      </c>
      <c r="AB3" s="10" t="s">
        <v>4</v>
      </c>
      <c r="AE3" s="10" t="s">
        <v>5</v>
      </c>
    </row>
    <row r="4" spans="1:37" s="11" customFormat="1" ht="14.5" x14ac:dyDescent="0.35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1" t="s">
        <v>13</v>
      </c>
      <c r="I4" s="11" t="s">
        <v>14</v>
      </c>
      <c r="J4" s="11" t="s">
        <v>15</v>
      </c>
      <c r="K4" s="11" t="s">
        <v>16</v>
      </c>
      <c r="L4" s="11" t="s">
        <v>17</v>
      </c>
      <c r="M4" s="11" t="s">
        <v>15</v>
      </c>
      <c r="N4" s="11" t="s">
        <v>18</v>
      </c>
      <c r="O4" s="11" t="s">
        <v>19</v>
      </c>
      <c r="P4" s="11" t="s">
        <v>20</v>
      </c>
      <c r="Q4" s="11" t="s">
        <v>21</v>
      </c>
      <c r="R4" s="11" t="s">
        <v>22</v>
      </c>
      <c r="S4" s="11" t="s">
        <v>23</v>
      </c>
      <c r="T4" s="11" t="s">
        <v>24</v>
      </c>
      <c r="U4" s="11" t="s">
        <v>25</v>
      </c>
      <c r="V4" s="11" t="s">
        <v>26</v>
      </c>
      <c r="W4" s="11" t="s">
        <v>27</v>
      </c>
      <c r="X4" s="11" t="s">
        <v>28</v>
      </c>
      <c r="Y4" s="11" t="s">
        <v>29</v>
      </c>
      <c r="Z4" s="11" t="s">
        <v>30</v>
      </c>
      <c r="AA4" s="11" t="s">
        <v>31</v>
      </c>
      <c r="AB4" s="11" t="s">
        <v>32</v>
      </c>
      <c r="AC4" s="11" t="s">
        <v>33</v>
      </c>
      <c r="AD4" s="11" t="s">
        <v>34</v>
      </c>
      <c r="AE4" s="11" t="s">
        <v>35</v>
      </c>
      <c r="AF4" s="11" t="s">
        <v>36</v>
      </c>
      <c r="AG4" s="11" t="s">
        <v>37</v>
      </c>
      <c r="AH4" s="11" t="s">
        <v>38</v>
      </c>
      <c r="AI4" s="11" t="s">
        <v>39</v>
      </c>
      <c r="AJ4" s="11" t="s">
        <v>40</v>
      </c>
      <c r="AK4" s="11" t="s">
        <v>41</v>
      </c>
    </row>
    <row r="5" spans="1:37" ht="14.5" x14ac:dyDescent="0.35">
      <c r="A5" t="s">
        <v>134</v>
      </c>
      <c r="B5" t="s">
        <v>42</v>
      </c>
      <c r="C5" t="s">
        <v>43</v>
      </c>
      <c r="G5" t="s">
        <v>56</v>
      </c>
      <c r="H5" t="s">
        <v>57</v>
      </c>
      <c r="I5" t="s">
        <v>57</v>
      </c>
      <c r="J5" t="s">
        <v>58</v>
      </c>
      <c r="M5" t="s">
        <v>118</v>
      </c>
      <c r="O5" t="s">
        <v>119</v>
      </c>
      <c r="Q5" t="s">
        <v>44</v>
      </c>
      <c r="R5" t="s">
        <v>45</v>
      </c>
      <c r="S5" t="s">
        <v>46</v>
      </c>
      <c r="T5" t="s">
        <v>47</v>
      </c>
      <c r="V5" t="s">
        <v>120</v>
      </c>
      <c r="W5" t="s">
        <v>121</v>
      </c>
      <c r="Y5" t="s">
        <v>122</v>
      </c>
      <c r="Z5" t="s">
        <v>123</v>
      </c>
      <c r="AE5" s="8">
        <v>45048</v>
      </c>
      <c r="AF5" t="s">
        <v>124</v>
      </c>
      <c r="AG5" s="9">
        <v>1</v>
      </c>
      <c r="AH5" s="9">
        <v>1</v>
      </c>
      <c r="AI5" s="9"/>
    </row>
    <row r="6" spans="1:37" ht="14.5" x14ac:dyDescent="0.35">
      <c r="A6" t="s">
        <v>135</v>
      </c>
      <c r="B6" t="s">
        <v>42</v>
      </c>
      <c r="C6" t="s">
        <v>43</v>
      </c>
      <c r="G6" t="s">
        <v>56</v>
      </c>
      <c r="H6" t="s">
        <v>57</v>
      </c>
      <c r="I6" t="s">
        <v>57</v>
      </c>
      <c r="J6" t="s">
        <v>59</v>
      </c>
      <c r="M6" t="s">
        <v>118</v>
      </c>
      <c r="O6" t="s">
        <v>119</v>
      </c>
      <c r="Q6" t="s">
        <v>44</v>
      </c>
      <c r="R6" t="s">
        <v>45</v>
      </c>
      <c r="S6" t="s">
        <v>46</v>
      </c>
      <c r="T6" t="s">
        <v>47</v>
      </c>
      <c r="V6" t="s">
        <v>120</v>
      </c>
      <c r="W6" t="s">
        <v>121</v>
      </c>
      <c r="Y6" t="s">
        <v>122</v>
      </c>
      <c r="Z6" t="s">
        <v>123</v>
      </c>
      <c r="AE6" s="8">
        <v>45048</v>
      </c>
      <c r="AF6" t="s">
        <v>124</v>
      </c>
      <c r="AG6" s="9">
        <v>1</v>
      </c>
      <c r="AH6" s="9">
        <v>2</v>
      </c>
      <c r="AI6" s="9"/>
    </row>
    <row r="7" spans="1:37" ht="14.5" x14ac:dyDescent="0.35">
      <c r="A7" t="s">
        <v>136</v>
      </c>
      <c r="B7" t="s">
        <v>42</v>
      </c>
      <c r="C7" t="s">
        <v>43</v>
      </c>
      <c r="G7" t="s">
        <v>56</v>
      </c>
      <c r="H7" t="s">
        <v>57</v>
      </c>
      <c r="I7" t="s">
        <v>57</v>
      </c>
      <c r="J7" t="s">
        <v>60</v>
      </c>
      <c r="M7" t="s">
        <v>118</v>
      </c>
      <c r="O7" t="s">
        <v>119</v>
      </c>
      <c r="Q7" t="s">
        <v>44</v>
      </c>
      <c r="R7" t="s">
        <v>45</v>
      </c>
      <c r="S7" t="s">
        <v>46</v>
      </c>
      <c r="T7" t="s">
        <v>47</v>
      </c>
      <c r="V7" t="s">
        <v>120</v>
      </c>
      <c r="W7" t="s">
        <v>121</v>
      </c>
      <c r="Y7" t="s">
        <v>122</v>
      </c>
      <c r="Z7" t="s">
        <v>123</v>
      </c>
      <c r="AE7" s="8">
        <v>45048</v>
      </c>
      <c r="AF7" t="s">
        <v>124</v>
      </c>
      <c r="AG7" s="9">
        <v>1</v>
      </c>
      <c r="AH7" s="9">
        <v>3</v>
      </c>
      <c r="AI7" s="9"/>
    </row>
    <row r="8" spans="1:37" ht="14.5" x14ac:dyDescent="0.35">
      <c r="A8" t="s">
        <v>137</v>
      </c>
      <c r="B8" t="s">
        <v>42</v>
      </c>
      <c r="C8" t="s">
        <v>43</v>
      </c>
      <c r="G8" t="s">
        <v>56</v>
      </c>
      <c r="H8" t="s">
        <v>57</v>
      </c>
      <c r="I8" t="s">
        <v>57</v>
      </c>
      <c r="J8" t="s">
        <v>61</v>
      </c>
      <c r="M8" t="s">
        <v>118</v>
      </c>
      <c r="O8" t="s">
        <v>119</v>
      </c>
      <c r="Q8" t="s">
        <v>44</v>
      </c>
      <c r="R8" t="s">
        <v>45</v>
      </c>
      <c r="S8" t="s">
        <v>46</v>
      </c>
      <c r="T8" t="s">
        <v>47</v>
      </c>
      <c r="V8" t="s">
        <v>120</v>
      </c>
      <c r="W8" t="s">
        <v>121</v>
      </c>
      <c r="Y8" t="s">
        <v>122</v>
      </c>
      <c r="Z8" t="s">
        <v>123</v>
      </c>
      <c r="AE8" s="8">
        <v>45048</v>
      </c>
      <c r="AF8" t="s">
        <v>124</v>
      </c>
      <c r="AG8" s="9">
        <v>1</v>
      </c>
      <c r="AH8" s="9">
        <v>4</v>
      </c>
      <c r="AI8" s="9"/>
    </row>
    <row r="9" spans="1:37" ht="14.5" x14ac:dyDescent="0.35">
      <c r="A9" t="s">
        <v>138</v>
      </c>
      <c r="B9" t="s">
        <v>42</v>
      </c>
      <c r="C9" t="s">
        <v>43</v>
      </c>
      <c r="G9" t="s">
        <v>56</v>
      </c>
      <c r="H9" t="s">
        <v>57</v>
      </c>
      <c r="I9" t="s">
        <v>57</v>
      </c>
      <c r="J9" t="s">
        <v>62</v>
      </c>
      <c r="M9" t="s">
        <v>118</v>
      </c>
      <c r="O9" t="s">
        <v>119</v>
      </c>
      <c r="Q9" t="s">
        <v>44</v>
      </c>
      <c r="R9" t="s">
        <v>45</v>
      </c>
      <c r="S9" t="s">
        <v>46</v>
      </c>
      <c r="T9" t="s">
        <v>47</v>
      </c>
      <c r="V9" t="s">
        <v>120</v>
      </c>
      <c r="W9" t="s">
        <v>121</v>
      </c>
      <c r="Y9" t="s">
        <v>122</v>
      </c>
      <c r="Z9" t="s">
        <v>123</v>
      </c>
      <c r="AE9" s="8">
        <v>45048</v>
      </c>
      <c r="AF9" t="s">
        <v>124</v>
      </c>
      <c r="AG9" s="9">
        <v>0</v>
      </c>
      <c r="AH9" s="9"/>
      <c r="AI9" s="9"/>
    </row>
    <row r="10" spans="1:37" ht="14.5" x14ac:dyDescent="0.35">
      <c r="A10" t="s">
        <v>139</v>
      </c>
      <c r="B10" t="s">
        <v>42</v>
      </c>
      <c r="C10" t="s">
        <v>43</v>
      </c>
      <c r="G10" t="s">
        <v>56</v>
      </c>
      <c r="H10" t="s">
        <v>57</v>
      </c>
      <c r="I10" t="s">
        <v>57</v>
      </c>
      <c r="J10" t="s">
        <v>63</v>
      </c>
      <c r="M10" t="s">
        <v>118</v>
      </c>
      <c r="O10" t="s">
        <v>119</v>
      </c>
      <c r="Q10" t="s">
        <v>44</v>
      </c>
      <c r="R10" t="s">
        <v>45</v>
      </c>
      <c r="S10" t="s">
        <v>46</v>
      </c>
      <c r="T10" t="s">
        <v>47</v>
      </c>
      <c r="V10" t="s">
        <v>120</v>
      </c>
      <c r="W10" t="s">
        <v>121</v>
      </c>
      <c r="Y10" t="s">
        <v>122</v>
      </c>
      <c r="Z10" t="s">
        <v>123</v>
      </c>
      <c r="AE10" s="8">
        <v>45048</v>
      </c>
      <c r="AF10" t="s">
        <v>124</v>
      </c>
      <c r="AG10" s="9">
        <v>0</v>
      </c>
      <c r="AH10" s="9"/>
      <c r="AI10" s="9"/>
    </row>
    <row r="11" spans="1:37" ht="14.5" x14ac:dyDescent="0.35">
      <c r="A11" t="s">
        <v>140</v>
      </c>
      <c r="B11" t="s">
        <v>42</v>
      </c>
      <c r="C11" t="s">
        <v>43</v>
      </c>
      <c r="G11" t="s">
        <v>56</v>
      </c>
      <c r="H11" t="s">
        <v>57</v>
      </c>
      <c r="I11" t="s">
        <v>57</v>
      </c>
      <c r="J11" t="s">
        <v>64</v>
      </c>
      <c r="M11" t="s">
        <v>118</v>
      </c>
      <c r="O11" t="s">
        <v>119</v>
      </c>
      <c r="Q11" t="s">
        <v>44</v>
      </c>
      <c r="R11" t="s">
        <v>45</v>
      </c>
      <c r="S11" t="s">
        <v>46</v>
      </c>
      <c r="T11" t="s">
        <v>47</v>
      </c>
      <c r="V11" t="s">
        <v>120</v>
      </c>
      <c r="W11" t="s">
        <v>121</v>
      </c>
      <c r="Y11" t="s">
        <v>122</v>
      </c>
      <c r="Z11" t="s">
        <v>123</v>
      </c>
      <c r="AE11" s="8">
        <v>45048</v>
      </c>
      <c r="AF11" t="s">
        <v>124</v>
      </c>
      <c r="AG11" s="9">
        <v>2</v>
      </c>
      <c r="AH11" s="9" t="s">
        <v>125</v>
      </c>
      <c r="AI11" s="9"/>
    </row>
    <row r="12" spans="1:37" ht="14.5" x14ac:dyDescent="0.35">
      <c r="A12" t="s">
        <v>141</v>
      </c>
      <c r="B12" t="s">
        <v>42</v>
      </c>
      <c r="C12" t="s">
        <v>43</v>
      </c>
      <c r="G12" t="s">
        <v>56</v>
      </c>
      <c r="H12" t="s">
        <v>57</v>
      </c>
      <c r="I12" t="s">
        <v>57</v>
      </c>
      <c r="J12" t="s">
        <v>65</v>
      </c>
      <c r="M12" t="s">
        <v>118</v>
      </c>
      <c r="O12" t="s">
        <v>119</v>
      </c>
      <c r="Q12" t="s">
        <v>44</v>
      </c>
      <c r="R12" t="s">
        <v>45</v>
      </c>
      <c r="S12" t="s">
        <v>46</v>
      </c>
      <c r="T12" t="s">
        <v>47</v>
      </c>
      <c r="V12" t="s">
        <v>120</v>
      </c>
      <c r="W12" t="s">
        <v>121</v>
      </c>
      <c r="Y12" t="s">
        <v>122</v>
      </c>
      <c r="Z12" t="s">
        <v>123</v>
      </c>
      <c r="AE12" s="8">
        <v>45048</v>
      </c>
      <c r="AF12" t="s">
        <v>124</v>
      </c>
      <c r="AG12" s="9">
        <v>1</v>
      </c>
      <c r="AH12" s="9">
        <v>7</v>
      </c>
      <c r="AI12" s="9"/>
    </row>
    <row r="13" spans="1:37" ht="14.5" x14ac:dyDescent="0.35">
      <c r="A13" t="s">
        <v>142</v>
      </c>
      <c r="B13" t="s">
        <v>42</v>
      </c>
      <c r="C13" t="s">
        <v>43</v>
      </c>
      <c r="G13" t="s">
        <v>56</v>
      </c>
      <c r="H13" t="s">
        <v>57</v>
      </c>
      <c r="I13" t="s">
        <v>57</v>
      </c>
      <c r="J13" t="s">
        <v>66</v>
      </c>
      <c r="M13" t="s">
        <v>118</v>
      </c>
      <c r="O13" t="s">
        <v>119</v>
      </c>
      <c r="Q13" t="s">
        <v>44</v>
      </c>
      <c r="R13" t="s">
        <v>45</v>
      </c>
      <c r="S13" t="s">
        <v>46</v>
      </c>
      <c r="T13" t="s">
        <v>47</v>
      </c>
      <c r="V13" t="s">
        <v>120</v>
      </c>
      <c r="W13" t="s">
        <v>121</v>
      </c>
      <c r="Y13" t="s">
        <v>122</v>
      </c>
      <c r="Z13" t="s">
        <v>123</v>
      </c>
      <c r="AE13" s="8">
        <v>45048</v>
      </c>
      <c r="AF13" t="s">
        <v>124</v>
      </c>
      <c r="AG13" s="9">
        <v>0</v>
      </c>
      <c r="AH13" s="9"/>
      <c r="AI13" s="9"/>
    </row>
    <row r="14" spans="1:37" ht="14.5" x14ac:dyDescent="0.35">
      <c r="A14" t="s">
        <v>143</v>
      </c>
      <c r="B14" t="s">
        <v>42</v>
      </c>
      <c r="C14" t="s">
        <v>43</v>
      </c>
      <c r="G14" t="s">
        <v>56</v>
      </c>
      <c r="H14" t="s">
        <v>57</v>
      </c>
      <c r="I14" t="s">
        <v>57</v>
      </c>
      <c r="J14" t="s">
        <v>67</v>
      </c>
      <c r="M14" t="s">
        <v>118</v>
      </c>
      <c r="O14" t="s">
        <v>119</v>
      </c>
      <c r="Q14" t="s">
        <v>44</v>
      </c>
      <c r="R14" t="s">
        <v>45</v>
      </c>
      <c r="S14" t="s">
        <v>46</v>
      </c>
      <c r="T14" t="s">
        <v>47</v>
      </c>
      <c r="V14" t="s">
        <v>120</v>
      </c>
      <c r="W14" t="s">
        <v>121</v>
      </c>
      <c r="Y14" t="s">
        <v>122</v>
      </c>
      <c r="Z14" t="s">
        <v>123</v>
      </c>
      <c r="AE14" s="8">
        <v>45048</v>
      </c>
      <c r="AF14" t="s">
        <v>124</v>
      </c>
      <c r="AG14" s="9">
        <v>1</v>
      </c>
      <c r="AH14" s="9">
        <v>8</v>
      </c>
      <c r="AI14" s="9"/>
    </row>
    <row r="15" spans="1:37" ht="14.5" x14ac:dyDescent="0.35">
      <c r="A15" t="s">
        <v>144</v>
      </c>
      <c r="B15" t="s">
        <v>42</v>
      </c>
      <c r="C15" t="s">
        <v>43</v>
      </c>
      <c r="G15" t="s">
        <v>56</v>
      </c>
      <c r="H15" t="s">
        <v>57</v>
      </c>
      <c r="I15" t="s">
        <v>57</v>
      </c>
      <c r="J15" t="s">
        <v>68</v>
      </c>
      <c r="M15" t="s">
        <v>118</v>
      </c>
      <c r="O15" t="s">
        <v>119</v>
      </c>
      <c r="Q15" t="s">
        <v>44</v>
      </c>
      <c r="R15" t="s">
        <v>45</v>
      </c>
      <c r="S15" t="s">
        <v>46</v>
      </c>
      <c r="T15" t="s">
        <v>47</v>
      </c>
      <c r="V15" t="s">
        <v>120</v>
      </c>
      <c r="W15" t="s">
        <v>121</v>
      </c>
      <c r="Y15" t="s">
        <v>122</v>
      </c>
      <c r="Z15" t="s">
        <v>123</v>
      </c>
      <c r="AE15" s="8">
        <v>45048</v>
      </c>
      <c r="AF15" t="s">
        <v>124</v>
      </c>
      <c r="AG15" s="9">
        <v>1</v>
      </c>
      <c r="AH15" s="9">
        <v>9</v>
      </c>
      <c r="AI15" s="9"/>
    </row>
    <row r="16" spans="1:37" ht="14.5" x14ac:dyDescent="0.35">
      <c r="A16" t="s">
        <v>145</v>
      </c>
      <c r="B16" t="s">
        <v>42</v>
      </c>
      <c r="C16" t="s">
        <v>43</v>
      </c>
      <c r="G16" t="s">
        <v>56</v>
      </c>
      <c r="H16" t="s">
        <v>57</v>
      </c>
      <c r="I16" t="s">
        <v>57</v>
      </c>
      <c r="J16" t="s">
        <v>69</v>
      </c>
      <c r="M16" t="s">
        <v>118</v>
      </c>
      <c r="O16" t="s">
        <v>119</v>
      </c>
      <c r="Q16" t="s">
        <v>44</v>
      </c>
      <c r="R16" t="s">
        <v>45</v>
      </c>
      <c r="S16" t="s">
        <v>46</v>
      </c>
      <c r="T16" t="s">
        <v>47</v>
      </c>
      <c r="V16" t="s">
        <v>120</v>
      </c>
      <c r="W16" t="s">
        <v>121</v>
      </c>
      <c r="Y16" t="s">
        <v>122</v>
      </c>
      <c r="Z16" t="s">
        <v>123</v>
      </c>
      <c r="AE16" s="8">
        <v>45048</v>
      </c>
      <c r="AF16" t="s">
        <v>124</v>
      </c>
      <c r="AG16" s="9">
        <v>0</v>
      </c>
      <c r="AH16" s="9"/>
      <c r="AI16" s="9"/>
    </row>
    <row r="17" spans="1:35" ht="15.75" customHeight="1" x14ac:dyDescent="0.35">
      <c r="A17" t="s">
        <v>146</v>
      </c>
      <c r="B17" t="s">
        <v>42</v>
      </c>
      <c r="C17" t="s">
        <v>43</v>
      </c>
      <c r="G17" t="s">
        <v>56</v>
      </c>
      <c r="H17" t="s">
        <v>57</v>
      </c>
      <c r="I17" t="s">
        <v>57</v>
      </c>
      <c r="J17" t="s">
        <v>70</v>
      </c>
      <c r="M17" t="s">
        <v>118</v>
      </c>
      <c r="O17" t="s">
        <v>119</v>
      </c>
      <c r="Q17" t="s">
        <v>44</v>
      </c>
      <c r="R17" t="s">
        <v>45</v>
      </c>
      <c r="S17" t="s">
        <v>46</v>
      </c>
      <c r="T17" t="s">
        <v>47</v>
      </c>
      <c r="V17" t="s">
        <v>120</v>
      </c>
      <c r="W17" t="s">
        <v>121</v>
      </c>
      <c r="Y17" t="s">
        <v>122</v>
      </c>
      <c r="Z17" t="s">
        <v>123</v>
      </c>
      <c r="AE17" s="8">
        <v>45048</v>
      </c>
      <c r="AF17" t="s">
        <v>124</v>
      </c>
      <c r="AG17" s="9">
        <v>0</v>
      </c>
      <c r="AH17" s="9"/>
      <c r="AI17" s="9"/>
    </row>
    <row r="18" spans="1:35" ht="15.75" customHeight="1" x14ac:dyDescent="0.35">
      <c r="A18" t="s">
        <v>147</v>
      </c>
      <c r="B18" t="s">
        <v>42</v>
      </c>
      <c r="C18" t="s">
        <v>43</v>
      </c>
      <c r="G18" t="s">
        <v>56</v>
      </c>
      <c r="H18" t="s">
        <v>57</v>
      </c>
      <c r="I18" t="s">
        <v>57</v>
      </c>
      <c r="J18" t="s">
        <v>71</v>
      </c>
      <c r="M18" t="s">
        <v>118</v>
      </c>
      <c r="O18" t="s">
        <v>119</v>
      </c>
      <c r="Q18" t="s">
        <v>44</v>
      </c>
      <c r="R18" t="s">
        <v>45</v>
      </c>
      <c r="S18" t="s">
        <v>46</v>
      </c>
      <c r="T18" t="s">
        <v>47</v>
      </c>
      <c r="V18" t="s">
        <v>120</v>
      </c>
      <c r="W18" t="s">
        <v>121</v>
      </c>
      <c r="Y18" t="s">
        <v>122</v>
      </c>
      <c r="Z18" t="s">
        <v>123</v>
      </c>
      <c r="AE18" s="8">
        <v>45048</v>
      </c>
      <c r="AF18" t="s">
        <v>124</v>
      </c>
      <c r="AG18" s="9">
        <v>0</v>
      </c>
      <c r="AH18" s="9"/>
      <c r="AI18" s="9"/>
    </row>
    <row r="19" spans="1:35" ht="15.75" customHeight="1" x14ac:dyDescent="0.35">
      <c r="A19" t="s">
        <v>148</v>
      </c>
      <c r="B19" t="s">
        <v>42</v>
      </c>
      <c r="C19" t="s">
        <v>43</v>
      </c>
      <c r="G19" t="s">
        <v>56</v>
      </c>
      <c r="H19" t="s">
        <v>57</v>
      </c>
      <c r="I19" t="s">
        <v>57</v>
      </c>
      <c r="J19" t="s">
        <v>72</v>
      </c>
      <c r="M19" t="s">
        <v>118</v>
      </c>
      <c r="O19" t="s">
        <v>119</v>
      </c>
      <c r="Q19" t="s">
        <v>44</v>
      </c>
      <c r="R19" t="s">
        <v>45</v>
      </c>
      <c r="S19" t="s">
        <v>46</v>
      </c>
      <c r="T19" t="s">
        <v>47</v>
      </c>
      <c r="V19" t="s">
        <v>120</v>
      </c>
      <c r="W19" t="s">
        <v>121</v>
      </c>
      <c r="Y19" t="s">
        <v>122</v>
      </c>
      <c r="Z19" t="s">
        <v>123</v>
      </c>
      <c r="AE19" s="8">
        <v>45048</v>
      </c>
      <c r="AF19" t="s">
        <v>124</v>
      </c>
      <c r="AG19" s="9">
        <v>0</v>
      </c>
      <c r="AH19" s="9"/>
      <c r="AI19" s="9"/>
    </row>
    <row r="20" spans="1:35" ht="15.75" customHeight="1" x14ac:dyDescent="0.35">
      <c r="A20" t="s">
        <v>134</v>
      </c>
      <c r="B20" t="s">
        <v>42</v>
      </c>
      <c r="C20" t="s">
        <v>43</v>
      </c>
      <c r="G20" t="s">
        <v>56</v>
      </c>
      <c r="H20" t="s">
        <v>57</v>
      </c>
      <c r="I20" t="s">
        <v>57</v>
      </c>
      <c r="J20" t="s">
        <v>73</v>
      </c>
      <c r="M20" t="s">
        <v>118</v>
      </c>
      <c r="O20" t="s">
        <v>119</v>
      </c>
      <c r="Q20" t="s">
        <v>44</v>
      </c>
      <c r="R20" t="s">
        <v>45</v>
      </c>
      <c r="S20" t="s">
        <v>46</v>
      </c>
      <c r="T20" t="s">
        <v>47</v>
      </c>
      <c r="V20" t="s">
        <v>120</v>
      </c>
      <c r="W20" t="s">
        <v>121</v>
      </c>
      <c r="Y20" t="s">
        <v>122</v>
      </c>
      <c r="Z20" t="s">
        <v>123</v>
      </c>
      <c r="AE20" s="8">
        <v>45049</v>
      </c>
      <c r="AF20" t="s">
        <v>124</v>
      </c>
      <c r="AG20" s="9">
        <v>2</v>
      </c>
      <c r="AH20" s="9" t="s">
        <v>126</v>
      </c>
      <c r="AI20" s="9"/>
    </row>
    <row r="21" spans="1:35" ht="15.75" customHeight="1" x14ac:dyDescent="0.35">
      <c r="A21" t="s">
        <v>135</v>
      </c>
      <c r="B21" t="s">
        <v>42</v>
      </c>
      <c r="C21" t="s">
        <v>43</v>
      </c>
      <c r="G21" t="s">
        <v>56</v>
      </c>
      <c r="H21" t="s">
        <v>57</v>
      </c>
      <c r="I21" t="s">
        <v>57</v>
      </c>
      <c r="J21" t="s">
        <v>74</v>
      </c>
      <c r="M21" t="s">
        <v>118</v>
      </c>
      <c r="O21" t="s">
        <v>119</v>
      </c>
      <c r="Q21" t="s">
        <v>44</v>
      </c>
      <c r="R21" t="s">
        <v>45</v>
      </c>
      <c r="S21" t="s">
        <v>46</v>
      </c>
      <c r="T21" t="s">
        <v>47</v>
      </c>
      <c r="V21" t="s">
        <v>120</v>
      </c>
      <c r="W21" t="s">
        <v>121</v>
      </c>
      <c r="Y21" t="s">
        <v>122</v>
      </c>
      <c r="Z21" t="s">
        <v>123</v>
      </c>
      <c r="AE21" s="8">
        <v>45049</v>
      </c>
      <c r="AF21" t="s">
        <v>124</v>
      </c>
      <c r="AG21" s="9">
        <v>0</v>
      </c>
      <c r="AH21" s="9"/>
      <c r="AI21" s="9"/>
    </row>
    <row r="22" spans="1:35" ht="15.75" customHeight="1" x14ac:dyDescent="0.35">
      <c r="A22" t="s">
        <v>136</v>
      </c>
      <c r="B22" t="s">
        <v>42</v>
      </c>
      <c r="C22" t="s">
        <v>43</v>
      </c>
      <c r="G22" t="s">
        <v>56</v>
      </c>
      <c r="H22" t="s">
        <v>57</v>
      </c>
      <c r="I22" t="s">
        <v>57</v>
      </c>
      <c r="J22" t="s">
        <v>75</v>
      </c>
      <c r="M22" t="s">
        <v>118</v>
      </c>
      <c r="O22" t="s">
        <v>119</v>
      </c>
      <c r="Q22" t="s">
        <v>44</v>
      </c>
      <c r="R22" t="s">
        <v>45</v>
      </c>
      <c r="S22" t="s">
        <v>46</v>
      </c>
      <c r="T22" t="s">
        <v>47</v>
      </c>
      <c r="V22" t="s">
        <v>120</v>
      </c>
      <c r="W22" t="s">
        <v>121</v>
      </c>
      <c r="Y22" t="s">
        <v>122</v>
      </c>
      <c r="Z22" t="s">
        <v>123</v>
      </c>
      <c r="AE22" s="8">
        <v>45049</v>
      </c>
      <c r="AF22" t="s">
        <v>124</v>
      </c>
      <c r="AG22" s="9">
        <v>1</v>
      </c>
      <c r="AH22" s="9">
        <v>12</v>
      </c>
      <c r="AI22" s="9"/>
    </row>
    <row r="23" spans="1:35" ht="15.75" customHeight="1" x14ac:dyDescent="0.35">
      <c r="A23" t="s">
        <v>137</v>
      </c>
      <c r="B23" t="s">
        <v>42</v>
      </c>
      <c r="C23" t="s">
        <v>43</v>
      </c>
      <c r="G23" t="s">
        <v>56</v>
      </c>
      <c r="H23" t="s">
        <v>57</v>
      </c>
      <c r="I23" t="s">
        <v>57</v>
      </c>
      <c r="J23" t="s">
        <v>76</v>
      </c>
      <c r="M23" t="s">
        <v>118</v>
      </c>
      <c r="O23" t="s">
        <v>119</v>
      </c>
      <c r="Q23" t="s">
        <v>44</v>
      </c>
      <c r="R23" t="s">
        <v>45</v>
      </c>
      <c r="S23" t="s">
        <v>46</v>
      </c>
      <c r="T23" t="s">
        <v>47</v>
      </c>
      <c r="V23" t="s">
        <v>120</v>
      </c>
      <c r="W23" t="s">
        <v>121</v>
      </c>
      <c r="Y23" t="s">
        <v>122</v>
      </c>
      <c r="Z23" t="s">
        <v>123</v>
      </c>
      <c r="AE23" s="8">
        <v>45049</v>
      </c>
      <c r="AF23" t="s">
        <v>124</v>
      </c>
      <c r="AG23" s="9">
        <v>0</v>
      </c>
      <c r="AH23" s="9"/>
      <c r="AI23" s="9"/>
    </row>
    <row r="24" spans="1:35" ht="15.75" customHeight="1" x14ac:dyDescent="0.35">
      <c r="A24" t="s">
        <v>138</v>
      </c>
      <c r="B24" t="s">
        <v>42</v>
      </c>
      <c r="C24" t="s">
        <v>43</v>
      </c>
      <c r="G24" t="s">
        <v>56</v>
      </c>
      <c r="H24" t="s">
        <v>57</v>
      </c>
      <c r="I24" t="s">
        <v>57</v>
      </c>
      <c r="J24" t="s">
        <v>77</v>
      </c>
      <c r="M24" t="s">
        <v>118</v>
      </c>
      <c r="O24" t="s">
        <v>119</v>
      </c>
      <c r="Q24" t="s">
        <v>44</v>
      </c>
      <c r="R24" t="s">
        <v>45</v>
      </c>
      <c r="S24" t="s">
        <v>46</v>
      </c>
      <c r="T24" t="s">
        <v>47</v>
      </c>
      <c r="V24" t="s">
        <v>120</v>
      </c>
      <c r="W24" t="s">
        <v>121</v>
      </c>
      <c r="Y24" t="s">
        <v>122</v>
      </c>
      <c r="Z24" t="s">
        <v>123</v>
      </c>
      <c r="AE24" s="8">
        <v>45049</v>
      </c>
      <c r="AF24" t="s">
        <v>124</v>
      </c>
      <c r="AG24" s="9">
        <v>1</v>
      </c>
      <c r="AH24" s="9"/>
      <c r="AI24" s="9" t="s">
        <v>128</v>
      </c>
    </row>
    <row r="25" spans="1:35" ht="15.75" customHeight="1" x14ac:dyDescent="0.35">
      <c r="A25" t="s">
        <v>139</v>
      </c>
      <c r="B25" t="s">
        <v>42</v>
      </c>
      <c r="C25" t="s">
        <v>43</v>
      </c>
      <c r="G25" t="s">
        <v>56</v>
      </c>
      <c r="H25" t="s">
        <v>57</v>
      </c>
      <c r="I25" t="s">
        <v>57</v>
      </c>
      <c r="J25" t="s">
        <v>78</v>
      </c>
      <c r="M25" t="s">
        <v>118</v>
      </c>
      <c r="O25" t="s">
        <v>119</v>
      </c>
      <c r="Q25" t="s">
        <v>44</v>
      </c>
      <c r="R25" t="s">
        <v>45</v>
      </c>
      <c r="S25" t="s">
        <v>46</v>
      </c>
      <c r="T25" t="s">
        <v>47</v>
      </c>
      <c r="V25" t="s">
        <v>120</v>
      </c>
      <c r="W25" t="s">
        <v>121</v>
      </c>
      <c r="Y25" t="s">
        <v>122</v>
      </c>
      <c r="Z25" t="s">
        <v>123</v>
      </c>
      <c r="AE25" s="8">
        <v>45049</v>
      </c>
      <c r="AF25" t="s">
        <v>124</v>
      </c>
      <c r="AG25" s="9">
        <v>2</v>
      </c>
      <c r="AH25" s="9" t="s">
        <v>130</v>
      </c>
      <c r="AI25" s="9" t="s">
        <v>129</v>
      </c>
    </row>
    <row r="26" spans="1:35" ht="15.75" customHeight="1" x14ac:dyDescent="0.35">
      <c r="A26" t="s">
        <v>140</v>
      </c>
      <c r="B26" t="s">
        <v>42</v>
      </c>
      <c r="C26" t="s">
        <v>43</v>
      </c>
      <c r="G26" t="s">
        <v>56</v>
      </c>
      <c r="H26" t="s">
        <v>57</v>
      </c>
      <c r="I26" t="s">
        <v>57</v>
      </c>
      <c r="J26" t="s">
        <v>79</v>
      </c>
      <c r="M26" t="s">
        <v>118</v>
      </c>
      <c r="O26" t="s">
        <v>119</v>
      </c>
      <c r="Q26" t="s">
        <v>44</v>
      </c>
      <c r="R26" t="s">
        <v>45</v>
      </c>
      <c r="S26" t="s">
        <v>46</v>
      </c>
      <c r="T26" t="s">
        <v>47</v>
      </c>
      <c r="V26" t="s">
        <v>120</v>
      </c>
      <c r="W26" t="s">
        <v>121</v>
      </c>
      <c r="Y26" t="s">
        <v>122</v>
      </c>
      <c r="Z26" t="s">
        <v>123</v>
      </c>
      <c r="AE26" s="8">
        <v>45049</v>
      </c>
      <c r="AF26" t="s">
        <v>124</v>
      </c>
      <c r="AG26" s="9">
        <v>1</v>
      </c>
      <c r="AH26" s="9">
        <v>14</v>
      </c>
      <c r="AI26" s="9"/>
    </row>
    <row r="27" spans="1:35" ht="15.75" customHeight="1" x14ac:dyDescent="0.35">
      <c r="A27" t="s">
        <v>141</v>
      </c>
      <c r="B27" t="s">
        <v>42</v>
      </c>
      <c r="C27" t="s">
        <v>43</v>
      </c>
      <c r="G27" t="s">
        <v>56</v>
      </c>
      <c r="H27" t="s">
        <v>57</v>
      </c>
      <c r="I27" t="s">
        <v>57</v>
      </c>
      <c r="J27" t="s">
        <v>80</v>
      </c>
      <c r="M27" t="s">
        <v>118</v>
      </c>
      <c r="O27" t="s">
        <v>119</v>
      </c>
      <c r="Q27" t="s">
        <v>44</v>
      </c>
      <c r="R27" t="s">
        <v>45</v>
      </c>
      <c r="S27" t="s">
        <v>46</v>
      </c>
      <c r="T27" t="s">
        <v>47</v>
      </c>
      <c r="V27" t="s">
        <v>120</v>
      </c>
      <c r="W27" t="s">
        <v>121</v>
      </c>
      <c r="Y27" t="s">
        <v>122</v>
      </c>
      <c r="Z27" t="s">
        <v>123</v>
      </c>
      <c r="AE27" s="8">
        <v>45049</v>
      </c>
      <c r="AF27" t="s">
        <v>124</v>
      </c>
      <c r="AG27" s="9">
        <v>1</v>
      </c>
      <c r="AH27" s="9">
        <v>15</v>
      </c>
      <c r="AI27" s="9"/>
    </row>
    <row r="28" spans="1:35" ht="15.75" customHeight="1" x14ac:dyDescent="0.35">
      <c r="A28" t="s">
        <v>142</v>
      </c>
      <c r="B28" t="s">
        <v>42</v>
      </c>
      <c r="C28" t="s">
        <v>43</v>
      </c>
      <c r="G28" t="s">
        <v>56</v>
      </c>
      <c r="H28" t="s">
        <v>57</v>
      </c>
      <c r="I28" t="s">
        <v>57</v>
      </c>
      <c r="J28" t="s">
        <v>81</v>
      </c>
      <c r="M28" t="s">
        <v>118</v>
      </c>
      <c r="O28" t="s">
        <v>119</v>
      </c>
      <c r="Q28" t="s">
        <v>44</v>
      </c>
      <c r="R28" t="s">
        <v>45</v>
      </c>
      <c r="S28" t="s">
        <v>46</v>
      </c>
      <c r="T28" t="s">
        <v>47</v>
      </c>
      <c r="V28" t="s">
        <v>120</v>
      </c>
      <c r="W28" t="s">
        <v>121</v>
      </c>
      <c r="Y28" t="s">
        <v>122</v>
      </c>
      <c r="Z28" t="s">
        <v>123</v>
      </c>
      <c r="AE28" s="8">
        <v>45049</v>
      </c>
      <c r="AF28" t="s">
        <v>124</v>
      </c>
      <c r="AG28" s="9">
        <v>1</v>
      </c>
      <c r="AH28" s="9">
        <v>16</v>
      </c>
      <c r="AI28" s="9"/>
    </row>
    <row r="29" spans="1:35" ht="15.75" customHeight="1" x14ac:dyDescent="0.35">
      <c r="A29" t="s">
        <v>143</v>
      </c>
      <c r="B29" t="s">
        <v>42</v>
      </c>
      <c r="C29" t="s">
        <v>43</v>
      </c>
      <c r="G29" t="s">
        <v>56</v>
      </c>
      <c r="H29" t="s">
        <v>57</v>
      </c>
      <c r="I29" t="s">
        <v>57</v>
      </c>
      <c r="J29" t="s">
        <v>82</v>
      </c>
      <c r="M29" t="s">
        <v>118</v>
      </c>
      <c r="O29" t="s">
        <v>119</v>
      </c>
      <c r="Q29" t="s">
        <v>44</v>
      </c>
      <c r="R29" t="s">
        <v>45</v>
      </c>
      <c r="S29" t="s">
        <v>46</v>
      </c>
      <c r="T29" t="s">
        <v>47</v>
      </c>
      <c r="V29" t="s">
        <v>120</v>
      </c>
      <c r="W29" t="s">
        <v>121</v>
      </c>
      <c r="Y29" t="s">
        <v>122</v>
      </c>
      <c r="Z29" t="s">
        <v>123</v>
      </c>
      <c r="AE29" s="8">
        <v>45049</v>
      </c>
      <c r="AF29" t="s">
        <v>124</v>
      </c>
      <c r="AG29" s="9">
        <v>1</v>
      </c>
      <c r="AH29" s="9">
        <v>17</v>
      </c>
      <c r="AI29" s="9"/>
    </row>
    <row r="30" spans="1:35" ht="15.75" customHeight="1" x14ac:dyDescent="0.35">
      <c r="A30" t="s">
        <v>144</v>
      </c>
      <c r="B30" t="s">
        <v>42</v>
      </c>
      <c r="C30" t="s">
        <v>43</v>
      </c>
      <c r="G30" t="s">
        <v>56</v>
      </c>
      <c r="H30" t="s">
        <v>57</v>
      </c>
      <c r="I30" t="s">
        <v>57</v>
      </c>
      <c r="J30" t="s">
        <v>83</v>
      </c>
      <c r="M30" t="s">
        <v>118</v>
      </c>
      <c r="O30" t="s">
        <v>119</v>
      </c>
      <c r="Q30" t="s">
        <v>44</v>
      </c>
      <c r="R30" t="s">
        <v>45</v>
      </c>
      <c r="S30" t="s">
        <v>46</v>
      </c>
      <c r="T30" t="s">
        <v>47</v>
      </c>
      <c r="V30" t="s">
        <v>120</v>
      </c>
      <c r="W30" t="s">
        <v>121</v>
      </c>
      <c r="Y30" t="s">
        <v>122</v>
      </c>
      <c r="Z30" t="s">
        <v>123</v>
      </c>
      <c r="AE30" s="8">
        <v>45049</v>
      </c>
      <c r="AF30" t="s">
        <v>124</v>
      </c>
      <c r="AG30" s="9">
        <v>1</v>
      </c>
      <c r="AH30" s="9">
        <v>18</v>
      </c>
      <c r="AI30" s="9"/>
    </row>
    <row r="31" spans="1:35" ht="15.75" customHeight="1" x14ac:dyDescent="0.35">
      <c r="A31" t="s">
        <v>145</v>
      </c>
      <c r="B31" t="s">
        <v>42</v>
      </c>
      <c r="C31" t="s">
        <v>43</v>
      </c>
      <c r="G31" t="s">
        <v>56</v>
      </c>
      <c r="H31" t="s">
        <v>57</v>
      </c>
      <c r="I31" t="s">
        <v>57</v>
      </c>
      <c r="J31" t="s">
        <v>84</v>
      </c>
      <c r="M31" t="s">
        <v>118</v>
      </c>
      <c r="O31" t="s">
        <v>119</v>
      </c>
      <c r="Q31" t="s">
        <v>44</v>
      </c>
      <c r="R31" t="s">
        <v>45</v>
      </c>
      <c r="S31" t="s">
        <v>46</v>
      </c>
      <c r="T31" t="s">
        <v>47</v>
      </c>
      <c r="V31" t="s">
        <v>120</v>
      </c>
      <c r="W31" t="s">
        <v>121</v>
      </c>
      <c r="Y31" t="s">
        <v>122</v>
      </c>
      <c r="Z31" t="s">
        <v>123</v>
      </c>
      <c r="AE31" s="8">
        <v>45049</v>
      </c>
      <c r="AF31" t="s">
        <v>124</v>
      </c>
      <c r="AG31" s="9">
        <v>0</v>
      </c>
      <c r="AH31" s="9"/>
      <c r="AI31" s="9"/>
    </row>
    <row r="32" spans="1:35" ht="15.75" customHeight="1" x14ac:dyDescent="0.35">
      <c r="A32" t="s">
        <v>146</v>
      </c>
      <c r="B32" t="s">
        <v>42</v>
      </c>
      <c r="C32" t="s">
        <v>43</v>
      </c>
      <c r="G32" t="s">
        <v>56</v>
      </c>
      <c r="H32" t="s">
        <v>57</v>
      </c>
      <c r="I32" t="s">
        <v>57</v>
      </c>
      <c r="J32" t="s">
        <v>85</v>
      </c>
      <c r="M32" t="s">
        <v>118</v>
      </c>
      <c r="O32" t="s">
        <v>119</v>
      </c>
      <c r="Q32" t="s">
        <v>44</v>
      </c>
      <c r="R32" t="s">
        <v>45</v>
      </c>
      <c r="S32" t="s">
        <v>46</v>
      </c>
      <c r="T32" t="s">
        <v>47</v>
      </c>
      <c r="V32" t="s">
        <v>120</v>
      </c>
      <c r="W32" t="s">
        <v>121</v>
      </c>
      <c r="Y32" t="s">
        <v>122</v>
      </c>
      <c r="Z32" t="s">
        <v>123</v>
      </c>
      <c r="AE32" s="8">
        <v>45049</v>
      </c>
      <c r="AF32" t="s">
        <v>124</v>
      </c>
      <c r="AG32" s="9">
        <v>1</v>
      </c>
      <c r="AH32" s="9">
        <v>19</v>
      </c>
      <c r="AI32" s="9"/>
    </row>
    <row r="33" spans="1:35" ht="15.75" customHeight="1" x14ac:dyDescent="0.35">
      <c r="A33" t="s">
        <v>147</v>
      </c>
      <c r="B33" t="s">
        <v>42</v>
      </c>
      <c r="C33" t="s">
        <v>43</v>
      </c>
      <c r="G33" t="s">
        <v>56</v>
      </c>
      <c r="H33" t="s">
        <v>57</v>
      </c>
      <c r="I33" t="s">
        <v>57</v>
      </c>
      <c r="J33" t="s">
        <v>86</v>
      </c>
      <c r="M33" t="s">
        <v>118</v>
      </c>
      <c r="O33" t="s">
        <v>119</v>
      </c>
      <c r="Q33" t="s">
        <v>44</v>
      </c>
      <c r="R33" t="s">
        <v>45</v>
      </c>
      <c r="S33" t="s">
        <v>46</v>
      </c>
      <c r="T33" t="s">
        <v>47</v>
      </c>
      <c r="V33" t="s">
        <v>120</v>
      </c>
      <c r="W33" t="s">
        <v>121</v>
      </c>
      <c r="Y33" t="s">
        <v>122</v>
      </c>
      <c r="Z33" t="s">
        <v>123</v>
      </c>
      <c r="AE33" s="8">
        <v>45049</v>
      </c>
      <c r="AF33" t="s">
        <v>124</v>
      </c>
      <c r="AG33" s="9">
        <v>1</v>
      </c>
      <c r="AH33" s="9">
        <v>20</v>
      </c>
      <c r="AI33" s="9"/>
    </row>
    <row r="34" spans="1:35" ht="15.75" customHeight="1" x14ac:dyDescent="0.35">
      <c r="A34" t="s">
        <v>148</v>
      </c>
      <c r="B34" t="s">
        <v>42</v>
      </c>
      <c r="C34" t="s">
        <v>43</v>
      </c>
      <c r="G34" t="s">
        <v>56</v>
      </c>
      <c r="H34" t="s">
        <v>57</v>
      </c>
      <c r="I34" t="s">
        <v>57</v>
      </c>
      <c r="J34" t="s">
        <v>87</v>
      </c>
      <c r="M34" t="s">
        <v>118</v>
      </c>
      <c r="O34" t="s">
        <v>119</v>
      </c>
      <c r="Q34" t="s">
        <v>44</v>
      </c>
      <c r="R34" t="s">
        <v>45</v>
      </c>
      <c r="S34" t="s">
        <v>46</v>
      </c>
      <c r="T34" t="s">
        <v>47</v>
      </c>
      <c r="V34" t="s">
        <v>120</v>
      </c>
      <c r="W34" t="s">
        <v>121</v>
      </c>
      <c r="Y34" t="s">
        <v>122</v>
      </c>
      <c r="Z34" t="s">
        <v>123</v>
      </c>
      <c r="AE34" s="8">
        <v>45049</v>
      </c>
      <c r="AF34" t="s">
        <v>124</v>
      </c>
      <c r="AG34" s="9">
        <v>1</v>
      </c>
      <c r="AH34" s="9">
        <v>21</v>
      </c>
      <c r="AI34" s="9"/>
    </row>
    <row r="35" spans="1:35" ht="15.75" customHeight="1" x14ac:dyDescent="0.35">
      <c r="A35" t="s">
        <v>134</v>
      </c>
      <c r="B35" t="s">
        <v>42</v>
      </c>
      <c r="C35" t="s">
        <v>43</v>
      </c>
      <c r="G35" t="s">
        <v>56</v>
      </c>
      <c r="H35" t="s">
        <v>57</v>
      </c>
      <c r="I35" t="s">
        <v>57</v>
      </c>
      <c r="J35" t="s">
        <v>88</v>
      </c>
      <c r="M35" t="s">
        <v>118</v>
      </c>
      <c r="O35" t="s">
        <v>119</v>
      </c>
      <c r="Q35" t="s">
        <v>44</v>
      </c>
      <c r="R35" t="s">
        <v>45</v>
      </c>
      <c r="S35" t="s">
        <v>46</v>
      </c>
      <c r="T35" t="s">
        <v>47</v>
      </c>
      <c r="V35" t="s">
        <v>120</v>
      </c>
      <c r="W35" t="s">
        <v>121</v>
      </c>
      <c r="Y35" t="s">
        <v>122</v>
      </c>
      <c r="Z35" t="s">
        <v>123</v>
      </c>
      <c r="AE35" s="8">
        <v>45050</v>
      </c>
      <c r="AF35" t="s">
        <v>124</v>
      </c>
      <c r="AG35" s="9">
        <v>0</v>
      </c>
      <c r="AH35" s="9"/>
      <c r="AI35" s="9"/>
    </row>
    <row r="36" spans="1:35" ht="15.75" customHeight="1" x14ac:dyDescent="0.35">
      <c r="A36" t="s">
        <v>135</v>
      </c>
      <c r="B36" t="s">
        <v>42</v>
      </c>
      <c r="C36" t="s">
        <v>43</v>
      </c>
      <c r="G36" t="s">
        <v>56</v>
      </c>
      <c r="H36" t="s">
        <v>57</v>
      </c>
      <c r="I36" t="s">
        <v>57</v>
      </c>
      <c r="J36" t="s">
        <v>89</v>
      </c>
      <c r="M36" t="s">
        <v>118</v>
      </c>
      <c r="O36" t="s">
        <v>119</v>
      </c>
      <c r="Q36" t="s">
        <v>44</v>
      </c>
      <c r="R36" t="s">
        <v>45</v>
      </c>
      <c r="S36" t="s">
        <v>46</v>
      </c>
      <c r="T36" t="s">
        <v>47</v>
      </c>
      <c r="V36" t="s">
        <v>120</v>
      </c>
      <c r="W36" t="s">
        <v>121</v>
      </c>
      <c r="Y36" t="s">
        <v>122</v>
      </c>
      <c r="Z36" t="s">
        <v>123</v>
      </c>
      <c r="AE36" s="8">
        <v>45050</v>
      </c>
      <c r="AF36" t="s">
        <v>124</v>
      </c>
      <c r="AG36" s="9">
        <v>0</v>
      </c>
      <c r="AH36" s="9"/>
      <c r="AI36" s="9"/>
    </row>
    <row r="37" spans="1:35" ht="15.75" customHeight="1" x14ac:dyDescent="0.35">
      <c r="A37" t="s">
        <v>136</v>
      </c>
      <c r="B37" t="s">
        <v>42</v>
      </c>
      <c r="C37" t="s">
        <v>43</v>
      </c>
      <c r="G37" t="s">
        <v>56</v>
      </c>
      <c r="H37" t="s">
        <v>57</v>
      </c>
      <c r="I37" t="s">
        <v>57</v>
      </c>
      <c r="J37" t="s">
        <v>90</v>
      </c>
      <c r="M37" t="s">
        <v>118</v>
      </c>
      <c r="O37" t="s">
        <v>119</v>
      </c>
      <c r="Q37" t="s">
        <v>44</v>
      </c>
      <c r="R37" t="s">
        <v>45</v>
      </c>
      <c r="S37" t="s">
        <v>46</v>
      </c>
      <c r="T37" t="s">
        <v>47</v>
      </c>
      <c r="V37" t="s">
        <v>120</v>
      </c>
      <c r="W37" t="s">
        <v>121</v>
      </c>
      <c r="Y37" t="s">
        <v>122</v>
      </c>
      <c r="Z37" t="s">
        <v>123</v>
      </c>
      <c r="AE37" s="8">
        <v>45050</v>
      </c>
      <c r="AF37" t="s">
        <v>124</v>
      </c>
      <c r="AG37" s="9">
        <v>0</v>
      </c>
      <c r="AH37" s="9"/>
      <c r="AI37" s="9"/>
    </row>
    <row r="38" spans="1:35" ht="15.75" customHeight="1" x14ac:dyDescent="0.35">
      <c r="A38" t="s">
        <v>137</v>
      </c>
      <c r="B38" t="s">
        <v>42</v>
      </c>
      <c r="C38" t="s">
        <v>43</v>
      </c>
      <c r="G38" t="s">
        <v>56</v>
      </c>
      <c r="H38" t="s">
        <v>57</v>
      </c>
      <c r="I38" t="s">
        <v>57</v>
      </c>
      <c r="J38" t="s">
        <v>91</v>
      </c>
      <c r="M38" t="s">
        <v>118</v>
      </c>
      <c r="O38" t="s">
        <v>119</v>
      </c>
      <c r="Q38" t="s">
        <v>44</v>
      </c>
      <c r="R38" t="s">
        <v>45</v>
      </c>
      <c r="S38" t="s">
        <v>46</v>
      </c>
      <c r="T38" t="s">
        <v>47</v>
      </c>
      <c r="V38" t="s">
        <v>120</v>
      </c>
      <c r="W38" t="s">
        <v>121</v>
      </c>
      <c r="Y38" t="s">
        <v>122</v>
      </c>
      <c r="Z38" t="s">
        <v>123</v>
      </c>
      <c r="AE38" s="8">
        <v>45050</v>
      </c>
      <c r="AF38" t="s">
        <v>124</v>
      </c>
      <c r="AG38" s="9">
        <v>0</v>
      </c>
      <c r="AH38" s="9"/>
      <c r="AI38" s="9"/>
    </row>
    <row r="39" spans="1:35" ht="15.75" customHeight="1" x14ac:dyDescent="0.35">
      <c r="A39" t="s">
        <v>138</v>
      </c>
      <c r="B39" t="s">
        <v>42</v>
      </c>
      <c r="C39" t="s">
        <v>43</v>
      </c>
      <c r="G39" t="s">
        <v>56</v>
      </c>
      <c r="H39" t="s">
        <v>57</v>
      </c>
      <c r="I39" t="s">
        <v>57</v>
      </c>
      <c r="J39" t="s">
        <v>92</v>
      </c>
      <c r="M39" t="s">
        <v>118</v>
      </c>
      <c r="O39" t="s">
        <v>119</v>
      </c>
      <c r="Q39" t="s">
        <v>44</v>
      </c>
      <c r="R39" t="s">
        <v>45</v>
      </c>
      <c r="S39" t="s">
        <v>46</v>
      </c>
      <c r="T39" t="s">
        <v>47</v>
      </c>
      <c r="V39" t="s">
        <v>120</v>
      </c>
      <c r="W39" t="s">
        <v>121</v>
      </c>
      <c r="Y39" t="s">
        <v>122</v>
      </c>
      <c r="Z39" t="s">
        <v>123</v>
      </c>
      <c r="AE39" s="8">
        <v>45050</v>
      </c>
      <c r="AF39" t="s">
        <v>124</v>
      </c>
      <c r="AG39" s="9">
        <v>1</v>
      </c>
      <c r="AH39" s="9">
        <v>22</v>
      </c>
      <c r="AI39" s="9"/>
    </row>
    <row r="40" spans="1:35" ht="15.75" customHeight="1" x14ac:dyDescent="0.35">
      <c r="A40" t="s">
        <v>139</v>
      </c>
      <c r="B40" t="s">
        <v>42</v>
      </c>
      <c r="C40" t="s">
        <v>43</v>
      </c>
      <c r="G40" t="s">
        <v>56</v>
      </c>
      <c r="H40" t="s">
        <v>57</v>
      </c>
      <c r="I40" t="s">
        <v>57</v>
      </c>
      <c r="J40" t="s">
        <v>93</v>
      </c>
      <c r="M40" t="s">
        <v>118</v>
      </c>
      <c r="O40" t="s">
        <v>119</v>
      </c>
      <c r="Q40" t="s">
        <v>44</v>
      </c>
      <c r="R40" t="s">
        <v>45</v>
      </c>
      <c r="S40" t="s">
        <v>46</v>
      </c>
      <c r="T40" t="s">
        <v>47</v>
      </c>
      <c r="V40" t="s">
        <v>120</v>
      </c>
      <c r="W40" t="s">
        <v>121</v>
      </c>
      <c r="Y40" t="s">
        <v>122</v>
      </c>
      <c r="Z40" t="s">
        <v>123</v>
      </c>
      <c r="AE40" s="8">
        <v>45050</v>
      </c>
      <c r="AF40" t="s">
        <v>124</v>
      </c>
      <c r="AG40" s="9">
        <v>1</v>
      </c>
      <c r="AH40" s="9"/>
      <c r="AI40" s="9" t="s">
        <v>130</v>
      </c>
    </row>
    <row r="41" spans="1:35" ht="15.75" customHeight="1" x14ac:dyDescent="0.35">
      <c r="A41" t="s">
        <v>140</v>
      </c>
      <c r="B41" t="s">
        <v>42</v>
      </c>
      <c r="C41" t="s">
        <v>43</v>
      </c>
      <c r="G41" t="s">
        <v>56</v>
      </c>
      <c r="H41" t="s">
        <v>57</v>
      </c>
      <c r="I41" t="s">
        <v>57</v>
      </c>
      <c r="J41" t="s">
        <v>94</v>
      </c>
      <c r="M41" t="s">
        <v>118</v>
      </c>
      <c r="O41" t="s">
        <v>119</v>
      </c>
      <c r="Q41" t="s">
        <v>44</v>
      </c>
      <c r="R41" t="s">
        <v>45</v>
      </c>
      <c r="S41" t="s">
        <v>46</v>
      </c>
      <c r="T41" t="s">
        <v>47</v>
      </c>
      <c r="V41" t="s">
        <v>120</v>
      </c>
      <c r="W41" t="s">
        <v>121</v>
      </c>
      <c r="Y41" t="s">
        <v>122</v>
      </c>
      <c r="Z41" t="s">
        <v>123</v>
      </c>
      <c r="AE41" s="8">
        <v>45050</v>
      </c>
      <c r="AF41" t="s">
        <v>124</v>
      </c>
      <c r="AG41" s="9">
        <v>1</v>
      </c>
      <c r="AH41" s="9"/>
      <c r="AI41" s="9" t="s">
        <v>131</v>
      </c>
    </row>
    <row r="42" spans="1:35" ht="15.75" customHeight="1" x14ac:dyDescent="0.35">
      <c r="A42" t="s">
        <v>141</v>
      </c>
      <c r="B42" t="s">
        <v>42</v>
      </c>
      <c r="C42" t="s">
        <v>43</v>
      </c>
      <c r="G42" t="s">
        <v>56</v>
      </c>
      <c r="H42" t="s">
        <v>57</v>
      </c>
      <c r="I42" t="s">
        <v>57</v>
      </c>
      <c r="J42" t="s">
        <v>95</v>
      </c>
      <c r="M42" t="s">
        <v>118</v>
      </c>
      <c r="O42" t="s">
        <v>119</v>
      </c>
      <c r="Q42" t="s">
        <v>44</v>
      </c>
      <c r="R42" t="s">
        <v>45</v>
      </c>
      <c r="S42" t="s">
        <v>46</v>
      </c>
      <c r="T42" t="s">
        <v>47</v>
      </c>
      <c r="V42" t="s">
        <v>120</v>
      </c>
      <c r="W42" t="s">
        <v>121</v>
      </c>
      <c r="Y42" t="s">
        <v>122</v>
      </c>
      <c r="Z42" t="s">
        <v>123</v>
      </c>
      <c r="AE42" s="8">
        <v>45050</v>
      </c>
      <c r="AF42" t="s">
        <v>124</v>
      </c>
      <c r="AG42" s="9">
        <v>1</v>
      </c>
      <c r="AH42" s="9"/>
      <c r="AI42" s="9" t="s">
        <v>129</v>
      </c>
    </row>
    <row r="43" spans="1:35" ht="15.75" customHeight="1" x14ac:dyDescent="0.35">
      <c r="A43" t="s">
        <v>142</v>
      </c>
      <c r="B43" t="s">
        <v>42</v>
      </c>
      <c r="C43" t="s">
        <v>43</v>
      </c>
      <c r="G43" t="s">
        <v>56</v>
      </c>
      <c r="H43" t="s">
        <v>57</v>
      </c>
      <c r="I43" t="s">
        <v>57</v>
      </c>
      <c r="J43" t="s">
        <v>96</v>
      </c>
      <c r="M43" t="s">
        <v>118</v>
      </c>
      <c r="O43" t="s">
        <v>119</v>
      </c>
      <c r="Q43" t="s">
        <v>44</v>
      </c>
      <c r="R43" t="s">
        <v>45</v>
      </c>
      <c r="S43" t="s">
        <v>46</v>
      </c>
      <c r="T43" t="s">
        <v>47</v>
      </c>
      <c r="V43" t="s">
        <v>120</v>
      </c>
      <c r="W43" t="s">
        <v>121</v>
      </c>
      <c r="Y43" t="s">
        <v>122</v>
      </c>
      <c r="Z43" t="s">
        <v>123</v>
      </c>
      <c r="AE43" s="8">
        <v>45050</v>
      </c>
      <c r="AF43" t="s">
        <v>124</v>
      </c>
      <c r="AG43" s="9">
        <v>1</v>
      </c>
      <c r="AH43" s="9">
        <v>23</v>
      </c>
      <c r="AI43" s="9"/>
    </row>
    <row r="44" spans="1:35" ht="15.75" customHeight="1" x14ac:dyDescent="0.35">
      <c r="A44" t="s">
        <v>143</v>
      </c>
      <c r="B44" t="s">
        <v>42</v>
      </c>
      <c r="C44" t="s">
        <v>43</v>
      </c>
      <c r="G44" t="s">
        <v>56</v>
      </c>
      <c r="H44" t="s">
        <v>57</v>
      </c>
      <c r="I44" t="s">
        <v>57</v>
      </c>
      <c r="J44" t="s">
        <v>97</v>
      </c>
      <c r="M44" t="s">
        <v>118</v>
      </c>
      <c r="O44" t="s">
        <v>119</v>
      </c>
      <c r="Q44" t="s">
        <v>44</v>
      </c>
      <c r="R44" t="s">
        <v>45</v>
      </c>
      <c r="S44" t="s">
        <v>46</v>
      </c>
      <c r="T44" t="s">
        <v>47</v>
      </c>
      <c r="V44" t="s">
        <v>120</v>
      </c>
      <c r="W44" t="s">
        <v>121</v>
      </c>
      <c r="Y44" t="s">
        <v>122</v>
      </c>
      <c r="Z44" t="s">
        <v>123</v>
      </c>
      <c r="AE44" s="8">
        <v>45050</v>
      </c>
      <c r="AF44" t="s">
        <v>124</v>
      </c>
      <c r="AG44" s="9">
        <v>1</v>
      </c>
      <c r="AH44" s="9">
        <v>24</v>
      </c>
      <c r="AI44" s="9"/>
    </row>
    <row r="45" spans="1:35" ht="15.75" customHeight="1" x14ac:dyDescent="0.35">
      <c r="A45" t="s">
        <v>144</v>
      </c>
      <c r="B45" t="s">
        <v>42</v>
      </c>
      <c r="C45" t="s">
        <v>43</v>
      </c>
      <c r="G45" t="s">
        <v>56</v>
      </c>
      <c r="H45" t="s">
        <v>57</v>
      </c>
      <c r="I45" t="s">
        <v>57</v>
      </c>
      <c r="J45" t="s">
        <v>98</v>
      </c>
      <c r="M45" t="s">
        <v>118</v>
      </c>
      <c r="O45" t="s">
        <v>119</v>
      </c>
      <c r="Q45" t="s">
        <v>44</v>
      </c>
      <c r="R45" t="s">
        <v>45</v>
      </c>
      <c r="S45" t="s">
        <v>46</v>
      </c>
      <c r="T45" t="s">
        <v>47</v>
      </c>
      <c r="V45" t="s">
        <v>120</v>
      </c>
      <c r="W45" t="s">
        <v>121</v>
      </c>
      <c r="Y45" t="s">
        <v>122</v>
      </c>
      <c r="Z45" t="s">
        <v>123</v>
      </c>
      <c r="AE45" s="8">
        <v>45050</v>
      </c>
      <c r="AF45" t="s">
        <v>124</v>
      </c>
      <c r="AG45" s="9">
        <v>3</v>
      </c>
      <c r="AH45" s="9" t="s">
        <v>132</v>
      </c>
      <c r="AI45" s="9" t="s">
        <v>48</v>
      </c>
    </row>
    <row r="46" spans="1:35" ht="15.75" customHeight="1" x14ac:dyDescent="0.35">
      <c r="A46" t="s">
        <v>145</v>
      </c>
      <c r="B46" t="s">
        <v>42</v>
      </c>
      <c r="C46" t="s">
        <v>43</v>
      </c>
      <c r="G46" t="s">
        <v>56</v>
      </c>
      <c r="H46" t="s">
        <v>57</v>
      </c>
      <c r="I46" t="s">
        <v>57</v>
      </c>
      <c r="J46" t="s">
        <v>99</v>
      </c>
      <c r="M46" t="s">
        <v>118</v>
      </c>
      <c r="O46" t="s">
        <v>119</v>
      </c>
      <c r="Q46" t="s">
        <v>44</v>
      </c>
      <c r="R46" t="s">
        <v>45</v>
      </c>
      <c r="S46" t="s">
        <v>46</v>
      </c>
      <c r="T46" t="s">
        <v>47</v>
      </c>
      <c r="V46" t="s">
        <v>120</v>
      </c>
      <c r="W46" t="s">
        <v>121</v>
      </c>
      <c r="Y46" t="s">
        <v>122</v>
      </c>
      <c r="Z46" t="s">
        <v>123</v>
      </c>
      <c r="AE46" s="8">
        <v>45050</v>
      </c>
      <c r="AF46" t="s">
        <v>124</v>
      </c>
      <c r="AG46" s="9">
        <v>0</v>
      </c>
      <c r="AH46" s="9"/>
      <c r="AI46" s="9"/>
    </row>
    <row r="47" spans="1:35" ht="15.75" customHeight="1" x14ac:dyDescent="0.35">
      <c r="A47" t="s">
        <v>146</v>
      </c>
      <c r="B47" t="s">
        <v>42</v>
      </c>
      <c r="C47" t="s">
        <v>43</v>
      </c>
      <c r="G47" t="s">
        <v>56</v>
      </c>
      <c r="H47" t="s">
        <v>57</v>
      </c>
      <c r="I47" t="s">
        <v>57</v>
      </c>
      <c r="J47" t="s">
        <v>100</v>
      </c>
      <c r="M47" t="s">
        <v>118</v>
      </c>
      <c r="O47" t="s">
        <v>119</v>
      </c>
      <c r="Q47" t="s">
        <v>44</v>
      </c>
      <c r="R47" t="s">
        <v>45</v>
      </c>
      <c r="S47" t="s">
        <v>46</v>
      </c>
      <c r="T47" t="s">
        <v>47</v>
      </c>
      <c r="V47" t="s">
        <v>120</v>
      </c>
      <c r="W47" t="s">
        <v>121</v>
      </c>
      <c r="Y47" t="s">
        <v>122</v>
      </c>
      <c r="Z47" t="s">
        <v>123</v>
      </c>
      <c r="AE47" s="8">
        <v>45050</v>
      </c>
      <c r="AF47" t="s">
        <v>124</v>
      </c>
      <c r="AG47" s="9">
        <v>1</v>
      </c>
      <c r="AH47" s="9">
        <v>27</v>
      </c>
      <c r="AI47" s="9"/>
    </row>
    <row r="48" spans="1:35" ht="15.75" customHeight="1" x14ac:dyDescent="0.35">
      <c r="A48" t="s">
        <v>147</v>
      </c>
      <c r="B48" t="s">
        <v>42</v>
      </c>
      <c r="C48" t="s">
        <v>43</v>
      </c>
      <c r="G48" t="s">
        <v>56</v>
      </c>
      <c r="H48" t="s">
        <v>57</v>
      </c>
      <c r="I48" t="s">
        <v>57</v>
      </c>
      <c r="J48" t="s">
        <v>101</v>
      </c>
      <c r="M48" t="s">
        <v>118</v>
      </c>
      <c r="O48" t="s">
        <v>119</v>
      </c>
      <c r="Q48" t="s">
        <v>44</v>
      </c>
      <c r="R48" t="s">
        <v>45</v>
      </c>
      <c r="S48" t="s">
        <v>46</v>
      </c>
      <c r="T48" t="s">
        <v>47</v>
      </c>
      <c r="V48" t="s">
        <v>120</v>
      </c>
      <c r="W48" t="s">
        <v>121</v>
      </c>
      <c r="Y48" t="s">
        <v>122</v>
      </c>
      <c r="Z48" t="s">
        <v>123</v>
      </c>
      <c r="AE48" s="8">
        <v>45050</v>
      </c>
      <c r="AF48" t="s">
        <v>124</v>
      </c>
      <c r="AG48" s="9">
        <v>1</v>
      </c>
      <c r="AH48" s="9">
        <v>28</v>
      </c>
      <c r="AI48" s="9"/>
    </row>
    <row r="49" spans="1:35" ht="15.75" customHeight="1" x14ac:dyDescent="0.35">
      <c r="A49" t="s">
        <v>148</v>
      </c>
      <c r="B49" t="s">
        <v>42</v>
      </c>
      <c r="C49" t="s">
        <v>43</v>
      </c>
      <c r="G49" t="s">
        <v>56</v>
      </c>
      <c r="H49" t="s">
        <v>57</v>
      </c>
      <c r="I49" t="s">
        <v>57</v>
      </c>
      <c r="J49" t="s">
        <v>102</v>
      </c>
      <c r="M49" t="s">
        <v>118</v>
      </c>
      <c r="O49" t="s">
        <v>119</v>
      </c>
      <c r="Q49" t="s">
        <v>44</v>
      </c>
      <c r="R49" t="s">
        <v>45</v>
      </c>
      <c r="S49" t="s">
        <v>46</v>
      </c>
      <c r="T49" t="s">
        <v>47</v>
      </c>
      <c r="V49" t="s">
        <v>120</v>
      </c>
      <c r="W49" t="s">
        <v>121</v>
      </c>
      <c r="Y49" t="s">
        <v>122</v>
      </c>
      <c r="Z49" t="s">
        <v>123</v>
      </c>
      <c r="AE49" s="8">
        <v>45050</v>
      </c>
      <c r="AF49" t="s">
        <v>124</v>
      </c>
      <c r="AG49" s="9">
        <v>1</v>
      </c>
      <c r="AH49" s="9">
        <v>29</v>
      </c>
      <c r="AI49" s="9"/>
    </row>
    <row r="50" spans="1:35" ht="15.75" customHeight="1" x14ac:dyDescent="0.35">
      <c r="A50" t="s">
        <v>134</v>
      </c>
      <c r="B50" t="s">
        <v>42</v>
      </c>
      <c r="C50" t="s">
        <v>43</v>
      </c>
      <c r="G50" t="s">
        <v>56</v>
      </c>
      <c r="H50" t="s">
        <v>57</v>
      </c>
      <c r="I50" t="s">
        <v>57</v>
      </c>
      <c r="J50" t="s">
        <v>103</v>
      </c>
      <c r="M50" t="s">
        <v>118</v>
      </c>
      <c r="O50" t="s">
        <v>119</v>
      </c>
      <c r="Q50" t="s">
        <v>44</v>
      </c>
      <c r="R50" t="s">
        <v>45</v>
      </c>
      <c r="S50" t="s">
        <v>46</v>
      </c>
      <c r="T50" t="s">
        <v>47</v>
      </c>
      <c r="V50" t="s">
        <v>120</v>
      </c>
      <c r="W50" t="s">
        <v>121</v>
      </c>
      <c r="Y50" t="s">
        <v>122</v>
      </c>
      <c r="Z50" t="s">
        <v>123</v>
      </c>
      <c r="AE50" s="8">
        <v>45051</v>
      </c>
      <c r="AF50" t="s">
        <v>124</v>
      </c>
      <c r="AG50" s="9">
        <v>1</v>
      </c>
      <c r="AH50" s="9">
        <v>30</v>
      </c>
      <c r="AI50" s="9"/>
    </row>
    <row r="51" spans="1:35" ht="15.75" customHeight="1" x14ac:dyDescent="0.35">
      <c r="A51" t="s">
        <v>135</v>
      </c>
      <c r="B51" t="s">
        <v>42</v>
      </c>
      <c r="C51" t="s">
        <v>43</v>
      </c>
      <c r="G51" t="s">
        <v>56</v>
      </c>
      <c r="H51" t="s">
        <v>57</v>
      </c>
      <c r="I51" t="s">
        <v>57</v>
      </c>
      <c r="J51" t="s">
        <v>104</v>
      </c>
      <c r="M51" t="s">
        <v>118</v>
      </c>
      <c r="O51" t="s">
        <v>119</v>
      </c>
      <c r="Q51" t="s">
        <v>44</v>
      </c>
      <c r="R51" t="s">
        <v>45</v>
      </c>
      <c r="S51" t="s">
        <v>46</v>
      </c>
      <c r="T51" t="s">
        <v>47</v>
      </c>
      <c r="V51" t="s">
        <v>120</v>
      </c>
      <c r="W51" t="s">
        <v>121</v>
      </c>
      <c r="Y51" t="s">
        <v>122</v>
      </c>
      <c r="Z51" t="s">
        <v>123</v>
      </c>
      <c r="AE51" s="8">
        <v>45051</v>
      </c>
      <c r="AF51" t="s">
        <v>124</v>
      </c>
      <c r="AG51" s="9">
        <v>2</v>
      </c>
      <c r="AH51" s="9" t="s">
        <v>127</v>
      </c>
      <c r="AI51" s="9"/>
    </row>
    <row r="52" spans="1:35" ht="15.75" customHeight="1" x14ac:dyDescent="0.35">
      <c r="A52" t="s">
        <v>136</v>
      </c>
      <c r="B52" t="s">
        <v>42</v>
      </c>
      <c r="C52" t="s">
        <v>43</v>
      </c>
      <c r="G52" t="s">
        <v>56</v>
      </c>
      <c r="H52" t="s">
        <v>57</v>
      </c>
      <c r="I52" t="s">
        <v>57</v>
      </c>
      <c r="J52" t="s">
        <v>105</v>
      </c>
      <c r="M52" t="s">
        <v>118</v>
      </c>
      <c r="O52" t="s">
        <v>119</v>
      </c>
      <c r="Q52" t="s">
        <v>44</v>
      </c>
      <c r="R52" t="s">
        <v>45</v>
      </c>
      <c r="S52" t="s">
        <v>46</v>
      </c>
      <c r="T52" t="s">
        <v>47</v>
      </c>
      <c r="V52" t="s">
        <v>120</v>
      </c>
      <c r="W52" t="s">
        <v>121</v>
      </c>
      <c r="Y52" t="s">
        <v>122</v>
      </c>
      <c r="Z52" t="s">
        <v>123</v>
      </c>
      <c r="AE52" s="8">
        <v>45051</v>
      </c>
      <c r="AF52" t="s">
        <v>124</v>
      </c>
      <c r="AG52" s="9">
        <v>0</v>
      </c>
      <c r="AH52" s="9"/>
      <c r="AI52" s="9"/>
    </row>
    <row r="53" spans="1:35" ht="15.75" customHeight="1" x14ac:dyDescent="0.35">
      <c r="A53" t="s">
        <v>137</v>
      </c>
      <c r="B53" t="s">
        <v>42</v>
      </c>
      <c r="C53" t="s">
        <v>43</v>
      </c>
      <c r="G53" t="s">
        <v>56</v>
      </c>
      <c r="H53" t="s">
        <v>57</v>
      </c>
      <c r="I53" t="s">
        <v>57</v>
      </c>
      <c r="J53" t="s">
        <v>106</v>
      </c>
      <c r="M53" t="s">
        <v>118</v>
      </c>
      <c r="O53" t="s">
        <v>119</v>
      </c>
      <c r="Q53" t="s">
        <v>44</v>
      </c>
      <c r="R53" t="s">
        <v>45</v>
      </c>
      <c r="S53" t="s">
        <v>46</v>
      </c>
      <c r="T53" t="s">
        <v>47</v>
      </c>
      <c r="V53" t="s">
        <v>120</v>
      </c>
      <c r="W53" t="s">
        <v>121</v>
      </c>
      <c r="Y53" t="s">
        <v>122</v>
      </c>
      <c r="Z53" t="s">
        <v>123</v>
      </c>
      <c r="AE53" s="8">
        <v>45051</v>
      </c>
      <c r="AF53" t="s">
        <v>124</v>
      </c>
      <c r="AG53" s="9">
        <v>1</v>
      </c>
      <c r="AH53" s="9">
        <v>33</v>
      </c>
      <c r="AI53" s="9"/>
    </row>
    <row r="54" spans="1:35" ht="15.75" customHeight="1" x14ac:dyDescent="0.35">
      <c r="A54" t="s">
        <v>138</v>
      </c>
      <c r="B54" t="s">
        <v>42</v>
      </c>
      <c r="C54" t="s">
        <v>43</v>
      </c>
      <c r="G54" t="s">
        <v>56</v>
      </c>
      <c r="H54" t="s">
        <v>57</v>
      </c>
      <c r="I54" t="s">
        <v>57</v>
      </c>
      <c r="J54" t="s">
        <v>107</v>
      </c>
      <c r="M54" t="s">
        <v>118</v>
      </c>
      <c r="O54" t="s">
        <v>119</v>
      </c>
      <c r="Q54" t="s">
        <v>44</v>
      </c>
      <c r="R54" t="s">
        <v>45</v>
      </c>
      <c r="S54" t="s">
        <v>46</v>
      </c>
      <c r="T54" t="s">
        <v>47</v>
      </c>
      <c r="V54" t="s">
        <v>120</v>
      </c>
      <c r="W54" t="s">
        <v>121</v>
      </c>
      <c r="Y54" t="s">
        <v>122</v>
      </c>
      <c r="Z54" t="s">
        <v>123</v>
      </c>
      <c r="AE54" s="8">
        <v>45051</v>
      </c>
      <c r="AF54" t="s">
        <v>124</v>
      </c>
      <c r="AG54" s="9">
        <v>1</v>
      </c>
      <c r="AH54" s="9">
        <v>34</v>
      </c>
      <c r="AI54" s="9"/>
    </row>
    <row r="55" spans="1:35" ht="15.75" customHeight="1" x14ac:dyDescent="0.35">
      <c r="A55" t="s">
        <v>139</v>
      </c>
      <c r="B55" t="s">
        <v>42</v>
      </c>
      <c r="C55" t="s">
        <v>43</v>
      </c>
      <c r="G55" t="s">
        <v>56</v>
      </c>
      <c r="H55" t="s">
        <v>57</v>
      </c>
      <c r="I55" t="s">
        <v>57</v>
      </c>
      <c r="J55" t="s">
        <v>108</v>
      </c>
      <c r="M55" t="s">
        <v>118</v>
      </c>
      <c r="O55" t="s">
        <v>119</v>
      </c>
      <c r="Q55" t="s">
        <v>44</v>
      </c>
      <c r="R55" t="s">
        <v>45</v>
      </c>
      <c r="S55" t="s">
        <v>46</v>
      </c>
      <c r="T55" t="s">
        <v>47</v>
      </c>
      <c r="V55" t="s">
        <v>120</v>
      </c>
      <c r="W55" t="s">
        <v>121</v>
      </c>
      <c r="Y55" t="s">
        <v>122</v>
      </c>
      <c r="Z55" t="s">
        <v>123</v>
      </c>
      <c r="AE55" s="8">
        <v>45051</v>
      </c>
      <c r="AF55" t="s">
        <v>124</v>
      </c>
      <c r="AG55" s="9">
        <v>1</v>
      </c>
      <c r="AH55" s="9"/>
      <c r="AI55" s="9" t="s">
        <v>133</v>
      </c>
    </row>
    <row r="56" spans="1:35" ht="15.75" customHeight="1" x14ac:dyDescent="0.35">
      <c r="A56" t="s">
        <v>140</v>
      </c>
      <c r="B56" t="s">
        <v>42</v>
      </c>
      <c r="C56" t="s">
        <v>43</v>
      </c>
      <c r="G56" t="s">
        <v>56</v>
      </c>
      <c r="H56" t="s">
        <v>57</v>
      </c>
      <c r="I56" t="s">
        <v>57</v>
      </c>
      <c r="J56" t="s">
        <v>109</v>
      </c>
      <c r="M56" t="s">
        <v>118</v>
      </c>
      <c r="O56" t="s">
        <v>119</v>
      </c>
      <c r="Q56" t="s">
        <v>44</v>
      </c>
      <c r="R56" t="s">
        <v>45</v>
      </c>
      <c r="S56" t="s">
        <v>46</v>
      </c>
      <c r="T56" t="s">
        <v>47</v>
      </c>
      <c r="V56" t="s">
        <v>120</v>
      </c>
      <c r="W56" t="s">
        <v>121</v>
      </c>
      <c r="Y56" t="s">
        <v>122</v>
      </c>
      <c r="Z56" t="s">
        <v>123</v>
      </c>
      <c r="AE56" s="8">
        <v>45051</v>
      </c>
      <c r="AF56" t="s">
        <v>124</v>
      </c>
      <c r="AG56" s="9">
        <v>0</v>
      </c>
      <c r="AH56" s="9"/>
      <c r="AI56" s="9"/>
    </row>
    <row r="57" spans="1:35" ht="15.75" customHeight="1" x14ac:dyDescent="0.35">
      <c r="A57" t="s">
        <v>141</v>
      </c>
      <c r="B57" t="s">
        <v>42</v>
      </c>
      <c r="C57" t="s">
        <v>43</v>
      </c>
      <c r="G57" t="s">
        <v>56</v>
      </c>
      <c r="H57" t="s">
        <v>57</v>
      </c>
      <c r="I57" t="s">
        <v>57</v>
      </c>
      <c r="J57" t="s">
        <v>110</v>
      </c>
      <c r="M57" t="s">
        <v>118</v>
      </c>
      <c r="O57" t="s">
        <v>119</v>
      </c>
      <c r="Q57" t="s">
        <v>44</v>
      </c>
      <c r="R57" t="s">
        <v>45</v>
      </c>
      <c r="S57" t="s">
        <v>46</v>
      </c>
      <c r="T57" t="s">
        <v>47</v>
      </c>
      <c r="V57" t="s">
        <v>120</v>
      </c>
      <c r="W57" t="s">
        <v>121</v>
      </c>
      <c r="Y57" t="s">
        <v>122</v>
      </c>
      <c r="Z57" t="s">
        <v>123</v>
      </c>
      <c r="AE57" s="8">
        <v>45051</v>
      </c>
      <c r="AF57" t="s">
        <v>124</v>
      </c>
      <c r="AG57" s="9">
        <v>0</v>
      </c>
      <c r="AH57" s="9"/>
      <c r="AI57" s="9"/>
    </row>
    <row r="58" spans="1:35" ht="15.75" customHeight="1" x14ac:dyDescent="0.35">
      <c r="A58" t="s">
        <v>142</v>
      </c>
      <c r="B58" t="s">
        <v>42</v>
      </c>
      <c r="C58" t="s">
        <v>43</v>
      </c>
      <c r="G58" t="s">
        <v>56</v>
      </c>
      <c r="H58" t="s">
        <v>57</v>
      </c>
      <c r="I58" t="s">
        <v>57</v>
      </c>
      <c r="J58" t="s">
        <v>111</v>
      </c>
      <c r="M58" t="s">
        <v>118</v>
      </c>
      <c r="O58" t="s">
        <v>119</v>
      </c>
      <c r="Q58" t="s">
        <v>44</v>
      </c>
      <c r="R58" t="s">
        <v>45</v>
      </c>
      <c r="S58" t="s">
        <v>46</v>
      </c>
      <c r="T58" t="s">
        <v>47</v>
      </c>
      <c r="V58" t="s">
        <v>120</v>
      </c>
      <c r="W58" t="s">
        <v>121</v>
      </c>
      <c r="Y58" t="s">
        <v>122</v>
      </c>
      <c r="Z58" t="s">
        <v>123</v>
      </c>
      <c r="AE58" s="8">
        <v>45051</v>
      </c>
      <c r="AF58" t="s">
        <v>124</v>
      </c>
      <c r="AG58" s="9">
        <v>1</v>
      </c>
      <c r="AH58" s="9">
        <v>23</v>
      </c>
      <c r="AI58" s="9"/>
    </row>
    <row r="59" spans="1:35" ht="15.75" customHeight="1" x14ac:dyDescent="0.35">
      <c r="A59" t="s">
        <v>143</v>
      </c>
      <c r="B59" t="s">
        <v>42</v>
      </c>
      <c r="C59" t="s">
        <v>43</v>
      </c>
      <c r="G59" t="s">
        <v>56</v>
      </c>
      <c r="H59" t="s">
        <v>57</v>
      </c>
      <c r="I59" t="s">
        <v>57</v>
      </c>
      <c r="J59" t="s">
        <v>112</v>
      </c>
      <c r="M59" t="s">
        <v>118</v>
      </c>
      <c r="O59" t="s">
        <v>119</v>
      </c>
      <c r="Q59" t="s">
        <v>44</v>
      </c>
      <c r="R59" t="s">
        <v>45</v>
      </c>
      <c r="S59" t="s">
        <v>46</v>
      </c>
      <c r="T59" t="s">
        <v>47</v>
      </c>
      <c r="V59" t="s">
        <v>120</v>
      </c>
      <c r="W59" t="s">
        <v>121</v>
      </c>
      <c r="Y59" t="s">
        <v>122</v>
      </c>
      <c r="Z59" t="s">
        <v>123</v>
      </c>
      <c r="AE59" s="8">
        <v>45051</v>
      </c>
      <c r="AF59" t="s">
        <v>124</v>
      </c>
      <c r="AG59" s="9">
        <v>0</v>
      </c>
      <c r="AH59" s="9"/>
      <c r="AI59" s="9"/>
    </row>
    <row r="60" spans="1:35" ht="15.75" customHeight="1" x14ac:dyDescent="0.35">
      <c r="A60" t="s">
        <v>144</v>
      </c>
      <c r="B60" t="s">
        <v>42</v>
      </c>
      <c r="C60" t="s">
        <v>43</v>
      </c>
      <c r="G60" t="s">
        <v>56</v>
      </c>
      <c r="H60" t="s">
        <v>57</v>
      </c>
      <c r="I60" t="s">
        <v>57</v>
      </c>
      <c r="J60" t="s">
        <v>113</v>
      </c>
      <c r="M60" t="s">
        <v>118</v>
      </c>
      <c r="O60" t="s">
        <v>119</v>
      </c>
      <c r="Q60" t="s">
        <v>44</v>
      </c>
      <c r="R60" t="s">
        <v>45</v>
      </c>
      <c r="S60" t="s">
        <v>46</v>
      </c>
      <c r="T60" t="s">
        <v>47</v>
      </c>
      <c r="V60" t="s">
        <v>120</v>
      </c>
      <c r="W60" t="s">
        <v>121</v>
      </c>
      <c r="Y60" t="s">
        <v>122</v>
      </c>
      <c r="Z60" t="s">
        <v>123</v>
      </c>
      <c r="AE60" s="8">
        <v>45051</v>
      </c>
      <c r="AF60" t="s">
        <v>124</v>
      </c>
      <c r="AG60" s="9">
        <v>1</v>
      </c>
      <c r="AH60" s="9"/>
      <c r="AI60" s="9" t="s">
        <v>128</v>
      </c>
    </row>
    <row r="61" spans="1:35" ht="15.75" customHeight="1" x14ac:dyDescent="0.35">
      <c r="A61" t="s">
        <v>145</v>
      </c>
      <c r="B61" t="s">
        <v>42</v>
      </c>
      <c r="C61" t="s">
        <v>43</v>
      </c>
      <c r="G61" t="s">
        <v>56</v>
      </c>
      <c r="H61" t="s">
        <v>57</v>
      </c>
      <c r="I61" t="s">
        <v>57</v>
      </c>
      <c r="J61" t="s">
        <v>114</v>
      </c>
      <c r="M61" t="s">
        <v>118</v>
      </c>
      <c r="O61" t="s">
        <v>119</v>
      </c>
      <c r="Q61" t="s">
        <v>44</v>
      </c>
      <c r="R61" t="s">
        <v>45</v>
      </c>
      <c r="S61" t="s">
        <v>46</v>
      </c>
      <c r="T61" t="s">
        <v>47</v>
      </c>
      <c r="V61" t="s">
        <v>120</v>
      </c>
      <c r="W61" t="s">
        <v>121</v>
      </c>
      <c r="Y61" t="s">
        <v>122</v>
      </c>
      <c r="Z61" t="s">
        <v>123</v>
      </c>
      <c r="AE61" s="8">
        <v>45051</v>
      </c>
      <c r="AF61" t="s">
        <v>124</v>
      </c>
      <c r="AG61" s="9">
        <v>0</v>
      </c>
      <c r="AH61" s="9"/>
      <c r="AI61" s="9"/>
    </row>
    <row r="62" spans="1:35" ht="15.75" customHeight="1" x14ac:dyDescent="0.35">
      <c r="A62" t="s">
        <v>146</v>
      </c>
      <c r="B62" t="s">
        <v>42</v>
      </c>
      <c r="C62" t="s">
        <v>43</v>
      </c>
      <c r="G62" t="s">
        <v>56</v>
      </c>
      <c r="H62" t="s">
        <v>57</v>
      </c>
      <c r="I62" t="s">
        <v>57</v>
      </c>
      <c r="J62" t="s">
        <v>115</v>
      </c>
      <c r="M62" t="s">
        <v>118</v>
      </c>
      <c r="O62" t="s">
        <v>119</v>
      </c>
      <c r="Q62" t="s">
        <v>44</v>
      </c>
      <c r="R62" t="s">
        <v>45</v>
      </c>
      <c r="S62" t="s">
        <v>46</v>
      </c>
      <c r="T62" t="s">
        <v>47</v>
      </c>
      <c r="V62" t="s">
        <v>120</v>
      </c>
      <c r="W62" t="s">
        <v>121</v>
      </c>
      <c r="Y62" t="s">
        <v>122</v>
      </c>
      <c r="Z62" t="s">
        <v>123</v>
      </c>
      <c r="AE62" s="8">
        <v>45051</v>
      </c>
      <c r="AF62" t="s">
        <v>124</v>
      </c>
      <c r="AG62" s="9">
        <v>0</v>
      </c>
      <c r="AH62" s="9"/>
      <c r="AI62" s="9"/>
    </row>
    <row r="63" spans="1:35" ht="15.75" customHeight="1" x14ac:dyDescent="0.35">
      <c r="A63" t="s">
        <v>147</v>
      </c>
      <c r="B63" t="s">
        <v>42</v>
      </c>
      <c r="C63" t="s">
        <v>43</v>
      </c>
      <c r="G63" t="s">
        <v>56</v>
      </c>
      <c r="H63" t="s">
        <v>57</v>
      </c>
      <c r="I63" t="s">
        <v>57</v>
      </c>
      <c r="J63" t="s">
        <v>116</v>
      </c>
      <c r="M63" t="s">
        <v>118</v>
      </c>
      <c r="O63" t="s">
        <v>119</v>
      </c>
      <c r="Q63" t="s">
        <v>44</v>
      </c>
      <c r="R63" t="s">
        <v>45</v>
      </c>
      <c r="S63" t="s">
        <v>46</v>
      </c>
      <c r="T63" t="s">
        <v>47</v>
      </c>
      <c r="V63" t="s">
        <v>120</v>
      </c>
      <c r="W63" t="s">
        <v>121</v>
      </c>
      <c r="Y63" t="s">
        <v>122</v>
      </c>
      <c r="Z63" t="s">
        <v>123</v>
      </c>
      <c r="AE63" s="8">
        <v>45051</v>
      </c>
      <c r="AF63" t="s">
        <v>124</v>
      </c>
      <c r="AG63" s="9">
        <v>0</v>
      </c>
      <c r="AH63" s="9"/>
      <c r="AI63" s="9"/>
    </row>
    <row r="64" spans="1:35" ht="15.75" customHeight="1" x14ac:dyDescent="0.35">
      <c r="A64" t="s">
        <v>148</v>
      </c>
      <c r="B64" t="s">
        <v>42</v>
      </c>
      <c r="C64" t="s">
        <v>43</v>
      </c>
      <c r="G64" t="s">
        <v>56</v>
      </c>
      <c r="H64" t="s">
        <v>57</v>
      </c>
      <c r="I64" t="s">
        <v>57</v>
      </c>
      <c r="J64" t="s">
        <v>117</v>
      </c>
      <c r="M64" t="s">
        <v>118</v>
      </c>
      <c r="O64" t="s">
        <v>119</v>
      </c>
      <c r="Q64" t="s">
        <v>44</v>
      </c>
      <c r="R64" t="s">
        <v>45</v>
      </c>
      <c r="S64" t="s">
        <v>46</v>
      </c>
      <c r="T64" t="s">
        <v>47</v>
      </c>
      <c r="V64" t="s">
        <v>120</v>
      </c>
      <c r="W64" t="s">
        <v>121</v>
      </c>
      <c r="Y64" t="s">
        <v>122</v>
      </c>
      <c r="Z64" t="s">
        <v>123</v>
      </c>
      <c r="AE64" s="8">
        <v>45051</v>
      </c>
      <c r="AF64" t="s">
        <v>124</v>
      </c>
      <c r="AG64" s="9">
        <v>0</v>
      </c>
      <c r="AH64" s="9"/>
      <c r="AI64" s="9"/>
    </row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4.5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phoneticPr fontId="3" type="noConversion"/>
  <dataValidations count="19">
    <dataValidation type="list" allowBlank="1" showErrorMessage="1" sqref="B5:B269" xr:uid="{00000000-0002-0000-0000-000000000000}">
      <formula1>"Inklapbare fuik,Rivierkreeftenkorf,Gemodificeerde rivierkreeftenkorf,Microhab trap"</formula1>
    </dataValidation>
    <dataValidation type="list" allowBlank="1" showErrorMessage="1" sqref="V5:V269" xr:uid="{00000000-0002-0000-0000-000001000000}">
      <formula1>"0cm,0-5cm,5-10cm,&gt;10cm"</formula1>
    </dataValidation>
    <dataValidation type="list" allowBlank="1" showErrorMessage="1" sqref="M5:M269" xr:uid="{00000000-0002-0000-0000-000002000000}">
      <formula1>"Kanaal,Rivier,Beek,Gracht/sloot,plas/poel"</formula1>
    </dataValidation>
    <dataValidation type="list" allowBlank="1" showErrorMessage="1" sqref="Q164:Q179 Q182 Q184:Q185 Q187 Q189 Q217:Q232 Q235 Q237:Q238 Q240 Q242 Q111:Q126 Q129 Q131:Q132 Q134 Q136 Q5:Q100" xr:uid="{00000000-0002-0000-0000-000003000000}">
      <formula1>"&lt;1m,1-2m,2-3m,3-6m,&gt;6m"</formula1>
    </dataValidation>
    <dataValidation type="list" allowBlank="1" showErrorMessage="1" sqref="AC5:AC269 W5:W269" xr:uid="{00000000-0002-0000-0000-000004000000}">
      <formula1>"0,0-25%,25-50%,50-75%,75-100%"</formula1>
    </dataValidation>
    <dataValidation type="list" allowBlank="1" showErrorMessage="1" sqref="Q183 Q186 Q188 Q190:Q216 Q233:Q234 Q236 Q239 Q241 Q101:Q110 Q243:Q269 Q127:Q128 Q130 Q133 Q135 Q137:Q163 Q180:Q181" xr:uid="{00000000-0002-0000-0000-000005000000}">
      <formula1>"&lt;3m,3-6m,&gt;6m"</formula1>
    </dataValidation>
    <dataValidation type="list" allowBlank="1" showErrorMessage="1" sqref="R5:R269" xr:uid="{00000000-0002-0000-0000-000006000000}">
      <formula1>"&lt;45°,45-90°,&gt;90°"</formula1>
    </dataValidation>
    <dataValidation type="list" allowBlank="1" showErrorMessage="1" sqref="O5:P269" xr:uid="{00000000-0002-0000-0000-000007000000}">
      <formula1>"&lt;1m,1-2m,&gt;2m"</formula1>
    </dataValidation>
    <dataValidation type="list" allowBlank="1" showErrorMessage="1" sqref="D5:D269" xr:uid="{00000000-0002-0000-0000-000008000000}">
      <formula1>"&gt;50cm,50-100cm,1-2m,&gt;2m"</formula1>
    </dataValidation>
    <dataValidation type="date" allowBlank="1" showErrorMessage="1" sqref="K5:L269" xr:uid="{00000000-0002-0000-0000-000009000000}">
      <formula1>44270</formula1>
      <formula2>44348</formula2>
    </dataValidation>
    <dataValidation type="list" allowBlank="1" showInputMessage="1" showErrorMessage="1" prompt="Natuurlijkheid - Hoog: geen oeverversteviging, infrastructuur en niet rechtgetrokken_x000a_Middel: lokaal infrastructuur aanwezig (sluis, duiker, …), echtgetrokken, ..._x000a_Laag: geheel rechtgetrokken en met verstevigde oevers" sqref="T5:T269" xr:uid="{00000000-0002-0000-0000-00000A000000}">
      <formula1>"Hoog,Middel,Laag"</formula1>
    </dataValidation>
    <dataValidation type="list" allowBlank="1" showInputMessage="1" showErrorMessage="1" prompt="Stengel boven water (riet, liesgras, lisdodde)" sqref="AB5:AB269" xr:uid="{00000000-0002-0000-0000-00000B000000}">
      <formula1>"0,0-25%,25-50%,50-75%,75-100%"</formula1>
    </dataValidation>
    <dataValidation type="list" allowBlank="1" showErrorMessage="1" sqref="J5:J269" xr:uid="{00000000-0002-0000-0000-00000C000000}">
      <formula1>"Bevaarbaar,Onbevaarbaar Cat.1,Onbevaarbaar Cat.2,Onbevaarbaar Cat.3"</formula1>
    </dataValidation>
    <dataValidation type="list" allowBlank="1" showErrorMessage="1" sqref="U5:U269" xr:uid="{00000000-0002-0000-0000-00000D000000}">
      <formula1>"Zand,Klei,Leem,Veen,Grind"</formula1>
    </dataValidation>
    <dataValidation type="list" allowBlank="1" showErrorMessage="1" sqref="Z5:Z269" xr:uid="{00000000-0002-0000-0000-00000E000000}">
      <formula1>"Ja,Nee"</formula1>
    </dataValidation>
    <dataValidation type="list" allowBlank="1" showInputMessage="1" showErrorMessage="1" prompt="Ondergedoken vegetatie_x000a_" sqref="AD5:AD269" xr:uid="{00000000-0002-0000-0000-00000F000000}">
      <formula1>"0,0-25%,25-50%,50-75%,75-100%"</formula1>
    </dataValidation>
    <dataValidation type="list" allowBlank="1" showInputMessage="1" showErrorMessage="1" prompt="Helderheid - Glashelder_x000a_Relatief helder: Bodem is zichtbaar_x000a_Zwaktroebel: Bodem is meestal niet zichtbaar, zicht tot op 1m_x000a_Sterk troebel: zicht tot op minder dan 50cm " sqref="X5:X269" xr:uid="{00000000-0002-0000-0000-000010000000}">
      <formula1>"Glashelder,Relatief helder,zwaktroebel,sterk troebel"</formula1>
    </dataValidation>
    <dataValidation type="list" allowBlank="1" showErrorMessage="1" sqref="S5:S269" xr:uid="{00000000-0002-0000-0000-000011000000}">
      <formula1>"Afwezig,beschoeiing,breeksteen,beton"</formula1>
    </dataValidation>
    <dataValidation type="list" allowBlank="1" showErrorMessage="1" sqref="Y5:Y269" xr:uid="{00000000-0002-0000-0000-000012000000}">
      <formula1>"Stroming duidelijk waarneembaar,zwakke tot niet waarneembare stroming,Stilstaand"</formula1>
    </dataValidation>
  </dataValidations>
  <pageMargins left="0.7" right="0.7" top="0.75" bottom="0.75" header="0" footer="0"/>
  <pageSetup paperSize="9" orientation="portrait"/>
  <ignoredErrors>
    <ignoredError sqref="AI55 AI45 AI60 AI40:AI42 AH25 AI24:AI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H8" sqref="G8:H16"/>
    </sheetView>
  </sheetViews>
  <sheetFormatPr defaultColWidth="14.453125" defaultRowHeight="15" customHeight="1" x14ac:dyDescent="0.35"/>
  <cols>
    <col min="1" max="6" width="14.453125" customWidth="1"/>
    <col min="7" max="7" width="13.26953125" customWidth="1"/>
    <col min="8" max="8" width="14.08984375" customWidth="1"/>
    <col min="9" max="9" width="12.26953125" customWidth="1"/>
    <col min="10" max="11" width="13.453125" customWidth="1"/>
  </cols>
  <sheetData>
    <row r="1" spans="1:27" ht="15" customHeight="1" x14ac:dyDescent="0.35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3" t="s">
        <v>41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2"/>
      <c r="W1" s="2"/>
      <c r="X1" s="2"/>
      <c r="Y1" s="2"/>
      <c r="Z1" s="2"/>
      <c r="AA1" s="2"/>
    </row>
    <row r="2" spans="1:27" ht="15" customHeight="1" x14ac:dyDescent="0.35">
      <c r="A2" s="1">
        <v>1</v>
      </c>
      <c r="B2" s="1">
        <v>10</v>
      </c>
      <c r="C2" s="1"/>
      <c r="D2" s="1"/>
      <c r="E2" s="1"/>
      <c r="F2" s="5"/>
    </row>
    <row r="3" spans="1:27" ht="15" customHeight="1" x14ac:dyDescent="0.35">
      <c r="A3" s="1">
        <v>2</v>
      </c>
      <c r="B3" s="1">
        <v>8</v>
      </c>
      <c r="C3" s="1"/>
      <c r="D3" s="1"/>
      <c r="E3" s="1"/>
      <c r="F3" s="5" t="s">
        <v>54</v>
      </c>
      <c r="G3">
        <f>AVERAGE(B2:B190)</f>
        <v>7.7394957983193278</v>
      </c>
    </row>
    <row r="4" spans="1:27" ht="15" customHeight="1" x14ac:dyDescent="0.35">
      <c r="A4" s="1">
        <v>3</v>
      </c>
      <c r="B4" s="1">
        <v>6</v>
      </c>
      <c r="C4" s="1"/>
      <c r="D4" s="1"/>
      <c r="E4" s="1"/>
      <c r="F4" s="5" t="s">
        <v>55</v>
      </c>
      <c r="G4">
        <f>_xlfn.STDEV.P(B2:B190)</f>
        <v>1.27985152023502</v>
      </c>
    </row>
    <row r="5" spans="1:27" ht="15" customHeight="1" x14ac:dyDescent="0.35">
      <c r="A5" s="1">
        <v>4</v>
      </c>
      <c r="B5" s="1">
        <v>7</v>
      </c>
      <c r="C5" s="1"/>
      <c r="D5" s="1"/>
      <c r="E5" s="1"/>
      <c r="F5" s="5"/>
    </row>
    <row r="6" spans="1:27" ht="15" customHeight="1" x14ac:dyDescent="0.35">
      <c r="A6" s="1">
        <v>5</v>
      </c>
      <c r="B6" s="1">
        <v>8</v>
      </c>
      <c r="C6" s="1"/>
      <c r="D6" s="1"/>
      <c r="E6" s="1"/>
      <c r="F6" s="5"/>
    </row>
    <row r="7" spans="1:27" ht="15" customHeight="1" x14ac:dyDescent="0.35">
      <c r="A7" s="1">
        <v>6</v>
      </c>
      <c r="B7" s="1">
        <v>7</v>
      </c>
      <c r="C7" s="1"/>
      <c r="D7" s="1"/>
      <c r="E7" s="1"/>
      <c r="F7" s="5"/>
    </row>
    <row r="8" spans="1:27" ht="15" customHeight="1" x14ac:dyDescent="0.35">
      <c r="A8" s="1">
        <v>7</v>
      </c>
      <c r="B8" s="1">
        <v>8</v>
      </c>
      <c r="C8" s="1"/>
      <c r="D8" s="1"/>
      <c r="E8" s="1"/>
      <c r="F8" s="5"/>
      <c r="G8">
        <v>3</v>
      </c>
      <c r="H8">
        <f>COUNTIFS(B2:B120, "&gt;="&amp;G8,B2:B120,"&lt;"&amp;G9)</f>
        <v>0</v>
      </c>
    </row>
    <row r="9" spans="1:27" ht="15" customHeight="1" x14ac:dyDescent="0.35">
      <c r="A9" s="1">
        <v>8</v>
      </c>
      <c r="B9" s="1">
        <v>7</v>
      </c>
      <c r="C9" s="1"/>
      <c r="D9" s="1"/>
      <c r="E9" s="1"/>
      <c r="F9" s="5"/>
      <c r="G9">
        <v>4</v>
      </c>
      <c r="H9">
        <f t="shared" ref="H9:H16" si="0">COUNTIFS(B3:B121, "&gt;="&amp;G9,B3:B121,"&lt;"&amp;G10)</f>
        <v>0</v>
      </c>
    </row>
    <row r="10" spans="1:27" ht="15" customHeight="1" x14ac:dyDescent="0.35">
      <c r="A10" s="1">
        <v>9</v>
      </c>
      <c r="B10" s="1">
        <v>9</v>
      </c>
      <c r="C10" s="1"/>
      <c r="D10" s="1"/>
      <c r="E10" s="1"/>
      <c r="F10" s="5"/>
      <c r="G10">
        <v>5</v>
      </c>
      <c r="H10">
        <f t="shared" si="0"/>
        <v>5</v>
      </c>
    </row>
    <row r="11" spans="1:27" ht="15" customHeight="1" x14ac:dyDescent="0.35">
      <c r="A11" s="1">
        <v>10</v>
      </c>
      <c r="B11" s="1">
        <v>7</v>
      </c>
      <c r="C11" s="1"/>
      <c r="D11" s="1"/>
      <c r="E11" s="1"/>
      <c r="F11" s="5"/>
      <c r="G11">
        <v>6</v>
      </c>
      <c r="H11">
        <f t="shared" si="0"/>
        <v>16</v>
      </c>
    </row>
    <row r="12" spans="1:27" ht="14.5" x14ac:dyDescent="0.35">
      <c r="A12" s="1">
        <v>11</v>
      </c>
      <c r="B12" s="1">
        <v>8</v>
      </c>
      <c r="C12" s="1"/>
      <c r="D12" s="1"/>
      <c r="E12" s="1"/>
      <c r="F12" s="5"/>
      <c r="G12">
        <v>7</v>
      </c>
      <c r="H12">
        <f t="shared" si="0"/>
        <v>26</v>
      </c>
    </row>
    <row r="13" spans="1:27" ht="14.5" x14ac:dyDescent="0.35">
      <c r="A13" s="1">
        <v>12</v>
      </c>
      <c r="B13" s="1">
        <v>6</v>
      </c>
      <c r="C13" s="1"/>
      <c r="D13" s="1"/>
      <c r="E13" s="1"/>
      <c r="F13" s="5"/>
      <c r="G13">
        <v>8</v>
      </c>
      <c r="H13">
        <f t="shared" si="0"/>
        <v>32</v>
      </c>
    </row>
    <row r="14" spans="1:27" ht="14.5" x14ac:dyDescent="0.35">
      <c r="A14" s="1">
        <v>13</v>
      </c>
      <c r="B14" s="1">
        <v>8</v>
      </c>
      <c r="C14" s="1"/>
      <c r="D14" s="1"/>
      <c r="E14" s="1"/>
      <c r="F14" s="5"/>
      <c r="G14">
        <v>9</v>
      </c>
      <c r="H14">
        <f t="shared" si="0"/>
        <v>27</v>
      </c>
    </row>
    <row r="15" spans="1:27" ht="14.5" x14ac:dyDescent="0.35">
      <c r="A15" s="1">
        <v>14</v>
      </c>
      <c r="B15" s="1">
        <v>8</v>
      </c>
      <c r="C15" s="1"/>
      <c r="D15" s="1"/>
      <c r="E15" s="1"/>
      <c r="F15" s="5"/>
      <c r="G15">
        <v>10</v>
      </c>
      <c r="H15">
        <f t="shared" si="0"/>
        <v>8</v>
      </c>
    </row>
    <row r="16" spans="1:27" ht="14.5" x14ac:dyDescent="0.35">
      <c r="A16" s="1">
        <v>15</v>
      </c>
      <c r="B16" s="1">
        <v>9</v>
      </c>
      <c r="C16" s="1"/>
      <c r="D16" s="1"/>
      <c r="E16" s="1"/>
      <c r="F16" s="5"/>
      <c r="G16">
        <v>11</v>
      </c>
      <c r="H16">
        <f t="shared" si="0"/>
        <v>0</v>
      </c>
    </row>
    <row r="17" spans="1:6" ht="14.5" x14ac:dyDescent="0.35">
      <c r="A17" s="1">
        <v>16</v>
      </c>
      <c r="B17" s="1">
        <v>6</v>
      </c>
      <c r="C17" s="1"/>
      <c r="D17" s="1"/>
      <c r="E17" s="1"/>
      <c r="F17" s="5"/>
    </row>
    <row r="18" spans="1:6" ht="14.5" x14ac:dyDescent="0.35">
      <c r="A18" s="1">
        <v>17</v>
      </c>
      <c r="B18" s="1">
        <v>8</v>
      </c>
      <c r="C18" s="1"/>
      <c r="D18" s="1"/>
      <c r="E18" s="1"/>
      <c r="F18" s="5"/>
    </row>
    <row r="19" spans="1:6" ht="14.5" x14ac:dyDescent="0.35">
      <c r="A19" s="1">
        <v>18</v>
      </c>
      <c r="B19" s="1">
        <v>9</v>
      </c>
      <c r="C19" s="1"/>
      <c r="D19" s="1"/>
      <c r="E19" s="1"/>
      <c r="F19" s="5"/>
    </row>
    <row r="20" spans="1:6" ht="14.5" x14ac:dyDescent="0.35">
      <c r="A20" s="1">
        <v>19</v>
      </c>
      <c r="B20" s="1">
        <v>7</v>
      </c>
      <c r="C20" s="1"/>
      <c r="D20" s="1"/>
      <c r="E20" s="1"/>
      <c r="F20" s="5"/>
    </row>
    <row r="21" spans="1:6" ht="15.75" customHeight="1" x14ac:dyDescent="0.35">
      <c r="A21" s="1">
        <v>20</v>
      </c>
      <c r="B21" s="1">
        <v>7</v>
      </c>
      <c r="C21" s="1"/>
      <c r="D21" s="1"/>
      <c r="E21" s="1"/>
      <c r="F21" s="5"/>
    </row>
    <row r="22" spans="1:6" ht="15.75" customHeight="1" x14ac:dyDescent="0.35">
      <c r="A22" s="1">
        <v>21</v>
      </c>
      <c r="B22" s="1">
        <v>6</v>
      </c>
      <c r="C22" s="1"/>
      <c r="D22" s="1"/>
      <c r="E22" s="1"/>
      <c r="F22" s="5"/>
    </row>
    <row r="23" spans="1:6" ht="15.75" customHeight="1" x14ac:dyDescent="0.35">
      <c r="A23" s="1">
        <v>22</v>
      </c>
      <c r="B23" s="1">
        <v>8</v>
      </c>
      <c r="C23" s="1"/>
      <c r="D23" s="1"/>
      <c r="E23" s="1"/>
      <c r="F23" s="5"/>
    </row>
    <row r="24" spans="1:6" ht="15.75" customHeight="1" x14ac:dyDescent="0.35">
      <c r="A24" s="1">
        <v>23</v>
      </c>
      <c r="B24" s="1">
        <v>8</v>
      </c>
      <c r="C24" s="1"/>
      <c r="D24" s="1"/>
      <c r="E24" s="1"/>
      <c r="F24" s="5"/>
    </row>
    <row r="25" spans="1:6" ht="15.75" customHeight="1" x14ac:dyDescent="0.35">
      <c r="A25" s="1">
        <v>24</v>
      </c>
      <c r="B25" s="1">
        <v>9</v>
      </c>
      <c r="C25" s="1"/>
      <c r="D25" s="1"/>
      <c r="E25" s="1"/>
      <c r="F25" s="5"/>
    </row>
    <row r="26" spans="1:6" ht="15.75" customHeight="1" x14ac:dyDescent="0.35">
      <c r="A26" s="1">
        <v>25</v>
      </c>
      <c r="B26" s="1">
        <v>7</v>
      </c>
      <c r="C26" s="1"/>
      <c r="D26" s="1"/>
      <c r="E26" s="1"/>
      <c r="F26" s="5"/>
    </row>
    <row r="27" spans="1:6" ht="15.75" customHeight="1" x14ac:dyDescent="0.35">
      <c r="A27" s="1">
        <v>26</v>
      </c>
      <c r="B27" s="1">
        <v>6</v>
      </c>
      <c r="C27" s="1"/>
      <c r="D27" s="1"/>
      <c r="E27" s="1"/>
      <c r="F27" s="5"/>
    </row>
    <row r="28" spans="1:6" ht="15.75" customHeight="1" x14ac:dyDescent="0.35">
      <c r="A28" s="1">
        <v>27</v>
      </c>
      <c r="B28" s="1">
        <v>7</v>
      </c>
      <c r="C28" s="1"/>
      <c r="D28" s="1"/>
      <c r="E28" s="1"/>
      <c r="F28" s="5"/>
    </row>
    <row r="29" spans="1:6" ht="15.75" customHeight="1" x14ac:dyDescent="0.35">
      <c r="A29" s="1">
        <v>28</v>
      </c>
      <c r="B29" s="1">
        <v>6</v>
      </c>
      <c r="C29" s="1"/>
      <c r="D29" s="1"/>
      <c r="E29" s="1"/>
      <c r="F29" s="5"/>
    </row>
    <row r="30" spans="1:6" ht="15.75" customHeight="1" x14ac:dyDescent="0.35">
      <c r="A30" s="1">
        <v>29</v>
      </c>
      <c r="B30" s="1">
        <v>10</v>
      </c>
      <c r="C30" s="1"/>
      <c r="D30" s="1"/>
      <c r="E30" s="1"/>
      <c r="F30" s="5"/>
    </row>
    <row r="31" spans="1:6" ht="15.75" customHeight="1" x14ac:dyDescent="0.35">
      <c r="A31" s="1">
        <v>30</v>
      </c>
      <c r="B31" s="1">
        <v>10</v>
      </c>
      <c r="C31" s="1"/>
      <c r="D31" s="1"/>
      <c r="E31" s="1"/>
      <c r="F31" s="5"/>
    </row>
    <row r="32" spans="1:6" ht="15.75" customHeight="1" x14ac:dyDescent="0.35">
      <c r="A32" s="1">
        <v>31</v>
      </c>
      <c r="B32" s="1">
        <v>9</v>
      </c>
      <c r="C32" s="1"/>
      <c r="D32" s="1"/>
      <c r="E32" s="1"/>
      <c r="F32" s="5"/>
    </row>
    <row r="33" spans="1:6" ht="15.75" customHeight="1" x14ac:dyDescent="0.35">
      <c r="A33" s="1">
        <v>32</v>
      </c>
      <c r="B33" s="1">
        <v>8</v>
      </c>
      <c r="C33" s="1"/>
      <c r="D33" s="1"/>
      <c r="E33" s="1"/>
      <c r="F33" s="5"/>
    </row>
    <row r="34" spans="1:6" ht="15.75" customHeight="1" x14ac:dyDescent="0.35">
      <c r="A34" s="1">
        <v>33</v>
      </c>
      <c r="B34" s="1">
        <v>8</v>
      </c>
      <c r="C34" s="1"/>
      <c r="D34" s="1"/>
      <c r="E34" s="1"/>
      <c r="F34" s="5"/>
    </row>
    <row r="35" spans="1:6" ht="15.75" customHeight="1" x14ac:dyDescent="0.35">
      <c r="A35" s="1">
        <v>34</v>
      </c>
      <c r="B35" s="1">
        <v>6</v>
      </c>
      <c r="C35" s="1"/>
      <c r="D35" s="1"/>
      <c r="E35" s="1"/>
      <c r="F35" s="5"/>
    </row>
    <row r="36" spans="1:6" ht="15.75" customHeight="1" x14ac:dyDescent="0.35">
      <c r="A36" s="1">
        <v>35</v>
      </c>
      <c r="B36" s="1">
        <v>5</v>
      </c>
      <c r="C36" s="1"/>
      <c r="D36" s="1"/>
      <c r="E36" s="1"/>
      <c r="F36" s="5"/>
    </row>
    <row r="37" spans="1:6" ht="15.75" customHeight="1" x14ac:dyDescent="0.35">
      <c r="A37" s="1">
        <v>36</v>
      </c>
      <c r="B37" s="1">
        <v>9</v>
      </c>
      <c r="C37" s="1"/>
      <c r="D37" s="1"/>
      <c r="E37" s="1"/>
      <c r="F37" s="5"/>
    </row>
    <row r="38" spans="1:6" ht="15.75" customHeight="1" x14ac:dyDescent="0.35">
      <c r="A38" s="1">
        <v>37</v>
      </c>
      <c r="B38" s="1">
        <v>9</v>
      </c>
      <c r="C38" s="1"/>
      <c r="D38" s="1"/>
      <c r="E38" s="1"/>
      <c r="F38" s="5"/>
    </row>
    <row r="39" spans="1:6" ht="15.75" customHeight="1" x14ac:dyDescent="0.35">
      <c r="A39" s="1">
        <v>38</v>
      </c>
      <c r="B39" s="1">
        <v>8</v>
      </c>
      <c r="C39" s="1"/>
      <c r="D39" s="1"/>
      <c r="E39" s="1"/>
      <c r="F39" s="5"/>
    </row>
    <row r="40" spans="1:6" ht="15.75" customHeight="1" x14ac:dyDescent="0.35">
      <c r="A40" s="1">
        <v>39</v>
      </c>
      <c r="B40" s="1">
        <v>8</v>
      </c>
      <c r="C40" s="1"/>
      <c r="D40" s="1"/>
      <c r="E40" s="1"/>
      <c r="F40" s="5"/>
    </row>
    <row r="41" spans="1:6" ht="15.75" customHeight="1" x14ac:dyDescent="0.35">
      <c r="A41" s="1">
        <v>40</v>
      </c>
      <c r="B41" s="1">
        <v>7</v>
      </c>
      <c r="C41" s="1"/>
      <c r="D41" s="1"/>
      <c r="E41" s="1"/>
      <c r="F41" s="5"/>
    </row>
    <row r="42" spans="1:6" ht="15.75" customHeight="1" x14ac:dyDescent="0.35">
      <c r="A42" s="1">
        <v>41</v>
      </c>
      <c r="B42" s="1">
        <v>9</v>
      </c>
      <c r="C42" s="1"/>
      <c r="D42" s="1"/>
      <c r="E42" s="1"/>
      <c r="F42" s="5"/>
    </row>
    <row r="43" spans="1:6" ht="15.75" customHeight="1" x14ac:dyDescent="0.35">
      <c r="A43" s="1">
        <v>42</v>
      </c>
      <c r="B43" s="1">
        <v>6</v>
      </c>
      <c r="C43" s="1"/>
      <c r="D43" s="1"/>
      <c r="E43" s="1"/>
      <c r="F43" s="5"/>
    </row>
    <row r="44" spans="1:6" ht="15.75" customHeight="1" x14ac:dyDescent="0.35">
      <c r="A44" s="1">
        <v>43</v>
      </c>
      <c r="B44" s="1">
        <v>8</v>
      </c>
      <c r="C44" s="1"/>
      <c r="D44" s="1"/>
      <c r="E44" s="1"/>
      <c r="F44" s="5"/>
    </row>
    <row r="45" spans="1:6" ht="15.75" customHeight="1" x14ac:dyDescent="0.35">
      <c r="A45" s="1">
        <v>44</v>
      </c>
      <c r="B45" s="1">
        <v>8</v>
      </c>
      <c r="C45" s="1"/>
      <c r="D45" s="1"/>
      <c r="E45" s="1"/>
      <c r="F45" s="5"/>
    </row>
    <row r="46" spans="1:6" ht="15.75" customHeight="1" x14ac:dyDescent="0.35">
      <c r="A46" s="1">
        <v>45</v>
      </c>
      <c r="B46" s="1">
        <v>7</v>
      </c>
      <c r="C46" s="1"/>
      <c r="D46" s="1"/>
      <c r="E46" s="1"/>
      <c r="F46" s="5"/>
    </row>
    <row r="47" spans="1:6" ht="15.75" customHeight="1" x14ac:dyDescent="0.35">
      <c r="A47" s="1">
        <v>46</v>
      </c>
      <c r="B47" s="1">
        <v>10</v>
      </c>
      <c r="C47" s="1"/>
      <c r="D47" s="1"/>
      <c r="E47" s="1"/>
      <c r="F47" s="5"/>
    </row>
    <row r="48" spans="1:6" ht="15.75" customHeight="1" x14ac:dyDescent="0.35">
      <c r="A48" s="1">
        <v>47</v>
      </c>
      <c r="B48" s="1">
        <v>9</v>
      </c>
      <c r="C48" s="1"/>
      <c r="D48" s="1"/>
      <c r="E48" s="1"/>
      <c r="F48" s="5"/>
    </row>
    <row r="49" spans="1:6" ht="15.75" customHeight="1" x14ac:dyDescent="0.35">
      <c r="A49" s="1">
        <v>48</v>
      </c>
      <c r="B49" s="1">
        <v>8</v>
      </c>
      <c r="C49" s="1"/>
      <c r="D49" s="1"/>
      <c r="E49" s="1"/>
      <c r="F49" s="5"/>
    </row>
    <row r="50" spans="1:6" ht="15.75" customHeight="1" x14ac:dyDescent="0.35">
      <c r="A50" s="1">
        <v>49</v>
      </c>
      <c r="B50" s="1">
        <v>9</v>
      </c>
      <c r="C50" s="1"/>
      <c r="D50" s="1"/>
      <c r="E50" s="1"/>
      <c r="F50" s="5"/>
    </row>
    <row r="51" spans="1:6" ht="15.75" customHeight="1" x14ac:dyDescent="0.35">
      <c r="A51" s="1">
        <v>50</v>
      </c>
      <c r="B51" s="1">
        <v>9</v>
      </c>
      <c r="C51" s="1"/>
      <c r="D51" s="1"/>
      <c r="E51" s="1"/>
      <c r="F51" s="5"/>
    </row>
    <row r="52" spans="1:6" ht="15.75" customHeight="1" x14ac:dyDescent="0.35">
      <c r="A52" s="1">
        <v>51</v>
      </c>
      <c r="B52" s="1">
        <v>8</v>
      </c>
      <c r="C52" s="1"/>
      <c r="D52" s="1"/>
      <c r="E52" s="1"/>
      <c r="F52" s="5"/>
    </row>
    <row r="53" spans="1:6" ht="15.75" customHeight="1" x14ac:dyDescent="0.35">
      <c r="A53" s="1">
        <v>52</v>
      </c>
      <c r="B53" s="1">
        <v>9</v>
      </c>
      <c r="C53" s="1"/>
      <c r="D53" s="1"/>
      <c r="E53" s="1"/>
      <c r="F53" s="5"/>
    </row>
    <row r="54" spans="1:6" ht="15.75" customHeight="1" x14ac:dyDescent="0.35">
      <c r="A54" s="1">
        <v>53</v>
      </c>
      <c r="B54" s="1">
        <v>8</v>
      </c>
      <c r="C54" s="1"/>
      <c r="D54" s="1"/>
      <c r="E54" s="1"/>
      <c r="F54" s="5"/>
    </row>
    <row r="55" spans="1:6" ht="15.75" customHeight="1" x14ac:dyDescent="0.35">
      <c r="A55" s="1">
        <v>54</v>
      </c>
      <c r="B55" s="1">
        <v>9</v>
      </c>
      <c r="C55" s="1"/>
      <c r="D55" s="1"/>
      <c r="E55" s="1"/>
      <c r="F55" s="5"/>
    </row>
    <row r="56" spans="1:6" ht="15.75" customHeight="1" x14ac:dyDescent="0.35">
      <c r="A56" s="1">
        <v>55</v>
      </c>
      <c r="B56" s="1">
        <v>7</v>
      </c>
      <c r="C56" s="1"/>
      <c r="D56" s="1"/>
      <c r="E56" s="1"/>
      <c r="F56" s="5"/>
    </row>
    <row r="57" spans="1:6" ht="15.75" customHeight="1" x14ac:dyDescent="0.35">
      <c r="A57" s="1">
        <v>56</v>
      </c>
      <c r="B57" s="1">
        <v>6</v>
      </c>
      <c r="C57" s="1"/>
      <c r="D57" s="1"/>
      <c r="E57" s="1"/>
      <c r="F57" s="5"/>
    </row>
    <row r="58" spans="1:6" ht="15.75" customHeight="1" x14ac:dyDescent="0.35">
      <c r="A58" s="1">
        <v>57</v>
      </c>
      <c r="B58" s="1">
        <v>5</v>
      </c>
      <c r="C58" s="1"/>
      <c r="D58" s="1"/>
      <c r="E58" s="1"/>
      <c r="F58" s="5"/>
    </row>
    <row r="59" spans="1:6" ht="15.75" customHeight="1" x14ac:dyDescent="0.35">
      <c r="A59" s="1">
        <v>58</v>
      </c>
      <c r="B59" s="1">
        <v>6</v>
      </c>
      <c r="D59" s="1"/>
      <c r="E59" s="1"/>
      <c r="F59" s="5"/>
    </row>
    <row r="60" spans="1:6" ht="15.75" customHeight="1" x14ac:dyDescent="0.35">
      <c r="A60" s="1">
        <v>59</v>
      </c>
      <c r="B60" s="1">
        <v>7</v>
      </c>
      <c r="C60" s="1"/>
      <c r="D60" s="1"/>
      <c r="E60" s="1"/>
      <c r="F60" s="5"/>
    </row>
    <row r="61" spans="1:6" ht="15.75" customHeight="1" x14ac:dyDescent="0.35">
      <c r="A61" s="1">
        <v>60</v>
      </c>
      <c r="B61" s="1">
        <v>6</v>
      </c>
      <c r="C61" s="1"/>
      <c r="D61" s="1"/>
      <c r="E61" s="1"/>
      <c r="F61" s="5"/>
    </row>
    <row r="62" spans="1:6" ht="15.75" customHeight="1" x14ac:dyDescent="0.35">
      <c r="A62" s="1">
        <v>61</v>
      </c>
      <c r="B62" s="1">
        <v>5</v>
      </c>
      <c r="C62" s="1"/>
      <c r="D62" s="1"/>
      <c r="E62" s="1"/>
      <c r="F62" s="5"/>
    </row>
    <row r="63" spans="1:6" ht="15.75" customHeight="1" x14ac:dyDescent="0.35">
      <c r="A63" s="1">
        <v>62</v>
      </c>
      <c r="B63" s="1">
        <v>10</v>
      </c>
      <c r="D63" s="1"/>
      <c r="E63" s="1"/>
      <c r="F63" s="5"/>
    </row>
    <row r="64" spans="1:6" ht="15.75" customHeight="1" x14ac:dyDescent="0.35">
      <c r="A64" s="1">
        <v>63</v>
      </c>
      <c r="B64" s="1">
        <v>7</v>
      </c>
      <c r="C64" s="1"/>
      <c r="D64" s="1"/>
      <c r="E64" s="1"/>
      <c r="F64" s="5"/>
    </row>
    <row r="65" spans="1:6" ht="15.75" customHeight="1" x14ac:dyDescent="0.35">
      <c r="A65" s="1">
        <v>64</v>
      </c>
      <c r="B65" s="1">
        <v>9</v>
      </c>
      <c r="C65" s="1"/>
      <c r="D65" s="1"/>
      <c r="E65" s="1"/>
      <c r="F65" s="5"/>
    </row>
    <row r="66" spans="1:6" ht="15.75" customHeight="1" x14ac:dyDescent="0.35">
      <c r="A66" s="1">
        <v>65</v>
      </c>
      <c r="B66" s="1">
        <v>6</v>
      </c>
      <c r="C66" s="1"/>
      <c r="D66" s="1"/>
      <c r="E66" s="1"/>
      <c r="F66" s="5"/>
    </row>
    <row r="67" spans="1:6" ht="15.75" customHeight="1" x14ac:dyDescent="0.35">
      <c r="A67" s="1">
        <v>66</v>
      </c>
      <c r="B67" s="1">
        <v>7</v>
      </c>
      <c r="C67" s="1"/>
      <c r="D67" s="1"/>
      <c r="E67" s="1"/>
      <c r="F67" s="5"/>
    </row>
    <row r="68" spans="1:6" ht="15.75" customHeight="1" x14ac:dyDescent="0.35">
      <c r="A68" s="1">
        <v>67</v>
      </c>
      <c r="B68" s="1">
        <v>8</v>
      </c>
      <c r="C68" s="1"/>
      <c r="D68" s="1"/>
      <c r="E68" s="1"/>
      <c r="F68" s="5"/>
    </row>
    <row r="69" spans="1:6" ht="15.75" customHeight="1" x14ac:dyDescent="0.35">
      <c r="A69" s="1">
        <v>68</v>
      </c>
      <c r="B69" s="1">
        <v>8</v>
      </c>
      <c r="C69" s="1"/>
      <c r="D69" s="1"/>
      <c r="E69" s="1"/>
      <c r="F69" s="5"/>
    </row>
    <row r="70" spans="1:6" ht="15.75" customHeight="1" x14ac:dyDescent="0.35">
      <c r="A70" s="1">
        <v>69</v>
      </c>
      <c r="B70" s="1">
        <v>7</v>
      </c>
      <c r="C70" s="1"/>
      <c r="D70" s="1"/>
      <c r="E70" s="1"/>
      <c r="F70" s="5"/>
    </row>
    <row r="71" spans="1:6" ht="15.75" customHeight="1" x14ac:dyDescent="0.35">
      <c r="A71" s="1">
        <v>70</v>
      </c>
      <c r="B71" s="1">
        <v>9</v>
      </c>
      <c r="D71" s="1"/>
      <c r="E71" s="1"/>
      <c r="F71" s="5"/>
    </row>
    <row r="72" spans="1:6" ht="15.75" customHeight="1" x14ac:dyDescent="0.35">
      <c r="A72" s="1">
        <v>71</v>
      </c>
      <c r="B72" s="1">
        <v>8</v>
      </c>
      <c r="D72" s="1"/>
      <c r="E72" s="1"/>
      <c r="F72" s="5"/>
    </row>
    <row r="73" spans="1:6" ht="15.75" customHeight="1" x14ac:dyDescent="0.35">
      <c r="A73" s="1">
        <v>72</v>
      </c>
      <c r="B73" s="1">
        <v>9</v>
      </c>
      <c r="D73" s="1"/>
      <c r="E73" s="1"/>
      <c r="F73" s="5"/>
    </row>
    <row r="74" spans="1:6" ht="15.75" customHeight="1" x14ac:dyDescent="0.35">
      <c r="A74" s="1">
        <v>73</v>
      </c>
      <c r="B74" s="1">
        <v>8</v>
      </c>
      <c r="D74" s="1"/>
      <c r="E74" s="1"/>
      <c r="F74" s="5"/>
    </row>
    <row r="75" spans="1:6" ht="15.75" customHeight="1" x14ac:dyDescent="0.35">
      <c r="A75" s="1">
        <v>74</v>
      </c>
      <c r="B75" s="1">
        <v>10</v>
      </c>
      <c r="C75" s="1"/>
      <c r="D75" s="1"/>
      <c r="E75" s="1"/>
      <c r="F75" s="5"/>
    </row>
    <row r="76" spans="1:6" ht="15.75" customHeight="1" x14ac:dyDescent="0.35">
      <c r="A76" s="1">
        <v>75</v>
      </c>
      <c r="B76" s="1">
        <v>9</v>
      </c>
      <c r="D76" s="1"/>
      <c r="E76" s="1"/>
      <c r="F76" s="5"/>
    </row>
    <row r="77" spans="1:6" ht="15.75" customHeight="1" x14ac:dyDescent="0.35">
      <c r="A77" s="1">
        <v>76</v>
      </c>
      <c r="B77" s="1">
        <v>7</v>
      </c>
      <c r="D77" s="1"/>
      <c r="E77" s="1"/>
      <c r="F77" s="5"/>
    </row>
    <row r="78" spans="1:6" ht="15.75" customHeight="1" x14ac:dyDescent="0.35">
      <c r="A78" s="1">
        <v>77</v>
      </c>
      <c r="B78" s="1">
        <v>8</v>
      </c>
      <c r="D78" s="1"/>
      <c r="E78" s="1"/>
      <c r="F78" s="5"/>
    </row>
    <row r="79" spans="1:6" ht="15.75" customHeight="1" x14ac:dyDescent="0.35">
      <c r="A79" s="1">
        <v>78</v>
      </c>
      <c r="B79" s="1">
        <v>10</v>
      </c>
      <c r="D79" s="1"/>
      <c r="E79" s="1"/>
      <c r="F79" s="5"/>
    </row>
    <row r="80" spans="1:6" ht="15.75" customHeight="1" x14ac:dyDescent="0.35">
      <c r="A80" s="1">
        <v>79</v>
      </c>
      <c r="B80" s="1">
        <v>8</v>
      </c>
      <c r="D80" s="1"/>
      <c r="E80" s="1"/>
      <c r="F80" s="5"/>
    </row>
    <row r="81" spans="1:6" ht="15.75" customHeight="1" x14ac:dyDescent="0.35">
      <c r="A81" s="1">
        <v>80</v>
      </c>
      <c r="B81" s="1">
        <v>9</v>
      </c>
      <c r="D81" s="1"/>
      <c r="E81" s="1"/>
      <c r="F81" s="5"/>
    </row>
    <row r="82" spans="1:6" ht="15.75" customHeight="1" x14ac:dyDescent="0.35">
      <c r="A82" s="1">
        <v>81</v>
      </c>
      <c r="B82" s="1">
        <v>7</v>
      </c>
      <c r="D82" s="1"/>
      <c r="E82" s="1"/>
      <c r="F82" s="5"/>
    </row>
    <row r="83" spans="1:6" ht="15.75" customHeight="1" x14ac:dyDescent="0.35">
      <c r="A83" s="1">
        <v>82</v>
      </c>
      <c r="B83" s="1">
        <v>8</v>
      </c>
      <c r="D83" s="1"/>
      <c r="E83" s="1"/>
      <c r="F83" s="5"/>
    </row>
    <row r="84" spans="1:6" ht="15.75" customHeight="1" x14ac:dyDescent="0.35">
      <c r="A84" s="1">
        <v>83</v>
      </c>
      <c r="B84" s="1">
        <v>5</v>
      </c>
      <c r="D84" s="1"/>
      <c r="E84" s="1"/>
      <c r="F84" s="5"/>
    </row>
    <row r="85" spans="1:6" ht="15.75" customHeight="1" x14ac:dyDescent="0.35">
      <c r="A85" s="1">
        <v>84</v>
      </c>
      <c r="B85" s="1">
        <v>7</v>
      </c>
      <c r="D85" s="1"/>
      <c r="E85" s="1"/>
      <c r="F85" s="5"/>
    </row>
    <row r="86" spans="1:6" ht="15.75" customHeight="1" x14ac:dyDescent="0.35">
      <c r="A86" s="1">
        <v>85</v>
      </c>
      <c r="B86" s="1">
        <v>9</v>
      </c>
      <c r="D86" s="1"/>
      <c r="E86" s="1"/>
      <c r="F86" s="5"/>
    </row>
    <row r="87" spans="1:6" ht="15.75" customHeight="1" x14ac:dyDescent="0.35">
      <c r="A87" s="1">
        <v>86</v>
      </c>
      <c r="B87" s="1">
        <v>9</v>
      </c>
      <c r="D87" s="1"/>
      <c r="E87" s="1"/>
      <c r="F87" s="5"/>
    </row>
    <row r="88" spans="1:6" ht="15.75" customHeight="1" x14ac:dyDescent="0.35">
      <c r="A88" s="1">
        <v>87</v>
      </c>
      <c r="B88" s="1">
        <v>8</v>
      </c>
      <c r="D88" s="1"/>
      <c r="E88" s="1"/>
      <c r="F88" s="5"/>
    </row>
    <row r="89" spans="1:6" ht="15.75" customHeight="1" x14ac:dyDescent="0.35">
      <c r="A89" s="1">
        <v>88</v>
      </c>
      <c r="B89" s="6">
        <v>8</v>
      </c>
      <c r="C89" s="6"/>
      <c r="D89" s="1"/>
      <c r="F89" s="5"/>
    </row>
    <row r="90" spans="1:6" ht="15.75" customHeight="1" x14ac:dyDescent="0.35">
      <c r="A90" s="1">
        <v>89</v>
      </c>
      <c r="B90" s="1">
        <v>9</v>
      </c>
      <c r="D90" s="1"/>
      <c r="F90" s="5"/>
    </row>
    <row r="91" spans="1:6" ht="15.75" customHeight="1" x14ac:dyDescent="0.35">
      <c r="A91" s="1">
        <v>90</v>
      </c>
      <c r="B91" s="1">
        <v>8</v>
      </c>
      <c r="D91" s="1"/>
      <c r="F91" s="5"/>
    </row>
    <row r="92" spans="1:6" ht="15.75" customHeight="1" x14ac:dyDescent="0.35">
      <c r="A92" s="1">
        <v>91</v>
      </c>
      <c r="B92" s="1">
        <v>9</v>
      </c>
      <c r="D92" s="1"/>
      <c r="F92" s="5"/>
    </row>
    <row r="93" spans="1:6" ht="15.75" customHeight="1" x14ac:dyDescent="0.35">
      <c r="A93" s="1">
        <v>92</v>
      </c>
      <c r="B93" s="1">
        <v>8</v>
      </c>
      <c r="D93" s="1"/>
      <c r="F93" s="5"/>
    </row>
    <row r="94" spans="1:6" ht="15.75" customHeight="1" x14ac:dyDescent="0.35">
      <c r="A94" s="1">
        <v>93</v>
      </c>
      <c r="B94" s="1">
        <v>7</v>
      </c>
      <c r="C94" s="1"/>
      <c r="D94" s="1"/>
      <c r="F94" s="5"/>
    </row>
    <row r="95" spans="1:6" ht="15.75" customHeight="1" x14ac:dyDescent="0.35">
      <c r="A95" s="1">
        <v>94</v>
      </c>
      <c r="B95" s="1">
        <v>7</v>
      </c>
      <c r="C95" s="1"/>
      <c r="D95" s="1"/>
      <c r="F95" s="5"/>
    </row>
    <row r="96" spans="1:6" ht="15.75" customHeight="1" x14ac:dyDescent="0.35">
      <c r="A96" s="1">
        <v>95</v>
      </c>
      <c r="B96" s="1">
        <v>6</v>
      </c>
      <c r="D96" s="1"/>
      <c r="F96" s="5"/>
    </row>
    <row r="97" spans="1:6" ht="15.75" customHeight="1" x14ac:dyDescent="0.35">
      <c r="A97" s="1">
        <v>96</v>
      </c>
      <c r="B97" s="1">
        <v>10</v>
      </c>
      <c r="F97" s="5"/>
    </row>
    <row r="98" spans="1:6" ht="15.75" customHeight="1" x14ac:dyDescent="0.35">
      <c r="A98" s="1">
        <v>97</v>
      </c>
      <c r="B98" s="1">
        <v>9</v>
      </c>
      <c r="F98" s="5"/>
    </row>
    <row r="99" spans="1:6" ht="15.75" customHeight="1" x14ac:dyDescent="0.35">
      <c r="A99" s="1">
        <v>98</v>
      </c>
      <c r="B99" s="1">
        <v>7</v>
      </c>
      <c r="F99" s="5"/>
    </row>
    <row r="100" spans="1:6" ht="15.75" customHeight="1" x14ac:dyDescent="0.35">
      <c r="A100" s="1">
        <v>99</v>
      </c>
      <c r="B100" s="1">
        <v>6</v>
      </c>
      <c r="F100" s="5"/>
    </row>
    <row r="101" spans="1:6" ht="15.75" customHeight="1" x14ac:dyDescent="0.35">
      <c r="A101" s="1">
        <v>100</v>
      </c>
      <c r="B101" s="1">
        <v>9</v>
      </c>
      <c r="F101" s="5"/>
    </row>
    <row r="102" spans="1:6" ht="15.75" customHeight="1" x14ac:dyDescent="0.35">
      <c r="A102" s="1">
        <v>101</v>
      </c>
      <c r="B102" s="1">
        <v>8</v>
      </c>
      <c r="F102" s="5"/>
    </row>
    <row r="103" spans="1:6" ht="15.75" customHeight="1" x14ac:dyDescent="0.35">
      <c r="A103" s="1">
        <v>102</v>
      </c>
      <c r="B103" s="1">
        <v>6</v>
      </c>
      <c r="F103" s="5"/>
    </row>
    <row r="104" spans="1:6" ht="15.75" customHeight="1" x14ac:dyDescent="0.35">
      <c r="A104" s="1">
        <v>103</v>
      </c>
      <c r="B104" s="1">
        <v>7</v>
      </c>
      <c r="F104" s="5"/>
    </row>
    <row r="105" spans="1:6" ht="15.75" customHeight="1" x14ac:dyDescent="0.35">
      <c r="A105" s="1">
        <v>104</v>
      </c>
      <c r="B105" s="1">
        <v>8</v>
      </c>
      <c r="F105" s="5"/>
    </row>
    <row r="106" spans="1:6" ht="15.75" customHeight="1" x14ac:dyDescent="0.35">
      <c r="A106" s="1">
        <v>105</v>
      </c>
      <c r="B106" s="1">
        <v>9</v>
      </c>
      <c r="F106" s="5"/>
    </row>
    <row r="107" spans="1:6" ht="15.75" customHeight="1" x14ac:dyDescent="0.35">
      <c r="A107" s="1">
        <v>106</v>
      </c>
      <c r="B107" s="1">
        <v>10</v>
      </c>
      <c r="F107" s="5"/>
    </row>
    <row r="108" spans="1:6" ht="15.75" customHeight="1" x14ac:dyDescent="0.35">
      <c r="A108" s="1">
        <v>107</v>
      </c>
      <c r="B108" s="1">
        <v>6</v>
      </c>
      <c r="F108" s="5"/>
    </row>
    <row r="109" spans="1:6" ht="15.75" customHeight="1" x14ac:dyDescent="0.35">
      <c r="A109" s="1">
        <v>108</v>
      </c>
      <c r="B109" s="1">
        <v>7</v>
      </c>
      <c r="F109" s="5"/>
    </row>
    <row r="110" spans="1:6" ht="15.75" customHeight="1" x14ac:dyDescent="0.35">
      <c r="A110" s="1">
        <v>109</v>
      </c>
      <c r="B110" s="1">
        <v>7</v>
      </c>
      <c r="F110" s="5"/>
    </row>
    <row r="111" spans="1:6" ht="15.75" customHeight="1" x14ac:dyDescent="0.35">
      <c r="A111" s="1">
        <v>110</v>
      </c>
      <c r="B111" s="1">
        <v>5</v>
      </c>
      <c r="F111" s="5"/>
    </row>
    <row r="112" spans="1:6" ht="15.75" customHeight="1" x14ac:dyDescent="0.35">
      <c r="A112" s="1">
        <v>111</v>
      </c>
      <c r="B112" s="1">
        <v>6</v>
      </c>
      <c r="F112" s="5"/>
    </row>
    <row r="113" spans="1:6" ht="15.75" customHeight="1" x14ac:dyDescent="0.35">
      <c r="A113" s="1">
        <v>112</v>
      </c>
      <c r="B113" s="1">
        <v>7</v>
      </c>
      <c r="F113" s="5"/>
    </row>
    <row r="114" spans="1:6" ht="15.75" customHeight="1" x14ac:dyDescent="0.35">
      <c r="A114" s="1">
        <v>113</v>
      </c>
      <c r="B114" s="1">
        <v>8</v>
      </c>
      <c r="F114" s="5"/>
    </row>
    <row r="115" spans="1:6" ht="15.75" customHeight="1" x14ac:dyDescent="0.35">
      <c r="A115" s="1">
        <v>114</v>
      </c>
      <c r="B115" s="1">
        <v>7</v>
      </c>
      <c r="F115" s="5"/>
    </row>
    <row r="116" spans="1:6" ht="15.75" customHeight="1" x14ac:dyDescent="0.35">
      <c r="A116" s="1">
        <v>115</v>
      </c>
      <c r="B116" s="1">
        <v>9</v>
      </c>
      <c r="F116" s="5"/>
    </row>
    <row r="117" spans="1:6" ht="15.75" customHeight="1" x14ac:dyDescent="0.35">
      <c r="A117" s="1">
        <v>116</v>
      </c>
      <c r="B117" s="1">
        <v>8</v>
      </c>
      <c r="F117" s="5"/>
    </row>
    <row r="118" spans="1:6" ht="15.75" customHeight="1" x14ac:dyDescent="0.35">
      <c r="A118" s="1">
        <v>117</v>
      </c>
      <c r="B118" s="1">
        <v>7</v>
      </c>
      <c r="F118" s="5"/>
    </row>
    <row r="119" spans="1:6" ht="15.75" customHeight="1" x14ac:dyDescent="0.35">
      <c r="A119" s="1">
        <v>118</v>
      </c>
      <c r="B119" s="1">
        <v>8</v>
      </c>
      <c r="F119" s="5"/>
    </row>
    <row r="120" spans="1:6" ht="15.75" customHeight="1" x14ac:dyDescent="0.35">
      <c r="A120" s="1">
        <v>119</v>
      </c>
      <c r="B120" s="1">
        <v>9</v>
      </c>
      <c r="F120" s="5"/>
    </row>
    <row r="121" spans="1:6" ht="15.75" customHeight="1" x14ac:dyDescent="0.35">
      <c r="A121" s="1"/>
      <c r="B121" s="1"/>
      <c r="F121" s="5"/>
    </row>
    <row r="122" spans="1:6" ht="15.75" customHeight="1" x14ac:dyDescent="0.35">
      <c r="A122" s="1"/>
      <c r="B122" s="1"/>
      <c r="F122" s="5"/>
    </row>
    <row r="123" spans="1:6" ht="15.75" customHeight="1" x14ac:dyDescent="0.35">
      <c r="A123" s="1"/>
      <c r="B123" s="1"/>
      <c r="F123" s="5"/>
    </row>
    <row r="124" spans="1:6" ht="15.75" customHeight="1" x14ac:dyDescent="0.35">
      <c r="A124" s="1"/>
      <c r="B124" s="1"/>
      <c r="F124" s="5"/>
    </row>
    <row r="125" spans="1:6" ht="15.75" customHeight="1" x14ac:dyDescent="0.35">
      <c r="A125" s="1"/>
      <c r="B125" s="1"/>
      <c r="F125" s="5"/>
    </row>
    <row r="126" spans="1:6" ht="15.75" customHeight="1" x14ac:dyDescent="0.35">
      <c r="A126" s="1"/>
      <c r="B126" s="1"/>
      <c r="F126" s="5"/>
    </row>
    <row r="127" spans="1:6" ht="15.75" customHeight="1" x14ac:dyDescent="0.35">
      <c r="A127" s="1"/>
      <c r="B127" s="1"/>
      <c r="F127" s="5"/>
    </row>
    <row r="128" spans="1:6" ht="15.75" customHeight="1" x14ac:dyDescent="0.35">
      <c r="A128" s="1"/>
      <c r="B128" s="1"/>
      <c r="F128" s="5"/>
    </row>
    <row r="129" spans="1:6" ht="15.75" customHeight="1" x14ac:dyDescent="0.35">
      <c r="A129" s="1"/>
      <c r="B129" s="1"/>
      <c r="F129" s="5"/>
    </row>
    <row r="130" spans="1:6" ht="15.75" customHeight="1" x14ac:dyDescent="0.35">
      <c r="A130" s="1"/>
      <c r="B130" s="1"/>
      <c r="F130" s="5"/>
    </row>
    <row r="131" spans="1:6" ht="15.75" customHeight="1" x14ac:dyDescent="0.35">
      <c r="A131" s="1"/>
      <c r="B131" s="1"/>
      <c r="F131" s="5"/>
    </row>
    <row r="132" spans="1:6" ht="15.75" customHeight="1" x14ac:dyDescent="0.35">
      <c r="A132" s="1"/>
      <c r="B132" s="1"/>
      <c r="F132" s="5"/>
    </row>
    <row r="133" spans="1:6" ht="15.75" customHeight="1" x14ac:dyDescent="0.35">
      <c r="A133" s="1"/>
      <c r="B133" s="1"/>
      <c r="F133" s="5"/>
    </row>
    <row r="134" spans="1:6" ht="15.75" customHeight="1" x14ac:dyDescent="0.35">
      <c r="A134" s="1"/>
      <c r="B134" s="1"/>
      <c r="F134" s="5"/>
    </row>
    <row r="135" spans="1:6" ht="15.75" customHeight="1" x14ac:dyDescent="0.35">
      <c r="A135" s="1"/>
      <c r="B135" s="1"/>
      <c r="F135" s="5"/>
    </row>
    <row r="136" spans="1:6" ht="15.75" customHeight="1" x14ac:dyDescent="0.35">
      <c r="A136" s="1"/>
      <c r="B136" s="1"/>
      <c r="F136" s="5"/>
    </row>
    <row r="137" spans="1:6" ht="15.75" customHeight="1" x14ac:dyDescent="0.35">
      <c r="A137" s="1"/>
      <c r="B137" s="1"/>
      <c r="F137" s="5"/>
    </row>
    <row r="138" spans="1:6" ht="15.75" customHeight="1" x14ac:dyDescent="0.35">
      <c r="A138" s="1"/>
      <c r="B138" s="1"/>
      <c r="F138" s="5"/>
    </row>
    <row r="139" spans="1:6" ht="15.75" customHeight="1" x14ac:dyDescent="0.35">
      <c r="A139" s="1"/>
      <c r="B139" s="1"/>
      <c r="F139" s="5"/>
    </row>
    <row r="140" spans="1:6" ht="15.75" customHeight="1" x14ac:dyDescent="0.35">
      <c r="A140" s="1"/>
      <c r="B140" s="1"/>
      <c r="F140" s="5"/>
    </row>
    <row r="141" spans="1:6" ht="15.75" customHeight="1" x14ac:dyDescent="0.35">
      <c r="A141" s="1"/>
      <c r="B141" s="1"/>
      <c r="F141" s="5"/>
    </row>
    <row r="142" spans="1:6" ht="15.75" customHeight="1" x14ac:dyDescent="0.35">
      <c r="A142" s="1"/>
      <c r="B142" s="1"/>
      <c r="F142" s="5"/>
    </row>
    <row r="143" spans="1:6" ht="15.75" customHeight="1" x14ac:dyDescent="0.35">
      <c r="A143" s="1"/>
      <c r="B143" s="1"/>
      <c r="F143" s="5"/>
    </row>
    <row r="144" spans="1:6" ht="15.75" customHeight="1" x14ac:dyDescent="0.35">
      <c r="A144" s="1"/>
      <c r="B144" s="1"/>
      <c r="F144" s="5"/>
    </row>
    <row r="145" spans="1:6" ht="15.75" customHeight="1" x14ac:dyDescent="0.35">
      <c r="A145" s="1"/>
      <c r="B145" s="1"/>
      <c r="F145" s="5"/>
    </row>
    <row r="146" spans="1:6" ht="15.75" customHeight="1" x14ac:dyDescent="0.35">
      <c r="A146" s="1"/>
      <c r="B146" s="1"/>
      <c r="F146" s="5"/>
    </row>
    <row r="147" spans="1:6" ht="15.75" customHeight="1" x14ac:dyDescent="0.35">
      <c r="A147" s="1"/>
      <c r="B147" s="1"/>
      <c r="F147" s="5"/>
    </row>
    <row r="148" spans="1:6" ht="15.75" customHeight="1" x14ac:dyDescent="0.35">
      <c r="A148" s="1"/>
      <c r="B148" s="1"/>
      <c r="F148" s="5"/>
    </row>
    <row r="149" spans="1:6" ht="15.75" customHeight="1" x14ac:dyDescent="0.35">
      <c r="A149" s="1"/>
      <c r="C149" s="7"/>
      <c r="F149" s="5"/>
    </row>
    <row r="150" spans="1:6" ht="15.75" customHeight="1" x14ac:dyDescent="0.35">
      <c r="A150" s="1"/>
      <c r="F150" s="5"/>
    </row>
    <row r="151" spans="1:6" ht="15.75" customHeight="1" x14ac:dyDescent="0.35">
      <c r="A151" s="1"/>
      <c r="F151" s="5"/>
    </row>
    <row r="152" spans="1:6" ht="15.75" customHeight="1" x14ac:dyDescent="0.35">
      <c r="A152" s="1"/>
      <c r="F152" s="5"/>
    </row>
    <row r="153" spans="1:6" ht="15.75" customHeight="1" x14ac:dyDescent="0.35">
      <c r="A153" s="1"/>
      <c r="F153" s="5"/>
    </row>
    <row r="154" spans="1:6" ht="15.75" customHeight="1" x14ac:dyDescent="0.35">
      <c r="A154" s="1"/>
      <c r="F154" s="5"/>
    </row>
    <row r="155" spans="1:6" ht="15.75" customHeight="1" x14ac:dyDescent="0.35">
      <c r="A155" s="1"/>
      <c r="F155" s="5"/>
    </row>
    <row r="156" spans="1:6" ht="15.75" customHeight="1" x14ac:dyDescent="0.35">
      <c r="A156" s="1"/>
      <c r="F156" s="5"/>
    </row>
    <row r="157" spans="1:6" ht="15.75" customHeight="1" x14ac:dyDescent="0.35">
      <c r="A157" s="1"/>
      <c r="F157" s="5"/>
    </row>
    <row r="158" spans="1:6" ht="15.75" customHeight="1" x14ac:dyDescent="0.35">
      <c r="A158" s="1"/>
      <c r="F158" s="5"/>
    </row>
    <row r="159" spans="1:6" ht="15.75" customHeight="1" x14ac:dyDescent="0.35">
      <c r="A159" s="1"/>
      <c r="F159" s="5"/>
    </row>
    <row r="160" spans="1:6" ht="15.75" customHeight="1" x14ac:dyDescent="0.35">
      <c r="A160" s="1"/>
      <c r="F160" s="5"/>
    </row>
    <row r="161" spans="1:6" ht="15.75" customHeight="1" x14ac:dyDescent="0.35">
      <c r="A161" s="1"/>
      <c r="F161" s="5"/>
    </row>
    <row r="162" spans="1:6" ht="15.75" customHeight="1" x14ac:dyDescent="0.35">
      <c r="A162" s="1"/>
      <c r="F162" s="5"/>
    </row>
    <row r="163" spans="1:6" ht="15.75" customHeight="1" x14ac:dyDescent="0.35">
      <c r="A163" s="1"/>
      <c r="F163" s="5"/>
    </row>
    <row r="164" spans="1:6" ht="15.75" customHeight="1" x14ac:dyDescent="0.35">
      <c r="A164" s="1"/>
      <c r="F164" s="5"/>
    </row>
    <row r="165" spans="1:6" ht="15.75" customHeight="1" x14ac:dyDescent="0.35">
      <c r="A165" s="1"/>
      <c r="F165" s="5"/>
    </row>
    <row r="166" spans="1:6" ht="15.75" customHeight="1" x14ac:dyDescent="0.35">
      <c r="A166" s="1"/>
      <c r="F166" s="5"/>
    </row>
    <row r="167" spans="1:6" ht="15.75" customHeight="1" x14ac:dyDescent="0.35">
      <c r="A167" s="1"/>
      <c r="F167" s="5"/>
    </row>
    <row r="168" spans="1:6" ht="15.75" customHeight="1" x14ac:dyDescent="0.35">
      <c r="A168" s="1"/>
      <c r="F168" s="5"/>
    </row>
    <row r="169" spans="1:6" ht="15.75" customHeight="1" x14ac:dyDescent="0.35">
      <c r="A169" s="1"/>
      <c r="F169" s="5"/>
    </row>
    <row r="170" spans="1:6" ht="15.75" customHeight="1" x14ac:dyDescent="0.35">
      <c r="A170" s="1"/>
      <c r="C170" s="7"/>
      <c r="F170" s="5"/>
    </row>
    <row r="171" spans="1:6" ht="15.75" customHeight="1" x14ac:dyDescent="0.35">
      <c r="A171" s="1"/>
      <c r="F171" s="5"/>
    </row>
    <row r="172" spans="1:6" ht="15.75" customHeight="1" x14ac:dyDescent="0.35">
      <c r="A172" s="1"/>
      <c r="F172" s="5"/>
    </row>
    <row r="173" spans="1:6" ht="15.75" customHeight="1" x14ac:dyDescent="0.35">
      <c r="A173" s="1"/>
      <c r="F173" s="5"/>
    </row>
    <row r="174" spans="1:6" ht="15.75" customHeight="1" x14ac:dyDescent="0.35">
      <c r="A174" s="1"/>
      <c r="F174" s="5"/>
    </row>
    <row r="175" spans="1:6" ht="15.75" customHeight="1" x14ac:dyDescent="0.35">
      <c r="A175" s="1"/>
      <c r="F175" s="5"/>
    </row>
    <row r="176" spans="1:6" ht="15.75" customHeight="1" x14ac:dyDescent="0.35">
      <c r="A176" s="1"/>
      <c r="F176" s="5"/>
    </row>
    <row r="177" spans="1:6" ht="15.75" customHeight="1" x14ac:dyDescent="0.35">
      <c r="A177" s="1"/>
      <c r="F177" s="5"/>
    </row>
    <row r="178" spans="1:6" ht="15.75" customHeight="1" x14ac:dyDescent="0.35">
      <c r="A178" s="1"/>
      <c r="F178" s="5"/>
    </row>
    <row r="179" spans="1:6" ht="15.75" customHeight="1" x14ac:dyDescent="0.35">
      <c r="A179" s="1"/>
      <c r="F179" s="5"/>
    </row>
    <row r="180" spans="1:6" ht="15.75" customHeight="1" x14ac:dyDescent="0.35">
      <c r="A180" s="1"/>
      <c r="F180" s="5"/>
    </row>
    <row r="181" spans="1:6" ht="15.75" customHeight="1" x14ac:dyDescent="0.35">
      <c r="A181" s="1"/>
      <c r="F181" s="5"/>
    </row>
    <row r="182" spans="1:6" ht="15.75" customHeight="1" x14ac:dyDescent="0.35">
      <c r="A182" s="1"/>
      <c r="F182" s="5"/>
    </row>
    <row r="183" spans="1:6" ht="15.75" customHeight="1" x14ac:dyDescent="0.35">
      <c r="A183" s="1"/>
      <c r="F183" s="5"/>
    </row>
    <row r="184" spans="1:6" ht="15.75" customHeight="1" x14ac:dyDescent="0.35">
      <c r="A184" s="1"/>
      <c r="F184" s="5"/>
    </row>
    <row r="185" spans="1:6" ht="15.75" customHeight="1" x14ac:dyDescent="0.35">
      <c r="A185" s="1"/>
      <c r="F185" s="5"/>
    </row>
    <row r="186" spans="1:6" ht="15.75" customHeight="1" x14ac:dyDescent="0.35">
      <c r="A186" s="1"/>
      <c r="F186" s="5"/>
    </row>
    <row r="187" spans="1:6" ht="15.75" customHeight="1" x14ac:dyDescent="0.35">
      <c r="A187" s="1"/>
      <c r="F187" s="5"/>
    </row>
    <row r="188" spans="1:6" ht="15.75" customHeight="1" x14ac:dyDescent="0.35">
      <c r="A188" s="1"/>
      <c r="F188" s="5"/>
    </row>
    <row r="189" spans="1:6" ht="15.75" customHeight="1" x14ac:dyDescent="0.35">
      <c r="A189" s="1"/>
      <c r="F189" s="5"/>
    </row>
    <row r="190" spans="1:6" ht="15.75" customHeight="1" x14ac:dyDescent="0.35">
      <c r="F190" s="5"/>
    </row>
    <row r="191" spans="1:6" ht="15.75" customHeight="1" x14ac:dyDescent="0.35">
      <c r="F191" s="5"/>
    </row>
    <row r="192" spans="1:6" ht="15.75" customHeight="1" x14ac:dyDescent="0.35">
      <c r="F192" s="5"/>
    </row>
    <row r="193" spans="6:6" ht="15.75" customHeight="1" x14ac:dyDescent="0.35">
      <c r="F193" s="5"/>
    </row>
    <row r="194" spans="6:6" ht="15.75" customHeight="1" x14ac:dyDescent="0.35">
      <c r="F194" s="5"/>
    </row>
    <row r="195" spans="6:6" ht="15.75" customHeight="1" x14ac:dyDescent="0.35">
      <c r="F195" s="5"/>
    </row>
    <row r="196" spans="6:6" ht="15.75" customHeight="1" x14ac:dyDescent="0.35">
      <c r="F196" s="5"/>
    </row>
    <row r="197" spans="6:6" ht="15.75" customHeight="1" x14ac:dyDescent="0.35">
      <c r="F197" s="5"/>
    </row>
    <row r="198" spans="6:6" ht="15.75" customHeight="1" x14ac:dyDescent="0.35">
      <c r="F198" s="5"/>
    </row>
    <row r="199" spans="6:6" ht="15.75" customHeight="1" x14ac:dyDescent="0.35">
      <c r="F199" s="5"/>
    </row>
    <row r="200" spans="6:6" ht="15.75" customHeight="1" x14ac:dyDescent="0.35">
      <c r="F200" s="5"/>
    </row>
    <row r="201" spans="6:6" ht="15.75" customHeight="1" x14ac:dyDescent="0.35">
      <c r="F201" s="5"/>
    </row>
    <row r="202" spans="6:6" ht="15.75" customHeight="1" x14ac:dyDescent="0.35">
      <c r="F202" s="5"/>
    </row>
    <row r="203" spans="6:6" ht="15.75" customHeight="1" x14ac:dyDescent="0.35">
      <c r="F203" s="5"/>
    </row>
    <row r="204" spans="6:6" ht="15.75" customHeight="1" x14ac:dyDescent="0.35">
      <c r="F204" s="5"/>
    </row>
    <row r="205" spans="6:6" ht="15.75" customHeight="1" x14ac:dyDescent="0.35">
      <c r="F205" s="5"/>
    </row>
    <row r="206" spans="6:6" ht="15.75" customHeight="1" x14ac:dyDescent="0.35">
      <c r="F206" s="5"/>
    </row>
    <row r="207" spans="6:6" ht="15.75" customHeight="1" x14ac:dyDescent="0.35">
      <c r="F207" s="5"/>
    </row>
    <row r="208" spans="6:6" ht="15.75" customHeight="1" x14ac:dyDescent="0.35">
      <c r="F208" s="5"/>
    </row>
    <row r="209" spans="6:6" ht="15.75" customHeight="1" x14ac:dyDescent="0.35">
      <c r="F209" s="5"/>
    </row>
    <row r="210" spans="6:6" ht="15.75" customHeight="1" x14ac:dyDescent="0.35">
      <c r="F210" s="5"/>
    </row>
    <row r="211" spans="6:6" ht="15.75" customHeight="1" x14ac:dyDescent="0.35">
      <c r="F211" s="5"/>
    </row>
    <row r="212" spans="6:6" ht="15.75" customHeight="1" x14ac:dyDescent="0.35">
      <c r="F212" s="5"/>
    </row>
    <row r="213" spans="6:6" ht="15.75" customHeight="1" x14ac:dyDescent="0.35">
      <c r="F213" s="5"/>
    </row>
    <row r="214" spans="6:6" ht="15.75" customHeight="1" x14ac:dyDescent="0.35">
      <c r="F214" s="5"/>
    </row>
    <row r="215" spans="6:6" ht="15.75" customHeight="1" x14ac:dyDescent="0.35">
      <c r="F215" s="5"/>
    </row>
    <row r="216" spans="6:6" ht="15.75" customHeight="1" x14ac:dyDescent="0.35">
      <c r="F216" s="5"/>
    </row>
    <row r="217" spans="6:6" ht="15.75" customHeight="1" x14ac:dyDescent="0.35">
      <c r="F217" s="5"/>
    </row>
    <row r="218" spans="6:6" ht="15.75" customHeight="1" x14ac:dyDescent="0.35">
      <c r="F218" s="5"/>
    </row>
    <row r="219" spans="6:6" ht="15.75" customHeight="1" x14ac:dyDescent="0.35">
      <c r="F219" s="5"/>
    </row>
    <row r="220" spans="6:6" ht="15.75" customHeight="1" x14ac:dyDescent="0.35">
      <c r="F220" s="5"/>
    </row>
    <row r="221" spans="6:6" ht="15.75" customHeight="1" x14ac:dyDescent="0.35">
      <c r="F221" s="5"/>
    </row>
    <row r="222" spans="6:6" ht="15.75" customHeight="1" x14ac:dyDescent="0.35">
      <c r="F222" s="5"/>
    </row>
    <row r="223" spans="6:6" ht="15.75" customHeight="1" x14ac:dyDescent="0.35">
      <c r="F223" s="5"/>
    </row>
    <row r="224" spans="6:6" ht="15.75" customHeight="1" x14ac:dyDescent="0.35">
      <c r="F224" s="5"/>
    </row>
    <row r="225" spans="6:6" ht="15.75" customHeight="1" x14ac:dyDescent="0.35">
      <c r="F225" s="5"/>
    </row>
    <row r="226" spans="6:6" ht="15.75" customHeight="1" x14ac:dyDescent="0.35">
      <c r="F226" s="5"/>
    </row>
    <row r="227" spans="6:6" ht="15.75" customHeight="1" x14ac:dyDescent="0.35">
      <c r="F227" s="5"/>
    </row>
    <row r="228" spans="6:6" ht="15.75" customHeight="1" x14ac:dyDescent="0.35">
      <c r="F228" s="5"/>
    </row>
    <row r="229" spans="6:6" ht="15.75" customHeight="1" x14ac:dyDescent="0.35">
      <c r="F229" s="5"/>
    </row>
    <row r="230" spans="6:6" ht="15.75" customHeight="1" x14ac:dyDescent="0.35">
      <c r="F230" s="5"/>
    </row>
    <row r="231" spans="6:6" ht="15.75" customHeight="1" x14ac:dyDescent="0.35">
      <c r="F231" s="5"/>
    </row>
    <row r="232" spans="6:6" ht="15.75" customHeight="1" x14ac:dyDescent="0.35">
      <c r="F232" s="5"/>
    </row>
    <row r="233" spans="6:6" ht="15.75" customHeight="1" x14ac:dyDescent="0.35">
      <c r="F233" s="5"/>
    </row>
    <row r="234" spans="6:6" ht="15.75" customHeight="1" x14ac:dyDescent="0.35">
      <c r="F234" s="5"/>
    </row>
    <row r="235" spans="6:6" ht="15.75" customHeight="1" x14ac:dyDescent="0.35">
      <c r="F235" s="5"/>
    </row>
    <row r="236" spans="6:6" ht="15.75" customHeight="1" x14ac:dyDescent="0.35">
      <c r="F236" s="5"/>
    </row>
    <row r="237" spans="6:6" ht="15.75" customHeight="1" x14ac:dyDescent="0.35">
      <c r="F237" s="5"/>
    </row>
    <row r="238" spans="6:6" ht="15.75" customHeight="1" x14ac:dyDescent="0.35">
      <c r="F238" s="5"/>
    </row>
    <row r="239" spans="6:6" ht="15.75" customHeight="1" x14ac:dyDescent="0.35">
      <c r="F239" s="5"/>
    </row>
    <row r="240" spans="6:6" ht="15.75" customHeight="1" x14ac:dyDescent="0.35">
      <c r="F240" s="5"/>
    </row>
    <row r="241" spans="6:6" ht="15.75" customHeight="1" x14ac:dyDescent="0.35">
      <c r="F241" s="5"/>
    </row>
    <row r="242" spans="6:6" ht="15.75" customHeight="1" x14ac:dyDescent="0.35">
      <c r="F242" s="5"/>
    </row>
    <row r="243" spans="6:6" ht="15.75" customHeight="1" x14ac:dyDescent="0.35">
      <c r="F243" s="5"/>
    </row>
    <row r="244" spans="6:6" ht="15.75" customHeight="1" x14ac:dyDescent="0.35">
      <c r="F244" s="5"/>
    </row>
    <row r="245" spans="6:6" ht="15.75" customHeight="1" x14ac:dyDescent="0.35">
      <c r="F245" s="5"/>
    </row>
    <row r="246" spans="6:6" ht="15.75" customHeight="1" x14ac:dyDescent="0.35">
      <c r="F246" s="5"/>
    </row>
    <row r="247" spans="6:6" ht="15.75" customHeight="1" x14ac:dyDescent="0.35">
      <c r="F247" s="5"/>
    </row>
    <row r="248" spans="6:6" ht="15.75" customHeight="1" x14ac:dyDescent="0.35">
      <c r="F248" s="5"/>
    </row>
    <row r="249" spans="6:6" ht="15.75" customHeight="1" x14ac:dyDescent="0.35">
      <c r="F249" s="5"/>
    </row>
    <row r="250" spans="6:6" ht="15.75" customHeight="1" x14ac:dyDescent="0.35">
      <c r="F250" s="5"/>
    </row>
    <row r="251" spans="6:6" ht="15.75" customHeight="1" x14ac:dyDescent="0.35">
      <c r="F251" s="5"/>
    </row>
    <row r="252" spans="6:6" ht="15.75" customHeight="1" x14ac:dyDescent="0.35">
      <c r="F252" s="5"/>
    </row>
    <row r="253" spans="6:6" ht="15.75" customHeight="1" x14ac:dyDescent="0.35">
      <c r="F253" s="5"/>
    </row>
    <row r="254" spans="6:6" ht="15.75" customHeight="1" x14ac:dyDescent="0.35">
      <c r="F254" s="5"/>
    </row>
    <row r="255" spans="6:6" ht="15.75" customHeight="1" x14ac:dyDescent="0.35">
      <c r="F255" s="5"/>
    </row>
    <row r="256" spans="6:6" ht="15.75" customHeight="1" x14ac:dyDescent="0.35">
      <c r="F256" s="5"/>
    </row>
    <row r="257" spans="6:6" ht="15.75" customHeight="1" x14ac:dyDescent="0.35">
      <c r="F257" s="5"/>
    </row>
    <row r="258" spans="6:6" ht="15.75" customHeight="1" x14ac:dyDescent="0.35">
      <c r="F258" s="5"/>
    </row>
    <row r="259" spans="6:6" ht="15.75" customHeight="1" x14ac:dyDescent="0.35">
      <c r="F259" s="5"/>
    </row>
    <row r="260" spans="6:6" ht="15.75" customHeight="1" x14ac:dyDescent="0.35">
      <c r="F260" s="5"/>
    </row>
    <row r="261" spans="6:6" ht="15.75" customHeight="1" x14ac:dyDescent="0.35">
      <c r="F261" s="5"/>
    </row>
    <row r="262" spans="6:6" ht="15.75" customHeight="1" x14ac:dyDescent="0.35">
      <c r="F262" s="5"/>
    </row>
    <row r="263" spans="6:6" ht="15.75" customHeight="1" x14ac:dyDescent="0.35">
      <c r="F263" s="5"/>
    </row>
    <row r="264" spans="6:6" ht="15.75" customHeight="1" x14ac:dyDescent="0.35">
      <c r="F264" s="5"/>
    </row>
    <row r="265" spans="6:6" ht="15.75" customHeight="1" x14ac:dyDescent="0.35">
      <c r="F265" s="5"/>
    </row>
    <row r="266" spans="6:6" ht="15.75" customHeight="1" x14ac:dyDescent="0.35">
      <c r="F266" s="5"/>
    </row>
    <row r="267" spans="6:6" ht="15.75" customHeight="1" x14ac:dyDescent="0.35">
      <c r="F267" s="5"/>
    </row>
    <row r="268" spans="6:6" ht="15.75" customHeight="1" x14ac:dyDescent="0.35">
      <c r="F268" s="5"/>
    </row>
    <row r="269" spans="6:6" ht="15.75" customHeight="1" x14ac:dyDescent="0.35">
      <c r="F269" s="5"/>
    </row>
    <row r="270" spans="6:6" ht="15.75" customHeight="1" x14ac:dyDescent="0.35">
      <c r="F270" s="5"/>
    </row>
    <row r="271" spans="6:6" ht="15.75" customHeight="1" x14ac:dyDescent="0.35">
      <c r="F271" s="5"/>
    </row>
    <row r="272" spans="6:6" ht="15.75" customHeight="1" x14ac:dyDescent="0.35">
      <c r="F272" s="5"/>
    </row>
    <row r="273" spans="6:6" ht="15.75" customHeight="1" x14ac:dyDescent="0.35">
      <c r="F273" s="5"/>
    </row>
    <row r="274" spans="6:6" ht="15.75" customHeight="1" x14ac:dyDescent="0.35">
      <c r="F274" s="5"/>
    </row>
    <row r="275" spans="6:6" ht="15.75" customHeight="1" x14ac:dyDescent="0.35">
      <c r="F275" s="5"/>
    </row>
    <row r="276" spans="6:6" ht="15.75" customHeight="1" x14ac:dyDescent="0.35">
      <c r="F276" s="5"/>
    </row>
    <row r="277" spans="6:6" ht="15.75" customHeight="1" x14ac:dyDescent="0.35">
      <c r="F277" s="5"/>
    </row>
    <row r="278" spans="6:6" ht="15.75" customHeight="1" x14ac:dyDescent="0.35">
      <c r="F278" s="5"/>
    </row>
    <row r="279" spans="6:6" ht="15.75" customHeight="1" x14ac:dyDescent="0.35">
      <c r="F279" s="5"/>
    </row>
    <row r="280" spans="6:6" ht="15.75" customHeight="1" x14ac:dyDescent="0.35">
      <c r="F280" s="5"/>
    </row>
    <row r="281" spans="6:6" ht="15.75" customHeight="1" x14ac:dyDescent="0.35">
      <c r="F281" s="5"/>
    </row>
    <row r="282" spans="6:6" ht="15.75" customHeight="1" x14ac:dyDescent="0.35">
      <c r="F282" s="5"/>
    </row>
    <row r="283" spans="6:6" ht="15.75" customHeight="1" x14ac:dyDescent="0.35">
      <c r="F283" s="5"/>
    </row>
    <row r="284" spans="6:6" ht="15.75" customHeight="1" x14ac:dyDescent="0.35">
      <c r="F284" s="5"/>
    </row>
    <row r="285" spans="6:6" ht="15.75" customHeight="1" x14ac:dyDescent="0.35">
      <c r="F285" s="5"/>
    </row>
    <row r="286" spans="6:6" ht="15.75" customHeight="1" x14ac:dyDescent="0.35">
      <c r="F286" s="5"/>
    </row>
    <row r="287" spans="6:6" ht="15.75" customHeight="1" x14ac:dyDescent="0.35">
      <c r="F287" s="5"/>
    </row>
    <row r="288" spans="6:6" ht="15.75" customHeight="1" x14ac:dyDescent="0.35">
      <c r="F288" s="5"/>
    </row>
    <row r="289" spans="6:6" ht="15.75" customHeight="1" x14ac:dyDescent="0.35">
      <c r="F289" s="5"/>
    </row>
    <row r="290" spans="6:6" ht="15.75" customHeight="1" x14ac:dyDescent="0.35">
      <c r="F290" s="5"/>
    </row>
    <row r="291" spans="6:6" ht="15.75" customHeight="1" x14ac:dyDescent="0.35">
      <c r="F291" s="5"/>
    </row>
    <row r="292" spans="6:6" ht="15.75" customHeight="1" x14ac:dyDescent="0.35">
      <c r="F292" s="5"/>
    </row>
    <row r="293" spans="6:6" ht="15.75" customHeight="1" x14ac:dyDescent="0.35">
      <c r="F293" s="5"/>
    </row>
    <row r="294" spans="6:6" ht="15.75" customHeight="1" x14ac:dyDescent="0.35">
      <c r="F294" s="5"/>
    </row>
    <row r="295" spans="6:6" ht="15.75" customHeight="1" x14ac:dyDescent="0.35">
      <c r="F295" s="5"/>
    </row>
    <row r="296" spans="6:6" ht="15.75" customHeight="1" x14ac:dyDescent="0.35">
      <c r="F296" s="5"/>
    </row>
    <row r="297" spans="6:6" ht="15.75" customHeight="1" x14ac:dyDescent="0.35">
      <c r="F297" s="5"/>
    </row>
    <row r="298" spans="6:6" ht="15.75" customHeight="1" x14ac:dyDescent="0.35">
      <c r="F298" s="5"/>
    </row>
    <row r="299" spans="6:6" ht="15.75" customHeight="1" x14ac:dyDescent="0.35">
      <c r="F299" s="5"/>
    </row>
    <row r="300" spans="6:6" ht="15.75" customHeight="1" x14ac:dyDescent="0.35">
      <c r="F300" s="5"/>
    </row>
    <row r="301" spans="6:6" ht="15.75" customHeight="1" x14ac:dyDescent="0.35">
      <c r="F301" s="5"/>
    </row>
    <row r="302" spans="6:6" ht="15.75" customHeight="1" x14ac:dyDescent="0.35">
      <c r="F302" s="5"/>
    </row>
    <row r="303" spans="6:6" ht="15.75" customHeight="1" x14ac:dyDescent="0.35">
      <c r="F303" s="5"/>
    </row>
    <row r="304" spans="6:6" ht="15.75" customHeight="1" x14ac:dyDescent="0.35">
      <c r="F304" s="5"/>
    </row>
    <row r="305" spans="6:6" ht="15.75" customHeight="1" x14ac:dyDescent="0.35">
      <c r="F305" s="5"/>
    </row>
    <row r="306" spans="6:6" ht="15.75" customHeight="1" x14ac:dyDescent="0.35">
      <c r="F306" s="5"/>
    </row>
    <row r="307" spans="6:6" ht="15.75" customHeight="1" x14ac:dyDescent="0.35">
      <c r="F307" s="5"/>
    </row>
    <row r="308" spans="6:6" ht="15.75" customHeight="1" x14ac:dyDescent="0.35">
      <c r="F308" s="5"/>
    </row>
    <row r="309" spans="6:6" ht="15.75" customHeight="1" x14ac:dyDescent="0.35">
      <c r="F309" s="5"/>
    </row>
    <row r="310" spans="6:6" ht="15.75" customHeight="1" x14ac:dyDescent="0.35">
      <c r="F310" s="5"/>
    </row>
    <row r="311" spans="6:6" ht="15.75" customHeight="1" x14ac:dyDescent="0.35">
      <c r="F311" s="5"/>
    </row>
    <row r="312" spans="6:6" ht="15.75" customHeight="1" x14ac:dyDescent="0.35">
      <c r="F312" s="5"/>
    </row>
    <row r="313" spans="6:6" ht="15.75" customHeight="1" x14ac:dyDescent="0.35">
      <c r="F313" s="5"/>
    </row>
    <row r="314" spans="6:6" ht="15.75" customHeight="1" x14ac:dyDescent="0.35">
      <c r="F314" s="5"/>
    </row>
    <row r="315" spans="6:6" ht="15.75" customHeight="1" x14ac:dyDescent="0.35">
      <c r="F315" s="5"/>
    </row>
    <row r="316" spans="6:6" ht="15.75" customHeight="1" x14ac:dyDescent="0.35">
      <c r="F316" s="5"/>
    </row>
    <row r="317" spans="6:6" ht="15.75" customHeight="1" x14ac:dyDescent="0.35">
      <c r="F317" s="5"/>
    </row>
    <row r="318" spans="6:6" ht="15.75" customHeight="1" x14ac:dyDescent="0.35">
      <c r="F318" s="5"/>
    </row>
    <row r="319" spans="6:6" ht="15.75" customHeight="1" x14ac:dyDescent="0.35">
      <c r="F319" s="5"/>
    </row>
    <row r="320" spans="6:6" ht="15.75" customHeight="1" x14ac:dyDescent="0.35">
      <c r="F320" s="5"/>
    </row>
    <row r="321" spans="6:6" ht="15.75" customHeight="1" x14ac:dyDescent="0.35">
      <c r="F321" s="5"/>
    </row>
    <row r="322" spans="6:6" ht="15.75" customHeight="1" x14ac:dyDescent="0.35">
      <c r="F322" s="5"/>
    </row>
    <row r="323" spans="6:6" ht="15.75" customHeight="1" x14ac:dyDescent="0.35">
      <c r="F323" s="5"/>
    </row>
    <row r="324" spans="6:6" ht="15.75" customHeight="1" x14ac:dyDescent="0.35">
      <c r="F324" s="5"/>
    </row>
    <row r="325" spans="6:6" ht="15.75" customHeight="1" x14ac:dyDescent="0.35">
      <c r="F325" s="5"/>
    </row>
    <row r="326" spans="6:6" ht="15.75" customHeight="1" x14ac:dyDescent="0.35">
      <c r="F326" s="5"/>
    </row>
    <row r="327" spans="6:6" ht="15.75" customHeight="1" x14ac:dyDescent="0.35">
      <c r="F327" s="5"/>
    </row>
    <row r="328" spans="6:6" ht="15.75" customHeight="1" x14ac:dyDescent="0.35">
      <c r="F328" s="5"/>
    </row>
    <row r="329" spans="6:6" ht="15.75" customHeight="1" x14ac:dyDescent="0.35">
      <c r="F329" s="5"/>
    </row>
    <row r="330" spans="6:6" ht="15.75" customHeight="1" x14ac:dyDescent="0.35">
      <c r="F330" s="5"/>
    </row>
    <row r="331" spans="6:6" ht="15.75" customHeight="1" x14ac:dyDescent="0.35">
      <c r="F331" s="5"/>
    </row>
    <row r="332" spans="6:6" ht="15.75" customHeight="1" x14ac:dyDescent="0.35">
      <c r="F332" s="5"/>
    </row>
    <row r="333" spans="6:6" ht="15.75" customHeight="1" x14ac:dyDescent="0.35">
      <c r="F333" s="5"/>
    </row>
    <row r="334" spans="6:6" ht="15.75" customHeight="1" x14ac:dyDescent="0.35">
      <c r="F334" s="5"/>
    </row>
    <row r="335" spans="6:6" ht="15.75" customHeight="1" x14ac:dyDescent="0.35">
      <c r="F335" s="5"/>
    </row>
    <row r="336" spans="6:6" ht="15.75" customHeight="1" x14ac:dyDescent="0.35">
      <c r="F336" s="5"/>
    </row>
    <row r="337" spans="6:6" ht="15.75" customHeight="1" x14ac:dyDescent="0.35">
      <c r="F337" s="5"/>
    </row>
    <row r="338" spans="6:6" ht="15.75" customHeight="1" x14ac:dyDescent="0.35">
      <c r="F338" s="5"/>
    </row>
    <row r="339" spans="6:6" ht="15.75" customHeight="1" x14ac:dyDescent="0.35">
      <c r="F339" s="5"/>
    </row>
    <row r="340" spans="6:6" ht="15.75" customHeight="1" x14ac:dyDescent="0.35">
      <c r="F340" s="5"/>
    </row>
    <row r="341" spans="6:6" ht="15.75" customHeight="1" x14ac:dyDescent="0.35">
      <c r="F341" s="5"/>
    </row>
    <row r="342" spans="6:6" ht="15.75" customHeight="1" x14ac:dyDescent="0.35">
      <c r="F342" s="5"/>
    </row>
    <row r="343" spans="6:6" ht="15.75" customHeight="1" x14ac:dyDescent="0.35">
      <c r="F343" s="5"/>
    </row>
    <row r="344" spans="6:6" ht="15.75" customHeight="1" x14ac:dyDescent="0.35">
      <c r="F344" s="5"/>
    </row>
    <row r="345" spans="6:6" ht="15.75" customHeight="1" x14ac:dyDescent="0.35">
      <c r="F345" s="5"/>
    </row>
    <row r="346" spans="6:6" ht="15.75" customHeight="1" x14ac:dyDescent="0.35">
      <c r="F346" s="5"/>
    </row>
    <row r="347" spans="6:6" ht="15.75" customHeight="1" x14ac:dyDescent="0.35">
      <c r="F347" s="5"/>
    </row>
    <row r="348" spans="6:6" ht="15.75" customHeight="1" x14ac:dyDescent="0.35">
      <c r="F348" s="5"/>
    </row>
    <row r="349" spans="6:6" ht="15.75" customHeight="1" x14ac:dyDescent="0.35">
      <c r="F349" s="5"/>
    </row>
    <row r="350" spans="6:6" ht="15.75" customHeight="1" x14ac:dyDescent="0.35">
      <c r="F350" s="5"/>
    </row>
    <row r="351" spans="6:6" ht="15.75" customHeight="1" x14ac:dyDescent="0.35">
      <c r="F351" s="5"/>
    </row>
    <row r="352" spans="6:6" ht="15.75" customHeight="1" x14ac:dyDescent="0.35">
      <c r="F352" s="5"/>
    </row>
    <row r="353" spans="6:6" ht="15.75" customHeight="1" x14ac:dyDescent="0.35">
      <c r="F353" s="5"/>
    </row>
    <row r="354" spans="6:6" ht="15.75" customHeight="1" x14ac:dyDescent="0.35">
      <c r="F354" s="5"/>
    </row>
    <row r="355" spans="6:6" ht="15.75" customHeight="1" x14ac:dyDescent="0.35">
      <c r="F355" s="5"/>
    </row>
    <row r="356" spans="6:6" ht="15.75" customHeight="1" x14ac:dyDescent="0.35">
      <c r="F356" s="5"/>
    </row>
    <row r="357" spans="6:6" ht="15.75" customHeight="1" x14ac:dyDescent="0.35">
      <c r="F357" s="5"/>
    </row>
    <row r="358" spans="6:6" ht="15.75" customHeight="1" x14ac:dyDescent="0.35">
      <c r="F358" s="5"/>
    </row>
    <row r="359" spans="6:6" ht="15.75" customHeight="1" x14ac:dyDescent="0.35">
      <c r="F359" s="5"/>
    </row>
    <row r="360" spans="6:6" ht="15.75" customHeight="1" x14ac:dyDescent="0.35">
      <c r="F360" s="5"/>
    </row>
    <row r="361" spans="6:6" ht="15.75" customHeight="1" x14ac:dyDescent="0.35">
      <c r="F361" s="5"/>
    </row>
    <row r="362" spans="6:6" ht="15.75" customHeight="1" x14ac:dyDescent="0.35">
      <c r="F362" s="5"/>
    </row>
    <row r="363" spans="6:6" ht="15.75" customHeight="1" x14ac:dyDescent="0.35">
      <c r="F363" s="5"/>
    </row>
    <row r="364" spans="6:6" ht="15.75" customHeight="1" x14ac:dyDescent="0.35">
      <c r="F364" s="5"/>
    </row>
    <row r="365" spans="6:6" ht="15.75" customHeight="1" x14ac:dyDescent="0.35">
      <c r="F365" s="5"/>
    </row>
    <row r="366" spans="6:6" ht="15.75" customHeight="1" x14ac:dyDescent="0.35">
      <c r="F366" s="5"/>
    </row>
    <row r="367" spans="6:6" ht="15.75" customHeight="1" x14ac:dyDescent="0.35">
      <c r="F367" s="5"/>
    </row>
    <row r="368" spans="6:6" ht="15.75" customHeight="1" x14ac:dyDescent="0.35">
      <c r="F368" s="5"/>
    </row>
    <row r="369" spans="6:6" ht="15.75" customHeight="1" x14ac:dyDescent="0.35">
      <c r="F369" s="5"/>
    </row>
    <row r="370" spans="6:6" ht="15.75" customHeight="1" x14ac:dyDescent="0.35">
      <c r="F370" s="5"/>
    </row>
    <row r="371" spans="6:6" ht="15.75" customHeight="1" x14ac:dyDescent="0.35">
      <c r="F371" s="5"/>
    </row>
    <row r="372" spans="6:6" ht="15.75" customHeight="1" x14ac:dyDescent="0.35">
      <c r="F372" s="5"/>
    </row>
    <row r="373" spans="6:6" ht="15.75" customHeight="1" x14ac:dyDescent="0.35">
      <c r="F373" s="5"/>
    </row>
    <row r="374" spans="6:6" ht="15.75" customHeight="1" x14ac:dyDescent="0.35">
      <c r="F374" s="5"/>
    </row>
    <row r="375" spans="6:6" ht="15.75" customHeight="1" x14ac:dyDescent="0.35">
      <c r="F375" s="5"/>
    </row>
    <row r="376" spans="6:6" ht="15.75" customHeight="1" x14ac:dyDescent="0.35">
      <c r="F376" s="5"/>
    </row>
    <row r="377" spans="6:6" ht="15.75" customHeight="1" x14ac:dyDescent="0.35">
      <c r="F377" s="5"/>
    </row>
    <row r="378" spans="6:6" ht="15.75" customHeight="1" x14ac:dyDescent="0.35">
      <c r="F378" s="5"/>
    </row>
    <row r="379" spans="6:6" ht="15.75" customHeight="1" x14ac:dyDescent="0.35">
      <c r="F379" s="5"/>
    </row>
    <row r="380" spans="6:6" ht="15.75" customHeight="1" x14ac:dyDescent="0.35">
      <c r="F380" s="5"/>
    </row>
    <row r="381" spans="6:6" ht="15.75" customHeight="1" x14ac:dyDescent="0.35">
      <c r="F381" s="5"/>
    </row>
    <row r="382" spans="6:6" ht="15.75" customHeight="1" x14ac:dyDescent="0.35">
      <c r="F382" s="5"/>
    </row>
    <row r="383" spans="6:6" ht="15.75" customHeight="1" x14ac:dyDescent="0.35">
      <c r="F383" s="5"/>
    </row>
    <row r="384" spans="6:6" ht="15.75" customHeight="1" x14ac:dyDescent="0.35">
      <c r="F384" s="5"/>
    </row>
    <row r="385" spans="6:6" ht="15.75" customHeight="1" x14ac:dyDescent="0.35">
      <c r="F385" s="5"/>
    </row>
    <row r="386" spans="6:6" ht="15.75" customHeight="1" x14ac:dyDescent="0.35">
      <c r="F386" s="5"/>
    </row>
    <row r="387" spans="6:6" ht="15.75" customHeight="1" x14ac:dyDescent="0.35">
      <c r="F387" s="5"/>
    </row>
    <row r="388" spans="6:6" ht="15.75" customHeight="1" x14ac:dyDescent="0.35">
      <c r="F388" s="5"/>
    </row>
    <row r="389" spans="6:6" ht="15.75" customHeight="1" x14ac:dyDescent="0.35">
      <c r="F389" s="5"/>
    </row>
    <row r="390" spans="6:6" ht="15.75" customHeight="1" x14ac:dyDescent="0.35">
      <c r="F390" s="5"/>
    </row>
    <row r="391" spans="6:6" ht="15.75" customHeight="1" x14ac:dyDescent="0.35"/>
    <row r="392" spans="6:6" ht="15.75" customHeight="1" x14ac:dyDescent="0.35"/>
    <row r="393" spans="6:6" ht="15.75" customHeight="1" x14ac:dyDescent="0.35"/>
    <row r="394" spans="6:6" ht="15.75" customHeight="1" x14ac:dyDescent="0.35"/>
    <row r="395" spans="6:6" ht="15.75" customHeight="1" x14ac:dyDescent="0.35"/>
    <row r="396" spans="6:6" ht="15.75" customHeight="1" x14ac:dyDescent="0.35"/>
    <row r="397" spans="6:6" ht="15.75" customHeight="1" x14ac:dyDescent="0.35"/>
    <row r="398" spans="6:6" ht="15.75" customHeight="1" x14ac:dyDescent="0.35"/>
    <row r="399" spans="6:6" ht="15.75" customHeight="1" x14ac:dyDescent="0.35"/>
    <row r="400" spans="6:6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47B7-8A84-43FE-A488-3F2F5DEE22FA}">
  <dimension ref="A1:B9"/>
  <sheetViews>
    <sheetView tabSelected="1" workbookViewId="0">
      <selection activeCell="E11" sqref="E11"/>
    </sheetView>
  </sheetViews>
  <sheetFormatPr defaultRowHeight="14.5" x14ac:dyDescent="0.35"/>
  <sheetData>
    <row r="1" spans="1:2" x14ac:dyDescent="0.35">
      <c r="A1">
        <v>3</v>
      </c>
      <c r="B1">
        <v>0</v>
      </c>
    </row>
    <row r="2" spans="1:2" x14ac:dyDescent="0.35">
      <c r="A2">
        <v>4</v>
      </c>
      <c r="B2">
        <v>0</v>
      </c>
    </row>
    <row r="3" spans="1:2" x14ac:dyDescent="0.35">
      <c r="A3">
        <v>5</v>
      </c>
      <c r="B3">
        <v>5</v>
      </c>
    </row>
    <row r="4" spans="1:2" x14ac:dyDescent="0.35">
      <c r="A4">
        <v>6</v>
      </c>
      <c r="B4">
        <v>16</v>
      </c>
    </row>
    <row r="5" spans="1:2" x14ac:dyDescent="0.35">
      <c r="A5">
        <v>7</v>
      </c>
      <c r="B5">
        <v>26</v>
      </c>
    </row>
    <row r="6" spans="1:2" x14ac:dyDescent="0.35">
      <c r="A6">
        <v>8</v>
      </c>
      <c r="B6">
        <v>32</v>
      </c>
    </row>
    <row r="7" spans="1:2" x14ac:dyDescent="0.35">
      <c r="A7">
        <v>9</v>
      </c>
      <c r="B7">
        <v>27</v>
      </c>
    </row>
    <row r="8" spans="1:2" x14ac:dyDescent="0.35">
      <c r="A8">
        <v>10</v>
      </c>
      <c r="B8">
        <v>8</v>
      </c>
    </row>
    <row r="9" spans="1:2" x14ac:dyDescent="0.35">
      <c r="A9">
        <v>11</v>
      </c>
      <c r="B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Data_fuiken</vt:lpstr>
      <vt:lpstr>Kenmerken_kreeften</vt:lpstr>
      <vt:lpstr>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STEEN, Frederique</dc:creator>
  <cp:lastModifiedBy>STEEN, Frederique</cp:lastModifiedBy>
  <dcterms:created xsi:type="dcterms:W3CDTF">2023-04-27T15:38:03Z</dcterms:created>
  <dcterms:modified xsi:type="dcterms:W3CDTF">2023-11-09T12:54:21Z</dcterms:modified>
</cp:coreProperties>
</file>