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255" windowHeight="8190"/>
  </bookViews>
  <sheets>
    <sheet name="TABLA DE REDIACION SOLAR" sheetId="1" r:id="rId1"/>
  </sheets>
  <calcPr calcId="0"/>
</workbook>
</file>

<file path=xl/calcChain.xml><?xml version="1.0" encoding="utf-8"?>
<calcChain xmlns="http://schemas.openxmlformats.org/spreadsheetml/2006/main">
  <c r="Q122" i="1"/>
  <c r="P6"/>
  <c r="Q6" s="1"/>
  <c r="P7"/>
  <c r="Q7" s="1"/>
  <c r="P8"/>
  <c r="Q8" s="1"/>
  <c r="P9"/>
  <c r="Q9" s="1"/>
  <c r="P10"/>
  <c r="Q10" s="1"/>
  <c r="P11"/>
  <c r="Q11" s="1"/>
  <c r="P12"/>
  <c r="Q12" s="1"/>
  <c r="P13"/>
  <c r="Q13" s="1"/>
  <c r="P14"/>
  <c r="Q14" s="1"/>
  <c r="P15"/>
  <c r="Q15" s="1"/>
  <c r="P16"/>
  <c r="Q16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P68"/>
  <c r="Q68" s="1"/>
  <c r="P69"/>
  <c r="Q69" s="1"/>
  <c r="P76"/>
  <c r="Q76" s="1"/>
  <c r="P77"/>
  <c r="Q77" s="1"/>
  <c r="P78"/>
  <c r="Q78" s="1"/>
  <c r="P79"/>
  <c r="Q79" s="1"/>
  <c r="P80"/>
  <c r="Q80" s="1"/>
  <c r="P81"/>
  <c r="Q81" s="1"/>
  <c r="P82"/>
  <c r="Q82" s="1"/>
  <c r="P83"/>
  <c r="Q83" s="1"/>
  <c r="P84"/>
  <c r="Q84" s="1"/>
  <c r="P85"/>
  <c r="Q85" s="1"/>
  <c r="P86"/>
  <c r="Q86" s="1"/>
  <c r="P87"/>
  <c r="Q87" s="1"/>
  <c r="P94"/>
  <c r="Q94" s="1"/>
  <c r="P95"/>
  <c r="Q95" s="1"/>
  <c r="P96"/>
  <c r="Q96" s="1"/>
  <c r="P97"/>
  <c r="Q97" s="1"/>
  <c r="P98"/>
  <c r="Q98" s="1"/>
  <c r="P99"/>
  <c r="Q99" s="1"/>
  <c r="P100"/>
  <c r="Q100" s="1"/>
  <c r="P101"/>
  <c r="Q101" s="1"/>
  <c r="P102"/>
  <c r="Q102" s="1"/>
  <c r="P103"/>
  <c r="Q103" s="1"/>
  <c r="P104"/>
  <c r="Q104" s="1"/>
  <c r="P105"/>
  <c r="Q105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P121"/>
  <c r="Q121" s="1"/>
  <c r="P122"/>
  <c r="P123"/>
  <c r="Q123" s="1"/>
  <c r="P129"/>
  <c r="Q129" s="1"/>
  <c r="P130"/>
  <c r="Q130" s="1"/>
  <c r="P131"/>
  <c r="Q131" s="1"/>
  <c r="P132"/>
  <c r="Q132" s="1"/>
  <c r="P133"/>
  <c r="Q133" s="1"/>
  <c r="P134"/>
  <c r="Q134" s="1"/>
  <c r="P135"/>
  <c r="Q135" s="1"/>
  <c r="P136"/>
  <c r="Q136" s="1"/>
  <c r="P137"/>
  <c r="Q137" s="1"/>
  <c r="P138"/>
  <c r="Q138" s="1"/>
  <c r="P139"/>
  <c r="Q139" s="1"/>
  <c r="P140"/>
  <c r="Q140" s="1"/>
  <c r="P147"/>
  <c r="Q147" s="1"/>
  <c r="P148"/>
  <c r="Q148" s="1"/>
  <c r="P149"/>
  <c r="Q149" s="1"/>
  <c r="P150"/>
  <c r="Q150" s="1"/>
  <c r="P151"/>
  <c r="Q151" s="1"/>
  <c r="P152"/>
  <c r="Q152" s="1"/>
  <c r="P153"/>
  <c r="Q153" s="1"/>
  <c r="P154"/>
  <c r="Q154" s="1"/>
  <c r="P155"/>
  <c r="Q155" s="1"/>
  <c r="P156"/>
  <c r="Q156" s="1"/>
  <c r="P157"/>
  <c r="Q157" s="1"/>
  <c r="P158"/>
  <c r="Q158" s="1"/>
  <c r="P165"/>
  <c r="Q165" s="1"/>
  <c r="P166"/>
  <c r="Q166" s="1"/>
  <c r="P167"/>
  <c r="Q167" s="1"/>
  <c r="P168"/>
  <c r="Q168" s="1"/>
  <c r="P169"/>
  <c r="Q169" s="1"/>
  <c r="P170"/>
  <c r="Q170" s="1"/>
  <c r="P171"/>
  <c r="Q171" s="1"/>
  <c r="P172"/>
  <c r="Q172" s="1"/>
  <c r="P173"/>
  <c r="Q173" s="1"/>
  <c r="P174"/>
  <c r="Q174" s="1"/>
  <c r="P175"/>
  <c r="Q175" s="1"/>
  <c r="P176"/>
  <c r="Q176" s="1"/>
  <c r="P182"/>
  <c r="Q182" s="1"/>
  <c r="P183"/>
  <c r="Q183" s="1"/>
  <c r="P184"/>
  <c r="Q184" s="1"/>
  <c r="P185"/>
  <c r="Q185" s="1"/>
  <c r="P186"/>
  <c r="Q186" s="1"/>
  <c r="P187"/>
  <c r="Q187" s="1"/>
  <c r="P188"/>
  <c r="Q188" s="1"/>
  <c r="P189"/>
  <c r="Q189" s="1"/>
  <c r="P190"/>
  <c r="Q190" s="1"/>
  <c r="P191"/>
  <c r="Q191" s="1"/>
  <c r="P192"/>
  <c r="Q192" s="1"/>
  <c r="P200"/>
  <c r="Q200" s="1"/>
  <c r="P201"/>
  <c r="Q201" s="1"/>
  <c r="P202"/>
  <c r="Q202" s="1"/>
  <c r="P203"/>
  <c r="Q203" s="1"/>
  <c r="P204"/>
  <c r="Q204" s="1"/>
  <c r="P205"/>
  <c r="Q205" s="1"/>
  <c r="P206"/>
  <c r="Q206" s="1"/>
  <c r="P207"/>
  <c r="Q207" s="1"/>
  <c r="P208"/>
  <c r="Q208" s="1"/>
  <c r="P209"/>
  <c r="Q209" s="1"/>
  <c r="P210"/>
  <c r="Q210" s="1"/>
  <c r="P211"/>
  <c r="Q211" s="1"/>
  <c r="P5"/>
  <c r="Q5" s="1"/>
  <c r="S5" s="1"/>
  <c r="S112" l="1"/>
  <c r="S182"/>
  <c r="S165"/>
  <c r="S147"/>
  <c r="S129"/>
  <c r="S76"/>
  <c r="S200"/>
  <c r="S59"/>
  <c r="S41"/>
  <c r="S23"/>
  <c r="S94"/>
</calcChain>
</file>

<file path=xl/sharedStrings.xml><?xml version="1.0" encoding="utf-8"?>
<sst xmlns="http://schemas.openxmlformats.org/spreadsheetml/2006/main" count="161" uniqueCount="31">
  <si>
    <t>ENERO</t>
  </si>
  <si>
    <t>AZ</t>
  </si>
  <si>
    <t>INCL</t>
  </si>
  <si>
    <t>HORIZONTAL</t>
  </si>
  <si>
    <t>al</t>
  </si>
  <si>
    <t>NORTE</t>
  </si>
  <si>
    <t>-135NO</t>
  </si>
  <si>
    <t>135NE</t>
  </si>
  <si>
    <t>-90O</t>
  </si>
  <si>
    <t>90E</t>
  </si>
  <si>
    <t>-45SO</t>
  </si>
  <si>
    <t>45SE</t>
  </si>
  <si>
    <t>0SUR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</si>
  <si>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</si>
  <si>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</si>
  <si>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</si>
  <si>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</si>
  <si>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</si>
  <si>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</si>
  <si>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</si>
  <si>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</si>
  <si>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AL</t>
  </si>
  <si>
    <t>OSUR</t>
  </si>
  <si>
    <t>OCTUBRE</t>
  </si>
  <si>
    <t>NOVIEMBRE</t>
  </si>
  <si>
    <t>DICIEMBRE</t>
  </si>
  <si>
    <t>tabla de radicion total por hora</t>
  </si>
  <si>
    <t>radicion diaria total</t>
  </si>
  <si>
    <t>hora del dia</t>
  </si>
  <si>
    <t xml:space="preserve">potencia placa por 1000wm^2 </t>
  </si>
  <si>
    <t xml:space="preserve">maximo por mes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</si>
</sst>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3" borderId="19" xfId="0" applyFill="1" applyBorder="1"/>
    <xf numFmtId="0" fontId="0" fillId="33" borderId="21" xfId="0" applyFill="1" applyBorder="1"/>
    <xf numFmtId="0" fontId="0" fillId="33" borderId="20" xfId="0" applyFill="1" applyBorder="1"/>
    <xf numFmtId="0" fontId="0" fillId="34" borderId="16" xfId="0" applyFill="1" applyBorder="1"/>
    <xf numFmtId="0" fontId="0" fillId="34" borderId="18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0" xfId="0" applyFill="1" applyBorder="1"/>
    <xf numFmtId="0" fontId="0" fillId="33" borderId="16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0" xfId="0" applyFill="1" applyBorder="1"/>
    <xf numFmtId="0" fontId="0" fillId="35" borderId="0" xfId="0" applyFill="1"/>
    <xf numFmtId="2" fontId="0" fillId="35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2"/>
  <sheetViews>
    <sheetView tabSelected="1" zoomScale="70" zoomScaleNormal="70" workbookViewId="0">
      <selection activeCell="Q4" sqref="Q4"/>
    </sheetView>
  </sheetViews>
  <sheetFormatPr baseColWidth="10" defaultRowHeight="15"/>
  <cols>
    <col min="16" max="16" width="19.140625" bestFit="1" customWidth="1"/>
    <col min="17" max="17" width="28.42578125" bestFit="1" customWidth="1"/>
    <col min="19" max="19" width="16.7109375" bestFit="1" customWidth="1"/>
  </cols>
  <sheetData>
    <row r="1" spans="1:19">
      <c r="A1" t="s">
        <v>26</v>
      </c>
    </row>
    <row r="2" spans="1:19" ht="15.75" thickBot="1">
      <c r="A2" t="s">
        <v>0</v>
      </c>
      <c r="P2" t="s">
        <v>27</v>
      </c>
      <c r="Q2" t="s">
        <v>29</v>
      </c>
      <c r="S2" t="s">
        <v>30</v>
      </c>
    </row>
    <row r="3" spans="1:19" ht="15.75" thickBot="1">
      <c r="A3" s="25" t="s">
        <v>1</v>
      </c>
      <c r="B3" s="25" t="s">
        <v>2</v>
      </c>
      <c r="C3" s="14"/>
      <c r="D3" s="16"/>
      <c r="E3" s="16"/>
      <c r="F3" s="16"/>
      <c r="G3" s="16"/>
      <c r="H3" s="16"/>
      <c r="I3" s="16" t="s">
        <v>28</v>
      </c>
      <c r="J3" s="16"/>
      <c r="K3" s="16"/>
      <c r="L3" s="16"/>
      <c r="M3" s="16"/>
      <c r="N3" s="16"/>
      <c r="O3" s="15"/>
      <c r="Q3">
        <v>85</v>
      </c>
    </row>
    <row r="4" spans="1:19" ht="15.75" thickBot="1">
      <c r="A4" s="14">
        <v>0</v>
      </c>
      <c r="B4" s="15">
        <v>0</v>
      </c>
      <c r="C4" s="26">
        <v>6</v>
      </c>
      <c r="D4" s="23">
        <v>7</v>
      </c>
      <c r="E4" s="23">
        <v>8</v>
      </c>
      <c r="F4" s="23">
        <v>9</v>
      </c>
      <c r="G4" s="23">
        <v>10</v>
      </c>
      <c r="H4" s="23">
        <v>11</v>
      </c>
      <c r="I4" s="23">
        <v>12</v>
      </c>
      <c r="J4" s="23">
        <v>13</v>
      </c>
      <c r="K4" s="23">
        <v>14</v>
      </c>
      <c r="L4" s="23">
        <v>15</v>
      </c>
      <c r="M4" s="23">
        <v>16</v>
      </c>
      <c r="N4" s="23">
        <v>17</v>
      </c>
      <c r="O4" s="24">
        <v>18</v>
      </c>
    </row>
    <row r="5" spans="1:19" ht="15.75" thickBot="1">
      <c r="A5" s="17" t="s">
        <v>3</v>
      </c>
      <c r="B5" s="18">
        <v>0</v>
      </c>
      <c r="C5" s="11">
        <v>103</v>
      </c>
      <c r="D5" s="12">
        <v>249.6</v>
      </c>
      <c r="E5" s="12">
        <v>411.4</v>
      </c>
      <c r="F5" s="12">
        <v>569.79999999999995</v>
      </c>
      <c r="G5" s="12">
        <v>703.6</v>
      </c>
      <c r="H5" s="12">
        <v>793.1</v>
      </c>
      <c r="I5" s="12">
        <v>824.6</v>
      </c>
      <c r="J5" s="12">
        <v>793.1</v>
      </c>
      <c r="K5" s="12">
        <v>703.6</v>
      </c>
      <c r="L5" s="12">
        <v>569.79999999999995</v>
      </c>
      <c r="M5" s="12">
        <v>411.4</v>
      </c>
      <c r="N5" s="12">
        <v>249.6</v>
      </c>
      <c r="O5" s="13">
        <v>103</v>
      </c>
      <c r="P5">
        <f>SUM(B5:O5)</f>
        <v>6485.6</v>
      </c>
      <c r="Q5" s="1">
        <f>$Q$3*P5/1000</f>
        <v>551.27599999999995</v>
      </c>
      <c r="S5" s="1">
        <f>MAX(Q5:Q16)</f>
        <v>551.27599999999995</v>
      </c>
    </row>
    <row r="6" spans="1:19">
      <c r="A6" s="19">
        <v>180</v>
      </c>
      <c r="B6" s="20">
        <v>20</v>
      </c>
      <c r="C6" s="2">
        <v>85.1</v>
      </c>
      <c r="D6" s="2">
        <v>226.3</v>
      </c>
      <c r="E6" s="2">
        <v>387.1</v>
      </c>
      <c r="F6" s="2">
        <v>549.29999999999995</v>
      </c>
      <c r="G6" s="2">
        <v>689.7</v>
      </c>
      <c r="H6" s="2">
        <v>785</v>
      </c>
      <c r="I6" s="2">
        <v>818.8</v>
      </c>
      <c r="J6" s="2">
        <v>785</v>
      </c>
      <c r="K6" s="2">
        <v>689.7</v>
      </c>
      <c r="L6" s="2">
        <v>549.29999999999995</v>
      </c>
      <c r="M6" s="2">
        <v>387.1</v>
      </c>
      <c r="N6" s="2">
        <v>226.3</v>
      </c>
      <c r="O6" s="7">
        <v>85.1</v>
      </c>
      <c r="P6">
        <f t="shared" ref="P6:P69" si="0">SUM(B6:O6)</f>
        <v>6283.8000000000011</v>
      </c>
      <c r="Q6" s="1">
        <f t="shared" ref="Q6:Q69" si="1">$Q$3*P6/1000</f>
        <v>534.12300000000016</v>
      </c>
    </row>
    <row r="7" spans="1:19">
      <c r="A7" s="21" t="s">
        <v>4</v>
      </c>
      <c r="B7" s="22">
        <v>30</v>
      </c>
      <c r="C7" s="2">
        <v>74.400000000000006</v>
      </c>
      <c r="D7" s="2">
        <v>209</v>
      </c>
      <c r="E7" s="2">
        <v>363.9</v>
      </c>
      <c r="F7" s="2">
        <v>522</v>
      </c>
      <c r="G7" s="2">
        <v>659.9</v>
      </c>
      <c r="H7" s="2">
        <v>754.2</v>
      </c>
      <c r="I7" s="2">
        <v>787.7</v>
      </c>
      <c r="J7" s="2">
        <v>754.2</v>
      </c>
      <c r="K7" s="2">
        <v>659.9</v>
      </c>
      <c r="L7" s="2">
        <v>522</v>
      </c>
      <c r="M7" s="2">
        <v>363.9</v>
      </c>
      <c r="N7" s="2">
        <v>209</v>
      </c>
      <c r="O7" s="7">
        <v>74.400000000000006</v>
      </c>
      <c r="P7">
        <f t="shared" si="0"/>
        <v>5984.4999999999982</v>
      </c>
      <c r="Q7" s="1">
        <f t="shared" si="1"/>
        <v>508.68249999999983</v>
      </c>
    </row>
    <row r="8" spans="1:19">
      <c r="A8" s="27" t="s">
        <v>5</v>
      </c>
      <c r="B8" s="28">
        <v>40</v>
      </c>
      <c r="C8" s="29">
        <v>71.5</v>
      </c>
      <c r="D8" s="29">
        <v>188.5</v>
      </c>
      <c r="E8" s="29">
        <v>334.3</v>
      </c>
      <c r="F8" s="29">
        <v>484.3</v>
      </c>
      <c r="G8" s="29">
        <v>616.1</v>
      </c>
      <c r="H8" s="29">
        <v>706.7</v>
      </c>
      <c r="I8" s="29">
        <v>738.9</v>
      </c>
      <c r="J8" s="29">
        <v>706.7</v>
      </c>
      <c r="K8" s="29">
        <v>616.1</v>
      </c>
      <c r="L8" s="29">
        <v>484.3</v>
      </c>
      <c r="M8" s="29">
        <v>334.3</v>
      </c>
      <c r="N8" s="29">
        <v>188.5</v>
      </c>
      <c r="O8" s="28">
        <v>71.5</v>
      </c>
      <c r="P8" s="30">
        <f t="shared" si="0"/>
        <v>5581.7000000000007</v>
      </c>
      <c r="Q8" s="31">
        <f t="shared" si="1"/>
        <v>474.44450000000006</v>
      </c>
    </row>
    <row r="9" spans="1:19" ht="15.75" thickBot="1">
      <c r="A9" s="17">
        <v>0</v>
      </c>
      <c r="B9" s="18">
        <v>90</v>
      </c>
      <c r="C9" s="2">
        <v>49.4</v>
      </c>
      <c r="D9" s="2">
        <v>105.8</v>
      </c>
      <c r="E9" s="2">
        <v>150.69999999999999</v>
      </c>
      <c r="F9" s="2">
        <v>188.8</v>
      </c>
      <c r="G9" s="2">
        <v>244.2</v>
      </c>
      <c r="H9" s="2">
        <v>282.89999999999998</v>
      </c>
      <c r="I9" s="2">
        <v>296.89999999999998</v>
      </c>
      <c r="J9" s="2">
        <v>282.89999999999998</v>
      </c>
      <c r="K9" s="2">
        <v>244.2</v>
      </c>
      <c r="L9" s="2">
        <v>188.6</v>
      </c>
      <c r="M9" s="2">
        <v>150.69999999999999</v>
      </c>
      <c r="N9" s="2">
        <v>105.8</v>
      </c>
      <c r="O9" s="7">
        <v>49.4</v>
      </c>
      <c r="P9">
        <f t="shared" si="0"/>
        <v>2430.3000000000006</v>
      </c>
      <c r="Q9" s="1">
        <f t="shared" si="1"/>
        <v>206.57550000000006</v>
      </c>
    </row>
    <row r="10" spans="1:19">
      <c r="A10" s="19" t="s">
        <v>6</v>
      </c>
      <c r="B10" s="20">
        <v>90</v>
      </c>
      <c r="C10" s="3">
        <v>49.4</v>
      </c>
      <c r="D10" s="4">
        <v>105.8</v>
      </c>
      <c r="E10" s="4">
        <v>150.69999999999999</v>
      </c>
      <c r="F10" s="4">
        <v>179.7</v>
      </c>
      <c r="G10" s="4">
        <v>195.4</v>
      </c>
      <c r="H10" s="4">
        <v>202.4</v>
      </c>
      <c r="I10" s="4">
        <v>269.8</v>
      </c>
      <c r="J10" s="4">
        <v>356.7</v>
      </c>
      <c r="K10" s="4">
        <v>400.2</v>
      </c>
      <c r="L10" s="4">
        <v>387.7</v>
      </c>
      <c r="M10" s="4">
        <v>321.5</v>
      </c>
      <c r="N10" s="4">
        <v>219.9</v>
      </c>
      <c r="O10" s="5">
        <v>110.5</v>
      </c>
      <c r="P10">
        <f t="shared" si="0"/>
        <v>3039.7</v>
      </c>
      <c r="Q10" s="1">
        <f t="shared" si="1"/>
        <v>258.37449999999995</v>
      </c>
    </row>
    <row r="11" spans="1:19">
      <c r="A11" s="21" t="s">
        <v>7</v>
      </c>
      <c r="B11" s="22">
        <v>90</v>
      </c>
      <c r="C11" s="6">
        <v>110.5</v>
      </c>
      <c r="D11" s="2">
        <v>219.9</v>
      </c>
      <c r="E11" s="2">
        <v>321.5</v>
      </c>
      <c r="F11" s="2">
        <v>387.7</v>
      </c>
      <c r="G11" s="2">
        <v>400.2</v>
      </c>
      <c r="H11" s="2">
        <v>356.7</v>
      </c>
      <c r="I11" s="2">
        <v>269.8</v>
      </c>
      <c r="J11" s="2">
        <v>202.4</v>
      </c>
      <c r="K11" s="2">
        <v>195.4</v>
      </c>
      <c r="L11" s="2">
        <v>179.7</v>
      </c>
      <c r="M11" s="2">
        <v>150.69999999999999</v>
      </c>
      <c r="N11" s="2">
        <v>105.8</v>
      </c>
      <c r="O11" s="7">
        <v>49.4</v>
      </c>
      <c r="P11">
        <f t="shared" si="0"/>
        <v>3039.7000000000003</v>
      </c>
      <c r="Q11" s="1">
        <f t="shared" si="1"/>
        <v>258.37450000000001</v>
      </c>
    </row>
    <row r="12" spans="1:19">
      <c r="A12" s="21" t="s">
        <v>8</v>
      </c>
      <c r="B12" s="22">
        <v>90</v>
      </c>
      <c r="C12" s="6">
        <v>49.4</v>
      </c>
      <c r="D12" s="2">
        <v>105.8</v>
      </c>
      <c r="E12" s="2">
        <v>150.69999999999999</v>
      </c>
      <c r="F12" s="2">
        <v>179.7</v>
      </c>
      <c r="G12" s="2">
        <v>195.4</v>
      </c>
      <c r="H12" s="2">
        <v>202.4</v>
      </c>
      <c r="I12" s="2">
        <v>204.4</v>
      </c>
      <c r="J12" s="2">
        <v>340.1</v>
      </c>
      <c r="K12" s="2">
        <v>436.3</v>
      </c>
      <c r="L12" s="2">
        <v>465</v>
      </c>
      <c r="M12" s="2">
        <v>417.4</v>
      </c>
      <c r="N12" s="2">
        <v>309.89999999999998</v>
      </c>
      <c r="O12" s="7">
        <v>178.5</v>
      </c>
      <c r="P12">
        <f t="shared" si="0"/>
        <v>3325</v>
      </c>
      <c r="Q12" s="1">
        <f t="shared" si="1"/>
        <v>282.625</v>
      </c>
    </row>
    <row r="13" spans="1:19">
      <c r="A13" s="21" t="s">
        <v>9</v>
      </c>
      <c r="B13" s="22">
        <v>90</v>
      </c>
      <c r="C13" s="6">
        <v>178.5</v>
      </c>
      <c r="D13" s="2">
        <v>309.89999999999998</v>
      </c>
      <c r="E13" s="2">
        <v>417.4</v>
      </c>
      <c r="F13" s="2">
        <v>465</v>
      </c>
      <c r="G13" s="2">
        <v>436.3</v>
      </c>
      <c r="H13" s="2">
        <v>340.1</v>
      </c>
      <c r="I13" s="2">
        <v>204.4</v>
      </c>
      <c r="J13" s="2">
        <v>202.4</v>
      </c>
      <c r="K13" s="2">
        <v>195.4</v>
      </c>
      <c r="L13" s="2">
        <v>179.7</v>
      </c>
      <c r="M13" s="2">
        <v>150.69999999999999</v>
      </c>
      <c r="N13" s="2">
        <v>105.8</v>
      </c>
      <c r="O13" s="7">
        <v>49.4</v>
      </c>
      <c r="P13">
        <f t="shared" si="0"/>
        <v>3325</v>
      </c>
      <c r="Q13" s="1">
        <f t="shared" si="1"/>
        <v>282.625</v>
      </c>
    </row>
    <row r="14" spans="1:19">
      <c r="A14" s="21" t="s">
        <v>10</v>
      </c>
      <c r="B14" s="22">
        <v>90</v>
      </c>
      <c r="C14" s="6">
        <v>49.4</v>
      </c>
      <c r="D14" s="2">
        <v>105.8</v>
      </c>
      <c r="E14" s="2">
        <v>150.69999999999999</v>
      </c>
      <c r="F14" s="2">
        <v>179.7</v>
      </c>
      <c r="G14" s="2">
        <v>195.4</v>
      </c>
      <c r="H14" s="2">
        <v>202.4</v>
      </c>
      <c r="I14" s="2">
        <v>204.4</v>
      </c>
      <c r="J14" s="2">
        <v>242.9</v>
      </c>
      <c r="K14" s="2">
        <v>331.2</v>
      </c>
      <c r="L14" s="2">
        <v>375.2</v>
      </c>
      <c r="M14" s="2">
        <v>357.1</v>
      </c>
      <c r="N14" s="2">
        <v>280.3</v>
      </c>
      <c r="O14" s="7">
        <v>171</v>
      </c>
      <c r="P14">
        <f t="shared" si="0"/>
        <v>2935.5</v>
      </c>
      <c r="Q14" s="1">
        <f t="shared" si="1"/>
        <v>249.51750000000001</v>
      </c>
    </row>
    <row r="15" spans="1:19">
      <c r="A15" s="21" t="s">
        <v>11</v>
      </c>
      <c r="B15" s="22">
        <v>90</v>
      </c>
      <c r="C15" s="6">
        <v>171</v>
      </c>
      <c r="D15" s="2">
        <v>280.3</v>
      </c>
      <c r="E15" s="2">
        <v>357.1</v>
      </c>
      <c r="F15" s="2">
        <v>375.2</v>
      </c>
      <c r="G15" s="2">
        <v>331.2</v>
      </c>
      <c r="H15" s="2">
        <v>242.9</v>
      </c>
      <c r="I15" s="2">
        <v>204.4</v>
      </c>
      <c r="J15" s="2">
        <v>202.4</v>
      </c>
      <c r="K15" s="2">
        <v>195.4</v>
      </c>
      <c r="L15" s="2">
        <v>179.7</v>
      </c>
      <c r="M15" s="2">
        <v>150.69999999999999</v>
      </c>
      <c r="N15" s="2">
        <v>105.8</v>
      </c>
      <c r="O15" s="7">
        <v>49.4</v>
      </c>
      <c r="P15">
        <f t="shared" si="0"/>
        <v>2935.5</v>
      </c>
      <c r="Q15" s="1">
        <f t="shared" si="1"/>
        <v>249.51750000000001</v>
      </c>
    </row>
    <row r="16" spans="1:19" ht="15.75" thickBot="1">
      <c r="A16" s="17" t="s">
        <v>12</v>
      </c>
      <c r="B16" s="18">
        <v>90</v>
      </c>
      <c r="C16" s="8">
        <v>92.3</v>
      </c>
      <c r="D16" s="9">
        <v>148.6</v>
      </c>
      <c r="E16" s="9">
        <v>175.8</v>
      </c>
      <c r="F16" s="9">
        <v>179.7</v>
      </c>
      <c r="G16" s="9">
        <v>195.4</v>
      </c>
      <c r="H16" s="9">
        <v>202.4</v>
      </c>
      <c r="I16" s="9">
        <v>204.4</v>
      </c>
      <c r="J16" s="9">
        <v>202.4</v>
      </c>
      <c r="K16" s="9">
        <v>195.4</v>
      </c>
      <c r="L16" s="9">
        <v>179.7</v>
      </c>
      <c r="M16" s="9">
        <v>175.8</v>
      </c>
      <c r="N16" s="9">
        <v>148.6</v>
      </c>
      <c r="O16" s="10">
        <v>92.3</v>
      </c>
      <c r="P16">
        <f t="shared" si="0"/>
        <v>2282.8000000000006</v>
      </c>
      <c r="Q16" s="1">
        <f t="shared" si="1"/>
        <v>194.03800000000007</v>
      </c>
    </row>
    <row r="17" spans="1:19">
      <c r="Q17" s="1"/>
    </row>
    <row r="18" spans="1:19">
      <c r="Q18" s="1"/>
    </row>
    <row r="19" spans="1:19">
      <c r="Q19" s="1"/>
    </row>
    <row r="20" spans="1:19" ht="15.75" thickBot="1">
      <c r="A20" t="s">
        <v>13</v>
      </c>
      <c r="Q20" s="1"/>
    </row>
    <row r="21" spans="1:19" ht="15.75" thickBot="1">
      <c r="A21" s="25" t="s">
        <v>1</v>
      </c>
      <c r="B21" s="25" t="s">
        <v>2</v>
      </c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5"/>
      <c r="Q21" s="1"/>
    </row>
    <row r="22" spans="1:19" ht="15.75" thickBot="1">
      <c r="A22" s="14">
        <v>0</v>
      </c>
      <c r="B22" s="15">
        <v>0</v>
      </c>
      <c r="C22" s="26">
        <v>6</v>
      </c>
      <c r="D22" s="23">
        <v>7</v>
      </c>
      <c r="E22" s="23">
        <v>8</v>
      </c>
      <c r="F22" s="23">
        <v>9</v>
      </c>
      <c r="G22" s="23">
        <v>10</v>
      </c>
      <c r="H22" s="23">
        <v>11</v>
      </c>
      <c r="I22" s="23">
        <v>12</v>
      </c>
      <c r="J22" s="23">
        <v>13</v>
      </c>
      <c r="K22" s="23">
        <v>14</v>
      </c>
      <c r="L22" s="23">
        <v>15</v>
      </c>
      <c r="M22" s="23">
        <v>16</v>
      </c>
      <c r="N22" s="23">
        <v>17</v>
      </c>
      <c r="O22" s="24">
        <v>18</v>
      </c>
      <c r="Q22" s="1"/>
    </row>
    <row r="23" spans="1:19" ht="15.75" thickBot="1">
      <c r="A23" s="17" t="s">
        <v>3</v>
      </c>
      <c r="B23" s="18">
        <v>0</v>
      </c>
      <c r="C23" s="11">
        <v>62.2</v>
      </c>
      <c r="D23" s="12">
        <v>207.1</v>
      </c>
      <c r="E23" s="12">
        <v>371.1</v>
      </c>
      <c r="F23" s="12">
        <v>534.29999999999995</v>
      </c>
      <c r="G23" s="12">
        <v>673.4</v>
      </c>
      <c r="H23" s="12">
        <v>767.1</v>
      </c>
      <c r="I23" s="12">
        <v>800.2</v>
      </c>
      <c r="J23" s="12">
        <v>767.1</v>
      </c>
      <c r="K23" s="12">
        <v>673.4</v>
      </c>
      <c r="L23" s="12">
        <v>534.29999999999995</v>
      </c>
      <c r="M23" s="12">
        <v>371.1</v>
      </c>
      <c r="N23" s="12">
        <v>207.1</v>
      </c>
      <c r="O23" s="13">
        <v>62.2</v>
      </c>
      <c r="P23">
        <f t="shared" si="0"/>
        <v>6030.6</v>
      </c>
      <c r="Q23" s="1">
        <f t="shared" si="1"/>
        <v>512.60100000000011</v>
      </c>
      <c r="S23" s="1">
        <f>MAX(Q23:Q34)</f>
        <v>516.35799999999995</v>
      </c>
    </row>
    <row r="24" spans="1:19">
      <c r="A24" s="19">
        <v>180</v>
      </c>
      <c r="B24" s="20">
        <v>20</v>
      </c>
      <c r="C24" s="2">
        <v>52.5</v>
      </c>
      <c r="D24" s="2">
        <v>195.2</v>
      </c>
      <c r="E24" s="2">
        <v>362.3</v>
      </c>
      <c r="F24" s="2">
        <v>534.1</v>
      </c>
      <c r="G24" s="2">
        <v>684.4</v>
      </c>
      <c r="H24" s="2">
        <v>787.1</v>
      </c>
      <c r="I24" s="2">
        <v>823.6</v>
      </c>
      <c r="J24" s="2">
        <v>787.1</v>
      </c>
      <c r="K24" s="2">
        <v>684.4</v>
      </c>
      <c r="L24" s="2">
        <v>534.1</v>
      </c>
      <c r="M24" s="2">
        <v>362.3</v>
      </c>
      <c r="N24" s="2">
        <v>195.2</v>
      </c>
      <c r="O24" s="7">
        <v>52.5</v>
      </c>
      <c r="P24">
        <f t="shared" si="0"/>
        <v>6074.8</v>
      </c>
      <c r="Q24" s="1">
        <f t="shared" si="1"/>
        <v>516.35799999999995</v>
      </c>
    </row>
    <row r="25" spans="1:19">
      <c r="A25" s="21" t="s">
        <v>4</v>
      </c>
      <c r="B25" s="22">
        <v>30</v>
      </c>
      <c r="C25" s="2">
        <v>46.6</v>
      </c>
      <c r="D25" s="2">
        <v>184.3</v>
      </c>
      <c r="E25" s="2">
        <v>347.5</v>
      </c>
      <c r="F25" s="2">
        <v>517.29999999999995</v>
      </c>
      <c r="G25" s="2">
        <v>667</v>
      </c>
      <c r="H25" s="2">
        <v>769.9</v>
      </c>
      <c r="I25" s="2">
        <v>806.6</v>
      </c>
      <c r="J25" s="2">
        <v>769.9</v>
      </c>
      <c r="K25" s="2">
        <v>667</v>
      </c>
      <c r="L25" s="2">
        <v>517.29999999999995</v>
      </c>
      <c r="M25" s="2">
        <v>347.5</v>
      </c>
      <c r="N25" s="2">
        <v>184.3</v>
      </c>
      <c r="O25" s="7">
        <v>46.6</v>
      </c>
      <c r="P25">
        <f t="shared" si="0"/>
        <v>5901.8</v>
      </c>
      <c r="Q25" s="1">
        <f t="shared" si="1"/>
        <v>501.65300000000002</v>
      </c>
    </row>
    <row r="26" spans="1:19">
      <c r="A26" s="27" t="s">
        <v>5</v>
      </c>
      <c r="B26" s="28">
        <v>40</v>
      </c>
      <c r="C26" s="29">
        <v>44.8</v>
      </c>
      <c r="D26" s="29">
        <v>170.5</v>
      </c>
      <c r="E26" s="29">
        <v>326.39999999999998</v>
      </c>
      <c r="F26" s="29">
        <v>489.8</v>
      </c>
      <c r="G26" s="29">
        <v>635</v>
      </c>
      <c r="H26" s="29">
        <v>735.1</v>
      </c>
      <c r="I26" s="29">
        <v>770.9</v>
      </c>
      <c r="J26" s="29">
        <v>735.1</v>
      </c>
      <c r="K26" s="29">
        <v>635</v>
      </c>
      <c r="L26" s="29">
        <v>489.8</v>
      </c>
      <c r="M26" s="29">
        <v>326.39999999999998</v>
      </c>
      <c r="N26" s="29">
        <v>170.5</v>
      </c>
      <c r="O26" s="28">
        <v>44.8</v>
      </c>
      <c r="P26" s="30">
        <f t="shared" si="0"/>
        <v>5614.1</v>
      </c>
      <c r="Q26" s="31">
        <f t="shared" si="1"/>
        <v>477.19850000000008</v>
      </c>
    </row>
    <row r="27" spans="1:19" ht="15.75" thickBot="1">
      <c r="A27" s="17">
        <v>0</v>
      </c>
      <c r="B27" s="18">
        <v>90</v>
      </c>
      <c r="C27" s="2">
        <v>30.7</v>
      </c>
      <c r="D27" s="2">
        <v>90</v>
      </c>
      <c r="E27" s="2">
        <v>153.1</v>
      </c>
      <c r="F27" s="2">
        <v>232.3</v>
      </c>
      <c r="G27" s="2">
        <v>302.3</v>
      </c>
      <c r="H27" s="2">
        <v>350.7</v>
      </c>
      <c r="I27" s="2">
        <v>368.1</v>
      </c>
      <c r="J27" s="2">
        <v>350.7</v>
      </c>
      <c r="K27" s="2">
        <v>302.3</v>
      </c>
      <c r="L27" s="2">
        <v>232.3</v>
      </c>
      <c r="M27" s="2">
        <v>153.1</v>
      </c>
      <c r="N27" s="2">
        <v>90</v>
      </c>
      <c r="O27" s="7">
        <v>30.7</v>
      </c>
      <c r="P27">
        <f t="shared" si="0"/>
        <v>2776.2999999999997</v>
      </c>
      <c r="Q27" s="1">
        <f t="shared" si="1"/>
        <v>235.98549999999997</v>
      </c>
    </row>
    <row r="28" spans="1:19">
      <c r="A28" s="19" t="s">
        <v>6</v>
      </c>
      <c r="B28" s="20">
        <v>90</v>
      </c>
      <c r="C28" s="3">
        <v>30.7</v>
      </c>
      <c r="D28" s="4">
        <v>90</v>
      </c>
      <c r="E28" s="4">
        <v>137.80000000000001</v>
      </c>
      <c r="F28" s="4">
        <v>168.2</v>
      </c>
      <c r="G28" s="4">
        <v>184</v>
      </c>
      <c r="H28" s="4">
        <v>200.3</v>
      </c>
      <c r="I28" s="4">
        <v>316.7</v>
      </c>
      <c r="J28" s="4">
        <v>407.5</v>
      </c>
      <c r="K28" s="4">
        <v>447.4</v>
      </c>
      <c r="L28" s="4">
        <v>422.8</v>
      </c>
      <c r="M28" s="4">
        <v>338.1</v>
      </c>
      <c r="N28" s="4">
        <v>217.5</v>
      </c>
      <c r="O28" s="5">
        <v>94.9</v>
      </c>
      <c r="P28">
        <f t="shared" si="0"/>
        <v>3145.9</v>
      </c>
      <c r="Q28" s="1">
        <f t="shared" si="1"/>
        <v>267.4015</v>
      </c>
    </row>
    <row r="29" spans="1:19">
      <c r="A29" s="21" t="s">
        <v>7</v>
      </c>
      <c r="B29" s="22">
        <v>90</v>
      </c>
      <c r="C29" s="6">
        <v>94.9</v>
      </c>
      <c r="D29" s="2">
        <v>217.5</v>
      </c>
      <c r="E29" s="2">
        <v>338.1</v>
      </c>
      <c r="F29" s="2">
        <v>422.8</v>
      </c>
      <c r="G29" s="2">
        <v>447.4</v>
      </c>
      <c r="H29" s="2">
        <v>407.5</v>
      </c>
      <c r="I29" s="2">
        <v>316.7</v>
      </c>
      <c r="J29" s="2">
        <v>200.3</v>
      </c>
      <c r="K29" s="2">
        <v>184</v>
      </c>
      <c r="L29" s="2">
        <v>168.2</v>
      </c>
      <c r="M29" s="2">
        <v>137.80000000000001</v>
      </c>
      <c r="N29" s="2">
        <v>90</v>
      </c>
      <c r="O29" s="7">
        <v>30.7</v>
      </c>
      <c r="P29">
        <f t="shared" si="0"/>
        <v>3145.8999999999996</v>
      </c>
      <c r="Q29" s="1">
        <f t="shared" si="1"/>
        <v>267.40149999999994</v>
      </c>
    </row>
    <row r="30" spans="1:19">
      <c r="A30" s="21" t="s">
        <v>8</v>
      </c>
      <c r="B30" s="22">
        <v>90</v>
      </c>
      <c r="C30" s="6">
        <v>30.7</v>
      </c>
      <c r="D30" s="2">
        <v>90</v>
      </c>
      <c r="E30" s="2">
        <v>137.80000000000001</v>
      </c>
      <c r="F30" s="2">
        <v>168.2</v>
      </c>
      <c r="G30" s="2">
        <v>184</v>
      </c>
      <c r="H30" s="2">
        <v>190.7</v>
      </c>
      <c r="I30" s="2">
        <v>192.8</v>
      </c>
      <c r="J30" s="2">
        <v>337.3</v>
      </c>
      <c r="K30" s="2">
        <v>438.2</v>
      </c>
      <c r="L30" s="2">
        <v>464.1</v>
      </c>
      <c r="M30" s="2">
        <v>405.8</v>
      </c>
      <c r="N30" s="2">
        <v>284.5</v>
      </c>
      <c r="O30" s="7">
        <v>144.30000000000001</v>
      </c>
      <c r="P30">
        <f t="shared" si="0"/>
        <v>3158.4000000000005</v>
      </c>
      <c r="Q30" s="1">
        <f t="shared" si="1"/>
        <v>268.46400000000006</v>
      </c>
    </row>
    <row r="31" spans="1:19">
      <c r="A31" s="21" t="s">
        <v>9</v>
      </c>
      <c r="B31" s="22">
        <v>90</v>
      </c>
      <c r="C31" s="6">
        <v>144.30000000000001</v>
      </c>
      <c r="D31" s="2">
        <v>284.5</v>
      </c>
      <c r="E31" s="2">
        <v>405.8</v>
      </c>
      <c r="F31" s="2">
        <v>464.1</v>
      </c>
      <c r="G31" s="2">
        <v>438.2</v>
      </c>
      <c r="H31" s="2">
        <v>337.3</v>
      </c>
      <c r="I31" s="2">
        <v>192.6</v>
      </c>
      <c r="J31" s="2">
        <v>190.7</v>
      </c>
      <c r="K31" s="2">
        <v>184</v>
      </c>
      <c r="L31" s="2">
        <v>168.2</v>
      </c>
      <c r="M31" s="2">
        <v>137.80000000000001</v>
      </c>
      <c r="N31" s="2">
        <v>90</v>
      </c>
      <c r="O31" s="7">
        <v>30.7</v>
      </c>
      <c r="P31">
        <f t="shared" si="0"/>
        <v>3158.1999999999994</v>
      </c>
      <c r="Q31" s="1">
        <f t="shared" si="1"/>
        <v>268.44699999999995</v>
      </c>
    </row>
    <row r="32" spans="1:19">
      <c r="A32" s="21" t="s">
        <v>10</v>
      </c>
      <c r="B32" s="22">
        <v>90</v>
      </c>
      <c r="C32" s="6">
        <v>30.7</v>
      </c>
      <c r="D32" s="2">
        <v>90</v>
      </c>
      <c r="E32" s="2">
        <v>137.80000000000001</v>
      </c>
      <c r="F32" s="2">
        <v>168.2</v>
      </c>
      <c r="G32" s="2">
        <v>184</v>
      </c>
      <c r="H32" s="2">
        <v>190.7</v>
      </c>
      <c r="I32" s="2">
        <v>192.6</v>
      </c>
      <c r="J32" s="2">
        <v>190.7</v>
      </c>
      <c r="K32" s="2">
        <v>280.10000000000002</v>
      </c>
      <c r="L32" s="2">
        <v>332.1</v>
      </c>
      <c r="M32" s="2">
        <v>316.39999999999998</v>
      </c>
      <c r="N32" s="2">
        <v>237.7</v>
      </c>
      <c r="O32" s="7">
        <v>127.1</v>
      </c>
      <c r="P32">
        <f t="shared" si="0"/>
        <v>2568.1</v>
      </c>
      <c r="Q32" s="1">
        <f t="shared" si="1"/>
        <v>218.2885</v>
      </c>
    </row>
    <row r="33" spans="1:19">
      <c r="A33" s="21" t="s">
        <v>11</v>
      </c>
      <c r="B33" s="22">
        <v>90</v>
      </c>
      <c r="C33" s="6">
        <v>127.1</v>
      </c>
      <c r="D33" s="2">
        <v>237.7</v>
      </c>
      <c r="E33" s="2">
        <v>316.39999999999998</v>
      </c>
      <c r="F33" s="2">
        <v>332.1</v>
      </c>
      <c r="G33" s="2">
        <v>280.10000000000002</v>
      </c>
      <c r="H33" s="2">
        <v>190.7</v>
      </c>
      <c r="I33" s="2">
        <v>192.6</v>
      </c>
      <c r="J33" s="2">
        <v>190.7</v>
      </c>
      <c r="K33" s="2">
        <v>184</v>
      </c>
      <c r="L33" s="2">
        <v>168.2</v>
      </c>
      <c r="M33" s="2">
        <v>137.80000000000001</v>
      </c>
      <c r="N33" s="2">
        <v>90</v>
      </c>
      <c r="O33" s="7">
        <v>30.7</v>
      </c>
      <c r="P33">
        <f t="shared" si="0"/>
        <v>2568.1</v>
      </c>
      <c r="Q33" s="1">
        <f t="shared" si="1"/>
        <v>218.2885</v>
      </c>
    </row>
    <row r="34" spans="1:19" ht="15.75" thickBot="1">
      <c r="A34" s="17" t="s">
        <v>12</v>
      </c>
      <c r="B34" s="18">
        <v>90</v>
      </c>
      <c r="C34" s="8">
        <v>53.5</v>
      </c>
      <c r="D34" s="9">
        <v>104.3</v>
      </c>
      <c r="E34" s="9">
        <v>137.80000000000001</v>
      </c>
      <c r="F34" s="9">
        <v>168.2</v>
      </c>
      <c r="G34" s="9">
        <v>184</v>
      </c>
      <c r="H34" s="9">
        <v>190.7</v>
      </c>
      <c r="I34" s="9">
        <v>192.6</v>
      </c>
      <c r="J34" s="9">
        <v>190.7</v>
      </c>
      <c r="K34" s="9">
        <v>184</v>
      </c>
      <c r="L34" s="9">
        <v>168.2</v>
      </c>
      <c r="M34" s="9">
        <v>137.80000000000001</v>
      </c>
      <c r="N34" s="9">
        <v>104.3</v>
      </c>
      <c r="O34" s="10">
        <v>53.3</v>
      </c>
      <c r="P34">
        <f t="shared" si="0"/>
        <v>1959.3999999999999</v>
      </c>
      <c r="Q34" s="1">
        <f t="shared" si="1"/>
        <v>166.54900000000001</v>
      </c>
    </row>
    <row r="35" spans="1:19">
      <c r="Q35" s="1"/>
    </row>
    <row r="36" spans="1:19">
      <c r="Q36" s="1"/>
    </row>
    <row r="37" spans="1:19">
      <c r="Q37" s="1"/>
    </row>
    <row r="38" spans="1:19" ht="15.75" thickBot="1">
      <c r="A38" t="s">
        <v>14</v>
      </c>
      <c r="Q38" s="1"/>
    </row>
    <row r="39" spans="1:19" ht="15.75" thickBot="1">
      <c r="A39" s="25" t="s">
        <v>1</v>
      </c>
      <c r="B39" s="25" t="s">
        <v>2</v>
      </c>
      <c r="C39" s="1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5"/>
      <c r="Q39" s="1"/>
    </row>
    <row r="40" spans="1:19" ht="15.75" thickBot="1">
      <c r="A40" s="14">
        <v>0</v>
      </c>
      <c r="B40" s="15">
        <v>0</v>
      </c>
      <c r="C40" s="26">
        <v>6</v>
      </c>
      <c r="D40" s="23">
        <v>7</v>
      </c>
      <c r="E40" s="23">
        <v>8</v>
      </c>
      <c r="F40" s="23">
        <v>9</v>
      </c>
      <c r="G40" s="23">
        <v>10</v>
      </c>
      <c r="H40" s="23">
        <v>11</v>
      </c>
      <c r="I40" s="23">
        <v>12</v>
      </c>
      <c r="J40" s="23">
        <v>13</v>
      </c>
      <c r="K40" s="23">
        <v>14</v>
      </c>
      <c r="L40" s="23">
        <v>15</v>
      </c>
      <c r="M40" s="23">
        <v>16</v>
      </c>
      <c r="N40" s="23">
        <v>17</v>
      </c>
      <c r="O40" s="24">
        <v>18</v>
      </c>
      <c r="Q40" s="1"/>
    </row>
    <row r="41" spans="1:19" ht="15.75" thickBot="1">
      <c r="A41" s="17" t="s">
        <v>3</v>
      </c>
      <c r="B41" s="18">
        <v>0</v>
      </c>
      <c r="C41" s="11">
        <v>9</v>
      </c>
      <c r="D41" s="12">
        <v>116.5</v>
      </c>
      <c r="E41" s="12">
        <v>242.9</v>
      </c>
      <c r="F41" s="12">
        <v>371.7</v>
      </c>
      <c r="G41" s="12">
        <v>483.1</v>
      </c>
      <c r="H41" s="12">
        <v>558.70000000000005</v>
      </c>
      <c r="I41" s="12">
        <v>585.5</v>
      </c>
      <c r="J41" s="12">
        <v>558.70000000000005</v>
      </c>
      <c r="K41" s="12">
        <v>483.1</v>
      </c>
      <c r="L41" s="12">
        <v>371.7</v>
      </c>
      <c r="M41" s="12">
        <v>242.9</v>
      </c>
      <c r="N41" s="12">
        <v>116.5</v>
      </c>
      <c r="O41" s="13">
        <v>9</v>
      </c>
      <c r="P41">
        <f t="shared" si="0"/>
        <v>4149.2999999999993</v>
      </c>
      <c r="Q41" s="1">
        <f t="shared" si="1"/>
        <v>352.69049999999993</v>
      </c>
      <c r="S41" s="1">
        <f>MAX(Q41:Q52)</f>
        <v>362.19349999999991</v>
      </c>
    </row>
    <row r="42" spans="1:19">
      <c r="A42" s="19">
        <v>180</v>
      </c>
      <c r="B42" s="20">
        <v>20</v>
      </c>
      <c r="C42" s="2">
        <v>8.4</v>
      </c>
      <c r="D42" s="2">
        <v>115.1</v>
      </c>
      <c r="E42" s="2">
        <v>243.2</v>
      </c>
      <c r="F42" s="2">
        <v>377.1</v>
      </c>
      <c r="G42" s="2">
        <v>495.7</v>
      </c>
      <c r="H42" s="2">
        <v>577.6</v>
      </c>
      <c r="I42" s="2">
        <v>606.9</v>
      </c>
      <c r="J42" s="2">
        <v>577.6</v>
      </c>
      <c r="K42" s="2">
        <v>495.7</v>
      </c>
      <c r="L42" s="2">
        <v>377.1</v>
      </c>
      <c r="M42" s="2">
        <v>243.2</v>
      </c>
      <c r="N42" s="2">
        <v>115.1</v>
      </c>
      <c r="O42" s="7">
        <v>8.4</v>
      </c>
      <c r="P42">
        <f t="shared" si="0"/>
        <v>4261.0999999999995</v>
      </c>
      <c r="Q42" s="1">
        <f t="shared" si="1"/>
        <v>362.19349999999991</v>
      </c>
    </row>
    <row r="43" spans="1:19">
      <c r="A43" s="21" t="s">
        <v>4</v>
      </c>
      <c r="B43" s="22">
        <v>30</v>
      </c>
      <c r="C43" s="2">
        <v>7.9</v>
      </c>
      <c r="D43" s="2">
        <v>111.9</v>
      </c>
      <c r="E43" s="2">
        <v>237.8</v>
      </c>
      <c r="F43" s="2">
        <v>370.5</v>
      </c>
      <c r="G43" s="2">
        <v>488.9</v>
      </c>
      <c r="H43" s="2">
        <v>571.1</v>
      </c>
      <c r="I43" s="2">
        <v>600.5</v>
      </c>
      <c r="J43" s="2">
        <v>571.1</v>
      </c>
      <c r="K43" s="2">
        <v>488.9</v>
      </c>
      <c r="L43" s="2">
        <v>370.5</v>
      </c>
      <c r="M43" s="2">
        <v>237.8</v>
      </c>
      <c r="N43" s="2">
        <v>111.9</v>
      </c>
      <c r="O43" s="7">
        <v>7.9</v>
      </c>
      <c r="P43">
        <f t="shared" si="0"/>
        <v>4206.7</v>
      </c>
      <c r="Q43" s="1">
        <f t="shared" si="1"/>
        <v>357.56950000000001</v>
      </c>
    </row>
    <row r="44" spans="1:19">
      <c r="A44" s="27" t="s">
        <v>5</v>
      </c>
      <c r="B44" s="28">
        <v>40</v>
      </c>
      <c r="C44" s="29">
        <v>7.6</v>
      </c>
      <c r="D44" s="29">
        <v>107.3</v>
      </c>
      <c r="E44" s="29">
        <v>228.9</v>
      </c>
      <c r="F44" s="29">
        <v>357.8</v>
      </c>
      <c r="G44" s="29">
        <v>473.4</v>
      </c>
      <c r="H44" s="29">
        <v>554</v>
      </c>
      <c r="I44" s="29">
        <v>582.9</v>
      </c>
      <c r="J44" s="29">
        <v>554</v>
      </c>
      <c r="K44" s="29">
        <v>473.4</v>
      </c>
      <c r="L44" s="29">
        <v>357.8</v>
      </c>
      <c r="M44" s="29">
        <v>228.9</v>
      </c>
      <c r="N44" s="29">
        <v>107.3</v>
      </c>
      <c r="O44" s="28">
        <v>7.6</v>
      </c>
      <c r="P44" s="30">
        <f t="shared" si="0"/>
        <v>4080.9000000000005</v>
      </c>
      <c r="Q44" s="31">
        <f t="shared" si="1"/>
        <v>346.87650000000008</v>
      </c>
    </row>
    <row r="45" spans="1:19" ht="15.75" thickBot="1">
      <c r="A45" s="17">
        <v>0</v>
      </c>
      <c r="B45" s="18">
        <v>90</v>
      </c>
      <c r="C45" s="2">
        <v>5.0999999999999996</v>
      </c>
      <c r="D45" s="2">
        <v>68.099999999999994</v>
      </c>
      <c r="E45" s="2">
        <v>144.1</v>
      </c>
      <c r="F45" s="2">
        <v>222.7</v>
      </c>
      <c r="G45" s="2">
        <v>291.8</v>
      </c>
      <c r="H45" s="2">
        <v>339.3</v>
      </c>
      <c r="I45" s="2">
        <v>356.2</v>
      </c>
      <c r="J45" s="2">
        <v>339.3</v>
      </c>
      <c r="K45" s="2">
        <v>291.8</v>
      </c>
      <c r="L45" s="2">
        <v>222.7</v>
      </c>
      <c r="M45" s="2">
        <v>144.1</v>
      </c>
      <c r="N45" s="2">
        <v>68.099999999999994</v>
      </c>
      <c r="O45" s="7">
        <v>5.0999999999999996</v>
      </c>
      <c r="P45">
        <f t="shared" si="0"/>
        <v>2588.3999999999996</v>
      </c>
      <c r="Q45" s="1">
        <f t="shared" si="1"/>
        <v>220.01399999999998</v>
      </c>
    </row>
    <row r="46" spans="1:19">
      <c r="A46" s="19" t="s">
        <v>6</v>
      </c>
      <c r="B46" s="20">
        <v>90</v>
      </c>
      <c r="C46" s="3">
        <v>5.0999999999999996</v>
      </c>
      <c r="D46" s="4">
        <v>62.8</v>
      </c>
      <c r="E46" s="4">
        <v>121.8</v>
      </c>
      <c r="F46" s="4">
        <v>171.5</v>
      </c>
      <c r="G46" s="4">
        <v>206</v>
      </c>
      <c r="H46" s="4">
        <v>259</v>
      </c>
      <c r="I46" s="4">
        <v>319.60000000000002</v>
      </c>
      <c r="J46" s="4">
        <v>352.8</v>
      </c>
      <c r="K46" s="4">
        <v>343.5</v>
      </c>
      <c r="L46" s="4">
        <v>289</v>
      </c>
      <c r="M46" s="4">
        <v>202</v>
      </c>
      <c r="N46" s="4">
        <v>105.9</v>
      </c>
      <c r="O46" s="5">
        <v>23.3</v>
      </c>
      <c r="P46">
        <f t="shared" si="0"/>
        <v>2552.3000000000006</v>
      </c>
      <c r="Q46" s="1">
        <f t="shared" si="1"/>
        <v>216.94550000000007</v>
      </c>
    </row>
    <row r="47" spans="1:19">
      <c r="A47" s="21" t="s">
        <v>7</v>
      </c>
      <c r="B47" s="22">
        <v>90</v>
      </c>
      <c r="C47" s="6">
        <v>23.3</v>
      </c>
      <c r="D47" s="2">
        <v>105.9</v>
      </c>
      <c r="E47" s="2">
        <v>202</v>
      </c>
      <c r="F47" s="2">
        <v>289</v>
      </c>
      <c r="G47" s="2">
        <v>343.5</v>
      </c>
      <c r="H47" s="2">
        <v>352.8</v>
      </c>
      <c r="I47" s="2">
        <v>319.60000000000002</v>
      </c>
      <c r="J47" s="2">
        <v>259</v>
      </c>
      <c r="K47" s="2">
        <v>206</v>
      </c>
      <c r="L47" s="2">
        <v>171.5</v>
      </c>
      <c r="M47" s="2">
        <v>121.8</v>
      </c>
      <c r="N47" s="2">
        <v>62.8</v>
      </c>
      <c r="O47" s="7">
        <v>5.0999999999999996</v>
      </c>
      <c r="P47">
        <f t="shared" si="0"/>
        <v>2552.3000000000002</v>
      </c>
      <c r="Q47" s="1">
        <f t="shared" si="1"/>
        <v>216.94550000000004</v>
      </c>
    </row>
    <row r="48" spans="1:19">
      <c r="A48" s="21" t="s">
        <v>8</v>
      </c>
      <c r="B48" s="22">
        <v>90</v>
      </c>
      <c r="C48" s="6">
        <v>5.0999999999999996</v>
      </c>
      <c r="D48" s="2">
        <v>62.8</v>
      </c>
      <c r="E48" s="2">
        <v>121.8</v>
      </c>
      <c r="F48" s="2">
        <v>171.5</v>
      </c>
      <c r="G48" s="2">
        <v>206</v>
      </c>
      <c r="H48" s="2">
        <v>225.3</v>
      </c>
      <c r="I48" s="2">
        <v>231.4</v>
      </c>
      <c r="J48" s="2">
        <v>291.60000000000002</v>
      </c>
      <c r="K48" s="2">
        <v>314.60000000000002</v>
      </c>
      <c r="L48" s="2">
        <v>286.39999999999998</v>
      </c>
      <c r="M48" s="2">
        <v>212.9</v>
      </c>
      <c r="N48" s="2">
        <v>118.5</v>
      </c>
      <c r="O48" s="7">
        <v>31.8</v>
      </c>
      <c r="P48">
        <f t="shared" si="0"/>
        <v>2369.7000000000003</v>
      </c>
      <c r="Q48" s="1">
        <f t="shared" si="1"/>
        <v>201.42450000000002</v>
      </c>
    </row>
    <row r="49" spans="1:19">
      <c r="A49" s="21" t="s">
        <v>9</v>
      </c>
      <c r="B49" s="22">
        <v>90</v>
      </c>
      <c r="C49" s="6">
        <v>31.8</v>
      </c>
      <c r="D49" s="2">
        <v>118.5</v>
      </c>
      <c r="E49" s="2">
        <v>212.9</v>
      </c>
      <c r="F49" s="2">
        <v>286.39999999999998</v>
      </c>
      <c r="G49" s="2">
        <v>314.60000000000002</v>
      </c>
      <c r="H49" s="2">
        <v>291.60000000000002</v>
      </c>
      <c r="I49" s="2">
        <v>231.4</v>
      </c>
      <c r="J49" s="2">
        <v>225.3</v>
      </c>
      <c r="K49" s="2">
        <v>206</v>
      </c>
      <c r="L49" s="2">
        <v>171.5</v>
      </c>
      <c r="M49" s="2">
        <v>121.8</v>
      </c>
      <c r="N49" s="2">
        <v>62.8</v>
      </c>
      <c r="O49" s="7">
        <v>5.0999999999999996</v>
      </c>
      <c r="P49">
        <f t="shared" si="0"/>
        <v>2369.7000000000003</v>
      </c>
      <c r="Q49" s="1">
        <f t="shared" si="1"/>
        <v>201.42450000000002</v>
      </c>
    </row>
    <row r="50" spans="1:19">
      <c r="A50" s="21" t="s">
        <v>10</v>
      </c>
      <c r="B50" s="22">
        <v>90</v>
      </c>
      <c r="C50" s="6">
        <v>5.0999999999999996</v>
      </c>
      <c r="D50" s="2">
        <v>62.8</v>
      </c>
      <c r="E50" s="2">
        <v>121.8</v>
      </c>
      <c r="F50" s="2">
        <v>171.5</v>
      </c>
      <c r="G50" s="2">
        <v>206</v>
      </c>
      <c r="H50" s="2">
        <v>225.3</v>
      </c>
      <c r="I50" s="2">
        <v>231.4</v>
      </c>
      <c r="J50" s="2">
        <v>225.3</v>
      </c>
      <c r="K50" s="2">
        <v>222.1</v>
      </c>
      <c r="L50" s="2">
        <v>216.4</v>
      </c>
      <c r="M50" s="2">
        <v>170.5</v>
      </c>
      <c r="N50" s="2">
        <v>98.5</v>
      </c>
      <c r="O50" s="7">
        <v>24.7</v>
      </c>
      <c r="P50">
        <f t="shared" si="0"/>
        <v>2071.4</v>
      </c>
      <c r="Q50" s="1">
        <f t="shared" si="1"/>
        <v>176.06899999999999</v>
      </c>
    </row>
    <row r="51" spans="1:19">
      <c r="A51" s="21" t="s">
        <v>11</v>
      </c>
      <c r="B51" s="22">
        <v>90</v>
      </c>
      <c r="C51" s="6">
        <v>24.7</v>
      </c>
      <c r="D51" s="2">
        <v>98.5</v>
      </c>
      <c r="E51" s="2">
        <v>170.5</v>
      </c>
      <c r="F51" s="2">
        <v>216.4</v>
      </c>
      <c r="G51" s="2">
        <v>222.1</v>
      </c>
      <c r="H51" s="2">
        <v>225.3</v>
      </c>
      <c r="I51" s="2">
        <v>231.4</v>
      </c>
      <c r="J51" s="2">
        <v>225.3</v>
      </c>
      <c r="K51" s="2">
        <v>206</v>
      </c>
      <c r="L51" s="2">
        <v>171.5</v>
      </c>
      <c r="M51" s="2">
        <v>121.8</v>
      </c>
      <c r="N51" s="2">
        <v>62.8</v>
      </c>
      <c r="O51" s="7">
        <v>5.0999999999999996</v>
      </c>
      <c r="P51">
        <f t="shared" si="0"/>
        <v>2071.4</v>
      </c>
      <c r="Q51" s="1">
        <f t="shared" si="1"/>
        <v>176.06899999999999</v>
      </c>
    </row>
    <row r="52" spans="1:19" ht="15.75" thickBot="1">
      <c r="A52" s="17" t="s">
        <v>12</v>
      </c>
      <c r="B52" s="18">
        <v>90</v>
      </c>
      <c r="C52" s="8">
        <v>6.1</v>
      </c>
      <c r="D52" s="9">
        <v>62.8</v>
      </c>
      <c r="E52" s="9">
        <v>121.8</v>
      </c>
      <c r="F52" s="9">
        <v>171.5</v>
      </c>
      <c r="G52" s="9">
        <v>206</v>
      </c>
      <c r="H52" s="9">
        <v>225.3</v>
      </c>
      <c r="I52" s="9">
        <v>231.4</v>
      </c>
      <c r="J52" s="9">
        <v>225.3</v>
      </c>
      <c r="K52" s="9">
        <v>206</v>
      </c>
      <c r="L52" s="9">
        <v>171.5</v>
      </c>
      <c r="M52" s="9">
        <v>121.8</v>
      </c>
      <c r="N52" s="9">
        <v>62.8</v>
      </c>
      <c r="O52" s="10">
        <v>6.1</v>
      </c>
      <c r="P52">
        <f t="shared" si="0"/>
        <v>1908.3999999999999</v>
      </c>
      <c r="Q52" s="1">
        <f t="shared" si="1"/>
        <v>162.214</v>
      </c>
    </row>
    <row r="53" spans="1:19">
      <c r="Q53" s="1"/>
    </row>
    <row r="54" spans="1:19">
      <c r="Q54" s="1"/>
    </row>
    <row r="55" spans="1:19">
      <c r="Q55" s="1"/>
    </row>
    <row r="56" spans="1:19" ht="15.75" thickBot="1">
      <c r="A56" t="s">
        <v>15</v>
      </c>
      <c r="Q56" s="1"/>
    </row>
    <row r="57" spans="1:19" ht="15.75" thickBot="1">
      <c r="A57" s="25" t="s">
        <v>1</v>
      </c>
      <c r="B57" s="25" t="s">
        <v>2</v>
      </c>
      <c r="C57" s="1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5"/>
      <c r="Q57" s="1"/>
    </row>
    <row r="58" spans="1:19" ht="15.75" thickBot="1">
      <c r="A58" s="14">
        <v>0</v>
      </c>
      <c r="B58" s="15">
        <v>0</v>
      </c>
      <c r="C58" s="26">
        <v>6</v>
      </c>
      <c r="D58" s="23">
        <v>7</v>
      </c>
      <c r="E58" s="23">
        <v>8</v>
      </c>
      <c r="F58" s="23">
        <v>9</v>
      </c>
      <c r="G58" s="23">
        <v>10</v>
      </c>
      <c r="H58" s="23">
        <v>11</v>
      </c>
      <c r="I58" s="23">
        <v>12</v>
      </c>
      <c r="J58" s="23">
        <v>13</v>
      </c>
      <c r="K58" s="23">
        <v>14</v>
      </c>
      <c r="L58" s="23">
        <v>15</v>
      </c>
      <c r="M58" s="23">
        <v>16</v>
      </c>
      <c r="N58" s="23">
        <v>17</v>
      </c>
      <c r="O58" s="24">
        <v>18</v>
      </c>
      <c r="Q58" s="1"/>
    </row>
    <row r="59" spans="1:19" ht="15.75" thickBot="1">
      <c r="A59" s="17" t="s">
        <v>3</v>
      </c>
      <c r="B59" s="18">
        <v>0</v>
      </c>
      <c r="C59" s="11">
        <v>0</v>
      </c>
      <c r="D59" s="12">
        <v>57.1</v>
      </c>
      <c r="E59" s="12">
        <v>162.30000000000001</v>
      </c>
      <c r="F59" s="12">
        <v>273</v>
      </c>
      <c r="G59" s="12">
        <v>370.6</v>
      </c>
      <c r="H59" s="12">
        <v>437.6</v>
      </c>
      <c r="I59" s="12">
        <v>461.4</v>
      </c>
      <c r="J59" s="12">
        <v>437.6</v>
      </c>
      <c r="K59" s="12">
        <v>370.6</v>
      </c>
      <c r="L59" s="12">
        <v>273</v>
      </c>
      <c r="M59" s="12">
        <v>162.30000000000001</v>
      </c>
      <c r="N59" s="12">
        <v>57.1</v>
      </c>
      <c r="O59" s="13"/>
      <c r="P59">
        <f t="shared" si="0"/>
        <v>3062.6</v>
      </c>
      <c r="Q59" s="1">
        <f t="shared" si="1"/>
        <v>260.32100000000003</v>
      </c>
      <c r="S59" s="1">
        <f>MAX(Q59:Q70)</f>
        <v>272.76499999999999</v>
      </c>
    </row>
    <row r="60" spans="1:19">
      <c r="A60" s="19">
        <v>180</v>
      </c>
      <c r="B60" s="20">
        <v>20</v>
      </c>
      <c r="C60" s="2">
        <v>0</v>
      </c>
      <c r="D60" s="2">
        <v>58.2</v>
      </c>
      <c r="E60" s="2">
        <v>165.5</v>
      </c>
      <c r="F60" s="2">
        <v>281.5</v>
      </c>
      <c r="G60" s="2">
        <v>386.4</v>
      </c>
      <c r="H60" s="2">
        <v>459.8</v>
      </c>
      <c r="I60" s="2">
        <v>486.2</v>
      </c>
      <c r="J60" s="2">
        <v>459.8</v>
      </c>
      <c r="K60" s="2">
        <v>386.4</v>
      </c>
      <c r="L60" s="2">
        <v>281.5</v>
      </c>
      <c r="M60" s="2">
        <v>165.5</v>
      </c>
      <c r="N60" s="2">
        <v>58.2</v>
      </c>
      <c r="O60" s="7"/>
      <c r="P60">
        <f t="shared" si="0"/>
        <v>3209</v>
      </c>
      <c r="Q60" s="1">
        <f t="shared" si="1"/>
        <v>272.76499999999999</v>
      </c>
    </row>
    <row r="61" spans="1:19">
      <c r="A61" s="21" t="s">
        <v>4</v>
      </c>
      <c r="B61" s="22">
        <v>30</v>
      </c>
      <c r="C61" s="2">
        <v>0</v>
      </c>
      <c r="D61" s="2">
        <v>57.5</v>
      </c>
      <c r="E61" s="2">
        <v>163.6</v>
      </c>
      <c r="F61" s="2">
        <v>279.2</v>
      </c>
      <c r="G61" s="2">
        <v>384.8</v>
      </c>
      <c r="H61" s="2">
        <v>459.1</v>
      </c>
      <c r="I61" s="2">
        <v>485.9</v>
      </c>
      <c r="J61" s="2">
        <v>459.1</v>
      </c>
      <c r="K61" s="2">
        <v>384.8</v>
      </c>
      <c r="L61" s="2">
        <v>279.2</v>
      </c>
      <c r="M61" s="2">
        <v>163.6</v>
      </c>
      <c r="N61" s="2">
        <v>57.5</v>
      </c>
      <c r="O61" s="7"/>
      <c r="P61">
        <f t="shared" si="0"/>
        <v>3204.2999999999997</v>
      </c>
      <c r="Q61" s="1">
        <f t="shared" si="1"/>
        <v>272.3655</v>
      </c>
    </row>
    <row r="62" spans="1:19">
      <c r="A62" s="27" t="s">
        <v>5</v>
      </c>
      <c r="B62" s="28">
        <v>40</v>
      </c>
      <c r="C62" s="29">
        <v>0</v>
      </c>
      <c r="D62" s="29">
        <v>56.1</v>
      </c>
      <c r="E62" s="29">
        <v>159.30000000000001</v>
      </c>
      <c r="F62" s="29">
        <v>272.7</v>
      </c>
      <c r="G62" s="29">
        <v>376.8</v>
      </c>
      <c r="H62" s="29">
        <v>450.5</v>
      </c>
      <c r="I62" s="29">
        <v>477.1</v>
      </c>
      <c r="J62" s="29">
        <v>450.5</v>
      </c>
      <c r="K62" s="29">
        <v>376.8</v>
      </c>
      <c r="L62" s="29">
        <v>272.7</v>
      </c>
      <c r="M62" s="29">
        <v>159.30000000000001</v>
      </c>
      <c r="N62" s="29">
        <v>56.1</v>
      </c>
      <c r="O62" s="28"/>
      <c r="P62" s="30">
        <f t="shared" si="0"/>
        <v>3147.9</v>
      </c>
      <c r="Q62" s="31">
        <f t="shared" si="1"/>
        <v>267.57150000000001</v>
      </c>
    </row>
    <row r="63" spans="1:19" ht="15.75" thickBot="1">
      <c r="A63" s="17">
        <v>0</v>
      </c>
      <c r="B63" s="18">
        <v>90</v>
      </c>
      <c r="C63" s="2">
        <v>0</v>
      </c>
      <c r="D63" s="2">
        <v>39.799999999999997</v>
      </c>
      <c r="E63" s="2">
        <v>109.9</v>
      </c>
      <c r="F63" s="2">
        <v>186.5</v>
      </c>
      <c r="G63" s="2">
        <v>256.2</v>
      </c>
      <c r="H63" s="2">
        <v>305.10000000000002</v>
      </c>
      <c r="I63" s="2">
        <v>322.7</v>
      </c>
      <c r="J63" s="2">
        <v>305.10000000000002</v>
      </c>
      <c r="K63" s="2">
        <v>256.2</v>
      </c>
      <c r="L63" s="2">
        <v>186.5</v>
      </c>
      <c r="M63" s="2">
        <v>109.9</v>
      </c>
      <c r="N63" s="2">
        <v>39.799999999999997</v>
      </c>
      <c r="O63" s="7"/>
      <c r="P63">
        <f t="shared" si="0"/>
        <v>2207.7000000000003</v>
      </c>
      <c r="Q63" s="1">
        <f t="shared" si="1"/>
        <v>187.65450000000004</v>
      </c>
    </row>
    <row r="64" spans="1:19">
      <c r="A64" s="19" t="s">
        <v>6</v>
      </c>
      <c r="B64" s="20">
        <v>90</v>
      </c>
      <c r="C64" s="3">
        <v>0</v>
      </c>
      <c r="D64" s="4">
        <v>32.299999999999997</v>
      </c>
      <c r="E64" s="4">
        <v>87.3</v>
      </c>
      <c r="F64" s="4">
        <v>137.69999999999999</v>
      </c>
      <c r="G64" s="4">
        <v>182.9</v>
      </c>
      <c r="H64" s="4">
        <v>242.2</v>
      </c>
      <c r="I64" s="4">
        <v>288.2</v>
      </c>
      <c r="J64" s="4">
        <v>305.10000000000002</v>
      </c>
      <c r="K64" s="4">
        <v>282.2</v>
      </c>
      <c r="L64" s="4">
        <v>221.4</v>
      </c>
      <c r="M64" s="4">
        <v>138.6</v>
      </c>
      <c r="N64" s="4">
        <v>56.6</v>
      </c>
      <c r="O64" s="5"/>
      <c r="P64">
        <f t="shared" si="0"/>
        <v>2064.5</v>
      </c>
      <c r="Q64" s="1">
        <f t="shared" si="1"/>
        <v>175.48249999999999</v>
      </c>
    </row>
    <row r="65" spans="1:19">
      <c r="A65" s="21" t="s">
        <v>7</v>
      </c>
      <c r="B65" s="22">
        <v>90</v>
      </c>
      <c r="C65" s="6">
        <v>0</v>
      </c>
      <c r="D65" s="2">
        <v>56.6</v>
      </c>
      <c r="E65" s="2">
        <v>138.6</v>
      </c>
      <c r="F65" s="2">
        <v>221.4</v>
      </c>
      <c r="G65" s="2">
        <v>282.2</v>
      </c>
      <c r="H65" s="2">
        <v>305.10000000000002</v>
      </c>
      <c r="I65" s="2">
        <v>288.2</v>
      </c>
      <c r="J65" s="2">
        <v>242.2</v>
      </c>
      <c r="K65" s="2">
        <v>182.9</v>
      </c>
      <c r="L65" s="2">
        <v>137.69999999999999</v>
      </c>
      <c r="M65" s="2">
        <v>87.3</v>
      </c>
      <c r="N65" s="2">
        <v>32.299999999999997</v>
      </c>
      <c r="O65" s="7"/>
      <c r="P65">
        <f t="shared" si="0"/>
        <v>2064.5000000000005</v>
      </c>
      <c r="Q65" s="1">
        <f t="shared" si="1"/>
        <v>175.48250000000002</v>
      </c>
    </row>
    <row r="66" spans="1:19">
      <c r="A66" s="21" t="s">
        <v>8</v>
      </c>
      <c r="B66" s="22">
        <v>90</v>
      </c>
      <c r="C66" s="6">
        <v>0</v>
      </c>
      <c r="D66" s="2">
        <v>32.299999999999997</v>
      </c>
      <c r="E66" s="2">
        <v>87.3</v>
      </c>
      <c r="F66" s="2">
        <v>137.69999999999999</v>
      </c>
      <c r="G66" s="2">
        <v>175.4</v>
      </c>
      <c r="H66" s="2">
        <v>197.7</v>
      </c>
      <c r="I66" s="2">
        <v>204.9</v>
      </c>
      <c r="J66" s="2">
        <v>242.2</v>
      </c>
      <c r="K66" s="2">
        <v>245.7</v>
      </c>
      <c r="L66" s="2">
        <v>207.3</v>
      </c>
      <c r="M66" s="2">
        <v>137.19999999999999</v>
      </c>
      <c r="N66" s="2">
        <v>59.1</v>
      </c>
      <c r="O66" s="7"/>
      <c r="P66">
        <f t="shared" si="0"/>
        <v>1816.7999999999997</v>
      </c>
      <c r="Q66" s="1">
        <f t="shared" si="1"/>
        <v>154.42799999999997</v>
      </c>
    </row>
    <row r="67" spans="1:19">
      <c r="A67" s="21" t="s">
        <v>9</v>
      </c>
      <c r="B67" s="22">
        <v>90</v>
      </c>
      <c r="C67" s="6">
        <v>0</v>
      </c>
      <c r="D67" s="2">
        <v>59.1</v>
      </c>
      <c r="E67" s="2">
        <v>137.19999999999999</v>
      </c>
      <c r="F67" s="2">
        <v>207.3</v>
      </c>
      <c r="G67" s="2">
        <v>245.7</v>
      </c>
      <c r="H67" s="2">
        <v>242.2</v>
      </c>
      <c r="I67" s="2">
        <v>204.9</v>
      </c>
      <c r="J67" s="2">
        <v>197.7</v>
      </c>
      <c r="K67" s="2">
        <v>175.4</v>
      </c>
      <c r="L67" s="2">
        <v>137.69999999999999</v>
      </c>
      <c r="M67" s="2">
        <v>87.3</v>
      </c>
      <c r="N67" s="2">
        <v>32.299999999999997</v>
      </c>
      <c r="O67" s="7"/>
      <c r="P67">
        <f t="shared" si="0"/>
        <v>1816.8000000000002</v>
      </c>
      <c r="Q67" s="1">
        <f t="shared" si="1"/>
        <v>154.42800000000003</v>
      </c>
    </row>
    <row r="68" spans="1:19">
      <c r="A68" s="21" t="s">
        <v>10</v>
      </c>
      <c r="B68" s="22">
        <v>90</v>
      </c>
      <c r="C68" s="6">
        <v>0</v>
      </c>
      <c r="D68" s="2">
        <v>32.299999999999997</v>
      </c>
      <c r="E68" s="2">
        <v>87.3</v>
      </c>
      <c r="F68" s="2">
        <v>137.69999999999999</v>
      </c>
      <c r="G68" s="2">
        <v>175.4</v>
      </c>
      <c r="H68" s="2">
        <v>197.7</v>
      </c>
      <c r="I68" s="2">
        <v>204.9</v>
      </c>
      <c r="J68" s="2">
        <v>197.7</v>
      </c>
      <c r="K68" s="2">
        <v>175.4</v>
      </c>
      <c r="L68" s="2">
        <v>152.4</v>
      </c>
      <c r="M68" s="2">
        <v>106.6</v>
      </c>
      <c r="N68" s="2">
        <v>45.9</v>
      </c>
      <c r="O68" s="7"/>
      <c r="P68">
        <f t="shared" si="0"/>
        <v>1603.3</v>
      </c>
      <c r="Q68" s="1">
        <f t="shared" si="1"/>
        <v>136.28049999999999</v>
      </c>
    </row>
    <row r="69" spans="1:19">
      <c r="A69" s="21" t="s">
        <v>11</v>
      </c>
      <c r="B69" s="22">
        <v>90</v>
      </c>
      <c r="C69" s="6">
        <v>0</v>
      </c>
      <c r="D69" s="2">
        <v>45.9</v>
      </c>
      <c r="E69" s="2">
        <v>106.6</v>
      </c>
      <c r="F69" s="2">
        <v>152.4</v>
      </c>
      <c r="G69" s="2">
        <v>175.4</v>
      </c>
      <c r="H69" s="2">
        <v>197.7</v>
      </c>
      <c r="I69" s="2">
        <v>204.9</v>
      </c>
      <c r="J69" s="2">
        <v>197.7</v>
      </c>
      <c r="K69" s="2">
        <v>175.4</v>
      </c>
      <c r="L69" s="2">
        <v>137.69999999999999</v>
      </c>
      <c r="M69" s="2">
        <v>87.3</v>
      </c>
      <c r="N69" s="2">
        <v>32.299999999999997</v>
      </c>
      <c r="O69" s="7"/>
      <c r="P69">
        <f t="shared" si="0"/>
        <v>1603.3</v>
      </c>
      <c r="Q69" s="1">
        <f t="shared" si="1"/>
        <v>136.28049999999999</v>
      </c>
    </row>
    <row r="70" spans="1:19" ht="15.75" thickBot="1">
      <c r="A70" s="17"/>
      <c r="B70" s="1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0"/>
      <c r="Q70" s="1"/>
    </row>
    <row r="71" spans="1:19">
      <c r="Q71" s="1"/>
    </row>
    <row r="72" spans="1:19">
      <c r="Q72" s="1"/>
    </row>
    <row r="73" spans="1:19" ht="15.75" thickBot="1">
      <c r="A73" t="s">
        <v>16</v>
      </c>
      <c r="Q73" s="1"/>
    </row>
    <row r="74" spans="1:19" ht="15.75" thickBot="1">
      <c r="A74" s="25" t="s">
        <v>1</v>
      </c>
      <c r="B74" s="25" t="s">
        <v>2</v>
      </c>
      <c r="C74" s="14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5"/>
      <c r="Q74" s="1"/>
    </row>
    <row r="75" spans="1:19" ht="15.75" thickBot="1">
      <c r="A75" s="14">
        <v>0</v>
      </c>
      <c r="B75" s="15">
        <v>0</v>
      </c>
      <c r="C75" s="26">
        <v>6</v>
      </c>
      <c r="D75" s="23">
        <v>7</v>
      </c>
      <c r="E75" s="23">
        <v>8</v>
      </c>
      <c r="F75" s="23">
        <v>9</v>
      </c>
      <c r="G75" s="23">
        <v>10</v>
      </c>
      <c r="H75" s="23">
        <v>11</v>
      </c>
      <c r="I75" s="23">
        <v>12</v>
      </c>
      <c r="J75" s="23">
        <v>13</v>
      </c>
      <c r="K75" s="23">
        <v>14</v>
      </c>
      <c r="L75" s="23">
        <v>15</v>
      </c>
      <c r="M75" s="23">
        <v>16</v>
      </c>
      <c r="N75" s="23">
        <v>17</v>
      </c>
      <c r="O75" s="24">
        <v>18</v>
      </c>
      <c r="Q75" s="1"/>
    </row>
    <row r="76" spans="1:19" ht="15.75" thickBot="1">
      <c r="A76" s="17" t="s">
        <v>3</v>
      </c>
      <c r="B76" s="18">
        <v>0</v>
      </c>
      <c r="C76" s="11">
        <v>0</v>
      </c>
      <c r="D76" s="12">
        <v>21.1</v>
      </c>
      <c r="E76" s="12">
        <v>119.3</v>
      </c>
      <c r="F76" s="12">
        <v>226</v>
      </c>
      <c r="G76" s="12">
        <v>322</v>
      </c>
      <c r="H76" s="12">
        <v>388.6</v>
      </c>
      <c r="I76" s="12">
        <v>412.4</v>
      </c>
      <c r="J76" s="12">
        <v>388.6</v>
      </c>
      <c r="K76" s="12">
        <v>322</v>
      </c>
      <c r="L76" s="12">
        <v>226</v>
      </c>
      <c r="M76" s="12">
        <v>119.3</v>
      </c>
      <c r="N76" s="12">
        <v>21.1</v>
      </c>
      <c r="O76" s="13"/>
      <c r="P76">
        <f t="shared" ref="P76:P133" si="2">SUM(B76:O76)</f>
        <v>2566.4</v>
      </c>
      <c r="Q76" s="1">
        <f t="shared" ref="Q70:Q133" si="3">$Q$3*P76/1000</f>
        <v>218.14400000000001</v>
      </c>
      <c r="S76" s="1">
        <f>MAX(Q76:Q87)</f>
        <v>248.10650000000001</v>
      </c>
    </row>
    <row r="77" spans="1:19">
      <c r="A77" s="19">
        <v>180</v>
      </c>
      <c r="B77" s="20">
        <v>20</v>
      </c>
      <c r="C77" s="2">
        <v>0</v>
      </c>
      <c r="D77" s="2">
        <v>24.6</v>
      </c>
      <c r="E77" s="2">
        <v>127.9</v>
      </c>
      <c r="F77" s="2">
        <v>244.9</v>
      </c>
      <c r="G77" s="2">
        <v>353.7</v>
      </c>
      <c r="H77" s="2">
        <v>431.1</v>
      </c>
      <c r="I77" s="2">
        <v>459.1</v>
      </c>
      <c r="J77" s="2">
        <v>431.1</v>
      </c>
      <c r="K77" s="2">
        <v>353.7</v>
      </c>
      <c r="L77" s="2">
        <v>244.9</v>
      </c>
      <c r="M77" s="2">
        <v>127.9</v>
      </c>
      <c r="N77" s="2">
        <v>24.6</v>
      </c>
      <c r="O77" s="7"/>
      <c r="P77">
        <f t="shared" si="2"/>
        <v>2843.4999999999995</v>
      </c>
      <c r="Q77" s="1">
        <f t="shared" si="3"/>
        <v>241.69749999999996</v>
      </c>
    </row>
    <row r="78" spans="1:19">
      <c r="A78" s="21" t="s">
        <v>4</v>
      </c>
      <c r="B78" s="22">
        <v>30</v>
      </c>
      <c r="C78" s="2">
        <v>0</v>
      </c>
      <c r="D78" s="2">
        <v>25.8</v>
      </c>
      <c r="E78" s="2">
        <v>129.4</v>
      </c>
      <c r="F78" s="2">
        <v>248.3</v>
      </c>
      <c r="G78" s="2">
        <v>360.2</v>
      </c>
      <c r="H78" s="2">
        <v>440.4</v>
      </c>
      <c r="I78" s="2">
        <v>469.5</v>
      </c>
      <c r="J78" s="2">
        <v>440.4</v>
      </c>
      <c r="K78" s="2">
        <v>360.2</v>
      </c>
      <c r="L78" s="2">
        <v>248.3</v>
      </c>
      <c r="M78" s="2">
        <v>129.4</v>
      </c>
      <c r="N78" s="2">
        <v>25.8</v>
      </c>
      <c r="O78" s="7"/>
      <c r="P78">
        <f t="shared" si="2"/>
        <v>2907.7000000000003</v>
      </c>
      <c r="Q78" s="1">
        <f t="shared" si="3"/>
        <v>247.15450000000004</v>
      </c>
    </row>
    <row r="79" spans="1:19">
      <c r="A79" s="27" t="s">
        <v>5</v>
      </c>
      <c r="B79" s="28">
        <v>40</v>
      </c>
      <c r="C79" s="29">
        <v>0</v>
      </c>
      <c r="D79" s="29">
        <v>26.6</v>
      </c>
      <c r="E79" s="29">
        <v>128.80000000000001</v>
      </c>
      <c r="F79" s="29">
        <v>247.4</v>
      </c>
      <c r="G79" s="29">
        <v>360.1</v>
      </c>
      <c r="H79" s="29">
        <v>441.2</v>
      </c>
      <c r="I79" s="29">
        <v>470.7</v>
      </c>
      <c r="J79" s="29">
        <v>441.2</v>
      </c>
      <c r="K79" s="29">
        <v>360.1</v>
      </c>
      <c r="L79" s="29">
        <v>247.4</v>
      </c>
      <c r="M79" s="29">
        <v>128.80000000000001</v>
      </c>
      <c r="N79" s="29">
        <v>26.6</v>
      </c>
      <c r="O79" s="28"/>
      <c r="P79" s="30">
        <f t="shared" si="2"/>
        <v>2918.9</v>
      </c>
      <c r="Q79" s="31">
        <f t="shared" si="3"/>
        <v>248.10650000000001</v>
      </c>
    </row>
    <row r="80" spans="1:19" ht="15.75" thickBot="1">
      <c r="A80" s="17">
        <v>0</v>
      </c>
      <c r="B80" s="18">
        <v>90</v>
      </c>
      <c r="C80" s="2">
        <v>0</v>
      </c>
      <c r="D80" s="2">
        <v>23.8</v>
      </c>
      <c r="E80" s="2">
        <v>98.3</v>
      </c>
      <c r="F80" s="2">
        <v>185.4</v>
      </c>
      <c r="G80" s="2">
        <v>267.8</v>
      </c>
      <c r="H80" s="2">
        <v>326.8</v>
      </c>
      <c r="I80" s="2">
        <v>348.2</v>
      </c>
      <c r="J80" s="2">
        <v>326.8</v>
      </c>
      <c r="K80" s="2">
        <v>267.8</v>
      </c>
      <c r="L80" s="2">
        <v>185.4</v>
      </c>
      <c r="M80" s="2">
        <v>98.3</v>
      </c>
      <c r="N80" s="2">
        <v>23.8</v>
      </c>
      <c r="O80" s="7"/>
      <c r="P80">
        <f t="shared" si="2"/>
        <v>2242.4</v>
      </c>
      <c r="Q80" s="1">
        <f t="shared" si="3"/>
        <v>190.60400000000001</v>
      </c>
    </row>
    <row r="81" spans="1:19">
      <c r="A81" s="19" t="s">
        <v>6</v>
      </c>
      <c r="B81" s="20">
        <v>90</v>
      </c>
      <c r="C81" s="3">
        <v>0</v>
      </c>
      <c r="D81" s="4">
        <v>11.9</v>
      </c>
      <c r="E81" s="4">
        <v>63</v>
      </c>
      <c r="F81" s="4">
        <v>109.7</v>
      </c>
      <c r="G81" s="4">
        <v>171</v>
      </c>
      <c r="H81" s="4">
        <v>240</v>
      </c>
      <c r="I81" s="4">
        <v>295.60000000000002</v>
      </c>
      <c r="J81" s="4">
        <v>317.39999999999998</v>
      </c>
      <c r="K81" s="4">
        <v>291.89999999999998</v>
      </c>
      <c r="L81" s="4">
        <v>221.7</v>
      </c>
      <c r="M81" s="4">
        <v>127.8</v>
      </c>
      <c r="N81" s="4">
        <v>39.6</v>
      </c>
      <c r="O81" s="5"/>
      <c r="P81">
        <f t="shared" si="2"/>
        <v>1979.6</v>
      </c>
      <c r="Q81" s="1">
        <f t="shared" si="3"/>
        <v>168.26599999999999</v>
      </c>
    </row>
    <row r="82" spans="1:19">
      <c r="A82" s="21" t="s">
        <v>7</v>
      </c>
      <c r="B82" s="22">
        <v>90</v>
      </c>
      <c r="C82" s="6">
        <v>0</v>
      </c>
      <c r="D82" s="2">
        <v>39.6</v>
      </c>
      <c r="E82" s="2">
        <v>127.8</v>
      </c>
      <c r="F82" s="2">
        <v>221.7</v>
      </c>
      <c r="G82" s="2">
        <v>291.89999999999998</v>
      </c>
      <c r="H82" s="2">
        <v>317.39999999999998</v>
      </c>
      <c r="I82" s="2">
        <v>295.60000000000002</v>
      </c>
      <c r="J82" s="2">
        <v>240</v>
      </c>
      <c r="K82" s="2">
        <v>171</v>
      </c>
      <c r="L82" s="2">
        <v>109.7</v>
      </c>
      <c r="M82" s="2">
        <v>63</v>
      </c>
      <c r="N82" s="2">
        <v>11.9</v>
      </c>
      <c r="O82" s="7"/>
      <c r="P82">
        <f t="shared" si="2"/>
        <v>1979.6000000000001</v>
      </c>
      <c r="Q82" s="1">
        <f t="shared" si="3"/>
        <v>168.26599999999999</v>
      </c>
    </row>
    <row r="83" spans="1:19">
      <c r="A83" s="21" t="s">
        <v>8</v>
      </c>
      <c r="B83" s="22">
        <v>90</v>
      </c>
      <c r="C83" s="6">
        <v>0</v>
      </c>
      <c r="D83" s="2">
        <v>11.9</v>
      </c>
      <c r="E83" s="2">
        <v>63</v>
      </c>
      <c r="F83" s="2">
        <v>109.7</v>
      </c>
      <c r="G83" s="2">
        <v>143.6</v>
      </c>
      <c r="H83" s="2">
        <v>162.6</v>
      </c>
      <c r="I83" s="2">
        <v>168.6</v>
      </c>
      <c r="J83" s="2">
        <v>217.3</v>
      </c>
      <c r="K83" s="2">
        <v>229.1</v>
      </c>
      <c r="L83" s="2">
        <v>192.4</v>
      </c>
      <c r="M83" s="2">
        <v>119.3</v>
      </c>
      <c r="N83" s="2">
        <v>39.200000000000003</v>
      </c>
      <c r="O83" s="7"/>
      <c r="P83">
        <f t="shared" si="2"/>
        <v>1546.7</v>
      </c>
      <c r="Q83" s="1">
        <f t="shared" si="3"/>
        <v>131.46950000000001</v>
      </c>
    </row>
    <row r="84" spans="1:19">
      <c r="A84" s="21" t="s">
        <v>9</v>
      </c>
      <c r="B84" s="22">
        <v>90</v>
      </c>
      <c r="C84" s="6">
        <v>0</v>
      </c>
      <c r="D84" s="2">
        <v>39.200000000000003</v>
      </c>
      <c r="E84" s="2">
        <v>119.3</v>
      </c>
      <c r="F84" s="2">
        <v>192.4</v>
      </c>
      <c r="G84" s="2">
        <v>229.1</v>
      </c>
      <c r="H84" s="2">
        <v>217.3</v>
      </c>
      <c r="I84" s="2">
        <v>168.6</v>
      </c>
      <c r="J84" s="2">
        <v>162.6</v>
      </c>
      <c r="K84" s="2">
        <v>143.6</v>
      </c>
      <c r="L84" s="2">
        <v>109.7</v>
      </c>
      <c r="M84" s="2">
        <v>63</v>
      </c>
      <c r="N84" s="2">
        <v>11.9</v>
      </c>
      <c r="O84" s="7"/>
      <c r="P84">
        <f t="shared" si="2"/>
        <v>1546.6999999999998</v>
      </c>
      <c r="Q84" s="1">
        <f t="shared" si="3"/>
        <v>131.46949999999998</v>
      </c>
    </row>
    <row r="85" spans="1:19">
      <c r="A85" s="21" t="s">
        <v>10</v>
      </c>
      <c r="B85" s="22">
        <v>90</v>
      </c>
      <c r="C85" s="6">
        <v>0</v>
      </c>
      <c r="D85" s="2">
        <v>11.9</v>
      </c>
      <c r="E85" s="2">
        <v>63</v>
      </c>
      <c r="F85" s="2">
        <v>109.7</v>
      </c>
      <c r="G85" s="2">
        <v>143.6</v>
      </c>
      <c r="H85" s="2">
        <v>162.6</v>
      </c>
      <c r="I85" s="2">
        <v>168.6</v>
      </c>
      <c r="J85" s="2">
        <v>162.6</v>
      </c>
      <c r="K85" s="2">
        <v>143.6</v>
      </c>
      <c r="L85" s="2">
        <v>114.7</v>
      </c>
      <c r="M85" s="2">
        <v>77.8</v>
      </c>
      <c r="N85" s="2">
        <v>22.7</v>
      </c>
      <c r="O85" s="7"/>
      <c r="P85">
        <f t="shared" si="2"/>
        <v>1270.8000000000002</v>
      </c>
      <c r="Q85" s="1">
        <f t="shared" si="3"/>
        <v>108.01800000000001</v>
      </c>
    </row>
    <row r="86" spans="1:19">
      <c r="A86" s="21" t="s">
        <v>11</v>
      </c>
      <c r="B86" s="22">
        <v>90</v>
      </c>
      <c r="C86" s="6">
        <v>0</v>
      </c>
      <c r="D86" s="2">
        <v>22.7</v>
      </c>
      <c r="E86" s="2">
        <v>77.8</v>
      </c>
      <c r="F86" s="2">
        <v>114.7</v>
      </c>
      <c r="G86" s="2">
        <v>143.6</v>
      </c>
      <c r="H86" s="2">
        <v>162.6</v>
      </c>
      <c r="I86" s="2">
        <v>168.6</v>
      </c>
      <c r="J86" s="2">
        <v>162.6</v>
      </c>
      <c r="K86" s="2">
        <v>143.6</v>
      </c>
      <c r="L86" s="2">
        <v>109.7</v>
      </c>
      <c r="M86" s="2">
        <v>63</v>
      </c>
      <c r="N86" s="2">
        <v>11.9</v>
      </c>
      <c r="O86" s="7"/>
      <c r="P86">
        <f t="shared" si="2"/>
        <v>1270.8000000000002</v>
      </c>
      <c r="Q86" s="1">
        <f t="shared" si="3"/>
        <v>108.01800000000001</v>
      </c>
    </row>
    <row r="87" spans="1:19" ht="15.75" thickBot="1">
      <c r="A87" s="17" t="s">
        <v>12</v>
      </c>
      <c r="B87" s="18">
        <v>90</v>
      </c>
      <c r="C87" s="8">
        <v>0</v>
      </c>
      <c r="D87" s="9">
        <v>11.9</v>
      </c>
      <c r="E87" s="9">
        <v>63</v>
      </c>
      <c r="F87" s="9">
        <v>109.7</v>
      </c>
      <c r="G87" s="9">
        <v>143.6</v>
      </c>
      <c r="H87" s="9">
        <v>162.6</v>
      </c>
      <c r="I87" s="9">
        <v>168.6</v>
      </c>
      <c r="J87" s="9">
        <v>162.6</v>
      </c>
      <c r="K87" s="9">
        <v>143.6</v>
      </c>
      <c r="L87" s="9">
        <v>109.7</v>
      </c>
      <c r="M87" s="9">
        <v>63</v>
      </c>
      <c r="N87" s="9">
        <v>11.9</v>
      </c>
      <c r="O87" s="10"/>
      <c r="P87">
        <f t="shared" si="2"/>
        <v>1240.2000000000003</v>
      </c>
      <c r="Q87" s="1">
        <f t="shared" si="3"/>
        <v>105.41700000000003</v>
      </c>
    </row>
    <row r="88" spans="1:19">
      <c r="Q88" s="1"/>
    </row>
    <row r="89" spans="1:19">
      <c r="Q89" s="1"/>
    </row>
    <row r="90" spans="1:19">
      <c r="Q90" s="1"/>
    </row>
    <row r="91" spans="1:19" ht="15.75" thickBot="1">
      <c r="A91" t="s">
        <v>17</v>
      </c>
      <c r="Q91" s="1"/>
    </row>
    <row r="92" spans="1:19" ht="15.75" thickBot="1">
      <c r="A92" s="25" t="s">
        <v>1</v>
      </c>
      <c r="B92" s="25" t="s">
        <v>2</v>
      </c>
      <c r="C92" s="14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5"/>
      <c r="Q92" s="1"/>
    </row>
    <row r="93" spans="1:19" ht="15.75" thickBot="1">
      <c r="A93" s="14">
        <v>0</v>
      </c>
      <c r="B93" s="15">
        <v>0</v>
      </c>
      <c r="C93" s="26">
        <v>6</v>
      </c>
      <c r="D93" s="23">
        <v>7</v>
      </c>
      <c r="E93" s="23">
        <v>8</v>
      </c>
      <c r="F93" s="23">
        <v>9</v>
      </c>
      <c r="G93" s="23">
        <v>10</v>
      </c>
      <c r="H93" s="23">
        <v>11</v>
      </c>
      <c r="I93" s="23">
        <v>12</v>
      </c>
      <c r="J93" s="23">
        <v>13</v>
      </c>
      <c r="K93" s="23">
        <v>14</v>
      </c>
      <c r="L93" s="23">
        <v>15</v>
      </c>
      <c r="M93" s="23">
        <v>16</v>
      </c>
      <c r="N93" s="23">
        <v>17</v>
      </c>
      <c r="O93" s="24">
        <v>18</v>
      </c>
      <c r="Q93" s="1"/>
    </row>
    <row r="94" spans="1:19" ht="15.75" thickBot="1">
      <c r="A94" s="17" t="s">
        <v>3</v>
      </c>
      <c r="B94" s="18">
        <v>0</v>
      </c>
      <c r="C94" s="11">
        <v>0</v>
      </c>
      <c r="D94" s="12">
        <v>4.3</v>
      </c>
      <c r="E94" s="12">
        <v>100</v>
      </c>
      <c r="F94" s="12">
        <v>206.1</v>
      </c>
      <c r="G94" s="12">
        <v>302.5</v>
      </c>
      <c r="H94" s="12">
        <v>369.8</v>
      </c>
      <c r="I94" s="12">
        <v>393.9</v>
      </c>
      <c r="J94" s="12">
        <v>369.8</v>
      </c>
      <c r="K94" s="12">
        <v>302.5</v>
      </c>
      <c r="L94" s="12">
        <v>206.1</v>
      </c>
      <c r="M94" s="12">
        <v>100</v>
      </c>
      <c r="N94" s="12">
        <v>4.3</v>
      </c>
      <c r="O94" s="13"/>
      <c r="P94">
        <f t="shared" si="2"/>
        <v>2359.2999999999997</v>
      </c>
      <c r="Q94" s="1">
        <f t="shared" si="3"/>
        <v>200.54049999999998</v>
      </c>
      <c r="S94" s="1">
        <f>MAX(Q94:Q105)</f>
        <v>249.5515</v>
      </c>
    </row>
    <row r="95" spans="1:19">
      <c r="A95" s="19">
        <v>180</v>
      </c>
      <c r="B95" s="20">
        <v>20</v>
      </c>
      <c r="C95" s="2">
        <v>0</v>
      </c>
      <c r="D95" s="2">
        <v>9.6</v>
      </c>
      <c r="E95" s="2">
        <v>113.4</v>
      </c>
      <c r="F95" s="2">
        <v>234.3</v>
      </c>
      <c r="G95" s="2">
        <v>348.7</v>
      </c>
      <c r="H95" s="2">
        <v>430.6</v>
      </c>
      <c r="I95" s="2">
        <v>460.3</v>
      </c>
      <c r="J95" s="2">
        <v>430.6</v>
      </c>
      <c r="K95" s="2">
        <v>348.7</v>
      </c>
      <c r="L95" s="2">
        <v>234.3</v>
      </c>
      <c r="M95" s="2">
        <v>113.4</v>
      </c>
      <c r="N95" s="2">
        <v>9.6</v>
      </c>
      <c r="O95" s="7"/>
      <c r="P95">
        <f t="shared" si="2"/>
        <v>2753.5</v>
      </c>
      <c r="Q95" s="1">
        <f t="shared" si="3"/>
        <v>234.04750000000001</v>
      </c>
    </row>
    <row r="96" spans="1:19">
      <c r="A96" s="21" t="s">
        <v>4</v>
      </c>
      <c r="B96" s="22">
        <v>30</v>
      </c>
      <c r="C96" s="2">
        <v>0</v>
      </c>
      <c r="D96" s="2">
        <v>12</v>
      </c>
      <c r="E96" s="2">
        <v>117.3</v>
      </c>
      <c r="F96" s="2">
        <v>242.2</v>
      </c>
      <c r="G96" s="2">
        <v>361.9</v>
      </c>
      <c r="H96" s="2">
        <v>448.2</v>
      </c>
      <c r="I96" s="2">
        <v>479.6</v>
      </c>
      <c r="J96" s="2">
        <v>448.2</v>
      </c>
      <c r="K96" s="2">
        <v>361.9</v>
      </c>
      <c r="L96" s="2">
        <v>242.2</v>
      </c>
      <c r="M96" s="2">
        <v>117.3</v>
      </c>
      <c r="N96" s="2">
        <v>12</v>
      </c>
      <c r="O96" s="7"/>
      <c r="P96">
        <f t="shared" si="2"/>
        <v>2872.7999999999997</v>
      </c>
      <c r="Q96" s="1">
        <f t="shared" si="3"/>
        <v>244.18799999999996</v>
      </c>
    </row>
    <row r="97" spans="1:19">
      <c r="A97" s="27" t="s">
        <v>5</v>
      </c>
      <c r="B97" s="28">
        <v>40</v>
      </c>
      <c r="C97" s="29">
        <v>0</v>
      </c>
      <c r="D97" s="29">
        <v>14.1</v>
      </c>
      <c r="E97" s="29">
        <v>119.3</v>
      </c>
      <c r="F97" s="29">
        <v>245.7</v>
      </c>
      <c r="G97" s="29">
        <v>367.9</v>
      </c>
      <c r="H97" s="29">
        <v>456.5</v>
      </c>
      <c r="I97" s="29">
        <v>488.9</v>
      </c>
      <c r="J97" s="29">
        <v>456.5</v>
      </c>
      <c r="K97" s="29">
        <v>367.9</v>
      </c>
      <c r="L97" s="29">
        <v>245.7</v>
      </c>
      <c r="M97" s="29">
        <v>119.3</v>
      </c>
      <c r="N97" s="29">
        <v>14.1</v>
      </c>
      <c r="O97" s="28"/>
      <c r="P97" s="30">
        <f t="shared" si="2"/>
        <v>2935.9</v>
      </c>
      <c r="Q97" s="31">
        <f t="shared" si="3"/>
        <v>249.5515</v>
      </c>
    </row>
    <row r="98" spans="1:19" ht="15.75" thickBot="1">
      <c r="A98" s="17">
        <v>0</v>
      </c>
      <c r="B98" s="18">
        <v>90</v>
      </c>
      <c r="C98" s="2">
        <v>0</v>
      </c>
      <c r="D98" s="2">
        <v>18.3</v>
      </c>
      <c r="E98" s="2">
        <v>99.2</v>
      </c>
      <c r="F98" s="2">
        <v>197.4</v>
      </c>
      <c r="G98" s="2">
        <v>291.89999999999998</v>
      </c>
      <c r="H98" s="2">
        <v>359.9</v>
      </c>
      <c r="I98" s="2">
        <v>384.6</v>
      </c>
      <c r="J98" s="2">
        <v>359.9</v>
      </c>
      <c r="K98" s="2">
        <v>291.89999999999998</v>
      </c>
      <c r="L98" s="2">
        <v>197.4</v>
      </c>
      <c r="M98" s="2">
        <v>99.2</v>
      </c>
      <c r="N98" s="2">
        <v>18.3</v>
      </c>
      <c r="O98" s="7"/>
      <c r="P98">
        <f t="shared" si="2"/>
        <v>2408</v>
      </c>
      <c r="Q98" s="1">
        <f t="shared" si="3"/>
        <v>204.68</v>
      </c>
    </row>
    <row r="99" spans="1:19">
      <c r="A99" s="19" t="s">
        <v>6</v>
      </c>
      <c r="B99" s="20">
        <v>90</v>
      </c>
      <c r="C99" s="3">
        <v>0</v>
      </c>
      <c r="D99" s="4">
        <v>2.4</v>
      </c>
      <c r="E99" s="4">
        <v>51.5</v>
      </c>
      <c r="F99" s="4">
        <v>97</v>
      </c>
      <c r="G99" s="4">
        <v>170.1</v>
      </c>
      <c r="H99" s="4">
        <v>249.4</v>
      </c>
      <c r="I99" s="4">
        <v>315</v>
      </c>
      <c r="J99" s="4">
        <v>342.9</v>
      </c>
      <c r="K99" s="4">
        <v>316.5</v>
      </c>
      <c r="L99" s="4">
        <v>238</v>
      </c>
      <c r="M99" s="4">
        <v>132.4</v>
      </c>
      <c r="N99" s="4">
        <v>35.5</v>
      </c>
      <c r="O99" s="5"/>
      <c r="P99">
        <f t="shared" si="2"/>
        <v>2040.7</v>
      </c>
      <c r="Q99" s="1">
        <f t="shared" si="3"/>
        <v>173.45949999999999</v>
      </c>
    </row>
    <row r="100" spans="1:19">
      <c r="A100" s="21" t="s">
        <v>7</v>
      </c>
      <c r="B100" s="22">
        <v>90</v>
      </c>
      <c r="C100" s="6">
        <v>0</v>
      </c>
      <c r="D100" s="2">
        <v>35.5</v>
      </c>
      <c r="E100" s="2">
        <v>132.4</v>
      </c>
      <c r="F100" s="2">
        <v>238</v>
      </c>
      <c r="G100" s="2">
        <v>316.5</v>
      </c>
      <c r="H100" s="2">
        <v>342.9</v>
      </c>
      <c r="I100" s="2">
        <v>315</v>
      </c>
      <c r="J100" s="2">
        <v>249.4</v>
      </c>
      <c r="K100" s="2">
        <v>170.1</v>
      </c>
      <c r="L100" s="2">
        <v>97</v>
      </c>
      <c r="M100" s="2">
        <v>51.5</v>
      </c>
      <c r="N100" s="2">
        <v>2.4</v>
      </c>
      <c r="O100" s="7"/>
      <c r="P100">
        <f t="shared" si="2"/>
        <v>2040.7</v>
      </c>
      <c r="Q100" s="1">
        <f t="shared" si="3"/>
        <v>173.45949999999999</v>
      </c>
    </row>
    <row r="101" spans="1:19">
      <c r="A101" s="21" t="s">
        <v>8</v>
      </c>
      <c r="B101" s="22">
        <v>90</v>
      </c>
      <c r="C101" s="6">
        <v>0</v>
      </c>
      <c r="D101" s="2">
        <v>2.4</v>
      </c>
      <c r="E101" s="2">
        <v>51.5</v>
      </c>
      <c r="F101" s="2">
        <v>95.5</v>
      </c>
      <c r="G101" s="2">
        <v>125.9</v>
      </c>
      <c r="H101" s="2">
        <v>142.19999999999999</v>
      </c>
      <c r="I101" s="2">
        <v>147.1</v>
      </c>
      <c r="J101" s="2">
        <v>208.3</v>
      </c>
      <c r="K101" s="2">
        <v>229.4</v>
      </c>
      <c r="L101" s="2">
        <v>195.2</v>
      </c>
      <c r="M101" s="2">
        <v>118.2</v>
      </c>
      <c r="N101" s="2">
        <v>33.200000000000003</v>
      </c>
      <c r="O101" s="7"/>
      <c r="P101">
        <f t="shared" si="2"/>
        <v>1438.9000000000003</v>
      </c>
      <c r="Q101" s="1">
        <f t="shared" si="3"/>
        <v>122.30650000000003</v>
      </c>
    </row>
    <row r="102" spans="1:19">
      <c r="A102" s="21" t="s">
        <v>9</v>
      </c>
      <c r="B102" s="22">
        <v>90</v>
      </c>
      <c r="C102" s="6">
        <v>0</v>
      </c>
      <c r="D102" s="2">
        <v>33.200000000000003</v>
      </c>
      <c r="E102" s="2">
        <v>118.2</v>
      </c>
      <c r="F102" s="2">
        <v>195.2</v>
      </c>
      <c r="G102" s="2">
        <v>229.4</v>
      </c>
      <c r="H102" s="2">
        <v>208.3</v>
      </c>
      <c r="I102" s="2">
        <v>147.1</v>
      </c>
      <c r="J102" s="2">
        <v>142.19999999999999</v>
      </c>
      <c r="K102" s="2">
        <v>125.9</v>
      </c>
      <c r="L102" s="2">
        <v>95.5</v>
      </c>
      <c r="M102" s="2">
        <v>51.5</v>
      </c>
      <c r="N102" s="2">
        <v>2.4</v>
      </c>
      <c r="O102" s="7"/>
      <c r="P102">
        <f t="shared" si="2"/>
        <v>1438.9</v>
      </c>
      <c r="Q102" s="1">
        <f t="shared" si="3"/>
        <v>122.30650000000001</v>
      </c>
    </row>
    <row r="103" spans="1:19">
      <c r="A103" s="21" t="s">
        <v>10</v>
      </c>
      <c r="B103" s="22">
        <v>90</v>
      </c>
      <c r="C103" s="6">
        <v>0</v>
      </c>
      <c r="D103" s="2">
        <v>2.4</v>
      </c>
      <c r="E103" s="2">
        <v>51.5</v>
      </c>
      <c r="F103" s="2">
        <v>95.5</v>
      </c>
      <c r="G103" s="2">
        <v>125.9</v>
      </c>
      <c r="H103" s="2">
        <v>142.19999999999999</v>
      </c>
      <c r="I103" s="2">
        <v>147.1</v>
      </c>
      <c r="J103" s="2">
        <v>142.19999999999999</v>
      </c>
      <c r="K103" s="2">
        <v>125.9</v>
      </c>
      <c r="L103" s="2">
        <v>95.5</v>
      </c>
      <c r="M103" s="2">
        <v>65</v>
      </c>
      <c r="N103" s="2">
        <v>13</v>
      </c>
      <c r="O103" s="7"/>
      <c r="P103">
        <f t="shared" si="2"/>
        <v>1096.1999999999998</v>
      </c>
      <c r="Q103" s="1">
        <f t="shared" si="3"/>
        <v>93.176999999999992</v>
      </c>
    </row>
    <row r="104" spans="1:19">
      <c r="A104" s="21" t="s">
        <v>11</v>
      </c>
      <c r="B104" s="22">
        <v>90</v>
      </c>
      <c r="C104" s="6">
        <v>0</v>
      </c>
      <c r="D104" s="2">
        <v>13</v>
      </c>
      <c r="E104" s="2">
        <v>65</v>
      </c>
      <c r="F104" s="2">
        <v>95.5</v>
      </c>
      <c r="G104" s="2">
        <v>125.9</v>
      </c>
      <c r="H104" s="2">
        <v>142.19999999999999</v>
      </c>
      <c r="I104" s="2">
        <v>147.1</v>
      </c>
      <c r="J104" s="2">
        <v>142.19999999999999</v>
      </c>
      <c r="K104" s="2">
        <v>125.9</v>
      </c>
      <c r="L104" s="2">
        <v>95.5</v>
      </c>
      <c r="M104" s="2">
        <v>51.5</v>
      </c>
      <c r="N104" s="2">
        <v>2.4</v>
      </c>
      <c r="O104" s="7"/>
      <c r="P104">
        <f t="shared" si="2"/>
        <v>1096.1999999999998</v>
      </c>
      <c r="Q104" s="1">
        <f t="shared" si="3"/>
        <v>93.176999999999992</v>
      </c>
    </row>
    <row r="105" spans="1:19" ht="15.75" thickBot="1">
      <c r="A105" s="17" t="s">
        <v>12</v>
      </c>
      <c r="B105" s="18">
        <v>90</v>
      </c>
      <c r="C105" s="8">
        <v>0</v>
      </c>
      <c r="D105" s="9">
        <v>2.4</v>
      </c>
      <c r="E105" s="9">
        <v>51.5</v>
      </c>
      <c r="F105" s="9">
        <v>95.5</v>
      </c>
      <c r="G105" s="9">
        <v>125.9</v>
      </c>
      <c r="H105" s="9">
        <v>142.19999999999999</v>
      </c>
      <c r="I105" s="9">
        <v>147.1</v>
      </c>
      <c r="J105" s="9">
        <v>142.19999999999999</v>
      </c>
      <c r="K105" s="9">
        <v>125.9</v>
      </c>
      <c r="L105" s="9">
        <v>95.5</v>
      </c>
      <c r="M105" s="9">
        <v>51.5</v>
      </c>
      <c r="N105" s="9">
        <v>2.4</v>
      </c>
      <c r="O105" s="10"/>
      <c r="P105">
        <f t="shared" si="2"/>
        <v>1072.0999999999999</v>
      </c>
      <c r="Q105" s="1">
        <f t="shared" si="3"/>
        <v>91.128499999999988</v>
      </c>
    </row>
    <row r="106" spans="1:19">
      <c r="Q106" s="1"/>
    </row>
    <row r="107" spans="1:19">
      <c r="Q107" s="1"/>
    </row>
    <row r="108" spans="1:19">
      <c r="Q108" s="1"/>
    </row>
    <row r="109" spans="1:19" ht="15.75" thickBot="1">
      <c r="A109" s="2" t="s">
        <v>18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Q109" s="1"/>
    </row>
    <row r="110" spans="1:19" ht="15.75" thickBot="1">
      <c r="A110" s="25" t="s">
        <v>1</v>
      </c>
      <c r="B110" s="25" t="s">
        <v>2</v>
      </c>
      <c r="C110" s="1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5"/>
      <c r="Q110" s="1"/>
    </row>
    <row r="111" spans="1:19" ht="15.75" thickBot="1">
      <c r="A111" s="14"/>
      <c r="B111" s="15" t="s">
        <v>28</v>
      </c>
      <c r="C111" s="26">
        <v>6</v>
      </c>
      <c r="D111" s="23">
        <v>7</v>
      </c>
      <c r="E111" s="23">
        <v>8</v>
      </c>
      <c r="F111" s="23">
        <v>9</v>
      </c>
      <c r="G111" s="23">
        <v>10</v>
      </c>
      <c r="H111" s="23">
        <v>11</v>
      </c>
      <c r="I111" s="23">
        <v>12</v>
      </c>
      <c r="J111" s="23">
        <v>13</v>
      </c>
      <c r="K111" s="23">
        <v>14</v>
      </c>
      <c r="L111" s="23">
        <v>15</v>
      </c>
      <c r="M111" s="23">
        <v>16</v>
      </c>
      <c r="N111" s="23">
        <v>17</v>
      </c>
      <c r="O111" s="24">
        <v>18</v>
      </c>
      <c r="Q111" s="1"/>
    </row>
    <row r="112" spans="1:19" ht="15.75" thickBot="1">
      <c r="A112" s="17" t="s">
        <v>3</v>
      </c>
      <c r="B112" s="18">
        <v>0</v>
      </c>
      <c r="C112" s="11">
        <v>0</v>
      </c>
      <c r="D112" s="12">
        <v>10.9</v>
      </c>
      <c r="E112" s="12">
        <v>103</v>
      </c>
      <c r="F112" s="12">
        <v>204.3</v>
      </c>
      <c r="G112" s="12">
        <v>295.89999999999998</v>
      </c>
      <c r="H112" s="12">
        <v>359.6</v>
      </c>
      <c r="I112" s="12">
        <v>382.4</v>
      </c>
      <c r="J112" s="12">
        <v>359.6</v>
      </c>
      <c r="K112" s="12">
        <v>295.89999999999998</v>
      </c>
      <c r="L112" s="12">
        <v>204.3</v>
      </c>
      <c r="M112" s="12">
        <v>103</v>
      </c>
      <c r="N112" s="12">
        <v>10.9</v>
      </c>
      <c r="O112" s="13"/>
      <c r="P112">
        <f t="shared" si="2"/>
        <v>2329.8000000000002</v>
      </c>
      <c r="Q112" s="1">
        <f t="shared" si="3"/>
        <v>198.03300000000002</v>
      </c>
      <c r="S112" s="1">
        <f>MAX(Q112:Q123)</f>
        <v>228.9135</v>
      </c>
    </row>
    <row r="113" spans="1:19">
      <c r="A113" s="19">
        <v>180</v>
      </c>
      <c r="B113" s="20">
        <v>20</v>
      </c>
      <c r="C113" s="2">
        <v>0</v>
      </c>
      <c r="D113" s="2">
        <v>14.4</v>
      </c>
      <c r="E113" s="2">
        <v>111.5</v>
      </c>
      <c r="F113" s="2">
        <v>222.8</v>
      </c>
      <c r="G113" s="2">
        <v>327.10000000000002</v>
      </c>
      <c r="H113" s="2">
        <v>401.6</v>
      </c>
      <c r="I113" s="2">
        <v>428.6</v>
      </c>
      <c r="J113" s="2">
        <v>401.6</v>
      </c>
      <c r="K113" s="2">
        <v>327.10000000000002</v>
      </c>
      <c r="L113" s="2">
        <v>222.8</v>
      </c>
      <c r="M113" s="2">
        <v>111.5</v>
      </c>
      <c r="N113" s="2">
        <v>14.4</v>
      </c>
      <c r="O113" s="7"/>
      <c r="P113">
        <f t="shared" si="2"/>
        <v>2603.4</v>
      </c>
      <c r="Q113" s="1">
        <f t="shared" si="3"/>
        <v>221.28899999999999</v>
      </c>
    </row>
    <row r="114" spans="1:19">
      <c r="A114" s="21" t="s">
        <v>4</v>
      </c>
      <c r="B114" s="22">
        <v>30</v>
      </c>
      <c r="C114" s="2">
        <v>0</v>
      </c>
      <c r="D114" s="2">
        <v>15.8</v>
      </c>
      <c r="E114" s="2">
        <v>113.2</v>
      </c>
      <c r="F114" s="2">
        <v>226.3</v>
      </c>
      <c r="G114" s="2">
        <v>334.1</v>
      </c>
      <c r="H114" s="2">
        <v>411.6</v>
      </c>
      <c r="I114" s="2">
        <v>439.7</v>
      </c>
      <c r="J114" s="2">
        <v>411.6</v>
      </c>
      <c r="K114" s="2">
        <v>334.1</v>
      </c>
      <c r="L114" s="2">
        <v>226.5</v>
      </c>
      <c r="M114" s="2">
        <v>113.2</v>
      </c>
      <c r="N114" s="2">
        <v>15.8</v>
      </c>
      <c r="O114" s="7"/>
      <c r="P114">
        <f t="shared" si="2"/>
        <v>2671.9</v>
      </c>
      <c r="Q114" s="1">
        <f t="shared" si="3"/>
        <v>227.11150000000001</v>
      </c>
    </row>
    <row r="115" spans="1:19">
      <c r="A115" s="27" t="s">
        <v>5</v>
      </c>
      <c r="B115" s="28">
        <v>40</v>
      </c>
      <c r="C115" s="29">
        <v>0</v>
      </c>
      <c r="D115" s="29">
        <v>16.899999999999999</v>
      </c>
      <c r="E115" s="29">
        <v>113.2</v>
      </c>
      <c r="F115" s="29">
        <v>226.5</v>
      </c>
      <c r="G115" s="29">
        <v>335.1</v>
      </c>
      <c r="H115" s="29">
        <v>413.7</v>
      </c>
      <c r="I115" s="29">
        <v>442.3</v>
      </c>
      <c r="J115" s="29">
        <v>413.7</v>
      </c>
      <c r="K115" s="29">
        <v>335.1</v>
      </c>
      <c r="L115" s="29">
        <v>226.5</v>
      </c>
      <c r="M115" s="29">
        <v>113.2</v>
      </c>
      <c r="N115" s="29">
        <v>16.899999999999999</v>
      </c>
      <c r="O115" s="28"/>
      <c r="P115" s="30">
        <f t="shared" si="2"/>
        <v>2693.1</v>
      </c>
      <c r="Q115" s="31">
        <f t="shared" si="3"/>
        <v>228.9135</v>
      </c>
      <c r="S115" s="1"/>
    </row>
    <row r="116" spans="1:19" ht="15.75" thickBot="1">
      <c r="A116" s="17">
        <v>0</v>
      </c>
      <c r="B116" s="18">
        <v>90</v>
      </c>
      <c r="C116" s="2">
        <v>0</v>
      </c>
      <c r="D116" s="2">
        <v>17.3</v>
      </c>
      <c r="E116" s="2">
        <v>88.3</v>
      </c>
      <c r="F116" s="2">
        <v>173</v>
      </c>
      <c r="G116" s="2">
        <v>254.1</v>
      </c>
      <c r="H116" s="2">
        <v>312.60000000000002</v>
      </c>
      <c r="I116" s="2">
        <v>333.8</v>
      </c>
      <c r="J116" s="2">
        <v>312.60000000000002</v>
      </c>
      <c r="K116" s="2">
        <v>254.1</v>
      </c>
      <c r="L116" s="2">
        <v>173</v>
      </c>
      <c r="M116" s="2">
        <v>88.3</v>
      </c>
      <c r="N116" s="2">
        <v>17.3</v>
      </c>
      <c r="O116" s="7"/>
      <c r="P116">
        <f t="shared" si="2"/>
        <v>2114.4000000000005</v>
      </c>
      <c r="Q116" s="1">
        <f t="shared" si="3"/>
        <v>179.72400000000005</v>
      </c>
    </row>
    <row r="117" spans="1:19">
      <c r="A117" s="19" t="s">
        <v>6</v>
      </c>
      <c r="B117" s="20">
        <v>90</v>
      </c>
      <c r="C117" s="3">
        <v>0</v>
      </c>
      <c r="D117" s="4">
        <v>6.2</v>
      </c>
      <c r="E117" s="4">
        <v>55</v>
      </c>
      <c r="F117" s="4">
        <v>100.7</v>
      </c>
      <c r="G117" s="4">
        <v>163.9</v>
      </c>
      <c r="H117" s="4">
        <v>230.4</v>
      </c>
      <c r="I117" s="4">
        <v>282.7</v>
      </c>
      <c r="J117" s="4">
        <v>301.5</v>
      </c>
      <c r="K117" s="4">
        <v>274.10000000000002</v>
      </c>
      <c r="L117" s="4">
        <v>204.1</v>
      </c>
      <c r="M117" s="4">
        <v>113.3</v>
      </c>
      <c r="N117" s="4">
        <v>30.3</v>
      </c>
      <c r="O117" s="5"/>
      <c r="P117">
        <f t="shared" si="2"/>
        <v>1852.1999999999998</v>
      </c>
      <c r="Q117" s="1">
        <f t="shared" si="3"/>
        <v>157.43699999999998</v>
      </c>
    </row>
    <row r="118" spans="1:19">
      <c r="A118" s="21" t="s">
        <v>7</v>
      </c>
      <c r="B118" s="22">
        <v>90</v>
      </c>
      <c r="C118" s="6">
        <v>0</v>
      </c>
      <c r="D118" s="2">
        <v>30.3</v>
      </c>
      <c r="E118" s="2">
        <v>113.3</v>
      </c>
      <c r="F118" s="2">
        <v>204.1</v>
      </c>
      <c r="G118" s="2">
        <v>274.10000000000002</v>
      </c>
      <c r="H118" s="2">
        <v>301.5</v>
      </c>
      <c r="I118" s="2">
        <v>282.7</v>
      </c>
      <c r="J118" s="2">
        <v>230.4</v>
      </c>
      <c r="K118" s="2">
        <v>163.9</v>
      </c>
      <c r="L118" s="2">
        <v>100.7</v>
      </c>
      <c r="M118" s="2">
        <v>55</v>
      </c>
      <c r="N118" s="2">
        <v>6.2</v>
      </c>
      <c r="O118" s="7"/>
      <c r="P118">
        <f t="shared" si="2"/>
        <v>1852.2000000000003</v>
      </c>
      <c r="Q118" s="1">
        <f t="shared" si="3"/>
        <v>157.43700000000004</v>
      </c>
    </row>
    <row r="119" spans="1:19">
      <c r="A119" s="21" t="s">
        <v>8</v>
      </c>
      <c r="B119" s="22">
        <v>90</v>
      </c>
      <c r="C119" s="6">
        <v>0</v>
      </c>
      <c r="D119" s="2">
        <v>6.2</v>
      </c>
      <c r="E119" s="2">
        <v>55</v>
      </c>
      <c r="F119" s="2">
        <v>100.7</v>
      </c>
      <c r="G119" s="2">
        <v>134.30000000000001</v>
      </c>
      <c r="H119" s="2">
        <v>153.4</v>
      </c>
      <c r="I119" s="2">
        <v>159.5</v>
      </c>
      <c r="J119" s="2">
        <v>203.7</v>
      </c>
      <c r="K119" s="2">
        <v>212.1</v>
      </c>
      <c r="L119" s="2">
        <v>174.7</v>
      </c>
      <c r="M119" s="2">
        <v>104.1</v>
      </c>
      <c r="N119" s="2">
        <v>29.2</v>
      </c>
      <c r="O119" s="7"/>
      <c r="P119">
        <f t="shared" si="2"/>
        <v>1422.8999999999999</v>
      </c>
      <c r="Q119" s="1">
        <f t="shared" si="3"/>
        <v>120.94649999999999</v>
      </c>
    </row>
    <row r="120" spans="1:19">
      <c r="A120" s="21" t="s">
        <v>9</v>
      </c>
      <c r="B120" s="22">
        <v>90</v>
      </c>
      <c r="C120" s="6">
        <v>0</v>
      </c>
      <c r="D120" s="2">
        <v>29.2</v>
      </c>
      <c r="E120" s="2">
        <v>104.1</v>
      </c>
      <c r="F120" s="2">
        <v>174.7</v>
      </c>
      <c r="G120" s="2">
        <v>212.1</v>
      </c>
      <c r="H120" s="2">
        <v>203.7</v>
      </c>
      <c r="I120" s="2">
        <v>159.5</v>
      </c>
      <c r="J120" s="2">
        <v>153.4</v>
      </c>
      <c r="K120" s="2">
        <v>134.30000000000001</v>
      </c>
      <c r="L120" s="2">
        <v>100.7</v>
      </c>
      <c r="M120" s="2">
        <v>55</v>
      </c>
      <c r="N120" s="2">
        <v>6.2</v>
      </c>
      <c r="O120" s="7"/>
      <c r="P120">
        <f t="shared" si="2"/>
        <v>1422.9</v>
      </c>
      <c r="Q120" s="1">
        <f t="shared" si="3"/>
        <v>120.94650000000001</v>
      </c>
    </row>
    <row r="121" spans="1:19">
      <c r="A121" s="21" t="s">
        <v>10</v>
      </c>
      <c r="B121" s="22">
        <v>90</v>
      </c>
      <c r="C121" s="6">
        <v>0</v>
      </c>
      <c r="D121" s="2">
        <v>6.2</v>
      </c>
      <c r="E121" s="2">
        <v>55</v>
      </c>
      <c r="F121" s="2">
        <v>100.7</v>
      </c>
      <c r="G121" s="2">
        <v>134.30000000000001</v>
      </c>
      <c r="H121" s="2">
        <v>153.4</v>
      </c>
      <c r="I121" s="2">
        <v>159.5</v>
      </c>
      <c r="J121" s="2">
        <v>153.4</v>
      </c>
      <c r="K121" s="2">
        <v>134.30000000000001</v>
      </c>
      <c r="L121" s="2">
        <v>101.9</v>
      </c>
      <c r="M121" s="2">
        <v>66.2</v>
      </c>
      <c r="N121" s="2">
        <v>14.6</v>
      </c>
      <c r="O121" s="7"/>
      <c r="P121">
        <f t="shared" si="2"/>
        <v>1169.5</v>
      </c>
      <c r="Q121" s="1">
        <f t="shared" si="3"/>
        <v>99.407499999999999</v>
      </c>
    </row>
    <row r="122" spans="1:19">
      <c r="A122" s="21" t="s">
        <v>11</v>
      </c>
      <c r="B122" s="22">
        <v>90</v>
      </c>
      <c r="C122" s="6">
        <v>0</v>
      </c>
      <c r="D122" s="2">
        <v>14.6</v>
      </c>
      <c r="E122" s="2">
        <v>66.2</v>
      </c>
      <c r="F122" s="2">
        <v>101.9</v>
      </c>
      <c r="G122" s="2">
        <v>134.30000000000001</v>
      </c>
      <c r="H122" s="2">
        <v>153.4</v>
      </c>
      <c r="I122" s="2">
        <v>159.5</v>
      </c>
      <c r="J122" s="2">
        <v>153.4</v>
      </c>
      <c r="K122" s="2">
        <v>134.30000000000001</v>
      </c>
      <c r="L122" s="2">
        <v>100.7</v>
      </c>
      <c r="M122" s="2">
        <v>55</v>
      </c>
      <c r="N122" s="2">
        <v>6.2</v>
      </c>
      <c r="O122" s="7"/>
      <c r="P122">
        <f t="shared" si="2"/>
        <v>1169.5000000000002</v>
      </c>
      <c r="Q122" s="1">
        <f>$Q$3*P122/1000</f>
        <v>99.407500000000013</v>
      </c>
    </row>
    <row r="123" spans="1:19" ht="15.75" thickBot="1">
      <c r="A123" s="17" t="s">
        <v>12</v>
      </c>
      <c r="B123" s="18">
        <v>90</v>
      </c>
      <c r="C123" s="8">
        <v>0</v>
      </c>
      <c r="D123" s="9">
        <v>6.2</v>
      </c>
      <c r="E123" s="9">
        <v>55</v>
      </c>
      <c r="F123" s="9">
        <v>100.7</v>
      </c>
      <c r="G123" s="9">
        <v>134.30000000000001</v>
      </c>
      <c r="H123" s="9">
        <v>153.4</v>
      </c>
      <c r="I123" s="9">
        <v>159.5</v>
      </c>
      <c r="J123" s="9">
        <v>153.4</v>
      </c>
      <c r="K123" s="9">
        <v>134.30000000000001</v>
      </c>
      <c r="L123" s="9">
        <v>100.7</v>
      </c>
      <c r="M123" s="9">
        <v>55</v>
      </c>
      <c r="N123" s="9">
        <v>6.2</v>
      </c>
      <c r="O123" s="10"/>
      <c r="P123">
        <f t="shared" si="2"/>
        <v>1148.7</v>
      </c>
      <c r="Q123" s="1">
        <f t="shared" si="3"/>
        <v>97.639499999999998</v>
      </c>
    </row>
    <row r="124" spans="1:19">
      <c r="Q124" s="1"/>
    </row>
    <row r="125" spans="1:19">
      <c r="Q125" s="1"/>
    </row>
    <row r="126" spans="1:19" ht="15.75" thickBot="1">
      <c r="A126" t="s">
        <v>19</v>
      </c>
      <c r="Q126" s="1"/>
    </row>
    <row r="127" spans="1:19" ht="15.75" thickBot="1">
      <c r="A127" s="25" t="s">
        <v>1</v>
      </c>
      <c r="B127" s="25" t="s">
        <v>2</v>
      </c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5"/>
      <c r="Q127" s="1"/>
    </row>
    <row r="128" spans="1:19" ht="15.75" thickBot="1">
      <c r="A128" s="14">
        <v>0</v>
      </c>
      <c r="B128" s="15">
        <v>0</v>
      </c>
      <c r="C128" s="26">
        <v>6</v>
      </c>
      <c r="D128" s="23">
        <v>7</v>
      </c>
      <c r="E128" s="23">
        <v>8</v>
      </c>
      <c r="F128" s="23">
        <v>9</v>
      </c>
      <c r="G128" s="23">
        <v>10</v>
      </c>
      <c r="H128" s="23">
        <v>11</v>
      </c>
      <c r="I128" s="23">
        <v>12</v>
      </c>
      <c r="J128" s="23">
        <v>13</v>
      </c>
      <c r="K128" s="23">
        <v>14</v>
      </c>
      <c r="L128" s="23">
        <v>15</v>
      </c>
      <c r="M128" s="23">
        <v>16</v>
      </c>
      <c r="N128" s="23">
        <v>17</v>
      </c>
      <c r="O128" s="24">
        <v>18</v>
      </c>
      <c r="Q128" s="1"/>
    </row>
    <row r="129" spans="1:19" ht="15.75" thickBot="1">
      <c r="A129" s="17" t="s">
        <v>3</v>
      </c>
      <c r="B129" s="18">
        <v>0</v>
      </c>
      <c r="C129" s="11">
        <v>0</v>
      </c>
      <c r="D129" s="12">
        <v>41.5</v>
      </c>
      <c r="E129" s="12">
        <v>145.30000000000001</v>
      </c>
      <c r="F129" s="12">
        <v>256</v>
      </c>
      <c r="G129" s="12">
        <v>354.4</v>
      </c>
      <c r="H129" s="12">
        <v>422.3</v>
      </c>
      <c r="I129" s="12">
        <v>446.5</v>
      </c>
      <c r="J129" s="12">
        <v>422.3</v>
      </c>
      <c r="K129" s="12">
        <v>354.4</v>
      </c>
      <c r="L129" s="12">
        <v>256</v>
      </c>
      <c r="M129" s="12">
        <v>145.30000000000001</v>
      </c>
      <c r="N129" s="12">
        <v>41.5</v>
      </c>
      <c r="O129" s="13"/>
      <c r="P129">
        <f t="shared" si="2"/>
        <v>2885.5000000000005</v>
      </c>
      <c r="Q129" s="1">
        <f t="shared" si="3"/>
        <v>245.26750000000004</v>
      </c>
      <c r="S129" s="1">
        <f>MAX(Q129:Q140)</f>
        <v>266.87450000000001</v>
      </c>
    </row>
    <row r="130" spans="1:19">
      <c r="A130" s="19">
        <v>180</v>
      </c>
      <c r="B130" s="20">
        <v>20</v>
      </c>
      <c r="C130" s="2">
        <v>0</v>
      </c>
      <c r="D130" s="2">
        <v>44</v>
      </c>
      <c r="E130" s="2">
        <v>151.69999999999999</v>
      </c>
      <c r="F130" s="2">
        <v>270.60000000000002</v>
      </c>
      <c r="G130" s="2">
        <v>379.5</v>
      </c>
      <c r="H130" s="2">
        <v>456.2</v>
      </c>
      <c r="I130" s="2">
        <v>483.9</v>
      </c>
      <c r="J130" s="2">
        <v>456.2</v>
      </c>
      <c r="K130" s="2">
        <v>379.5</v>
      </c>
      <c r="L130" s="2">
        <v>270.60000000000002</v>
      </c>
      <c r="M130" s="2">
        <v>151.69999999999999</v>
      </c>
      <c r="N130" s="2">
        <v>44</v>
      </c>
      <c r="O130" s="7"/>
      <c r="P130">
        <f t="shared" si="2"/>
        <v>3107.8999999999996</v>
      </c>
      <c r="Q130" s="1">
        <f t="shared" si="3"/>
        <v>264.17149999999992</v>
      </c>
    </row>
    <row r="131" spans="1:19">
      <c r="A131" s="21" t="s">
        <v>4</v>
      </c>
      <c r="B131" s="22">
        <v>30</v>
      </c>
      <c r="C131" s="2">
        <v>0</v>
      </c>
      <c r="D131" s="2">
        <v>44.3</v>
      </c>
      <c r="E131" s="2">
        <v>151.6</v>
      </c>
      <c r="F131" s="2">
        <v>271.3</v>
      </c>
      <c r="G131" s="2">
        <v>382.2</v>
      </c>
      <c r="H131" s="2">
        <v>460.8</v>
      </c>
      <c r="I131" s="2">
        <v>489.3</v>
      </c>
      <c r="J131" s="2">
        <v>460.8</v>
      </c>
      <c r="K131" s="2">
        <v>382.2</v>
      </c>
      <c r="L131" s="2">
        <v>271.3</v>
      </c>
      <c r="M131" s="2">
        <v>151.6</v>
      </c>
      <c r="N131" s="2">
        <v>44.3</v>
      </c>
      <c r="O131" s="7"/>
      <c r="P131">
        <f t="shared" si="2"/>
        <v>3139.7000000000003</v>
      </c>
      <c r="Q131" s="1">
        <f t="shared" si="3"/>
        <v>266.87450000000001</v>
      </c>
    </row>
    <row r="132" spans="1:19">
      <c r="A132" s="27" t="s">
        <v>5</v>
      </c>
      <c r="B132" s="28">
        <v>40</v>
      </c>
      <c r="C132" s="29">
        <v>0</v>
      </c>
      <c r="D132" s="29">
        <v>44</v>
      </c>
      <c r="E132" s="29">
        <v>149.1</v>
      </c>
      <c r="F132" s="29">
        <v>267.60000000000002</v>
      </c>
      <c r="G132" s="29">
        <v>378.1</v>
      </c>
      <c r="H132" s="29">
        <v>456.9</v>
      </c>
      <c r="I132" s="29">
        <v>485.5</v>
      </c>
      <c r="J132" s="29">
        <v>456.9</v>
      </c>
      <c r="K132" s="29">
        <v>378.1</v>
      </c>
      <c r="L132" s="29">
        <v>267.60000000000002</v>
      </c>
      <c r="M132" s="29">
        <v>149.1</v>
      </c>
      <c r="N132" s="29">
        <v>44</v>
      </c>
      <c r="O132" s="28"/>
      <c r="P132" s="30">
        <f t="shared" si="2"/>
        <v>3116.8999999999996</v>
      </c>
      <c r="Q132" s="31">
        <f t="shared" si="3"/>
        <v>264.93649999999997</v>
      </c>
      <c r="R132" s="32"/>
      <c r="S132" s="32"/>
    </row>
    <row r="133" spans="1:19" ht="15.75" thickBot="1">
      <c r="A133" s="17">
        <v>0</v>
      </c>
      <c r="B133" s="18">
        <v>90</v>
      </c>
      <c r="C133" s="2">
        <v>0</v>
      </c>
      <c r="D133" s="2">
        <v>33.799999999999997</v>
      </c>
      <c r="E133" s="2">
        <v>107.6</v>
      </c>
      <c r="F133" s="2">
        <v>190.6</v>
      </c>
      <c r="G133" s="2">
        <v>267.5</v>
      </c>
      <c r="H133" s="2">
        <v>322</v>
      </c>
      <c r="I133" s="2">
        <v>341.6</v>
      </c>
      <c r="J133" s="2">
        <v>322</v>
      </c>
      <c r="K133" s="2">
        <v>267.5</v>
      </c>
      <c r="L133" s="2">
        <v>190.6</v>
      </c>
      <c r="M133" s="2">
        <v>107.6</v>
      </c>
      <c r="N133" s="2">
        <v>33.799999999999997</v>
      </c>
      <c r="O133" s="7"/>
      <c r="P133">
        <f t="shared" si="2"/>
        <v>2274.6</v>
      </c>
      <c r="Q133" s="1">
        <f t="shared" si="3"/>
        <v>193.34100000000001</v>
      </c>
    </row>
    <row r="134" spans="1:19">
      <c r="A134" s="19" t="s">
        <v>6</v>
      </c>
      <c r="B134" s="20">
        <v>90</v>
      </c>
      <c r="C134" s="3">
        <v>0</v>
      </c>
      <c r="D134" s="4">
        <v>23.3</v>
      </c>
      <c r="E134" s="4">
        <v>76.599999999999994</v>
      </c>
      <c r="F134" s="4">
        <v>124.8</v>
      </c>
      <c r="G134" s="4">
        <v>176.7</v>
      </c>
      <c r="H134" s="4">
        <v>242.7</v>
      </c>
      <c r="I134" s="4">
        <v>296.10000000000002</v>
      </c>
      <c r="J134" s="4">
        <v>317.89999999999998</v>
      </c>
      <c r="K134" s="4">
        <v>295.3</v>
      </c>
      <c r="L134" s="4">
        <v>229.8</v>
      </c>
      <c r="M134" s="4">
        <v>139.80000000000001</v>
      </c>
      <c r="N134" s="4">
        <v>52</v>
      </c>
      <c r="O134" s="5"/>
      <c r="P134">
        <f t="shared" ref="P134:P189" si="4">SUM(B134:O134)</f>
        <v>2065</v>
      </c>
      <c r="Q134" s="1">
        <f t="shared" ref="Q134:Q189" si="5">$Q$3*P134/1000</f>
        <v>175.52500000000001</v>
      </c>
    </row>
    <row r="135" spans="1:19">
      <c r="A135" s="21" t="s">
        <v>7</v>
      </c>
      <c r="B135" s="22">
        <v>90</v>
      </c>
      <c r="C135" s="6">
        <v>0</v>
      </c>
      <c r="D135" s="2">
        <v>52</v>
      </c>
      <c r="E135" s="2">
        <v>139.80000000000001</v>
      </c>
      <c r="F135" s="2">
        <v>229.8</v>
      </c>
      <c r="G135" s="2">
        <v>295.3</v>
      </c>
      <c r="H135" s="2">
        <v>317.89999999999998</v>
      </c>
      <c r="I135" s="2">
        <v>296.10000000000002</v>
      </c>
      <c r="J135" s="2">
        <v>242.7</v>
      </c>
      <c r="K135" s="2">
        <v>176.7</v>
      </c>
      <c r="L135" s="2">
        <v>124.8</v>
      </c>
      <c r="M135" s="2">
        <v>76.599999999999994</v>
      </c>
      <c r="N135" s="2">
        <v>23.3</v>
      </c>
      <c r="O135" s="7"/>
      <c r="P135">
        <f t="shared" si="4"/>
        <v>2065</v>
      </c>
      <c r="Q135" s="1">
        <f t="shared" si="5"/>
        <v>175.52500000000001</v>
      </c>
    </row>
    <row r="136" spans="1:19">
      <c r="A136" s="21" t="s">
        <v>8</v>
      </c>
      <c r="B136" s="22">
        <v>90</v>
      </c>
      <c r="C136" s="6">
        <v>0</v>
      </c>
      <c r="D136" s="2">
        <v>23.3</v>
      </c>
      <c r="E136" s="2">
        <v>76.599999999999994</v>
      </c>
      <c r="F136" s="2">
        <v>124.8</v>
      </c>
      <c r="G136" s="2">
        <v>159.9</v>
      </c>
      <c r="H136" s="2">
        <v>179.8</v>
      </c>
      <c r="I136" s="2">
        <v>186.2</v>
      </c>
      <c r="J136" s="2">
        <v>233</v>
      </c>
      <c r="K136" s="2">
        <v>243.7</v>
      </c>
      <c r="L136" s="2">
        <v>207.5</v>
      </c>
      <c r="M136" s="2">
        <v>135</v>
      </c>
      <c r="N136" s="2">
        <v>53.3</v>
      </c>
      <c r="O136" s="7"/>
      <c r="P136">
        <f t="shared" si="4"/>
        <v>1713.1000000000001</v>
      </c>
      <c r="Q136" s="1">
        <f t="shared" si="5"/>
        <v>145.61349999999999</v>
      </c>
    </row>
    <row r="137" spans="1:19">
      <c r="A137" s="21" t="s">
        <v>9</v>
      </c>
      <c r="B137" s="22">
        <v>90</v>
      </c>
      <c r="C137" s="6">
        <v>0</v>
      </c>
      <c r="D137" s="2">
        <v>53.3</v>
      </c>
      <c r="E137" s="2">
        <v>135</v>
      </c>
      <c r="F137" s="2">
        <v>207.5</v>
      </c>
      <c r="G137" s="2">
        <v>243.7</v>
      </c>
      <c r="H137" s="2">
        <v>233</v>
      </c>
      <c r="I137" s="2">
        <v>186.2</v>
      </c>
      <c r="J137" s="2">
        <v>179.8</v>
      </c>
      <c r="K137" s="2">
        <v>159.9</v>
      </c>
      <c r="L137" s="2">
        <v>124.8</v>
      </c>
      <c r="M137" s="2">
        <v>76.599999999999994</v>
      </c>
      <c r="N137" s="2">
        <v>23.3</v>
      </c>
      <c r="O137" s="7"/>
      <c r="P137">
        <f t="shared" si="4"/>
        <v>1713.1</v>
      </c>
      <c r="Q137" s="1">
        <f t="shared" si="5"/>
        <v>145.61349999999999</v>
      </c>
    </row>
    <row r="138" spans="1:19">
      <c r="A138" s="21" t="s">
        <v>10</v>
      </c>
      <c r="B138" s="22">
        <v>90</v>
      </c>
      <c r="C138" s="6">
        <v>0</v>
      </c>
      <c r="D138" s="2">
        <v>23.3</v>
      </c>
      <c r="E138" s="2">
        <v>76.599999999999994</v>
      </c>
      <c r="F138" s="2">
        <v>124.8</v>
      </c>
      <c r="G138" s="2">
        <v>159.9</v>
      </c>
      <c r="H138" s="2">
        <v>179.8</v>
      </c>
      <c r="I138" s="2">
        <v>186.2</v>
      </c>
      <c r="J138" s="2">
        <v>179.8</v>
      </c>
      <c r="K138" s="2">
        <v>159.9</v>
      </c>
      <c r="L138" s="2">
        <v>136.80000000000001</v>
      </c>
      <c r="M138" s="2">
        <v>96</v>
      </c>
      <c r="N138" s="2">
        <v>37.1</v>
      </c>
      <c r="O138" s="7"/>
      <c r="P138">
        <f t="shared" si="4"/>
        <v>1450.2</v>
      </c>
      <c r="Q138" s="1">
        <f t="shared" si="5"/>
        <v>123.267</v>
      </c>
    </row>
    <row r="139" spans="1:19">
      <c r="A139" s="21" t="s">
        <v>11</v>
      </c>
      <c r="B139" s="22">
        <v>90</v>
      </c>
      <c r="C139" s="6">
        <v>0</v>
      </c>
      <c r="D139" s="2">
        <v>37.1</v>
      </c>
      <c r="E139" s="2">
        <v>96</v>
      </c>
      <c r="F139" s="2">
        <v>136.80000000000001</v>
      </c>
      <c r="G139" s="2">
        <v>159.9</v>
      </c>
      <c r="H139" s="2">
        <v>179.8</v>
      </c>
      <c r="I139" s="2">
        <v>186.2</v>
      </c>
      <c r="J139" s="2">
        <v>179.8</v>
      </c>
      <c r="K139" s="2">
        <v>159.9</v>
      </c>
      <c r="L139" s="2">
        <v>124.8</v>
      </c>
      <c r="M139" s="2">
        <v>76.599999999999994</v>
      </c>
      <c r="N139" s="2">
        <v>23.3</v>
      </c>
      <c r="O139" s="7"/>
      <c r="P139">
        <f t="shared" si="4"/>
        <v>1450.1999999999998</v>
      </c>
      <c r="Q139" s="1">
        <f t="shared" si="5"/>
        <v>123.26699999999998</v>
      </c>
    </row>
    <row r="140" spans="1:19" ht="15.75" thickBot="1">
      <c r="A140" s="17" t="s">
        <v>12</v>
      </c>
      <c r="B140" s="18">
        <v>90</v>
      </c>
      <c r="C140" s="8">
        <v>0</v>
      </c>
      <c r="D140" s="9">
        <v>23.3</v>
      </c>
      <c r="E140" s="9">
        <v>76.599999999999994</v>
      </c>
      <c r="F140" s="9">
        <v>124.8</v>
      </c>
      <c r="G140" s="9">
        <v>159.9</v>
      </c>
      <c r="H140" s="9">
        <v>179.8</v>
      </c>
      <c r="I140" s="9">
        <v>186.2</v>
      </c>
      <c r="J140" s="9">
        <v>179.8</v>
      </c>
      <c r="K140" s="9">
        <v>159.9</v>
      </c>
      <c r="L140" s="9">
        <v>124.8</v>
      </c>
      <c r="M140" s="9">
        <v>76.599999999999994</v>
      </c>
      <c r="N140" s="9">
        <v>23.3</v>
      </c>
      <c r="O140" s="10"/>
      <c r="P140">
        <f t="shared" si="4"/>
        <v>1405</v>
      </c>
      <c r="Q140" s="1">
        <f t="shared" si="5"/>
        <v>119.425</v>
      </c>
    </row>
    <row r="141" spans="1:19">
      <c r="Q141" s="1"/>
    </row>
    <row r="142" spans="1:19">
      <c r="Q142" s="1"/>
    </row>
    <row r="143" spans="1:19">
      <c r="Q143" s="1"/>
    </row>
    <row r="144" spans="1:19" ht="15.75" thickBot="1">
      <c r="A144" t="s">
        <v>20</v>
      </c>
      <c r="Q144" s="1"/>
    </row>
    <row r="145" spans="1:19" ht="15.75" thickBot="1">
      <c r="A145" s="25" t="s">
        <v>1</v>
      </c>
      <c r="B145" s="25" t="s">
        <v>2</v>
      </c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5"/>
      <c r="Q145" s="1"/>
    </row>
    <row r="146" spans="1:19" ht="15.75" thickBot="1">
      <c r="A146" s="14">
        <v>0</v>
      </c>
      <c r="B146" s="15">
        <v>0</v>
      </c>
      <c r="C146" s="26">
        <v>6</v>
      </c>
      <c r="D146" s="23">
        <v>7</v>
      </c>
      <c r="E146" s="23">
        <v>8</v>
      </c>
      <c r="F146" s="23">
        <v>9</v>
      </c>
      <c r="G146" s="23">
        <v>10</v>
      </c>
      <c r="H146" s="23">
        <v>11</v>
      </c>
      <c r="I146" s="23">
        <v>12</v>
      </c>
      <c r="J146" s="23">
        <v>13</v>
      </c>
      <c r="K146" s="23">
        <v>14</v>
      </c>
      <c r="L146" s="23">
        <v>15</v>
      </c>
      <c r="M146" s="23">
        <v>16</v>
      </c>
      <c r="N146" s="23">
        <v>17</v>
      </c>
      <c r="O146" s="24">
        <v>18</v>
      </c>
      <c r="Q146" s="1"/>
    </row>
    <row r="147" spans="1:19" ht="15.75" thickBot="1">
      <c r="A147" s="17" t="s">
        <v>3</v>
      </c>
      <c r="B147" s="18">
        <v>0</v>
      </c>
      <c r="C147" s="11">
        <v>0</v>
      </c>
      <c r="D147" s="12">
        <v>93.2</v>
      </c>
      <c r="E147" s="12">
        <v>214.6</v>
      </c>
      <c r="F147" s="12">
        <v>339.8</v>
      </c>
      <c r="G147" s="12">
        <v>449</v>
      </c>
      <c r="H147" s="12">
        <v>523.4</v>
      </c>
      <c r="I147" s="12">
        <v>549.79999999999995</v>
      </c>
      <c r="J147" s="12">
        <v>523.4</v>
      </c>
      <c r="K147" s="12">
        <v>449</v>
      </c>
      <c r="L147" s="12">
        <v>339.8</v>
      </c>
      <c r="M147" s="12">
        <v>214.6</v>
      </c>
      <c r="N147" s="12">
        <v>93.2</v>
      </c>
      <c r="O147" s="13"/>
      <c r="P147">
        <f t="shared" si="4"/>
        <v>3789.8</v>
      </c>
      <c r="Q147" s="1">
        <f t="shared" si="5"/>
        <v>322.13299999999998</v>
      </c>
      <c r="S147" s="1">
        <f>MAX(Q147:Q158)</f>
        <v>336.31950000000001</v>
      </c>
    </row>
    <row r="148" spans="1:19">
      <c r="A148" s="19">
        <v>180</v>
      </c>
      <c r="B148" s="20">
        <v>20</v>
      </c>
      <c r="C148" s="2">
        <v>0</v>
      </c>
      <c r="D148" s="2">
        <v>93.5</v>
      </c>
      <c r="E148" s="2">
        <v>217.9</v>
      </c>
      <c r="F148" s="2">
        <v>349.8</v>
      </c>
      <c r="G148" s="2">
        <v>467.8</v>
      </c>
      <c r="H148" s="2">
        <v>549.79999999999995</v>
      </c>
      <c r="I148" s="2">
        <v>579.1</v>
      </c>
      <c r="J148" s="2">
        <v>549.79999999999995</v>
      </c>
      <c r="K148" s="2">
        <v>467.8</v>
      </c>
      <c r="L148" s="2">
        <v>349.8</v>
      </c>
      <c r="M148" s="2">
        <v>217.9</v>
      </c>
      <c r="N148" s="2">
        <v>93.5</v>
      </c>
      <c r="O148" s="7"/>
      <c r="P148">
        <f t="shared" si="4"/>
        <v>3956.7000000000003</v>
      </c>
      <c r="Q148" s="1">
        <f t="shared" si="5"/>
        <v>336.31950000000001</v>
      </c>
    </row>
    <row r="149" spans="1:19">
      <c r="A149" s="21" t="s">
        <v>21</v>
      </c>
      <c r="B149" s="22">
        <v>30</v>
      </c>
      <c r="C149" s="2">
        <v>0</v>
      </c>
      <c r="D149" s="2">
        <v>91.8</v>
      </c>
      <c r="E149" s="2">
        <v>214.6</v>
      </c>
      <c r="F149" s="2">
        <v>346.1</v>
      </c>
      <c r="G149" s="2">
        <v>464.7</v>
      </c>
      <c r="H149" s="2">
        <v>547.6</v>
      </c>
      <c r="I149" s="2">
        <v>577.4</v>
      </c>
      <c r="J149" s="2">
        <v>547.6</v>
      </c>
      <c r="K149" s="2">
        <v>464.7</v>
      </c>
      <c r="L149" s="2">
        <v>346.1</v>
      </c>
      <c r="M149" s="2">
        <v>214.6</v>
      </c>
      <c r="N149" s="2">
        <v>91.8</v>
      </c>
      <c r="O149" s="7"/>
      <c r="P149">
        <f t="shared" si="4"/>
        <v>3937</v>
      </c>
      <c r="Q149" s="1">
        <f t="shared" si="5"/>
        <v>334.64499999999998</v>
      </c>
    </row>
    <row r="150" spans="1:19">
      <c r="A150" s="27" t="s">
        <v>5</v>
      </c>
      <c r="B150" s="28">
        <v>40</v>
      </c>
      <c r="C150" s="29">
        <v>0</v>
      </c>
      <c r="D150" s="29">
        <v>88.7</v>
      </c>
      <c r="E150" s="29">
        <v>208</v>
      </c>
      <c r="F150" s="29">
        <v>336.1</v>
      </c>
      <c r="G150" s="29">
        <v>453.3</v>
      </c>
      <c r="H150" s="29">
        <v>535.20000000000005</v>
      </c>
      <c r="I150" s="29">
        <v>564.6</v>
      </c>
      <c r="J150" s="29">
        <v>535.20000000000005</v>
      </c>
      <c r="K150" s="29">
        <v>453.3</v>
      </c>
      <c r="L150" s="29">
        <v>336.6</v>
      </c>
      <c r="M150" s="29">
        <v>208</v>
      </c>
      <c r="N150" s="29">
        <v>88.7</v>
      </c>
      <c r="O150" s="28"/>
      <c r="P150" s="30">
        <f t="shared" si="4"/>
        <v>3847.7000000000003</v>
      </c>
      <c r="Q150" s="31">
        <f t="shared" si="5"/>
        <v>327.05450000000002</v>
      </c>
    </row>
    <row r="151" spans="1:19" ht="15.75" thickBot="1">
      <c r="A151" s="17">
        <v>0</v>
      </c>
      <c r="B151" s="18">
        <v>90</v>
      </c>
      <c r="C151" s="2">
        <v>0</v>
      </c>
      <c r="D151" s="2">
        <v>59.2</v>
      </c>
      <c r="E151" s="2">
        <v>136.69999999999999</v>
      </c>
      <c r="F151" s="2">
        <v>218.6</v>
      </c>
      <c r="G151" s="2">
        <v>291.7</v>
      </c>
      <c r="H151" s="2">
        <v>342.3</v>
      </c>
      <c r="I151" s="2">
        <v>360.4</v>
      </c>
      <c r="J151" s="2">
        <v>342.3</v>
      </c>
      <c r="K151" s="2">
        <v>291.7</v>
      </c>
      <c r="L151" s="2">
        <v>218.6</v>
      </c>
      <c r="M151" s="2">
        <v>136.69999999999999</v>
      </c>
      <c r="N151" s="2">
        <v>59.2</v>
      </c>
      <c r="O151" s="7"/>
      <c r="P151">
        <f t="shared" si="4"/>
        <v>2547.3999999999996</v>
      </c>
      <c r="Q151" s="1">
        <f t="shared" si="5"/>
        <v>216.52899999999997</v>
      </c>
    </row>
    <row r="152" spans="1:19">
      <c r="A152" s="19" t="s">
        <v>6</v>
      </c>
      <c r="B152" s="20">
        <v>90</v>
      </c>
      <c r="C152" s="3">
        <v>0</v>
      </c>
      <c r="D152" s="4">
        <v>50.6</v>
      </c>
      <c r="E152" s="4">
        <v>108.3</v>
      </c>
      <c r="F152" s="4">
        <v>157.1</v>
      </c>
      <c r="G152" s="4">
        <v>191.1</v>
      </c>
      <c r="H152" s="4">
        <v>256.8</v>
      </c>
      <c r="I152" s="4">
        <v>318</v>
      </c>
      <c r="J152" s="4">
        <v>350.2</v>
      </c>
      <c r="K152" s="4">
        <v>338.1</v>
      </c>
      <c r="L152" s="4">
        <v>279.60000000000002</v>
      </c>
      <c r="M152" s="4">
        <v>189.3</v>
      </c>
      <c r="N152" s="4">
        <v>92.3</v>
      </c>
      <c r="O152" s="5"/>
      <c r="P152">
        <f t="shared" si="4"/>
        <v>2421.4000000000005</v>
      </c>
      <c r="Q152" s="1">
        <f t="shared" si="5"/>
        <v>205.81900000000005</v>
      </c>
    </row>
    <row r="153" spans="1:19">
      <c r="A153" s="21" t="s">
        <v>7</v>
      </c>
      <c r="B153" s="22">
        <v>90</v>
      </c>
      <c r="C153" s="6">
        <v>0</v>
      </c>
      <c r="D153" s="2">
        <v>92.3</v>
      </c>
      <c r="E153" s="2">
        <v>189.3</v>
      </c>
      <c r="F153" s="2">
        <v>279.60000000000002</v>
      </c>
      <c r="G153" s="2">
        <v>338.1</v>
      </c>
      <c r="H153" s="2">
        <v>350.2</v>
      </c>
      <c r="I153" s="2">
        <v>318</v>
      </c>
      <c r="J153" s="2">
        <v>256.8</v>
      </c>
      <c r="K153" s="2">
        <v>191.1</v>
      </c>
      <c r="L153" s="2">
        <v>157.1</v>
      </c>
      <c r="M153" s="2">
        <v>108.3</v>
      </c>
      <c r="N153" s="2">
        <v>50.6</v>
      </c>
      <c r="O153" s="7"/>
      <c r="P153">
        <f t="shared" si="4"/>
        <v>2421.4</v>
      </c>
      <c r="Q153" s="1">
        <f t="shared" si="5"/>
        <v>205.81899999999999</v>
      </c>
    </row>
    <row r="154" spans="1:19">
      <c r="A154" s="21" t="s">
        <v>8</v>
      </c>
      <c r="B154" s="22">
        <v>90</v>
      </c>
      <c r="C154" s="6">
        <v>0</v>
      </c>
      <c r="D154" s="2">
        <v>50.6</v>
      </c>
      <c r="E154" s="2">
        <v>108.3</v>
      </c>
      <c r="F154" s="2">
        <v>157.1</v>
      </c>
      <c r="G154" s="2">
        <v>191.1</v>
      </c>
      <c r="H154" s="2">
        <v>209.9</v>
      </c>
      <c r="I154" s="2">
        <v>215.8</v>
      </c>
      <c r="J154" s="2">
        <v>276</v>
      </c>
      <c r="K154" s="2">
        <v>298.39999999999998</v>
      </c>
      <c r="L154" s="2">
        <v>268.89999999999998</v>
      </c>
      <c r="M154" s="2">
        <v>194.4</v>
      </c>
      <c r="N154" s="2">
        <v>101</v>
      </c>
      <c r="O154" s="7"/>
      <c r="P154">
        <f t="shared" si="4"/>
        <v>2161.5</v>
      </c>
      <c r="Q154" s="1">
        <f t="shared" si="5"/>
        <v>183.72749999999999</v>
      </c>
    </row>
    <row r="155" spans="1:19">
      <c r="A155" s="21" t="s">
        <v>9</v>
      </c>
      <c r="B155" s="22">
        <v>90</v>
      </c>
      <c r="C155" s="6">
        <v>0</v>
      </c>
      <c r="D155" s="2">
        <v>101</v>
      </c>
      <c r="E155" s="2">
        <v>194.4</v>
      </c>
      <c r="F155" s="2">
        <v>268.89999999999998</v>
      </c>
      <c r="G155" s="2">
        <v>298.39999999999998</v>
      </c>
      <c r="H155" s="2">
        <v>276</v>
      </c>
      <c r="I155" s="2">
        <v>215.8</v>
      </c>
      <c r="J155" s="2">
        <v>209.9</v>
      </c>
      <c r="K155" s="2">
        <v>191.1</v>
      </c>
      <c r="L155" s="2">
        <v>157.1</v>
      </c>
      <c r="M155" s="2">
        <v>108.3</v>
      </c>
      <c r="N155" s="2">
        <v>50.6</v>
      </c>
      <c r="O155" s="7"/>
      <c r="P155">
        <f t="shared" si="4"/>
        <v>2161.4999999999995</v>
      </c>
      <c r="Q155" s="1">
        <f t="shared" si="5"/>
        <v>183.72749999999996</v>
      </c>
    </row>
    <row r="156" spans="1:19">
      <c r="A156" s="21" t="s">
        <v>10</v>
      </c>
      <c r="B156" s="22">
        <v>90</v>
      </c>
      <c r="C156" s="6">
        <v>0</v>
      </c>
      <c r="D156" s="2">
        <v>50.6</v>
      </c>
      <c r="E156" s="2">
        <v>108.3</v>
      </c>
      <c r="F156" s="2">
        <v>157.1</v>
      </c>
      <c r="G156" s="2">
        <v>191.1</v>
      </c>
      <c r="H156" s="2">
        <v>209.9</v>
      </c>
      <c r="I156" s="2">
        <v>215.8</v>
      </c>
      <c r="J156" s="2">
        <v>209.9</v>
      </c>
      <c r="K156" s="2">
        <v>195.9</v>
      </c>
      <c r="L156" s="2">
        <v>192.6</v>
      </c>
      <c r="M156" s="2">
        <v>149.1</v>
      </c>
      <c r="N156" s="2">
        <v>80.099999999999994</v>
      </c>
      <c r="O156" s="7"/>
      <c r="P156">
        <f t="shared" si="4"/>
        <v>1850.3999999999999</v>
      </c>
      <c r="Q156" s="1">
        <f t="shared" si="5"/>
        <v>157.28399999999999</v>
      </c>
    </row>
    <row r="157" spans="1:19">
      <c r="A157" s="21" t="s">
        <v>11</v>
      </c>
      <c r="B157" s="22">
        <v>90</v>
      </c>
      <c r="C157" s="6">
        <v>0</v>
      </c>
      <c r="D157" s="2">
        <v>80.099999999999994</v>
      </c>
      <c r="E157" s="2">
        <v>149.1</v>
      </c>
      <c r="F157" s="2">
        <v>192.6</v>
      </c>
      <c r="G157" s="2">
        <v>195.9</v>
      </c>
      <c r="H157" s="2">
        <v>209.9</v>
      </c>
      <c r="I157" s="2">
        <v>215.8</v>
      </c>
      <c r="J157" s="2">
        <v>209.9</v>
      </c>
      <c r="K157" s="2">
        <v>191.1</v>
      </c>
      <c r="L157" s="2">
        <v>157.1</v>
      </c>
      <c r="M157" s="2">
        <v>108.3</v>
      </c>
      <c r="N157" s="2">
        <v>50.6</v>
      </c>
      <c r="O157" s="7"/>
      <c r="P157">
        <f t="shared" si="4"/>
        <v>1850.3999999999996</v>
      </c>
      <c r="Q157" s="1">
        <f t="shared" si="5"/>
        <v>157.28399999999996</v>
      </c>
    </row>
    <row r="158" spans="1:19" ht="15.75" thickBot="1">
      <c r="A158" s="17" t="s">
        <v>22</v>
      </c>
      <c r="B158" s="18">
        <v>90</v>
      </c>
      <c r="C158" s="8">
        <v>0</v>
      </c>
      <c r="D158" s="9">
        <v>50.6</v>
      </c>
      <c r="E158" s="9">
        <v>108.3</v>
      </c>
      <c r="F158" s="9">
        <v>157.1</v>
      </c>
      <c r="G158" s="9">
        <v>191.1</v>
      </c>
      <c r="H158" s="9">
        <v>209.9</v>
      </c>
      <c r="I158" s="9">
        <v>215.8</v>
      </c>
      <c r="J158" s="9">
        <v>209.9</v>
      </c>
      <c r="K158" s="9">
        <v>191.1</v>
      </c>
      <c r="L158" s="9">
        <v>157.1</v>
      </c>
      <c r="M158" s="9">
        <v>108.3</v>
      </c>
      <c r="N158" s="9">
        <v>50.6</v>
      </c>
      <c r="O158" s="10"/>
      <c r="P158">
        <f t="shared" si="4"/>
        <v>1739.7999999999997</v>
      </c>
      <c r="Q158" s="1">
        <f t="shared" si="5"/>
        <v>147.88299999999998</v>
      </c>
    </row>
    <row r="159" spans="1:19">
      <c r="Q159" s="1"/>
    </row>
    <row r="160" spans="1:19">
      <c r="Q160" s="1"/>
    </row>
    <row r="161" spans="1:19">
      <c r="Q161" s="1"/>
    </row>
    <row r="162" spans="1:19" ht="15.75" thickBot="1">
      <c r="A162" t="s">
        <v>23</v>
      </c>
      <c r="Q162" s="1"/>
    </row>
    <row r="163" spans="1:19" ht="15.75" thickBot="1">
      <c r="A163" s="25" t="s">
        <v>1</v>
      </c>
      <c r="B163" s="25" t="s">
        <v>2</v>
      </c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5"/>
      <c r="Q163" s="1"/>
    </row>
    <row r="164" spans="1:19" ht="15.75" thickBot="1">
      <c r="A164" s="14">
        <v>0</v>
      </c>
      <c r="B164" s="15">
        <v>0</v>
      </c>
      <c r="C164" s="26">
        <v>6</v>
      </c>
      <c r="D164" s="23">
        <v>7</v>
      </c>
      <c r="E164" s="23">
        <v>8</v>
      </c>
      <c r="F164" s="23">
        <v>9</v>
      </c>
      <c r="G164" s="23">
        <v>10</v>
      </c>
      <c r="H164" s="23">
        <v>11</v>
      </c>
      <c r="I164" s="23">
        <v>12</v>
      </c>
      <c r="J164" s="23">
        <v>13</v>
      </c>
      <c r="K164" s="23">
        <v>14</v>
      </c>
      <c r="L164" s="23">
        <v>15</v>
      </c>
      <c r="M164" s="23">
        <v>16</v>
      </c>
      <c r="N164" s="23">
        <v>17</v>
      </c>
      <c r="O164" s="24">
        <v>18</v>
      </c>
      <c r="Q164" s="1"/>
    </row>
    <row r="165" spans="1:19" ht="15.75" thickBot="1">
      <c r="A165" s="17" t="s">
        <v>3</v>
      </c>
      <c r="B165" s="18">
        <v>0</v>
      </c>
      <c r="C165" s="11">
        <v>36.299999999999997</v>
      </c>
      <c r="D165" s="12">
        <v>152.9</v>
      </c>
      <c r="E165" s="12">
        <v>286.60000000000002</v>
      </c>
      <c r="F165" s="12">
        <v>420.5</v>
      </c>
      <c r="G165" s="12">
        <v>535.29999999999995</v>
      </c>
      <c r="H165" s="12">
        <v>612.9</v>
      </c>
      <c r="I165" s="12">
        <v>640.20000000000005</v>
      </c>
      <c r="J165" s="12">
        <v>612.9</v>
      </c>
      <c r="K165" s="12">
        <v>535.29999999999995</v>
      </c>
      <c r="L165" s="12">
        <v>420.5</v>
      </c>
      <c r="M165" s="12">
        <v>286.60000000000002</v>
      </c>
      <c r="N165" s="12">
        <v>152.9</v>
      </c>
      <c r="O165" s="13">
        <v>36.299999999999997</v>
      </c>
      <c r="P165">
        <f t="shared" si="4"/>
        <v>4729.2</v>
      </c>
      <c r="Q165" s="1">
        <f t="shared" si="5"/>
        <v>401.98200000000003</v>
      </c>
      <c r="S165" s="1">
        <f>MAX(Q165:Q176)</f>
        <v>405.60300000000001</v>
      </c>
    </row>
    <row r="166" spans="1:19">
      <c r="A166" s="19">
        <v>180</v>
      </c>
      <c r="B166" s="20">
        <v>20</v>
      </c>
      <c r="C166" s="2">
        <v>33.4</v>
      </c>
      <c r="D166" s="2">
        <v>148.1</v>
      </c>
      <c r="E166" s="2">
        <v>282.39999999999998</v>
      </c>
      <c r="F166" s="2">
        <v>420.3</v>
      </c>
      <c r="G166" s="2">
        <v>541.1</v>
      </c>
      <c r="H166" s="2">
        <v>623.9</v>
      </c>
      <c r="I166" s="2">
        <v>653.4</v>
      </c>
      <c r="J166" s="2">
        <v>623.9</v>
      </c>
      <c r="K166" s="2">
        <v>541.1</v>
      </c>
      <c r="L166" s="2">
        <v>420.3</v>
      </c>
      <c r="M166" s="2">
        <v>282.39999999999998</v>
      </c>
      <c r="N166" s="2">
        <v>148.1</v>
      </c>
      <c r="O166" s="7">
        <v>33.4</v>
      </c>
      <c r="P166">
        <f t="shared" si="4"/>
        <v>4771.8</v>
      </c>
      <c r="Q166" s="1">
        <f t="shared" si="5"/>
        <v>405.60300000000001</v>
      </c>
    </row>
    <row r="167" spans="1:19">
      <c r="A167" s="21" t="s">
        <v>4</v>
      </c>
      <c r="B167" s="22">
        <v>30</v>
      </c>
      <c r="C167" s="2">
        <v>31.3</v>
      </c>
      <c r="D167" s="2">
        <v>142.6</v>
      </c>
      <c r="E167" s="2">
        <v>273.7</v>
      </c>
      <c r="F167" s="2">
        <v>409.4</v>
      </c>
      <c r="G167" s="2">
        <v>529.1</v>
      </c>
      <c r="H167" s="2">
        <v>611.6</v>
      </c>
      <c r="I167" s="2">
        <v>641.1</v>
      </c>
      <c r="J167" s="2">
        <v>611.6</v>
      </c>
      <c r="K167" s="2">
        <v>529.1</v>
      </c>
      <c r="L167" s="2">
        <v>409.4</v>
      </c>
      <c r="M167" s="2">
        <v>273.7</v>
      </c>
      <c r="N167" s="2">
        <v>142.6</v>
      </c>
      <c r="O167" s="7">
        <v>31.3</v>
      </c>
      <c r="P167">
        <f t="shared" si="4"/>
        <v>4666.5</v>
      </c>
      <c r="Q167" s="1">
        <f t="shared" si="5"/>
        <v>396.65249999999997</v>
      </c>
      <c r="R167" s="32"/>
      <c r="S167" s="32"/>
    </row>
    <row r="168" spans="1:19">
      <c r="A168" s="27" t="s">
        <v>5</v>
      </c>
      <c r="B168" s="28">
        <v>40</v>
      </c>
      <c r="C168" s="29">
        <v>30</v>
      </c>
      <c r="D168" s="29">
        <v>135.1</v>
      </c>
      <c r="E168" s="29">
        <v>260.8</v>
      </c>
      <c r="F168" s="29">
        <v>391.6</v>
      </c>
      <c r="G168" s="29">
        <v>507.6</v>
      </c>
      <c r="H168" s="29">
        <v>587.79999999999995</v>
      </c>
      <c r="I168" s="29">
        <v>616.5</v>
      </c>
      <c r="J168" s="29">
        <v>587.79999999999995</v>
      </c>
      <c r="K168" s="29">
        <v>507.6</v>
      </c>
      <c r="L168" s="29">
        <v>391.6</v>
      </c>
      <c r="M168" s="29">
        <v>260.8</v>
      </c>
      <c r="N168" s="29">
        <v>135.1</v>
      </c>
      <c r="O168" s="28">
        <v>30</v>
      </c>
      <c r="P168" s="30">
        <f t="shared" si="4"/>
        <v>4482.3</v>
      </c>
      <c r="Q168" s="31">
        <f t="shared" si="5"/>
        <v>380.99549999999999</v>
      </c>
      <c r="R168" s="32"/>
      <c r="S168" s="32"/>
    </row>
    <row r="169" spans="1:19" ht="15.75" thickBot="1">
      <c r="A169" s="17">
        <v>0</v>
      </c>
      <c r="B169" s="18">
        <v>90</v>
      </c>
      <c r="C169" s="2">
        <v>20.100000000000001</v>
      </c>
      <c r="D169" s="2">
        <v>79.7</v>
      </c>
      <c r="E169" s="2">
        <v>151.6</v>
      </c>
      <c r="F169" s="2">
        <v>225.2</v>
      </c>
      <c r="G169" s="2">
        <v>288.8</v>
      </c>
      <c r="H169" s="2">
        <v>332.1</v>
      </c>
      <c r="I169" s="2">
        <v>347.5</v>
      </c>
      <c r="J169" s="2">
        <v>332.1</v>
      </c>
      <c r="K169" s="2">
        <v>288.8</v>
      </c>
      <c r="L169" s="2">
        <v>225.2</v>
      </c>
      <c r="M169" s="2">
        <v>151.6</v>
      </c>
      <c r="N169" s="2">
        <v>79.7</v>
      </c>
      <c r="O169" s="7">
        <v>20.100000000000001</v>
      </c>
      <c r="P169">
        <f t="shared" si="4"/>
        <v>2632.4999999999995</v>
      </c>
      <c r="Q169" s="1">
        <f t="shared" si="5"/>
        <v>223.76249999999996</v>
      </c>
      <c r="R169" s="32"/>
      <c r="S169" s="32"/>
    </row>
    <row r="170" spans="1:19">
      <c r="A170" s="19" t="s">
        <v>6</v>
      </c>
      <c r="B170" s="20">
        <v>90</v>
      </c>
      <c r="C170" s="3">
        <v>20.100000000000001</v>
      </c>
      <c r="D170" s="4">
        <v>79.7</v>
      </c>
      <c r="E170" s="4">
        <v>137.6</v>
      </c>
      <c r="F170" s="4">
        <v>184.2</v>
      </c>
      <c r="G170" s="4">
        <v>215.6</v>
      </c>
      <c r="H170" s="4">
        <v>249.2</v>
      </c>
      <c r="I170" s="4">
        <v>315.39999999999998</v>
      </c>
      <c r="J170" s="4">
        <v>356.7</v>
      </c>
      <c r="K170" s="4">
        <v>357</v>
      </c>
      <c r="L170" s="4">
        <v>311.10000000000002</v>
      </c>
      <c r="M170" s="4">
        <v>229.1</v>
      </c>
      <c r="N170" s="4">
        <v>132.4</v>
      </c>
      <c r="O170" s="5">
        <v>44.2</v>
      </c>
      <c r="P170">
        <f t="shared" si="4"/>
        <v>2722.2999999999997</v>
      </c>
      <c r="Q170" s="1">
        <f t="shared" si="5"/>
        <v>231.39549999999997</v>
      </c>
    </row>
    <row r="171" spans="1:19">
      <c r="A171" s="21" t="s">
        <v>7</v>
      </c>
      <c r="B171" s="22">
        <v>90</v>
      </c>
      <c r="C171" s="6">
        <v>44.2</v>
      </c>
      <c r="D171" s="2">
        <v>132.4</v>
      </c>
      <c r="E171" s="2">
        <v>229.1</v>
      </c>
      <c r="F171" s="2">
        <v>311.10000000000002</v>
      </c>
      <c r="G171" s="2">
        <v>357</v>
      </c>
      <c r="H171" s="2">
        <v>356.7</v>
      </c>
      <c r="I171" s="2">
        <v>315.39999999999998</v>
      </c>
      <c r="J171" s="2">
        <v>249.2</v>
      </c>
      <c r="K171" s="2">
        <v>215.6</v>
      </c>
      <c r="L171" s="2">
        <v>184.2</v>
      </c>
      <c r="M171" s="2">
        <v>137.6</v>
      </c>
      <c r="N171" s="2">
        <v>79.7</v>
      </c>
      <c r="O171" s="7">
        <v>20.100000000000001</v>
      </c>
      <c r="P171">
        <f t="shared" si="4"/>
        <v>2722.2999999999993</v>
      </c>
      <c r="Q171" s="1">
        <f t="shared" si="5"/>
        <v>231.39549999999994</v>
      </c>
    </row>
    <row r="172" spans="1:19">
      <c r="A172" s="21" t="s">
        <v>8</v>
      </c>
      <c r="B172" s="22">
        <v>90</v>
      </c>
      <c r="C172" s="6">
        <v>20.100000000000001</v>
      </c>
      <c r="D172" s="2">
        <v>79.7</v>
      </c>
      <c r="E172" s="2">
        <v>137.6</v>
      </c>
      <c r="F172" s="2">
        <v>184.2</v>
      </c>
      <c r="G172" s="2">
        <v>215.6</v>
      </c>
      <c r="H172" s="2">
        <v>232.6</v>
      </c>
      <c r="I172" s="2">
        <v>237.9</v>
      </c>
      <c r="J172" s="2">
        <v>308.60000000000002</v>
      </c>
      <c r="K172" s="2">
        <v>342.3</v>
      </c>
      <c r="L172" s="2">
        <v>322.7</v>
      </c>
      <c r="M172" s="2">
        <v>252.9</v>
      </c>
      <c r="N172" s="2">
        <v>155.4</v>
      </c>
      <c r="O172" s="7">
        <v>59.8</v>
      </c>
      <c r="P172">
        <f t="shared" si="4"/>
        <v>2639.4000000000005</v>
      </c>
      <c r="Q172" s="1">
        <f t="shared" si="5"/>
        <v>224.34900000000005</v>
      </c>
    </row>
    <row r="173" spans="1:19">
      <c r="A173" s="21" t="s">
        <v>9</v>
      </c>
      <c r="B173" s="22">
        <v>90</v>
      </c>
      <c r="C173" s="6">
        <v>59.8</v>
      </c>
      <c r="D173" s="2">
        <v>155.4</v>
      </c>
      <c r="E173" s="2">
        <v>252.9</v>
      </c>
      <c r="F173" s="2">
        <v>322.7</v>
      </c>
      <c r="G173" s="2">
        <v>342.3</v>
      </c>
      <c r="H173" s="2">
        <v>308.60000000000002</v>
      </c>
      <c r="I173" s="2">
        <v>237.9</v>
      </c>
      <c r="J173" s="2">
        <v>232.6</v>
      </c>
      <c r="K173" s="2">
        <v>215.6</v>
      </c>
      <c r="L173" s="2">
        <v>184.2</v>
      </c>
      <c r="M173" s="2">
        <v>137.6</v>
      </c>
      <c r="N173" s="2">
        <v>79.7</v>
      </c>
      <c r="O173" s="7">
        <v>20.100000000000001</v>
      </c>
      <c r="P173">
        <f t="shared" si="4"/>
        <v>2639.3999999999992</v>
      </c>
      <c r="Q173" s="1">
        <f t="shared" si="5"/>
        <v>224.34899999999993</v>
      </c>
    </row>
    <row r="174" spans="1:19">
      <c r="A174" s="21" t="s">
        <v>10</v>
      </c>
      <c r="B174" s="22">
        <v>90</v>
      </c>
      <c r="C174" s="6">
        <v>20.100000000000001</v>
      </c>
      <c r="D174" s="2">
        <v>79.7</v>
      </c>
      <c r="E174" s="2">
        <v>137.6</v>
      </c>
      <c r="F174" s="2">
        <v>184.2</v>
      </c>
      <c r="G174" s="2">
        <v>215.6</v>
      </c>
      <c r="H174" s="2">
        <v>232.6</v>
      </c>
      <c r="I174" s="2">
        <v>237.9</v>
      </c>
      <c r="J174" s="2">
        <v>232.6</v>
      </c>
      <c r="K174" s="2">
        <v>253.4</v>
      </c>
      <c r="L174" s="2">
        <v>253.1</v>
      </c>
      <c r="M174" s="2">
        <v>209.2</v>
      </c>
      <c r="N174" s="2">
        <v>134.1</v>
      </c>
      <c r="O174" s="7">
        <v>52.3</v>
      </c>
      <c r="P174">
        <f t="shared" si="4"/>
        <v>2332.4</v>
      </c>
      <c r="Q174" s="1">
        <f t="shared" si="5"/>
        <v>198.25399999999999</v>
      </c>
    </row>
    <row r="175" spans="1:19">
      <c r="A175" s="21" t="s">
        <v>11</v>
      </c>
      <c r="B175" s="22">
        <v>90</v>
      </c>
      <c r="C175" s="6">
        <v>52.3</v>
      </c>
      <c r="D175" s="2">
        <v>134.1</v>
      </c>
      <c r="E175" s="2">
        <v>209.9</v>
      </c>
      <c r="F175" s="2">
        <v>253.1</v>
      </c>
      <c r="G175" s="2">
        <v>253.4</v>
      </c>
      <c r="H175" s="2">
        <v>232.6</v>
      </c>
      <c r="I175" s="2">
        <v>237.9</v>
      </c>
      <c r="J175" s="2">
        <v>232.6</v>
      </c>
      <c r="K175" s="2">
        <v>215.6</v>
      </c>
      <c r="L175" s="2">
        <v>184.2</v>
      </c>
      <c r="M175" s="2">
        <v>137.6</v>
      </c>
      <c r="N175" s="2">
        <v>79.7</v>
      </c>
      <c r="O175" s="7">
        <v>20.100000000000001</v>
      </c>
      <c r="P175">
        <f t="shared" si="4"/>
        <v>2333.0999999999995</v>
      </c>
      <c r="Q175" s="1">
        <f t="shared" si="5"/>
        <v>198.31349999999995</v>
      </c>
    </row>
    <row r="176" spans="1:19" ht="15.75" thickBot="1">
      <c r="A176" s="17" t="s">
        <v>12</v>
      </c>
      <c r="B176" s="18">
        <v>90</v>
      </c>
      <c r="C176" s="8">
        <v>25.9</v>
      </c>
      <c r="D176" s="9">
        <v>80.900000000000006</v>
      </c>
      <c r="E176" s="9">
        <v>137.6</v>
      </c>
      <c r="F176" s="9">
        <v>184.2</v>
      </c>
      <c r="G176" s="9">
        <v>215.6</v>
      </c>
      <c r="H176" s="9">
        <v>232.6</v>
      </c>
      <c r="I176" s="9">
        <v>237.9</v>
      </c>
      <c r="J176" s="9">
        <v>232.6</v>
      </c>
      <c r="K176" s="9">
        <v>215.6</v>
      </c>
      <c r="L176" s="9">
        <v>184.2</v>
      </c>
      <c r="M176" s="9">
        <v>137.6</v>
      </c>
      <c r="N176" s="9">
        <v>80.900000000000006</v>
      </c>
      <c r="O176" s="10">
        <v>25.9</v>
      </c>
      <c r="P176">
        <f t="shared" si="4"/>
        <v>2081.5</v>
      </c>
      <c r="Q176" s="1">
        <f t="shared" si="5"/>
        <v>176.92750000000001</v>
      </c>
    </row>
    <row r="177" spans="1:19">
      <c r="Q177" s="1"/>
    </row>
    <row r="178" spans="1:19">
      <c r="Q178" s="1"/>
    </row>
    <row r="179" spans="1:19" ht="15.75" thickBot="1">
      <c r="A179" t="s">
        <v>24</v>
      </c>
      <c r="Q179" s="1"/>
    </row>
    <row r="180" spans="1:19" ht="15.75" thickBot="1">
      <c r="A180" s="25" t="s">
        <v>1</v>
      </c>
      <c r="B180" s="25" t="s">
        <v>2</v>
      </c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5"/>
      <c r="Q180" s="1"/>
    </row>
    <row r="181" spans="1:19" ht="15.75" thickBot="1">
      <c r="A181" s="14">
        <v>0</v>
      </c>
      <c r="B181" s="15">
        <v>0</v>
      </c>
      <c r="C181" s="26">
        <v>6</v>
      </c>
      <c r="D181" s="23">
        <v>7</v>
      </c>
      <c r="E181" s="23">
        <v>8</v>
      </c>
      <c r="F181" s="23">
        <v>9</v>
      </c>
      <c r="G181" s="23">
        <v>10</v>
      </c>
      <c r="H181" s="23">
        <v>11</v>
      </c>
      <c r="I181" s="23">
        <v>12</v>
      </c>
      <c r="J181" s="23">
        <v>13</v>
      </c>
      <c r="K181" s="23">
        <v>14</v>
      </c>
      <c r="L181" s="23">
        <v>15</v>
      </c>
      <c r="M181" s="23">
        <v>16</v>
      </c>
      <c r="N181" s="23">
        <v>17</v>
      </c>
      <c r="O181" s="24">
        <v>18</v>
      </c>
      <c r="Q181" s="1"/>
    </row>
    <row r="182" spans="1:19" ht="15.75" thickBot="1">
      <c r="A182" s="17" t="s">
        <v>3</v>
      </c>
      <c r="B182" s="18">
        <v>0</v>
      </c>
      <c r="C182" s="11">
        <v>80.2</v>
      </c>
      <c r="D182" s="12">
        <v>208.2</v>
      </c>
      <c r="E182" s="12">
        <v>350.5</v>
      </c>
      <c r="F182" s="12">
        <v>490.3</v>
      </c>
      <c r="G182" s="12">
        <v>608.70000000000005</v>
      </c>
      <c r="H182" s="12">
        <v>688.1</v>
      </c>
      <c r="I182" s="12">
        <v>716</v>
      </c>
      <c r="J182" s="12">
        <v>688.1</v>
      </c>
      <c r="K182" s="12">
        <v>608.70000000000005</v>
      </c>
      <c r="L182" s="12">
        <v>490.3</v>
      </c>
      <c r="M182" s="12">
        <v>350.5</v>
      </c>
      <c r="N182" s="12">
        <v>208.2</v>
      </c>
      <c r="O182" s="13">
        <v>80.2</v>
      </c>
      <c r="P182">
        <f t="shared" si="4"/>
        <v>5568</v>
      </c>
      <c r="Q182" s="1">
        <f t="shared" si="5"/>
        <v>473.28</v>
      </c>
      <c r="S182" s="1">
        <f>MAX(Q182:Q193)</f>
        <v>473.28</v>
      </c>
    </row>
    <row r="183" spans="1:19">
      <c r="A183" s="19">
        <v>180</v>
      </c>
      <c r="B183" s="20">
        <v>20</v>
      </c>
      <c r="C183" s="2">
        <v>71.3</v>
      </c>
      <c r="D183" s="2">
        <v>195.3</v>
      </c>
      <c r="E183" s="2">
        <v>336</v>
      </c>
      <c r="F183" s="2">
        <v>477.6</v>
      </c>
      <c r="G183" s="2">
        <v>600</v>
      </c>
      <c r="H183" s="2">
        <v>683.3</v>
      </c>
      <c r="I183" s="2">
        <v>712.9</v>
      </c>
      <c r="J183" s="2">
        <v>683.3</v>
      </c>
      <c r="K183" s="2">
        <v>600</v>
      </c>
      <c r="L183" s="2">
        <v>477.6</v>
      </c>
      <c r="M183" s="2">
        <v>336</v>
      </c>
      <c r="N183" s="2">
        <v>195.3</v>
      </c>
      <c r="O183" s="7">
        <v>71.3</v>
      </c>
      <c r="P183">
        <f t="shared" si="4"/>
        <v>5459.9000000000005</v>
      </c>
      <c r="Q183" s="1">
        <f t="shared" si="5"/>
        <v>464.09150000000005</v>
      </c>
    </row>
    <row r="184" spans="1:19">
      <c r="A184" s="21" t="s">
        <v>4</v>
      </c>
      <c r="B184" s="22">
        <v>30</v>
      </c>
      <c r="C184" s="2">
        <v>65.400000000000006</v>
      </c>
      <c r="D184" s="2">
        <v>184.4</v>
      </c>
      <c r="E184" s="2">
        <v>320.39999999999998</v>
      </c>
      <c r="F184" s="2">
        <v>458.3</v>
      </c>
      <c r="G184" s="2">
        <v>578.4</v>
      </c>
      <c r="H184" s="2">
        <v>660.5</v>
      </c>
      <c r="I184" s="2">
        <v>689.6</v>
      </c>
      <c r="J184" s="2">
        <v>660.5</v>
      </c>
      <c r="K184" s="2">
        <v>578.4</v>
      </c>
      <c r="L184" s="2">
        <v>458.3</v>
      </c>
      <c r="M184" s="2">
        <v>320.39999999999998</v>
      </c>
      <c r="N184" s="2">
        <v>184.4</v>
      </c>
      <c r="O184" s="7">
        <v>65.400000000000006</v>
      </c>
      <c r="P184">
        <f t="shared" si="4"/>
        <v>5254.3999999999987</v>
      </c>
      <c r="Q184" s="1">
        <f t="shared" si="5"/>
        <v>446.62399999999991</v>
      </c>
    </row>
    <row r="185" spans="1:19">
      <c r="A185" s="27" t="s">
        <v>5</v>
      </c>
      <c r="B185" s="28">
        <v>40</v>
      </c>
      <c r="C185" s="29">
        <v>62.8</v>
      </c>
      <c r="D185" s="29">
        <v>171</v>
      </c>
      <c r="E185" s="29">
        <v>299.8</v>
      </c>
      <c r="F185" s="29">
        <v>431</v>
      </c>
      <c r="G185" s="29">
        <v>545.9</v>
      </c>
      <c r="H185" s="29">
        <v>624.70000000000005</v>
      </c>
      <c r="I185" s="29">
        <v>652.79999999999995</v>
      </c>
      <c r="J185" s="29">
        <v>624.70000000000005</v>
      </c>
      <c r="K185" s="29">
        <v>545.9</v>
      </c>
      <c r="L185" s="29">
        <v>431</v>
      </c>
      <c r="M185" s="29">
        <v>299.8</v>
      </c>
      <c r="N185" s="29">
        <v>171</v>
      </c>
      <c r="O185" s="28">
        <v>62.8</v>
      </c>
      <c r="P185" s="30">
        <f t="shared" si="4"/>
        <v>4963.2000000000007</v>
      </c>
      <c r="Q185" s="31">
        <f t="shared" si="5"/>
        <v>421.87200000000007</v>
      </c>
    </row>
    <row r="186" spans="1:19" ht="15.75" thickBot="1">
      <c r="A186" s="17">
        <v>0</v>
      </c>
      <c r="B186" s="18">
        <v>90</v>
      </c>
      <c r="C186" s="2">
        <v>42.5</v>
      </c>
      <c r="D186" s="2">
        <v>102.1</v>
      </c>
      <c r="E186" s="2">
        <v>156</v>
      </c>
      <c r="F186" s="2">
        <v>211.5</v>
      </c>
      <c r="G186" s="2">
        <v>265.8</v>
      </c>
      <c r="H186" s="2">
        <v>302.7</v>
      </c>
      <c r="I186" s="2">
        <v>315.7</v>
      </c>
      <c r="J186" s="2">
        <v>302.7</v>
      </c>
      <c r="K186" s="2">
        <v>265.8</v>
      </c>
      <c r="L186" s="2">
        <v>211.5</v>
      </c>
      <c r="M186" s="2">
        <v>156</v>
      </c>
      <c r="N186" s="2">
        <v>102.1</v>
      </c>
      <c r="O186" s="7">
        <v>42.5</v>
      </c>
      <c r="P186">
        <f t="shared" si="4"/>
        <v>2566.9</v>
      </c>
      <c r="Q186" s="1">
        <f t="shared" si="5"/>
        <v>218.1865</v>
      </c>
    </row>
    <row r="187" spans="1:19">
      <c r="A187" s="19" t="s">
        <v>6</v>
      </c>
      <c r="B187" s="20">
        <v>90</v>
      </c>
      <c r="C187" s="3">
        <v>42.5</v>
      </c>
      <c r="D187" s="4">
        <v>102.1</v>
      </c>
      <c r="E187" s="4">
        <v>156</v>
      </c>
      <c r="F187" s="4">
        <v>197</v>
      </c>
      <c r="G187" s="4">
        <v>223.3</v>
      </c>
      <c r="H187" s="4">
        <v>237.1</v>
      </c>
      <c r="I187" s="4">
        <v>293.89999999999998</v>
      </c>
      <c r="J187" s="4">
        <v>347.4</v>
      </c>
      <c r="K187" s="4">
        <v>362.4</v>
      </c>
      <c r="L187" s="4">
        <v>331.4</v>
      </c>
      <c r="M187" s="4">
        <v>260.5</v>
      </c>
      <c r="N187" s="4">
        <v>167.7</v>
      </c>
      <c r="O187" s="5">
        <v>75.5</v>
      </c>
      <c r="P187">
        <f t="shared" si="4"/>
        <v>2886.8</v>
      </c>
      <c r="Q187" s="1">
        <f t="shared" si="5"/>
        <v>245.37800000000004</v>
      </c>
    </row>
    <row r="188" spans="1:19">
      <c r="A188" s="21" t="s">
        <v>7</v>
      </c>
      <c r="B188" s="22">
        <v>90</v>
      </c>
      <c r="C188" s="6">
        <v>75.5</v>
      </c>
      <c r="D188" s="2">
        <v>167.7</v>
      </c>
      <c r="E188" s="2">
        <v>260.5</v>
      </c>
      <c r="F188" s="2">
        <v>331.4</v>
      </c>
      <c r="G188" s="2">
        <v>362.4</v>
      </c>
      <c r="H188" s="2">
        <v>347.4</v>
      </c>
      <c r="I188" s="2">
        <v>293.89999999999998</v>
      </c>
      <c r="J188" s="2">
        <v>237.1</v>
      </c>
      <c r="K188" s="2">
        <v>223.3</v>
      </c>
      <c r="L188" s="2">
        <v>197</v>
      </c>
      <c r="M188" s="2">
        <v>156</v>
      </c>
      <c r="N188" s="2">
        <v>102.1</v>
      </c>
      <c r="O188" s="7">
        <v>42.5</v>
      </c>
      <c r="P188">
        <f t="shared" si="4"/>
        <v>2886.8</v>
      </c>
      <c r="Q188" s="1">
        <f t="shared" si="5"/>
        <v>245.37800000000004</v>
      </c>
    </row>
    <row r="189" spans="1:19">
      <c r="A189" s="21" t="s">
        <v>8</v>
      </c>
      <c r="B189" s="22">
        <v>90</v>
      </c>
      <c r="C189" s="6">
        <v>42.5</v>
      </c>
      <c r="D189" s="2">
        <v>102.1</v>
      </c>
      <c r="E189" s="2">
        <v>156</v>
      </c>
      <c r="F189" s="2">
        <v>197</v>
      </c>
      <c r="G189" s="2">
        <v>223.3</v>
      </c>
      <c r="H189" s="2">
        <v>237.1</v>
      </c>
      <c r="I189" s="2">
        <v>241.3</v>
      </c>
      <c r="J189" s="2">
        <v>327.5</v>
      </c>
      <c r="K189" s="2">
        <v>377.5</v>
      </c>
      <c r="L189" s="2">
        <v>372.6</v>
      </c>
      <c r="M189" s="2">
        <v>311.89999999999998</v>
      </c>
      <c r="N189" s="2">
        <v>214.1</v>
      </c>
      <c r="O189" s="7">
        <v>108.7</v>
      </c>
      <c r="P189">
        <f t="shared" si="4"/>
        <v>3001.6</v>
      </c>
      <c r="Q189" s="1">
        <f t="shared" si="5"/>
        <v>255.136</v>
      </c>
    </row>
    <row r="190" spans="1:19">
      <c r="A190" s="21" t="s">
        <v>9</v>
      </c>
      <c r="B190" s="22">
        <v>90</v>
      </c>
      <c r="C190" s="6">
        <v>108.7</v>
      </c>
      <c r="D190" s="2">
        <v>214.1</v>
      </c>
      <c r="E190" s="2">
        <v>311.89999999999998</v>
      </c>
      <c r="F190" s="2">
        <v>372.6</v>
      </c>
      <c r="G190" s="2">
        <v>377.5</v>
      </c>
      <c r="H190" s="2">
        <v>327.5</v>
      </c>
      <c r="I190" s="2">
        <v>241.3</v>
      </c>
      <c r="J190" s="2">
        <v>237.1</v>
      </c>
      <c r="K190" s="2">
        <v>223.3</v>
      </c>
      <c r="L190" s="2">
        <v>197</v>
      </c>
      <c r="M190" s="2">
        <v>156</v>
      </c>
      <c r="N190" s="2">
        <v>102.1</v>
      </c>
      <c r="O190" s="7">
        <v>42.5</v>
      </c>
      <c r="P190">
        <f t="shared" ref="P190:P211" si="6">SUM(B190:O190)</f>
        <v>3001.6</v>
      </c>
      <c r="Q190" s="1">
        <f t="shared" ref="Q190:Q211" si="7">$Q$3*P190/1000</f>
        <v>255.136</v>
      </c>
    </row>
    <row r="191" spans="1:19">
      <c r="A191" s="21" t="s">
        <v>10</v>
      </c>
      <c r="B191" s="22">
        <v>90</v>
      </c>
      <c r="C191" s="6">
        <v>42.5</v>
      </c>
      <c r="D191" s="2">
        <v>102.1</v>
      </c>
      <c r="E191" s="2">
        <v>156</v>
      </c>
      <c r="F191" s="2">
        <v>197</v>
      </c>
      <c r="G191" s="2">
        <v>223.3</v>
      </c>
      <c r="H191" s="2">
        <v>237.1</v>
      </c>
      <c r="I191" s="2">
        <v>241.3</v>
      </c>
      <c r="J191" s="2">
        <v>254.6</v>
      </c>
      <c r="K191" s="2">
        <v>302.3</v>
      </c>
      <c r="L191" s="2">
        <v>310.89999999999998</v>
      </c>
      <c r="M191" s="2">
        <v>272</v>
      </c>
      <c r="N191" s="2">
        <v>194.9</v>
      </c>
      <c r="O191" s="7">
        <v>103.2</v>
      </c>
      <c r="P191">
        <f t="shared" si="6"/>
        <v>2727.2</v>
      </c>
      <c r="Q191" s="1">
        <f t="shared" si="7"/>
        <v>231.81199999999998</v>
      </c>
    </row>
    <row r="192" spans="1:19">
      <c r="A192" s="21" t="s">
        <v>11</v>
      </c>
      <c r="B192" s="22">
        <v>90</v>
      </c>
      <c r="C192" s="6">
        <v>193.2</v>
      </c>
      <c r="D192" s="2">
        <v>194.9</v>
      </c>
      <c r="E192" s="2">
        <v>272</v>
      </c>
      <c r="F192" s="2">
        <v>310.89999999999998</v>
      </c>
      <c r="G192" s="2">
        <v>302.3</v>
      </c>
      <c r="H192" s="2">
        <v>254.6</v>
      </c>
      <c r="I192" s="2">
        <v>241.3</v>
      </c>
      <c r="J192" s="2">
        <v>237.1</v>
      </c>
      <c r="K192" s="2">
        <v>223.3</v>
      </c>
      <c r="L192" s="2">
        <v>197</v>
      </c>
      <c r="M192" s="2">
        <v>156</v>
      </c>
      <c r="N192" s="2">
        <v>102.1</v>
      </c>
      <c r="O192" s="7">
        <v>42.5</v>
      </c>
      <c r="P192">
        <f t="shared" si="6"/>
        <v>2817.2</v>
      </c>
      <c r="Q192" s="1">
        <f t="shared" si="7"/>
        <v>239.46199999999996</v>
      </c>
    </row>
    <row r="193" spans="1:19" ht="15.75" thickBot="1">
      <c r="A193" s="17" t="s">
        <v>12</v>
      </c>
      <c r="B193" s="18">
        <v>90</v>
      </c>
      <c r="C193" s="8">
        <v>62</v>
      </c>
      <c r="D193" s="9">
        <v>121.3</v>
      </c>
      <c r="E193" s="9">
        <v>164.1</v>
      </c>
      <c r="F193" s="9">
        <v>197</v>
      </c>
      <c r="G193" s="9">
        <v>223.3</v>
      </c>
      <c r="H193" s="9">
        <v>237.1</v>
      </c>
      <c r="I193" s="9">
        <v>241.3</v>
      </c>
      <c r="J193" s="9">
        <v>237.1</v>
      </c>
      <c r="K193" s="9">
        <v>223.3</v>
      </c>
      <c r="L193" s="9">
        <v>197</v>
      </c>
      <c r="M193" s="9">
        <v>164.1</v>
      </c>
      <c r="N193" s="9">
        <v>121.3</v>
      </c>
      <c r="O193" s="10">
        <v>62</v>
      </c>
      <c r="Q193" s="1"/>
    </row>
    <row r="194" spans="1:19">
      <c r="Q194" s="1"/>
    </row>
    <row r="195" spans="1:19">
      <c r="Q195" s="1"/>
    </row>
    <row r="196" spans="1:19">
      <c r="Q196" s="1"/>
    </row>
    <row r="197" spans="1:19" ht="15.75" thickBot="1">
      <c r="A197" t="s">
        <v>25</v>
      </c>
      <c r="Q197" s="1"/>
    </row>
    <row r="198" spans="1:19" ht="15.75" thickBot="1">
      <c r="A198" s="25" t="s">
        <v>1</v>
      </c>
      <c r="B198" s="25" t="s">
        <v>2</v>
      </c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5"/>
      <c r="Q198" s="1"/>
    </row>
    <row r="199" spans="1:19" ht="15.75" thickBot="1">
      <c r="A199" s="14">
        <v>0</v>
      </c>
      <c r="B199" s="15">
        <v>0</v>
      </c>
      <c r="C199" s="26">
        <v>6</v>
      </c>
      <c r="D199" s="23">
        <v>7</v>
      </c>
      <c r="E199" s="23">
        <v>8</v>
      </c>
      <c r="F199" s="23">
        <v>9</v>
      </c>
      <c r="G199" s="23">
        <v>10</v>
      </c>
      <c r="H199" s="23">
        <v>11</v>
      </c>
      <c r="I199" s="23">
        <v>12</v>
      </c>
      <c r="J199" s="23">
        <v>13</v>
      </c>
      <c r="K199" s="23">
        <v>14</v>
      </c>
      <c r="L199" s="23">
        <v>15</v>
      </c>
      <c r="M199" s="23">
        <v>16</v>
      </c>
      <c r="N199" s="23">
        <v>17</v>
      </c>
      <c r="O199" s="24">
        <v>18</v>
      </c>
      <c r="Q199" s="1"/>
    </row>
    <row r="200" spans="1:19" ht="15.75" thickBot="1">
      <c r="A200" s="17" t="s">
        <v>3</v>
      </c>
      <c r="B200" s="18">
        <v>0</v>
      </c>
      <c r="C200" s="11">
        <v>112.6</v>
      </c>
      <c r="D200" s="12">
        <v>257.39999999999998</v>
      </c>
      <c r="E200" s="12">
        <v>416.3</v>
      </c>
      <c r="F200" s="12">
        <v>571.20000000000005</v>
      </c>
      <c r="G200" s="12">
        <v>701.6</v>
      </c>
      <c r="H200" s="12">
        <v>788.7</v>
      </c>
      <c r="I200" s="12">
        <v>819.4</v>
      </c>
      <c r="J200" s="12">
        <v>788.7</v>
      </c>
      <c r="K200" s="12">
        <v>701.6</v>
      </c>
      <c r="L200" s="12">
        <v>571.20000000000005</v>
      </c>
      <c r="M200" s="12">
        <v>416.3</v>
      </c>
      <c r="N200" s="12">
        <v>257.39999999999998</v>
      </c>
      <c r="O200" s="13">
        <v>112.6</v>
      </c>
      <c r="P200">
        <f t="shared" si="6"/>
        <v>6515.0000000000009</v>
      </c>
      <c r="Q200" s="1">
        <f t="shared" si="7"/>
        <v>553.77500000000009</v>
      </c>
      <c r="S200" s="1">
        <f>MAX(Q200:Q211)</f>
        <v>553.77500000000009</v>
      </c>
    </row>
    <row r="201" spans="1:19">
      <c r="A201" s="19">
        <v>180</v>
      </c>
      <c r="B201" s="20">
        <v>20</v>
      </c>
      <c r="C201" s="2">
        <v>93</v>
      </c>
      <c r="D201" s="2">
        <v>231.7</v>
      </c>
      <c r="E201" s="2">
        <v>388.5</v>
      </c>
      <c r="F201" s="2">
        <v>545.9</v>
      </c>
      <c r="G201" s="2">
        <v>681.6</v>
      </c>
      <c r="H201" s="2">
        <v>773.6</v>
      </c>
      <c r="I201" s="2">
        <v>806.2</v>
      </c>
      <c r="J201" s="2">
        <v>773.6</v>
      </c>
      <c r="K201" s="2">
        <v>686.6</v>
      </c>
      <c r="L201" s="2">
        <v>545.9</v>
      </c>
      <c r="M201" s="2">
        <v>388.5</v>
      </c>
      <c r="N201" s="2">
        <v>231.7</v>
      </c>
      <c r="O201" s="7">
        <v>93</v>
      </c>
      <c r="P201">
        <f t="shared" si="6"/>
        <v>6259.8</v>
      </c>
      <c r="Q201" s="1">
        <f t="shared" si="7"/>
        <v>532.08299999999997</v>
      </c>
    </row>
    <row r="202" spans="1:19">
      <c r="A202" s="21" t="s">
        <v>4</v>
      </c>
      <c r="B202" s="22">
        <v>30</v>
      </c>
      <c r="C202" s="2">
        <v>81.3</v>
      </c>
      <c r="D202" s="2">
        <v>213.1</v>
      </c>
      <c r="E202" s="2">
        <v>363.7</v>
      </c>
      <c r="F202" s="2">
        <v>516.5</v>
      </c>
      <c r="G202" s="2">
        <v>649.29999999999995</v>
      </c>
      <c r="H202" s="2">
        <v>740</v>
      </c>
      <c r="I202" s="2">
        <v>772.2</v>
      </c>
      <c r="J202" s="2">
        <v>740</v>
      </c>
      <c r="K202" s="2">
        <v>649.29999999999995</v>
      </c>
      <c r="L202" s="2">
        <v>516.5</v>
      </c>
      <c r="M202" s="2">
        <v>363.7</v>
      </c>
      <c r="N202" s="2">
        <v>213.1</v>
      </c>
      <c r="O202" s="7">
        <v>81.3</v>
      </c>
      <c r="P202">
        <f t="shared" si="6"/>
        <v>5930</v>
      </c>
      <c r="Q202" s="1">
        <f t="shared" si="7"/>
        <v>504.05</v>
      </c>
    </row>
    <row r="203" spans="1:19">
      <c r="A203" s="27" t="s">
        <v>5</v>
      </c>
      <c r="B203" s="28">
        <v>40</v>
      </c>
      <c r="C203" s="29">
        <v>78.099999999999994</v>
      </c>
      <c r="D203" s="29">
        <v>191.3</v>
      </c>
      <c r="E203" s="29">
        <v>332.5</v>
      </c>
      <c r="F203" s="29">
        <v>476.9</v>
      </c>
      <c r="G203" s="29">
        <v>603.4</v>
      </c>
      <c r="H203" s="29">
        <v>690.2</v>
      </c>
      <c r="I203" s="29">
        <v>721.1</v>
      </c>
      <c r="J203" s="29">
        <v>690.2</v>
      </c>
      <c r="K203" s="29">
        <v>603.4</v>
      </c>
      <c r="L203" s="29">
        <v>476.9</v>
      </c>
      <c r="M203" s="29">
        <v>332.5</v>
      </c>
      <c r="N203" s="29">
        <v>191.3</v>
      </c>
      <c r="O203" s="28">
        <v>78.099999999999994</v>
      </c>
      <c r="P203" s="30">
        <f t="shared" si="6"/>
        <v>5505.9</v>
      </c>
      <c r="Q203" s="31">
        <f t="shared" si="7"/>
        <v>468.00149999999996</v>
      </c>
      <c r="R203" s="32"/>
      <c r="S203" s="32"/>
    </row>
    <row r="204" spans="1:19" ht="15.75" thickBot="1">
      <c r="A204" s="17">
        <v>0</v>
      </c>
      <c r="B204" s="18">
        <v>90</v>
      </c>
      <c r="C204" s="2">
        <v>54</v>
      </c>
      <c r="D204" s="2">
        <v>109.6</v>
      </c>
      <c r="E204" s="2">
        <v>154.1</v>
      </c>
      <c r="F204" s="2">
        <v>183.4</v>
      </c>
      <c r="G204" s="2">
        <v>229.5</v>
      </c>
      <c r="H204" s="2">
        <v>256.39999999999998</v>
      </c>
      <c r="I204" s="2">
        <v>278.3</v>
      </c>
      <c r="J204" s="2">
        <v>265.39999999999998</v>
      </c>
      <c r="K204" s="2">
        <v>229.5</v>
      </c>
      <c r="L204" s="2">
        <v>183.4</v>
      </c>
      <c r="M204" s="2">
        <v>154.1</v>
      </c>
      <c r="N204" s="2">
        <v>109.6</v>
      </c>
      <c r="O204" s="7">
        <v>54</v>
      </c>
      <c r="P204">
        <f t="shared" si="6"/>
        <v>2351.2999999999997</v>
      </c>
      <c r="Q204" s="1">
        <f t="shared" si="7"/>
        <v>199.86049999999997</v>
      </c>
      <c r="R204" s="32"/>
      <c r="S204" s="32"/>
    </row>
    <row r="205" spans="1:19">
      <c r="A205" s="19" t="s">
        <v>6</v>
      </c>
      <c r="B205" s="20">
        <v>90</v>
      </c>
      <c r="C205" s="3">
        <v>54</v>
      </c>
      <c r="D205" s="4">
        <v>109.6</v>
      </c>
      <c r="E205" s="4">
        <v>154.1</v>
      </c>
      <c r="F205" s="4">
        <v>183.4</v>
      </c>
      <c r="G205" s="4">
        <v>199.6</v>
      </c>
      <c r="H205" s="4">
        <v>207.1</v>
      </c>
      <c r="I205" s="4">
        <v>258.10000000000002</v>
      </c>
      <c r="J205" s="4">
        <v>341.2</v>
      </c>
      <c r="K205" s="4">
        <v>383.4</v>
      </c>
      <c r="L205" s="4">
        <v>372.6</v>
      </c>
      <c r="M205" s="4">
        <v>310.89999999999998</v>
      </c>
      <c r="N205" s="4">
        <v>215.3</v>
      </c>
      <c r="O205" s="5">
        <v>111.1</v>
      </c>
      <c r="P205">
        <f t="shared" si="6"/>
        <v>2990.4</v>
      </c>
      <c r="Q205" s="1">
        <f t="shared" si="7"/>
        <v>254.184</v>
      </c>
    </row>
    <row r="206" spans="1:19">
      <c r="A206" s="21" t="s">
        <v>7</v>
      </c>
      <c r="B206" s="22">
        <v>90</v>
      </c>
      <c r="C206" s="6">
        <v>111.1</v>
      </c>
      <c r="D206" s="2">
        <v>215.3</v>
      </c>
      <c r="E206" s="2">
        <v>310.89999999999998</v>
      </c>
      <c r="F206" s="2">
        <v>372.6</v>
      </c>
      <c r="G206" s="2">
        <v>383.4</v>
      </c>
      <c r="H206" s="2">
        <v>341.2</v>
      </c>
      <c r="I206" s="2">
        <v>258.10000000000002</v>
      </c>
      <c r="J206" s="2">
        <v>207.1</v>
      </c>
      <c r="K206" s="2">
        <v>199.6</v>
      </c>
      <c r="L206" s="2">
        <v>183.4</v>
      </c>
      <c r="M206" s="2">
        <v>154.1</v>
      </c>
      <c r="N206" s="2">
        <v>109.6</v>
      </c>
      <c r="O206" s="7">
        <v>54</v>
      </c>
      <c r="P206">
        <f t="shared" si="6"/>
        <v>2990.4</v>
      </c>
      <c r="Q206" s="1">
        <f t="shared" si="7"/>
        <v>254.184</v>
      </c>
    </row>
    <row r="207" spans="1:19">
      <c r="A207" s="21" t="s">
        <v>8</v>
      </c>
      <c r="B207" s="22">
        <v>90</v>
      </c>
      <c r="C207" s="6">
        <v>54</v>
      </c>
      <c r="D207" s="2">
        <v>109.6</v>
      </c>
      <c r="E207" s="2">
        <v>154.1</v>
      </c>
      <c r="F207" s="2">
        <v>183.4</v>
      </c>
      <c r="G207" s="2">
        <v>199.6</v>
      </c>
      <c r="H207" s="2">
        <v>207.1</v>
      </c>
      <c r="I207" s="2">
        <v>209.2</v>
      </c>
      <c r="J207" s="2">
        <v>338.4</v>
      </c>
      <c r="K207" s="2">
        <v>429.6</v>
      </c>
      <c r="L207" s="2">
        <v>456.5</v>
      </c>
      <c r="M207" s="2">
        <v>410.9</v>
      </c>
      <c r="N207" s="2">
        <v>308.10000000000002</v>
      </c>
      <c r="O207" s="7">
        <v>181.7</v>
      </c>
      <c r="P207">
        <f t="shared" si="6"/>
        <v>3332.2</v>
      </c>
      <c r="Q207" s="1">
        <f t="shared" si="7"/>
        <v>283.23700000000002</v>
      </c>
    </row>
    <row r="208" spans="1:19">
      <c r="A208" s="21" t="s">
        <v>9</v>
      </c>
      <c r="B208" s="22">
        <v>90</v>
      </c>
      <c r="C208" s="6">
        <v>181.7</v>
      </c>
      <c r="D208" s="2">
        <v>308.10000000000002</v>
      </c>
      <c r="E208" s="2">
        <v>410.9</v>
      </c>
      <c r="F208" s="2">
        <v>456.5</v>
      </c>
      <c r="G208" s="2">
        <v>429.6</v>
      </c>
      <c r="H208" s="2">
        <v>338.4</v>
      </c>
      <c r="I208" s="2">
        <v>209.2</v>
      </c>
      <c r="J208" s="2">
        <v>207.1</v>
      </c>
      <c r="K208" s="2">
        <v>199.6</v>
      </c>
      <c r="L208" s="2">
        <v>183.4</v>
      </c>
      <c r="M208" s="2">
        <v>154.1</v>
      </c>
      <c r="N208" s="2">
        <v>109.6</v>
      </c>
      <c r="O208" s="7">
        <v>54</v>
      </c>
      <c r="P208">
        <f t="shared" si="6"/>
        <v>3332.1999999999994</v>
      </c>
      <c r="Q208" s="1">
        <f t="shared" si="7"/>
        <v>283.23699999999997</v>
      </c>
    </row>
    <row r="209" spans="1:17">
      <c r="A209" s="21" t="s">
        <v>10</v>
      </c>
      <c r="B209" s="22">
        <v>90</v>
      </c>
      <c r="C209" s="6">
        <v>54</v>
      </c>
      <c r="D209" s="2">
        <v>109.6</v>
      </c>
      <c r="E209" s="2">
        <v>154.1</v>
      </c>
      <c r="F209" s="2">
        <v>183.4</v>
      </c>
      <c r="G209" s="2">
        <v>199.6</v>
      </c>
      <c r="H209" s="2">
        <v>207.1</v>
      </c>
      <c r="I209" s="2">
        <v>209.2</v>
      </c>
      <c r="J209" s="2">
        <v>258.7</v>
      </c>
      <c r="K209" s="2">
        <v>341.1</v>
      </c>
      <c r="L209" s="2">
        <v>380.5</v>
      </c>
      <c r="M209" s="2">
        <v>360.4</v>
      </c>
      <c r="N209" s="2">
        <v>284.60000000000002</v>
      </c>
      <c r="O209" s="7">
        <v>177.5</v>
      </c>
      <c r="P209">
        <f t="shared" si="6"/>
        <v>3009.8</v>
      </c>
      <c r="Q209" s="1">
        <f t="shared" si="7"/>
        <v>255.83300000000003</v>
      </c>
    </row>
    <row r="210" spans="1:17">
      <c r="A210" s="21" t="s">
        <v>11</v>
      </c>
      <c r="B210" s="22">
        <v>90</v>
      </c>
      <c r="C210" s="6">
        <v>177.5</v>
      </c>
      <c r="D210" s="2">
        <v>284.60000000000002</v>
      </c>
      <c r="E210" s="2">
        <v>360.4</v>
      </c>
      <c r="F210" s="2">
        <v>380.5</v>
      </c>
      <c r="G210" s="2">
        <v>341.1</v>
      </c>
      <c r="H210" s="2">
        <v>258.7</v>
      </c>
      <c r="I210" s="2">
        <v>209.2</v>
      </c>
      <c r="J210" s="2">
        <v>207.1</v>
      </c>
      <c r="K210" s="2">
        <v>199.6</v>
      </c>
      <c r="L210" s="2">
        <v>183.4</v>
      </c>
      <c r="M210" s="2">
        <v>154.1</v>
      </c>
      <c r="N210" s="2">
        <v>109.6</v>
      </c>
      <c r="O210" s="7">
        <v>54</v>
      </c>
      <c r="P210">
        <f t="shared" si="6"/>
        <v>3009.7999999999997</v>
      </c>
      <c r="Q210" s="1">
        <f t="shared" si="7"/>
        <v>255.83299999999997</v>
      </c>
    </row>
    <row r="211" spans="1:17" ht="15.75" thickBot="1">
      <c r="A211" s="17" t="s">
        <v>12</v>
      </c>
      <c r="B211" s="18">
        <v>90</v>
      </c>
      <c r="C211" s="8">
        <v>101</v>
      </c>
      <c r="D211" s="9">
        <v>158.6</v>
      </c>
      <c r="E211" s="9">
        <v>189.1</v>
      </c>
      <c r="F211" s="9">
        <v>189</v>
      </c>
      <c r="G211" s="9">
        <v>199.6</v>
      </c>
      <c r="H211" s="9">
        <v>207.1</v>
      </c>
      <c r="I211" s="9">
        <v>209.2</v>
      </c>
      <c r="J211" s="9">
        <v>207.1</v>
      </c>
      <c r="K211" s="9">
        <v>199.6</v>
      </c>
      <c r="L211" s="9">
        <v>189</v>
      </c>
      <c r="M211" s="9">
        <v>189.1</v>
      </c>
      <c r="N211" s="9">
        <v>158.6</v>
      </c>
      <c r="O211" s="10">
        <v>101</v>
      </c>
      <c r="P211">
        <f t="shared" si="6"/>
        <v>2388</v>
      </c>
      <c r="Q211" s="1">
        <f t="shared" si="7"/>
        <v>202.98</v>
      </c>
    </row>
    <row r="212" spans="1:17">
      <c r="Q2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REDIACION SOLAR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2011-12-01T17:21:25Z</dcterms:created>
  <dcterms:modified xsi:type="dcterms:W3CDTF">2011-12-01T21:41:37Z</dcterms:modified>
</cp:coreProperties>
</file>