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Teste_Clone_CDI\CDI_do_Jerena\CDI_code\Hardware\"/>
    </mc:Choice>
  </mc:AlternateContent>
  <xr:revisionPtr revIDLastSave="0" documentId="13_ncr:1_{E1F6097F-BE5E-43D8-9724-29B13C57B4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n_Description" sheetId="1" r:id="rId1"/>
    <sheet name="Backlog" sheetId="2" r:id="rId2"/>
    <sheet name="Calculation" sheetId="3" r:id="rId3"/>
    <sheet name="Rengineering" sheetId="4" r:id="rId4"/>
    <sheet name="Sheet1" sheetId="8" r:id="rId5"/>
    <sheet name="Rereengineering" sheetId="5" r:id="rId6"/>
    <sheet name="Sheet3" sheetId="6" r:id="rId7"/>
    <sheet name="Rerereengineering" sheetId="7" r:id="rId8"/>
    <sheet name="Pulse_Management" sheetId="9" r:id="rId9"/>
    <sheet name="New_concep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D20" i="10" s="1"/>
  <c r="B19" i="10"/>
  <c r="B12" i="10"/>
  <c r="B7" i="10"/>
  <c r="E20" i="10" s="1"/>
  <c r="L3" i="10"/>
  <c r="M3" i="10" s="1"/>
  <c r="B2" i="10"/>
  <c r="B3" i="10" s="1"/>
  <c r="B13" i="10" s="1"/>
  <c r="F20" i="10" l="1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7" i="9"/>
  <c r="L18" i="9" s="1"/>
  <c r="L15" i="9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B3" i="8"/>
  <c r="B2" i="8" s="1"/>
  <c r="A4" i="8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C38" i="7"/>
  <c r="B38" i="7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F38" i="7"/>
  <c r="D39" i="7"/>
  <c r="E39" i="7" s="1"/>
  <c r="D46" i="7"/>
  <c r="E46" i="7" s="1"/>
  <c r="F16" i="7"/>
  <c r="F20" i="7"/>
  <c r="F24" i="7"/>
  <c r="F43" i="7"/>
  <c r="D38" i="7"/>
  <c r="E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D8" i="3" s="1"/>
  <c r="B9" i="3"/>
  <c r="C9" i="3" s="1"/>
  <c r="D9" i="3" s="1"/>
  <c r="B10" i="3"/>
  <c r="C10" i="3"/>
  <c r="D10" i="3" s="1"/>
  <c r="B11" i="3"/>
  <c r="C11" i="3"/>
  <c r="D11" i="3" s="1"/>
  <c r="B12" i="3"/>
  <c r="C12" i="3" s="1"/>
  <c r="D12" i="3" s="1"/>
  <c r="B13" i="3"/>
  <c r="C13" i="3" s="1"/>
  <c r="D13" i="3" s="1"/>
  <c r="B14" i="3"/>
  <c r="C14" i="3"/>
  <c r="B15" i="3"/>
  <c r="C15" i="3"/>
  <c r="B16" i="3"/>
  <c r="C16" i="3" s="1"/>
  <c r="D16" i="3" s="1"/>
  <c r="B17" i="3"/>
  <c r="C17" i="3" s="1"/>
  <c r="D17" i="3" s="1"/>
  <c r="B18" i="3"/>
  <c r="C18" i="3"/>
  <c r="D18" i="3" s="1"/>
  <c r="B19" i="3"/>
  <c r="C19" i="3"/>
  <c r="D19" i="3" s="1"/>
  <c r="B20" i="3"/>
  <c r="C20" i="3"/>
  <c r="D20" i="3" s="1"/>
  <c r="B21" i="3"/>
  <c r="C21" i="3" s="1"/>
  <c r="D21" i="3" s="1"/>
  <c r="B22" i="3"/>
  <c r="C22" i="3"/>
  <c r="B23" i="3"/>
  <c r="C23" i="3"/>
  <c r="B24" i="3"/>
  <c r="C24" i="3"/>
  <c r="B25" i="3"/>
  <c r="C25" i="3" s="1"/>
  <c r="D25" i="3" s="1"/>
  <c r="B26" i="3"/>
  <c r="C26" i="3"/>
  <c r="D26" i="3" s="1"/>
  <c r="B27" i="3"/>
  <c r="C27" i="3"/>
  <c r="D27" i="3" s="1"/>
  <c r="B28" i="3"/>
  <c r="C28" i="3"/>
  <c r="D28" i="3" s="1"/>
  <c r="B29" i="3"/>
  <c r="C29" i="3" s="1"/>
  <c r="D29" i="3" s="1"/>
  <c r="B30" i="3"/>
  <c r="C30" i="3"/>
  <c r="B31" i="3"/>
  <c r="C31" i="3"/>
  <c r="B32" i="3"/>
  <c r="C32" i="3" s="1"/>
  <c r="D32" i="3" s="1"/>
  <c r="B33" i="3"/>
  <c r="C33" i="3" s="1"/>
  <c r="D33" i="3" s="1"/>
  <c r="B34" i="3"/>
  <c r="C34" i="3"/>
  <c r="D34" i="3" s="1"/>
  <c r="B35" i="3"/>
  <c r="C35" i="3"/>
  <c r="D35" i="3" s="1"/>
  <c r="B36" i="3"/>
  <c r="C36" i="3"/>
  <c r="D36" i="3" s="1"/>
  <c r="B2" i="3"/>
  <c r="E2" i="3" s="1"/>
  <c r="D31" i="3" l="1"/>
  <c r="D23" i="3"/>
  <c r="D15" i="3"/>
  <c r="E9" i="3"/>
  <c r="D22" i="3"/>
  <c r="D30" i="3"/>
  <c r="E30" i="3" s="1"/>
  <c r="D24" i="3"/>
  <c r="D14" i="3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P30" i="7"/>
  <c r="F30" i="7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F9" i="3"/>
  <c r="E36" i="3"/>
  <c r="G36" i="3" s="1"/>
  <c r="E32" i="3"/>
  <c r="E28" i="3"/>
  <c r="E24" i="3"/>
  <c r="E20" i="3"/>
  <c r="E16" i="3"/>
  <c r="E12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4" i="3"/>
  <c r="E10" i="3"/>
  <c r="E33" i="3"/>
  <c r="E29" i="3"/>
  <c r="E25" i="3"/>
  <c r="E21" i="3"/>
  <c r="G21" i="3" s="1"/>
  <c r="E17" i="3"/>
  <c r="E13" i="3"/>
  <c r="G11" i="3"/>
  <c r="G25" i="3"/>
  <c r="G9" i="3"/>
  <c r="H9" i="3" s="1"/>
  <c r="B37" i="3"/>
  <c r="C37" i="3" s="1"/>
  <c r="B7" i="3"/>
  <c r="C7" i="3" s="1"/>
  <c r="D7" i="3" s="1"/>
  <c r="E7" i="3" s="1"/>
  <c r="F7" i="3" s="1"/>
  <c r="C39" i="3" l="1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R23" i="7"/>
  <c r="Q23" i="7"/>
  <c r="R20" i="7"/>
  <c r="Q20" i="7"/>
  <c r="R17" i="7"/>
  <c r="Q17" i="7"/>
  <c r="R27" i="7"/>
  <c r="Q27" i="7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28" i="5"/>
  <c r="H18" i="5"/>
  <c r="H17" i="5"/>
  <c r="H22" i="5"/>
  <c r="H23" i="5"/>
  <c r="H29" i="5"/>
  <c r="H34" i="5"/>
  <c r="H35" i="5"/>
  <c r="H33" i="5"/>
  <c r="H38" i="5"/>
  <c r="H40" i="5"/>
  <c r="H16" i="5"/>
  <c r="H32" i="5"/>
  <c r="H36" i="5"/>
  <c r="H44" i="5"/>
  <c r="H20" i="5"/>
  <c r="H21" i="5"/>
  <c r="H37" i="5"/>
  <c r="H26" i="5"/>
  <c r="H42" i="5"/>
  <c r="H27" i="5"/>
  <c r="H43" i="5"/>
  <c r="H24" i="5"/>
  <c r="H25" i="5"/>
  <c r="H41" i="5"/>
  <c r="H30" i="5"/>
  <c r="H45" i="5"/>
  <c r="H31" i="5"/>
  <c r="H46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H79" i="4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H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23" i="7" l="1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/>
  <c r="Q35" i="7"/>
  <c r="R35" i="7" s="1"/>
  <c r="Q19" i="7"/>
  <c r="R19" i="7" s="1"/>
  <c r="Q39" i="7"/>
  <c r="R39" i="7" s="1"/>
  <c r="Q22" i="7"/>
  <c r="R22" i="7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M32" i="7"/>
  <c r="N32" i="7" s="1"/>
  <c r="O32" i="7" s="1"/>
  <c r="L32" i="7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/>
  <c r="N41" i="7"/>
  <c r="O41" i="7"/>
  <c r="N37" i="7"/>
  <c r="O37" i="7" s="1"/>
  <c r="N27" i="7"/>
  <c r="O27" i="7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<sst xmlns="http://schemas.openxmlformats.org/spreadsheetml/2006/main" count="414" uniqueCount="201">
  <si>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</si>
  <si>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</si>
  <si>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</si>
  <si>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</si>
  <si>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</si>
  <si>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</si>
  <si>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</si>
  <si>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</si>
  <si>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</si>
  <si>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</si>
  <si>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</si>
  <si>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</si>
  <si>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</si>
  <si>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</si>
  <si>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</si>
  <si>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</si>
  <si>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</si>
  <si>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</si>
  <si>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</si>
  <si>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</si>
  <si>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</si>
  <si>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</si>
  <si>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</si>
  <si>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</si>
  <si>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</si>
  <si>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</si>
  <si>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</si>
  <si>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</si>
  <si>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</si>
  <si>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</si>
  <si>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</si>
  <si>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</si>
  <si>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</si>
  <si>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</si>
  <si>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</si>
  <si>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</si>
  <si>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</si>
  <si>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</si>
  <si>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</si>
  <si>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</si>
  <si>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</si>
  <si>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</si>
  <si>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</si>
  <si>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</si>
  <si>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</si>
  <si>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</si>
  <si>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</si>
  <si>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</si>
  <si>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</si>
  <si>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</si>
  <si>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</si>
  <si>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</si>
  <si>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</si>
  <si>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</si>
  <si>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</si>
  <si>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</si>
  <si>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</si>
  <si>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</si>
  <si>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</si>
  <si>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</si>
  <si>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</si>
  <si>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</si>
  <si>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</si>
  <si>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</si>
  <si>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</si>
  <si>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</si>
  <si>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</si>
  <si>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</si>
  <si>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</si>
  <si>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</si>
  <si>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</si>
  <si>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</si>
  <si>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</si>
  <si>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</si>
  <si>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</si>
  <si>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</si>
  <si>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</si>
  <si>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</si>
  <si>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</si>
  <si>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</si>
  <si>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</si>
  <si>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</si>
  <si>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</si>
  <si>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</si>
  <si>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</si>
  <si>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</si>
  <si>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</si>
  <si>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</si>
  <si>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</si>
  <si>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</si>
  <si>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</si>
  <si>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</si>
  <si>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</si>
  <si>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</si>
  <si>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</si>
  <si>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</si>
  <si>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</si>
  <si>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</si>
  <si>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</si>
  <si>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</si>
  <si>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</si>
  <si>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</si>
  <si>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</si>
  <si>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</si>
  <si>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</si>
  <si>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</si>
  <si>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</si>
  <si>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</si>
  <si>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</si>
  <si>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</si>
  <si>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</si>
  <si>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</si>
  <si>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</si>
  <si>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</si>
  <si>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</si>
  <si>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</si>
  <si>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</si>
  <si>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</si>
  <si>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</si>
  <si>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</si>
  <si>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</si>
  <si>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</si>
  <si>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</si>
  <si>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</si>
  <si>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</si>
  <si>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</si>
  <si>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</si>
  <si>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</si>
  <si>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</si>
  <si>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</si>
  <si>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</si>
  <si>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</si>
  <si>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</si>
  <si>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</si>
  <si>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</si>
  <si>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</si>
  <si>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</si>
  <si>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</si>
  <si>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</si>
  <si>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</si>
  <si>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</si>
  <si>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</si>
  <si>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</si>
  <si>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</si>
  <si>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</si>
  <si>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</si>
  <si>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</si>
  <si>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</si>
  <si>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</si>
  <si>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</si>
  <si>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</si>
  <si>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</si>
  <si>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</si>
  <si>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</si>
  <si>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</si>
  <si>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</si>
  <si>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</si>
  <si>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</si>
  <si>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</si>
  <si>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</si>
  <si>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</si>
  <si>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</si>
  <si>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</si>
  <si>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</si>
  <si>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</si>
  <si>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</si>
  <si>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</si>
  <si>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</si>
  <si>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</si>
  <si>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</si>
  <si>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</si>
  <si>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</si>
  <si>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</si>
  <si>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</si>
  <si>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</si>
  <si>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</si>
  <si>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</si>
  <si>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</si>
  <si>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</si>
  <si>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</si>
  <si>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</si>
  <si>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</si>
  <si>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</si>
  <si>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</si>
  <si>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</si>
  <si>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</si>
  <si>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</si>
  <si>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</si>
  <si>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</si>
  <si>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</si>
  <si>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</si>
  <si>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</si>
  <si>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Prepare to be available Serial connection in prototype board</t>
  </si>
  <si>
    <t>I need to create the hardware connection to use the serial port (USART2), because I will leave USART1 free to use to upload new software in Bluepill</t>
  </si>
  <si>
    <t>BLUEPILL_LED</t>
  </si>
  <si>
    <t>RX from PC</t>
  </si>
  <si>
    <t>TX from PC</t>
  </si>
  <si>
    <t>USART3_TX</t>
  </si>
  <si>
    <t>USART3_RX</t>
  </si>
  <si>
    <t>VRS_SIGNAL</t>
  </si>
  <si>
    <t>CDI_TRIGGER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</si>
</sst>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1" x14ac:knownFonts="1">
    <font>
      <sz val="10"/>
      <color theme="1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E13" sqref="E13"/>
    </sheetView>
  </sheetViews>
  <sheetFormatPr defaultRowHeight="12.6" x14ac:dyDescent="0.2"/>
  <cols>
    <col min="1" max="1" width="3.6328125" bestFit="1" customWidth="1"/>
    <col min="2" max="2" width="16.7265625" bestFit="1" customWidth="1"/>
    <col min="3" max="3" width="5.08984375" bestFit="1" customWidth="1"/>
    <col min="4" max="4" width="12.6328125" bestFit="1" customWidth="1"/>
    <col min="5" max="5" width="14.90625" bestFit="1" customWidth="1"/>
    <col min="6" max="9" width="9.63281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194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/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/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200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/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/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/>
    </row>
    <row r="17" spans="1:5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5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5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5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5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5" x14ac:dyDescent="0.2">
      <c r="A22" s="1">
        <v>21</v>
      </c>
      <c r="B22" s="1" t="s">
        <v>27</v>
      </c>
      <c r="C22" s="1" t="s">
        <v>6</v>
      </c>
      <c r="D22" s="1" t="s">
        <v>197</v>
      </c>
      <c r="E22" s="1" t="s">
        <v>195</v>
      </c>
    </row>
    <row r="23" spans="1:5" x14ac:dyDescent="0.2">
      <c r="A23" s="1">
        <v>22</v>
      </c>
      <c r="B23" s="1" t="s">
        <v>28</v>
      </c>
      <c r="C23" s="1" t="s">
        <v>6</v>
      </c>
      <c r="D23" s="1" t="s">
        <v>198</v>
      </c>
      <c r="E23" s="1" t="s">
        <v>196</v>
      </c>
    </row>
    <row r="24" spans="1:5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5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5" x14ac:dyDescent="0.2">
      <c r="A26" s="1">
        <v>25</v>
      </c>
      <c r="B26" s="1" t="s">
        <v>31</v>
      </c>
      <c r="C26" s="1" t="s">
        <v>6</v>
      </c>
      <c r="D26" s="1"/>
      <c r="E26" s="1"/>
    </row>
    <row r="27" spans="1:5" x14ac:dyDescent="0.2">
      <c r="A27" s="1">
        <v>26</v>
      </c>
      <c r="B27" s="1" t="s">
        <v>32</v>
      </c>
      <c r="C27" s="1" t="s">
        <v>6</v>
      </c>
      <c r="D27" s="1"/>
      <c r="E27" s="1"/>
    </row>
    <row r="28" spans="1:5" x14ac:dyDescent="0.2">
      <c r="A28" s="1">
        <v>27</v>
      </c>
      <c r="B28" s="1" t="s">
        <v>33</v>
      </c>
      <c r="C28" s="1" t="s">
        <v>6</v>
      </c>
      <c r="D28" s="1"/>
      <c r="E28" s="1"/>
    </row>
    <row r="29" spans="1:5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5" x14ac:dyDescent="0.2">
      <c r="A30" s="1">
        <v>29</v>
      </c>
      <c r="B30" s="1" t="s">
        <v>35</v>
      </c>
      <c r="C30" s="1" t="s">
        <v>6</v>
      </c>
      <c r="D30" s="1" t="s">
        <v>83</v>
      </c>
      <c r="E30" s="1"/>
    </row>
    <row r="31" spans="1:5" x14ac:dyDescent="0.2">
      <c r="A31" s="1">
        <v>30</v>
      </c>
      <c r="B31" s="1" t="s">
        <v>36</v>
      </c>
      <c r="C31" s="1" t="s">
        <v>6</v>
      </c>
      <c r="D31" s="1" t="s">
        <v>65</v>
      </c>
      <c r="E31" s="1"/>
    </row>
    <row r="32" spans="1:5" x14ac:dyDescent="0.2">
      <c r="A32" s="1">
        <v>31</v>
      </c>
      <c r="B32" s="1" t="s">
        <v>37</v>
      </c>
      <c r="C32" s="1" t="s">
        <v>6</v>
      </c>
      <c r="D32" s="1" t="s">
        <v>66</v>
      </c>
      <c r="E32" s="1"/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/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/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199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/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6" x14ac:dyDescent="0.2"/>
  <cols>
    <col min="1" max="1" width="27.08984375" bestFit="1" customWidth="1"/>
    <col min="2" max="2" width="12" bestFit="1" customWidth="1"/>
    <col min="5" max="5" width="12.453125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33" t="s">
        <v>163</v>
      </c>
      <c r="M1" s="34"/>
      <c r="N1" s="34"/>
      <c r="O1" s="34"/>
      <c r="P1" s="35"/>
      <c r="Q1" s="36" t="s">
        <v>170</v>
      </c>
      <c r="R1" s="37"/>
      <c r="S1" s="37"/>
      <c r="T1" s="37"/>
      <c r="U1" s="38"/>
      <c r="V1" s="39" t="s">
        <v>167</v>
      </c>
      <c r="W1" s="40"/>
      <c r="X1" s="40"/>
      <c r="Y1" s="40"/>
      <c r="Z1" s="41"/>
      <c r="AA1" s="42" t="s">
        <v>177</v>
      </c>
      <c r="AB1" s="43"/>
      <c r="AC1" s="43"/>
      <c r="AD1" s="43"/>
      <c r="AE1" s="43"/>
      <c r="AF1" s="44"/>
      <c r="AG1" s="36" t="s">
        <v>174</v>
      </c>
      <c r="AH1" s="37"/>
      <c r="AI1" s="37"/>
      <c r="AJ1" s="37"/>
      <c r="AK1" s="37"/>
      <c r="AL1" s="38"/>
      <c r="AM1" s="45" t="s">
        <v>172</v>
      </c>
      <c r="AN1" s="46"/>
      <c r="AO1" s="46"/>
      <c r="AP1" s="46"/>
      <c r="AQ1" s="46"/>
      <c r="AR1" s="47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E18" sqref="E18"/>
    </sheetView>
  </sheetViews>
  <sheetFormatPr defaultRowHeight="12.6" x14ac:dyDescent="0.2"/>
  <cols>
    <col min="1" max="1" width="10.6328125" bestFit="1" customWidth="1"/>
    <col min="2" max="2" width="28.26953125" customWidth="1"/>
    <col min="3" max="3" width="46.7265625" customWidth="1"/>
    <col min="4" max="4" width="16.36328125" customWidth="1"/>
    <col min="5" max="5" width="30.9062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37.799999999999997" x14ac:dyDescent="0.2">
      <c r="A2" s="30">
        <v>44223</v>
      </c>
      <c r="B2" s="32" t="s">
        <v>192</v>
      </c>
      <c r="C2" s="32" t="s">
        <v>193</v>
      </c>
      <c r="D2" s="31"/>
      <c r="E2" s="31"/>
      <c r="F2" s="31"/>
    </row>
    <row r="3" spans="1:6" x14ac:dyDescent="0.2">
      <c r="A3" s="1"/>
      <c r="B3" s="2"/>
      <c r="C3" s="2"/>
      <c r="D3" s="2"/>
      <c r="E3" s="2"/>
      <c r="F3" s="2"/>
    </row>
    <row r="4" spans="1:6" x14ac:dyDescent="0.2">
      <c r="A4" s="1"/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6" spans="1:6" x14ac:dyDescent="0.2">
      <c r="A6" s="1"/>
      <c r="B6" s="2"/>
      <c r="C6" s="2"/>
      <c r="D6" s="2"/>
      <c r="E6" s="2"/>
      <c r="F6" s="2"/>
    </row>
    <row r="7" spans="1:6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6" x14ac:dyDescent="0.2"/>
  <cols>
    <col min="1" max="1" width="14.6328125" bestFit="1" customWidth="1"/>
    <col min="2" max="2" width="12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6" x14ac:dyDescent="0.2"/>
  <cols>
    <col min="1" max="1" width="19" bestFit="1" customWidth="1"/>
    <col min="2" max="2" width="70.7265625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6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6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6" x14ac:dyDescent="0.2"/>
  <cols>
    <col min="1" max="1" width="27.08984375" bestFit="1" customWidth="1"/>
    <col min="2" max="2" width="12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33" t="s">
        <v>163</v>
      </c>
      <c r="M1" s="34"/>
      <c r="N1" s="34"/>
      <c r="O1" s="34"/>
      <c r="P1" s="35"/>
      <c r="Q1" s="36" t="s">
        <v>170</v>
      </c>
      <c r="R1" s="37"/>
      <c r="S1" s="37"/>
      <c r="T1" s="37"/>
      <c r="U1" s="38"/>
      <c r="V1" s="39" t="s">
        <v>167</v>
      </c>
      <c r="W1" s="40"/>
      <c r="X1" s="40"/>
      <c r="Y1" s="40"/>
      <c r="Z1" s="41"/>
      <c r="AA1" s="42" t="s">
        <v>177</v>
      </c>
      <c r="AB1" s="43"/>
      <c r="AC1" s="43"/>
      <c r="AD1" s="43"/>
      <c r="AE1" s="43"/>
      <c r="AF1" s="44"/>
      <c r="AG1" s="36" t="s">
        <v>174</v>
      </c>
      <c r="AH1" s="37"/>
      <c r="AI1" s="37"/>
      <c r="AJ1" s="37"/>
      <c r="AK1" s="37"/>
      <c r="AL1" s="38"/>
      <c r="AM1" s="45" t="s">
        <v>172</v>
      </c>
      <c r="AN1" s="46"/>
      <c r="AO1" s="46"/>
      <c r="AP1" s="46"/>
      <c r="AQ1" s="46"/>
      <c r="AR1" s="47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Pin_Description</vt:lpstr>
      <vt:lpstr>Backlog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Jerena, Fabio</cp:lastModifiedBy>
  <dcterms:created xsi:type="dcterms:W3CDTF">2013-04-08T12:59:15Z</dcterms:created>
  <dcterms:modified xsi:type="dcterms:W3CDTF">2021-03-10T21:33:21Z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