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jiiyuusuke/SFD_Simulator/Data/Remanufacturing/"/>
    </mc:Choice>
  </mc:AlternateContent>
  <xr:revisionPtr revIDLastSave="0" documentId="13_ncr:1_{4EA270AB-A815-6A4E-96FF-C05478356884}" xr6:coauthVersionLast="47" xr6:coauthVersionMax="47" xr10:uidLastSave="{00000000-0000-0000-0000-000000000000}"/>
  <bookViews>
    <workbookView xWindow="0" yWindow="500" windowWidth="28800" windowHeight="16320" xr2:uid="{A470B958-A20C-994B-B0BC-8EDFA3233C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<sst xmlns="http://schemas.openxmlformats.org/spreadsheetml/2006/main" count="53" uniqueCount="53">
  <si>
    <t xml:space="preserve">Ag </t>
  </si>
  <si>
    <t xml:space="preserve">Al </t>
  </si>
  <si>
    <t xml:space="preserve">As </t>
  </si>
  <si>
    <t xml:space="preserve">Au </t>
  </si>
  <si>
    <t xml:space="preserve">B </t>
  </si>
  <si>
    <t xml:space="preserve">Ba </t>
  </si>
  <si>
    <t xml:space="preserve">Be </t>
  </si>
  <si>
    <t xml:space="preserve">Bi </t>
  </si>
  <si>
    <t xml:space="preserve">Ca </t>
  </si>
  <si>
    <t xml:space="preserve">Cd </t>
  </si>
  <si>
    <t xml:space="preserve">Co </t>
  </si>
  <si>
    <t xml:space="preserve">Cr </t>
  </si>
  <si>
    <t xml:space="preserve">Cu </t>
  </si>
  <si>
    <t xml:space="preserve">Fe </t>
  </si>
  <si>
    <t xml:space="preserve">Ga </t>
  </si>
  <si>
    <t xml:space="preserve">Ge </t>
  </si>
  <si>
    <t xml:space="preserve">Hf </t>
  </si>
  <si>
    <t xml:space="preserve">In </t>
  </si>
  <si>
    <t xml:space="preserve">Ir </t>
  </si>
  <si>
    <t xml:space="preserve">K </t>
  </si>
  <si>
    <t xml:space="preserve">La </t>
  </si>
  <si>
    <t xml:space="preserve">Li </t>
  </si>
  <si>
    <t xml:space="preserve">Mg </t>
  </si>
  <si>
    <t xml:space="preserve">Mn </t>
  </si>
  <si>
    <t xml:space="preserve">Mo </t>
  </si>
  <si>
    <t xml:space="preserve">Na </t>
  </si>
  <si>
    <t xml:space="preserve">Nb </t>
  </si>
  <si>
    <t xml:space="preserve">Nd </t>
  </si>
  <si>
    <t xml:space="preserve">Ni </t>
  </si>
  <si>
    <t xml:space="preserve">Pb </t>
  </si>
  <si>
    <t xml:space="preserve">Pd </t>
  </si>
  <si>
    <t xml:space="preserve">Pt </t>
  </si>
  <si>
    <t xml:space="preserve">Rh </t>
  </si>
  <si>
    <t xml:space="preserve">Ru </t>
  </si>
  <si>
    <t xml:space="preserve">Sb </t>
  </si>
  <si>
    <t xml:space="preserve">Sc </t>
  </si>
  <si>
    <t xml:space="preserve">Se </t>
  </si>
  <si>
    <t xml:space="preserve">Si </t>
  </si>
  <si>
    <t xml:space="preserve">Sn </t>
  </si>
  <si>
    <t xml:space="preserve">Sr </t>
  </si>
  <si>
    <t xml:space="preserve">Ta </t>
  </si>
  <si>
    <t xml:space="preserve">Te </t>
  </si>
  <si>
    <t xml:space="preserve">Ti </t>
  </si>
  <si>
    <t xml:space="preserve">Tl </t>
  </si>
  <si>
    <t xml:space="preserve">V </t>
  </si>
  <si>
    <t xml:space="preserve">W </t>
  </si>
  <si>
    <t xml:space="preserve">Y </t>
  </si>
  <si>
    <t xml:space="preserve">Zn </t>
  </si>
  <si>
    <t xml:space="preserve">Zr </t>
  </si>
  <si>
    <t>sym</t>
    <phoneticPr fontId="2"/>
  </si>
  <si>
    <t>weight[mg/kg]</t>
    <phoneticPr fontId="2"/>
  </si>
  <si>
    <t xml:space="preserve">実装回路基板 </t>
  </si>
  <si>
    <t>Others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</si>
</sst>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1" applyNumberFormat="1" applyFont="1">
      <alignment vertical="center"/>
    </xf>
    <xf numFmtId="176" fontId="0" fillId="0" borderId="0" xfId="2" applyNumberFormat="1" applyFont="1">
      <alignment vertical="center"/>
    </xf>
    <xf numFmtId="176" fontId="0" fillId="0" borderId="0" xfId="0" applyNumberForma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54B9-B807-C443-9AEA-642E69CE66FD}">
  <dimension ref="A1:C51"/>
  <sheetViews>
    <sheetView tabSelected="1" topLeftCell="A36" zoomScale="137" workbookViewId="0">
      <selection activeCell="C52" sqref="C52"/>
    </sheetView>
  </sheetViews>
  <sheetFormatPr baseColWidth="10" defaultRowHeight="20"/>
  <cols>
    <col min="3" max="3" width="15.85546875" bestFit="1" customWidth="1"/>
  </cols>
  <sheetData>
    <row r="1" spans="1:3">
      <c r="A1" t="s">
        <v>49</v>
      </c>
      <c r="B1" t="s">
        <v>50</v>
      </c>
      <c r="C1" t="s">
        <v>51</v>
      </c>
    </row>
    <row r="2" spans="1:3">
      <c r="A2" t="s">
        <v>0</v>
      </c>
      <c r="B2" s="1">
        <v>1000</v>
      </c>
      <c r="C2" s="2">
        <f>B2/1000/1000</f>
        <v>1E-3</v>
      </c>
    </row>
    <row r="3" spans="1:3">
      <c r="A3" t="s">
        <v>1</v>
      </c>
      <c r="B3" s="1">
        <v>9400</v>
      </c>
      <c r="C3" s="2">
        <f t="shared" ref="C3:C50" si="0">B3/1000/1000</f>
        <v>9.4000000000000004E-3</v>
      </c>
    </row>
    <row r="4" spans="1:3">
      <c r="A4" t="s">
        <v>2</v>
      </c>
      <c r="B4" s="1">
        <v>9</v>
      </c>
      <c r="C4" s="2">
        <f t="shared" si="0"/>
        <v>8.9999999999999985E-6</v>
      </c>
    </row>
    <row r="5" spans="1:3">
      <c r="A5" t="s">
        <v>3</v>
      </c>
      <c r="B5" s="1">
        <v>310</v>
      </c>
      <c r="C5" s="2">
        <f t="shared" si="0"/>
        <v>3.1E-4</v>
      </c>
    </row>
    <row r="6" spans="1:3">
      <c r="A6" t="s">
        <v>4</v>
      </c>
      <c r="B6" s="1">
        <v>2700</v>
      </c>
      <c r="C6" s="2">
        <f t="shared" si="0"/>
        <v>2.7000000000000001E-3</v>
      </c>
    </row>
    <row r="7" spans="1:3">
      <c r="A7" t="s">
        <v>5</v>
      </c>
      <c r="B7" s="1">
        <v>4100</v>
      </c>
      <c r="C7" s="2">
        <f t="shared" si="0"/>
        <v>4.0999999999999995E-3</v>
      </c>
    </row>
    <row r="8" spans="1:3">
      <c r="A8" t="s">
        <v>6</v>
      </c>
      <c r="B8" s="1">
        <v>9</v>
      </c>
      <c r="C8" s="2">
        <f t="shared" si="0"/>
        <v>8.9999999999999985E-6</v>
      </c>
    </row>
    <row r="9" spans="1:3">
      <c r="A9" t="s">
        <v>7</v>
      </c>
      <c r="B9" s="1">
        <v>130</v>
      </c>
      <c r="C9" s="2">
        <f t="shared" si="0"/>
        <v>1.3000000000000002E-4</v>
      </c>
    </row>
    <row r="10" spans="1:3">
      <c r="A10" t="s">
        <v>8</v>
      </c>
      <c r="B10" s="1">
        <v>21000</v>
      </c>
      <c r="C10" s="2">
        <f t="shared" si="0"/>
        <v>2.1000000000000001E-2</v>
      </c>
    </row>
    <row r="11" spans="1:3">
      <c r="A11" t="s">
        <v>9</v>
      </c>
      <c r="B11" s="1"/>
      <c r="C11" s="2">
        <f t="shared" si="0"/>
        <v>0</v>
      </c>
    </row>
    <row r="12" spans="1:3">
      <c r="A12" t="s">
        <v>10</v>
      </c>
      <c r="B12" s="1">
        <v>40</v>
      </c>
      <c r="C12" s="2">
        <f t="shared" si="0"/>
        <v>4.0000000000000003E-5</v>
      </c>
    </row>
    <row r="13" spans="1:3">
      <c r="A13" t="s">
        <v>11</v>
      </c>
      <c r="B13" s="1">
        <v>220</v>
      </c>
      <c r="C13" s="2">
        <f t="shared" si="0"/>
        <v>2.2000000000000001E-4</v>
      </c>
    </row>
    <row r="14" spans="1:3">
      <c r="A14" t="s">
        <v>12</v>
      </c>
      <c r="B14" s="1">
        <v>170000</v>
      </c>
      <c r="C14" s="2">
        <f t="shared" si="0"/>
        <v>0.17</v>
      </c>
    </row>
    <row r="15" spans="1:3">
      <c r="A15" t="s">
        <v>13</v>
      </c>
      <c r="B15" s="1">
        <v>27000</v>
      </c>
      <c r="C15" s="2">
        <f t="shared" si="0"/>
        <v>2.7E-2</v>
      </c>
    </row>
    <row r="16" spans="1:3">
      <c r="A16" t="s">
        <v>14</v>
      </c>
      <c r="B16" s="1">
        <v>10</v>
      </c>
      <c r="C16" s="2">
        <f t="shared" si="0"/>
        <v>1.0000000000000001E-5</v>
      </c>
    </row>
    <row r="17" spans="1:3">
      <c r="A17" t="s">
        <v>15</v>
      </c>
      <c r="B17" s="1">
        <v>12</v>
      </c>
      <c r="C17" s="2">
        <f t="shared" si="0"/>
        <v>1.2E-5</v>
      </c>
    </row>
    <row r="18" spans="1:3">
      <c r="A18" t="s">
        <v>16</v>
      </c>
      <c r="B18" s="1">
        <v>10</v>
      </c>
      <c r="C18" s="2">
        <f t="shared" si="0"/>
        <v>1.0000000000000001E-5</v>
      </c>
    </row>
    <row r="19" spans="1:3">
      <c r="A19" t="s">
        <v>17</v>
      </c>
      <c r="B19" s="1"/>
      <c r="C19" s="2">
        <f t="shared" si="0"/>
        <v>0</v>
      </c>
    </row>
    <row r="20" spans="1:3">
      <c r="A20" t="s">
        <v>18</v>
      </c>
      <c r="B20" s="1"/>
      <c r="C20" s="2">
        <f t="shared" si="0"/>
        <v>0</v>
      </c>
    </row>
    <row r="21" spans="1:3">
      <c r="A21" t="s">
        <v>19</v>
      </c>
      <c r="B21" s="1">
        <v>200</v>
      </c>
      <c r="C21" s="2">
        <f t="shared" si="0"/>
        <v>2.0000000000000001E-4</v>
      </c>
    </row>
    <row r="22" spans="1:3">
      <c r="A22" t="s">
        <v>20</v>
      </c>
      <c r="B22" s="1">
        <v>100</v>
      </c>
      <c r="C22" s="2">
        <f t="shared" si="0"/>
        <v>1E-4</v>
      </c>
    </row>
    <row r="23" spans="1:3">
      <c r="A23" t="s">
        <v>21</v>
      </c>
      <c r="B23" s="1">
        <v>8</v>
      </c>
      <c r="C23" s="2">
        <f t="shared" si="0"/>
        <v>7.9999999999999996E-6</v>
      </c>
    </row>
    <row r="24" spans="1:3">
      <c r="A24" t="s">
        <v>22</v>
      </c>
      <c r="B24" s="1">
        <v>570</v>
      </c>
      <c r="C24" s="2">
        <f t="shared" si="0"/>
        <v>5.6999999999999998E-4</v>
      </c>
    </row>
    <row r="25" spans="1:3">
      <c r="A25" t="s">
        <v>23</v>
      </c>
      <c r="B25" s="1">
        <v>1300</v>
      </c>
      <c r="C25" s="2">
        <f t="shared" si="0"/>
        <v>1.2999999999999999E-3</v>
      </c>
    </row>
    <row r="26" spans="1:3">
      <c r="A26" t="s">
        <v>24</v>
      </c>
      <c r="B26" s="1">
        <v>13</v>
      </c>
      <c r="C26" s="2">
        <f t="shared" si="0"/>
        <v>1.2999999999999999E-5</v>
      </c>
    </row>
    <row r="27" spans="1:3">
      <c r="A27" t="s">
        <v>25</v>
      </c>
      <c r="B27" s="1">
        <v>700</v>
      </c>
      <c r="C27" s="2">
        <f t="shared" si="0"/>
        <v>6.9999999999999999E-4</v>
      </c>
    </row>
    <row r="28" spans="1:3">
      <c r="A28" t="s">
        <v>26</v>
      </c>
      <c r="B28" s="1">
        <v>34</v>
      </c>
      <c r="C28" s="2">
        <f t="shared" si="0"/>
        <v>3.4E-5</v>
      </c>
    </row>
    <row r="29" spans="1:3">
      <c r="A29" t="s">
        <v>27</v>
      </c>
      <c r="B29" s="1">
        <v>450</v>
      </c>
      <c r="C29" s="2">
        <f t="shared" si="0"/>
        <v>4.4999999999999999E-4</v>
      </c>
    </row>
    <row r="30" spans="1:3">
      <c r="A30" t="s">
        <v>28</v>
      </c>
      <c r="B30" s="1">
        <v>5300</v>
      </c>
      <c r="C30" s="2">
        <f t="shared" si="0"/>
        <v>5.3E-3</v>
      </c>
    </row>
    <row r="31" spans="1:3">
      <c r="A31" t="s">
        <v>29</v>
      </c>
      <c r="B31" s="1">
        <v>8500</v>
      </c>
      <c r="C31" s="2">
        <f t="shared" si="0"/>
        <v>8.5000000000000006E-3</v>
      </c>
    </row>
    <row r="32" spans="1:3">
      <c r="A32" t="s">
        <v>30</v>
      </c>
      <c r="B32" s="1">
        <v>48</v>
      </c>
      <c r="C32" s="2">
        <f t="shared" si="0"/>
        <v>4.8000000000000001E-5</v>
      </c>
    </row>
    <row r="33" spans="1:3">
      <c r="A33" t="s">
        <v>31</v>
      </c>
      <c r="B33" s="1">
        <v>1</v>
      </c>
      <c r="C33" s="2">
        <f t="shared" si="0"/>
        <v>9.9999999999999995E-7</v>
      </c>
    </row>
    <row r="34" spans="1:3">
      <c r="A34" t="s">
        <v>32</v>
      </c>
      <c r="B34" s="1"/>
      <c r="C34" s="2">
        <f t="shared" si="0"/>
        <v>0</v>
      </c>
    </row>
    <row r="35" spans="1:3">
      <c r="A35" t="s">
        <v>33</v>
      </c>
      <c r="B35" s="1"/>
      <c r="C35" s="2">
        <f t="shared" si="0"/>
        <v>0</v>
      </c>
    </row>
    <row r="36" spans="1:3">
      <c r="A36" t="s">
        <v>34</v>
      </c>
      <c r="B36" s="1">
        <v>53</v>
      </c>
      <c r="C36" s="2">
        <f t="shared" si="0"/>
        <v>5.3000000000000001E-5</v>
      </c>
    </row>
    <row r="37" spans="1:3">
      <c r="A37" t="s">
        <v>35</v>
      </c>
      <c r="B37" s="1">
        <v>1</v>
      </c>
      <c r="C37" s="2">
        <f t="shared" si="0"/>
        <v>9.9999999999999995E-7</v>
      </c>
    </row>
    <row r="38" spans="1:3">
      <c r="A38" t="s">
        <v>36</v>
      </c>
      <c r="B38" s="1"/>
      <c r="C38" s="2">
        <f t="shared" si="0"/>
        <v>0</v>
      </c>
    </row>
    <row r="39" spans="1:3">
      <c r="A39" t="s">
        <v>37</v>
      </c>
      <c r="B39" s="1">
        <v>2000</v>
      </c>
      <c r="C39" s="2">
        <f t="shared" si="0"/>
        <v>2E-3</v>
      </c>
    </row>
    <row r="40" spans="1:3">
      <c r="A40" t="s">
        <v>38</v>
      </c>
      <c r="B40" s="1">
        <v>10600</v>
      </c>
      <c r="C40" s="2">
        <f t="shared" si="0"/>
        <v>1.06E-2</v>
      </c>
    </row>
    <row r="41" spans="1:3">
      <c r="A41" t="s">
        <v>39</v>
      </c>
      <c r="B41" s="1">
        <v>380</v>
      </c>
      <c r="C41" s="2">
        <f t="shared" si="0"/>
        <v>3.8000000000000002E-4</v>
      </c>
    </row>
    <row r="42" spans="1:3">
      <c r="A42" t="s">
        <v>40</v>
      </c>
      <c r="B42" s="1"/>
      <c r="C42" s="2">
        <f t="shared" si="0"/>
        <v>0</v>
      </c>
    </row>
    <row r="43" spans="1:3">
      <c r="A43" t="s">
        <v>41</v>
      </c>
      <c r="B43" s="1"/>
      <c r="C43" s="2">
        <f t="shared" si="0"/>
        <v>0</v>
      </c>
    </row>
    <row r="44" spans="1:3">
      <c r="A44" t="s">
        <v>42</v>
      </c>
      <c r="B44" s="1">
        <v>1200</v>
      </c>
      <c r="C44" s="2">
        <f t="shared" si="0"/>
        <v>1.1999999999999999E-3</v>
      </c>
    </row>
    <row r="45" spans="1:3">
      <c r="A45" t="s">
        <v>43</v>
      </c>
      <c r="B45" s="1"/>
      <c r="C45" s="2">
        <f t="shared" si="0"/>
        <v>0</v>
      </c>
    </row>
    <row r="46" spans="1:3">
      <c r="A46" t="s">
        <v>44</v>
      </c>
      <c r="B46" s="1">
        <v>1</v>
      </c>
      <c r="C46" s="2">
        <f t="shared" si="0"/>
        <v>9.9999999999999995E-7</v>
      </c>
    </row>
    <row r="47" spans="1:3">
      <c r="A47" t="s">
        <v>45</v>
      </c>
      <c r="B47" s="1"/>
      <c r="C47" s="2">
        <f t="shared" si="0"/>
        <v>0</v>
      </c>
    </row>
    <row r="48" spans="1:3">
      <c r="A48" t="s">
        <v>46</v>
      </c>
      <c r="B48" s="1">
        <v>1</v>
      </c>
      <c r="C48" s="2">
        <f t="shared" si="0"/>
        <v>9.9999999999999995E-7</v>
      </c>
    </row>
    <row r="49" spans="1:3">
      <c r="A49" t="s">
        <v>47</v>
      </c>
      <c r="B49" s="1">
        <v>21000</v>
      </c>
      <c r="C49" s="2">
        <f t="shared" si="0"/>
        <v>2.1000000000000001E-2</v>
      </c>
    </row>
    <row r="50" spans="1:3">
      <c r="A50" t="s">
        <v>48</v>
      </c>
      <c r="B50" s="1">
        <v>280</v>
      </c>
      <c r="C50" s="2">
        <f t="shared" si="0"/>
        <v>2.8000000000000003E-4</v>
      </c>
    </row>
    <row r="51" spans="1:3">
      <c r="A51" t="s">
        <v>52</v>
      </c>
      <c r="C51" s="3">
        <f>1-SUM(C2:C50)</f>
        <v>0.71131000000000011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2022-12-26T06:50:07Z</dcterms:created>
  <dcterms:modified xsi:type="dcterms:W3CDTF">2022-12-26T08:27:45Z</dcterms:modified>
</cp:coreProperties>
</file>