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01_Programacion_FJMD\R\001_Proyectos_R\05_TSA\01_Código_Extracción\02_Estructura_datos\"/>
    </mc:Choice>
  </mc:AlternateContent>
  <xr:revisionPtr revIDLastSave="0" documentId="13_ncr:1_{7112F8DC-EFEF-4E82-8105-4F2131A784D6}" xr6:coauthVersionLast="47" xr6:coauthVersionMax="47" xr10:uidLastSave="{00000000-0000-0000-0000-000000000000}"/>
  <bookViews>
    <workbookView xWindow="20370" yWindow="-120" windowWidth="29040" windowHeight="17640" tabRatio="753" firstSheet="1" activeTab="5"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2" l="1"/>
  <c r="E6" i="22"/>
  <c r="E6" i="20"/>
  <c r="N5" i="14"/>
  <c r="H5" i="14"/>
  <c r="E5" i="14"/>
  <c r="HW5" i="16"/>
  <c r="GR5" i="16"/>
  <c r="GW5" i="16"/>
  <c r="FM5" i="16"/>
  <c r="EH5" i="16" l="1"/>
  <c r="DS5" i="16"/>
  <c r="DD5" i="16"/>
  <c r="BY5" i="16"/>
  <c r="AT5" i="16"/>
  <c r="P5" i="16"/>
  <c r="JG5" i="16"/>
  <c r="JA5" i="16"/>
  <c r="IS5" i="16"/>
  <c r="IL5" i="16"/>
  <c r="IH5" i="16"/>
  <c r="IB5" i="16"/>
  <c r="HN5" i="16"/>
  <c r="HG5" i="16"/>
  <c r="HC5" i="16"/>
  <c r="GI5" i="16"/>
  <c r="GB5" i="16"/>
  <c r="FX5" i="16"/>
  <c r="FR5" i="16"/>
  <c r="FD5" i="16"/>
  <c r="EW5" i="16"/>
  <c r="ES5" i="16"/>
  <c r="EM5" i="16"/>
  <c r="DY5" i="16"/>
  <c r="DO5" i="16"/>
  <c r="DI5" i="16"/>
  <c r="CU5" i="16"/>
  <c r="CN5" i="16"/>
  <c r="CJ5" i="16"/>
  <c r="CD5" i="16"/>
  <c r="BP5" i="16"/>
  <c r="BI5" i="16"/>
  <c r="BE5" i="16"/>
  <c r="AY5" i="16"/>
  <c r="AK5" i="16"/>
  <c r="AE5" i="16"/>
  <c r="AA5" i="16"/>
  <c r="U5" i="16"/>
  <c r="E5" i="16"/>
  <c r="BX5" i="16" l="1"/>
  <c r="HV5" i="16"/>
  <c r="FL5" i="16"/>
  <c r="AS5" i="16"/>
  <c r="EG5" i="16"/>
  <c r="DC5" i="16"/>
  <c r="GQ5" i="16"/>
  <c r="O5" i="16"/>
  <c r="M6" i="18"/>
  <c r="L6" i="18" s="1"/>
  <c r="BZ6" i="18"/>
  <c r="BW6" i="18"/>
  <c r="BT6" i="18"/>
  <c r="BQ6" i="18"/>
  <c r="BN6" i="18"/>
  <c r="BI6" i="18"/>
  <c r="BF6" i="18"/>
  <c r="BC6" i="18"/>
  <c r="AZ6" i="18"/>
  <c r="AW6" i="18"/>
  <c r="AR6" i="18"/>
  <c r="AO6" i="18"/>
  <c r="AJ6" i="18"/>
  <c r="AG6" i="18"/>
  <c r="AD6" i="18"/>
  <c r="AA6" i="18"/>
  <c r="V6" i="18"/>
  <c r="I6" i="18"/>
  <c r="CF6" i="18" s="1"/>
  <c r="N6" i="1"/>
  <c r="AJ6" i="1"/>
  <c r="M6" i="1" s="1"/>
  <c r="AC6" i="1"/>
  <c r="Y6" i="1"/>
  <c r="S6" i="1"/>
  <c r="J6" i="1"/>
  <c r="F6" i="1"/>
  <c r="E6" i="1"/>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M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L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F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E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O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S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X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C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G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L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Q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JA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G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E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H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N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D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F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L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 ref="L5" authorId="1" shapeId="0" xr:uid="{46A24321-B3FD-42F7-AB93-23C61DD27ABD}">
      <text>
        <r>
          <rPr>
            <b/>
            <sz val="9"/>
            <color indexed="81"/>
            <rFont val="Tahoma"/>
            <family val="2"/>
          </rPr>
          <t>INEGI:</t>
        </r>
        <r>
          <rPr>
            <sz val="9"/>
            <color indexed="81"/>
            <rFont val="Tahoma"/>
            <family val="2"/>
          </rPr>
          <t xml:space="preserve">
se puso mal la variable, se hace la corrección.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<sst xmlns="http://schemas.openxmlformats.org/spreadsheetml/2006/main" count="5803" uniqueCount="2192">
  <si>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</si>
  <si>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</si>
  <si>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</si>
  <si>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</si>
  <si>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</si>
  <si>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</si>
  <si>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</si>
  <si>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</si>
  <si>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</si>
  <si>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</si>
  <si>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</si>
  <si>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</si>
  <si>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</si>
  <si>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</si>
  <si>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</si>
  <si>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</si>
  <si>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</si>
  <si>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</si>
  <si>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</si>
  <si>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</si>
  <si>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</si>
  <si>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</si>
  <si>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</si>
  <si>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</si>
  <si>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</si>
  <si>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</si>
  <si>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</si>
  <si>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</si>
  <si>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</si>
  <si>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</si>
  <si>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</si>
  <si>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</si>
  <si>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</si>
  <si>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</si>
  <si>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</si>
  <si>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</si>
  <si>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</si>
  <si>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</si>
  <si>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</si>
  <si>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</si>
  <si>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</si>
  <si>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</si>
  <si>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</si>
  <si>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</si>
  <si>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</si>
  <si>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</si>
  <si>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</si>
  <si>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</si>
  <si>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</si>
  <si>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</si>
  <si>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</si>
  <si>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</si>
  <si>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</si>
  <si>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</si>
  <si>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</si>
  <si>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</si>
  <si>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</si>
  <si>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</si>
  <si>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</si>
  <si>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</si>
  <si>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</si>
  <si>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</si>
  <si>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</si>
  <si>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</si>
  <si>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</si>
  <si>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</si>
  <si>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</si>
  <si>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</si>
  <si>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</si>
  <si>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</si>
  <si>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</si>
  <si>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</si>
  <si>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</si>
  <si>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</si>
  <si>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</si>
  <si>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</si>
  <si>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</si>
  <si>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</si>
  <si>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</si>
  <si>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</si>
  <si>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</si>
  <si>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</si>
  <si>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</si>
  <si>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</si>
  <si>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</si>
  <si>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</si>
  <si>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</si>
  <si>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</si>
  <si>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</si>
  <si>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</si>
  <si>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</si>
  <si>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</si>
  <si>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</si>
  <si>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</si>
  <si>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</si>
  <si>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</si>
  <si>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</si>
  <si>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</si>
  <si>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</si>
  <si>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</si>
  <si>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</si>
  <si>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</si>
  <si>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</si>
  <si>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</si>
  <si>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</si>
  <si>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</si>
  <si>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</si>
  <si>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</si>
  <si>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</si>
  <si>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</si>
  <si>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</si>
  <si>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</si>
  <si>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</si>
  <si>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</si>
  <si>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</si>
  <si>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</si>
  <si>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</si>
  <si>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</si>
  <si>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</si>
  <si>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</si>
  <si>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</si>
  <si>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</si>
  <si>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</si>
  <si>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</si>
  <si>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</si>
  <si>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</si>
  <si>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</si>
  <si>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</si>
  <si>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</si>
  <si>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</si>
  <si>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</si>
  <si>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</si>
  <si>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</si>
  <si>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</si>
  <si>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</si>
  <si>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</si>
  <si>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</si>
  <si>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</si>
  <si>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</si>
  <si>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</si>
  <si>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</si>
  <si>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</si>
  <si>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</si>
  <si>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</si>
  <si>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</si>
  <si>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</si>
  <si>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</si>
  <si>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</si>
  <si>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</si>
  <si>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</si>
  <si>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</si>
  <si>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</si>
  <si>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</si>
  <si>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</si>
  <si>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</si>
  <si>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</si>
  <si>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</si>
  <si>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</si>
  <si>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</si>
  <si>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</si>
  <si>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</si>
  <si>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</si>
  <si>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</si>
  <si>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</si>
  <si>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</si>
  <si>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</si>
  <si>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</si>
  <si>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</si>
  <si>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</si>
  <si>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</si>
  <si>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</si>
  <si>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</si>
  <si>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</si>
  <si>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</si>
  <si>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</si>
  <si>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</si>
  <si>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</si>
  <si>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</si>
  <si>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</si>
  <si>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</si>
  <si>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</si>
  <si>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</si>
  <si>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</si>
  <si>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</si>
  <si>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</si>
  <si>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</si>
  <si>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</si>
  <si>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</si>
  <si>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</si>
  <si>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</si>
  <si>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</si>
  <si>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</si>
  <si>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</si>
  <si>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</si>
  <si>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</si>
  <si>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</si>
  <si>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</si>
  <si>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</si>
  <si>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</si>
  <si>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</si>
  <si>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</si>
  <si>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</si>
  <si>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</si>
  <si>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</si>
  <si>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</si>
  <si>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</si>
  <si>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</si>
  <si>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</si>
  <si>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</si>
  <si>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</si>
  <si>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</si>
  <si>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</si>
  <si>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</si>
  <si>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</si>
  <si>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</si>
  <si>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</si>
  <si>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</si>
  <si>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</si>
  <si>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</si>
  <si>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</si>
  <si>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</si>
  <si>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</si>
  <si>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</si>
  <si>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</si>
  <si>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</si>
  <si>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</si>
  <si>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</si>
  <si>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</si>
  <si>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</si>
  <si>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</si>
  <si>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</si>
  <si>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</si>
  <si>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</si>
  <si>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</si>
  <si>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</si>
  <si>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</si>
  <si>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</si>
  <si>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</si>
  <si>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</si>
  <si>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</si>
  <si>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</si>
  <si>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</si>
  <si>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</si>
  <si>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</si>
  <si>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</si>
  <si>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</si>
  <si>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</si>
  <si>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</si>
  <si>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</si>
  <si>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</si>
  <si>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</si>
  <si>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</si>
  <si>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</si>
  <si>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</si>
  <si>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</si>
  <si>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</si>
  <si>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</si>
  <si>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</si>
  <si>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</si>
  <si>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</si>
  <si>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</si>
  <si>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</si>
  <si>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</si>
  <si>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</si>
  <si>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</si>
  <si>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</si>
  <si>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</si>
  <si>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</si>
  <si>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</si>
  <si>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</si>
  <si>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</si>
  <si>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</si>
  <si>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</si>
  <si>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</si>
  <si>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</si>
  <si>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</si>
  <si>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</si>
  <si>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</si>
  <si>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</si>
  <si>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</si>
  <si>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</si>
  <si>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</si>
  <si>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</si>
  <si>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</si>
  <si>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</si>
  <si>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</si>
  <si>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</si>
  <si>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</si>
  <si>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</si>
  <si>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</si>
  <si>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</si>
  <si>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</si>
  <si>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</si>
  <si>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</si>
  <si>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</si>
  <si>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</si>
  <si>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</si>
  <si>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</si>
  <si>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</si>
  <si>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</si>
  <si>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</si>
  <si>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</si>
  <si>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</si>
  <si>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</si>
  <si>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</si>
  <si>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</si>
  <si>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</si>
  <si>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</si>
  <si>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</si>
  <si>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</si>
  <si>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</si>
  <si>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</si>
  <si>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</si>
  <si>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</si>
  <si>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</si>
  <si>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</si>
  <si>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</si>
  <si>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</si>
  <si>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</si>
  <si>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</si>
  <si>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</si>
  <si>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</si>
  <si>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</si>
  <si>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</si>
  <si>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</si>
  <si>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</si>
  <si>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</si>
  <si>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</si>
  <si>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</si>
  <si>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</si>
  <si>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</si>
  <si>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</si>
  <si>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</si>
  <si>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</si>
  <si>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</si>
  <si>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</si>
  <si>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</si>
  <si>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</si>
  <si>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</si>
  <si>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</si>
  <si>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</si>
  <si>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</si>
  <si>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</si>
  <si>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</si>
  <si>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</si>
  <si>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</si>
  <si>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</si>
  <si>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</si>
  <si>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</si>
  <si>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</si>
  <si>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</si>
  <si>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</si>
  <si>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</si>
  <si>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</si>
  <si>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</si>
  <si>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</si>
  <si>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</si>
  <si>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</si>
  <si>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</si>
  <si>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</si>
  <si>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</si>
  <si>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</si>
  <si>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</si>
  <si>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</si>
  <si>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</si>
  <si>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</si>
  <si>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</si>
  <si>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</si>
  <si>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</si>
  <si>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</si>
  <si>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</si>
  <si>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</si>
  <si>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</si>
  <si>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</si>
  <si>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</si>
  <si>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</si>
  <si>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</si>
  <si>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</si>
  <si>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</si>
  <si>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</si>
  <si>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</si>
  <si>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</si>
  <si>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</si>
  <si>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</si>
  <si>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</si>
  <si>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</si>
  <si>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</si>
  <si>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</si>
  <si>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</si>
  <si>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</si>
  <si>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</si>
  <si>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</si>
  <si>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</si>
  <si>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</si>
  <si>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</si>
  <si>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</si>
  <si>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</si>
  <si>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</si>
  <si>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</si>
  <si>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</si>
  <si>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</si>
  <si>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</si>
  <si>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</si>
  <si>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</si>
  <si>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</si>
  <si>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</si>
  <si>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</si>
  <si>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</si>
  <si>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</si>
  <si>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</si>
  <si>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</si>
  <si>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</si>
  <si>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</si>
  <si>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</si>
  <si>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</si>
  <si>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</si>
  <si>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</si>
  <si>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</si>
  <si>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</si>
  <si>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</si>
  <si>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</si>
  <si>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</si>
  <si>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</si>
  <si>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</si>
  <si>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</si>
  <si>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</si>
  <si>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</si>
  <si>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</si>
  <si>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</si>
  <si>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</si>
  <si>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</si>
  <si>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</si>
  <si>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</si>
  <si>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</si>
  <si>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</si>
  <si>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</si>
  <si>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</si>
  <si>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</si>
  <si>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</si>
  <si>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</si>
  <si>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</si>
  <si>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</si>
  <si>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</si>
  <si>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</si>
  <si>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</si>
  <si>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</si>
  <si>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</si>
  <si>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</si>
  <si>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</si>
  <si>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</si>
  <si>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</si>
  <si>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</si>
  <si>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</si>
  <si>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</si>
  <si>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</si>
  <si>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</si>
  <si>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</si>
  <si>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</si>
  <si>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</si>
  <si>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</si>
  <si>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</si>
  <si>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</si>
  <si>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</si>
  <si>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</si>
  <si>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</si>
  <si>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</si>
  <si>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</si>
  <si>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</si>
  <si>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</si>
  <si>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</si>
  <si>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</si>
  <si>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</si>
  <si>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</si>
  <si>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</si>
  <si>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</si>
  <si>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</si>
  <si>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</si>
  <si>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</si>
  <si>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</si>
  <si>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</si>
  <si>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</si>
  <si>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</si>
  <si>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</si>
  <si>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</si>
  <si>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</si>
  <si>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</si>
  <si>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</si>
  <si>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</si>
  <si>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</si>
  <si>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</si>
  <si>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</si>
  <si>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</si>
  <si>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</si>
  <si>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</si>
  <si>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</si>
  <si>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</si>
  <si>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</si>
  <si>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</si>
  <si>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</si>
  <si>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</si>
  <si>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</si>
  <si>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</si>
  <si>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</si>
  <si>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</si>
  <si>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</si>
  <si>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</si>
  <si>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</si>
  <si>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</si>
  <si>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</si>
  <si>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</si>
  <si>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</si>
  <si>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</si>
  <si>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</si>
  <si>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</si>
  <si>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</si>
  <si>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</si>
  <si>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</si>
  <si>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</si>
  <si>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</si>
  <si>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</si>
  <si>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</si>
  <si>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</si>
  <si>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</si>
  <si>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</si>
  <si>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</si>
  <si>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</si>
  <si>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</si>
  <si>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</si>
  <si>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</si>
  <si>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</si>
  <si>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</si>
  <si>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</si>
  <si>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</si>
  <si>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</si>
  <si>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</si>
  <si>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</si>
  <si>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</si>
  <si>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</si>
  <si>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</si>
  <si>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</si>
  <si>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</si>
  <si>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</si>
  <si>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</si>
  <si>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</si>
  <si>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</si>
  <si>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</si>
  <si>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</si>
  <si>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</si>
  <si>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</si>
  <si>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</si>
  <si>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</si>
  <si>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</si>
  <si>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</si>
  <si>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</si>
  <si>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</si>
  <si>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</si>
  <si>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</si>
  <si>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</si>
  <si>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</si>
  <si>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</si>
  <si>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</si>
  <si>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</si>
  <si>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</si>
  <si>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</si>
  <si>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</si>
  <si>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</si>
  <si>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</si>
  <si>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</si>
  <si>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</si>
  <si>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</si>
  <si>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</si>
  <si>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</si>
  <si>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</si>
  <si>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</si>
  <si>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</si>
  <si>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</si>
  <si>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</si>
  <si>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</si>
  <si>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</si>
  <si>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</si>
  <si>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</si>
  <si>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</si>
  <si>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</si>
  <si>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</si>
  <si>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</si>
  <si>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</si>
  <si>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</si>
  <si>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</si>
  <si>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</si>
  <si>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</si>
  <si>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</si>
  <si>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</si>
  <si>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</si>
  <si>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</si>
  <si>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</si>
  <si>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</si>
  <si>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</si>
  <si>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</si>
  <si>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</si>
  <si>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</si>
  <si>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</si>
  <si>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</si>
  <si>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</si>
  <si>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</si>
  <si>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</si>
  <si>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</si>
  <si>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</si>
  <si>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</si>
  <si>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</si>
  <si>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</si>
  <si>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</si>
  <si>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</si>
  <si>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</si>
  <si>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</si>
  <si>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</si>
  <si>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</si>
  <si>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</si>
  <si>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</si>
  <si>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</si>
  <si>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</si>
  <si>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</si>
  <si>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</si>
  <si>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</si>
  <si>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</si>
  <si>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</si>
  <si>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</si>
  <si>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</si>
  <si>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</si>
  <si>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</si>
  <si>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</si>
  <si>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</si>
  <si>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</si>
  <si>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</si>
  <si>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</si>
  <si>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</si>
  <si>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</si>
  <si>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</si>
  <si>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</si>
  <si>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</si>
  <si>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</si>
  <si>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</si>
  <si>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</si>
  <si>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</si>
  <si>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</si>
  <si>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</si>
  <si>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</si>
  <si>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</si>
  <si>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</si>
  <si>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</si>
  <si>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</si>
  <si>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</si>
  <si>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</si>
  <si>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</si>
  <si>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</si>
  <si>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</si>
  <si>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</si>
  <si>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</si>
  <si>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</si>
  <si>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</si>
  <si>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</si>
  <si>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</si>
  <si>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</si>
  <si>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</si>
  <si>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</si>
  <si>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</si>
  <si>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</si>
  <si>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</si>
  <si>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</si>
  <si>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</si>
  <si>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</si>
  <si>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</si>
  <si>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</si>
  <si>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</si>
  <si>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</si>
  <si>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</si>
  <si>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</si>
  <si>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</si>
  <si>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</si>
  <si>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</si>
  <si>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</si>
  <si>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</si>
  <si>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</si>
  <si>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</si>
  <si>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</si>
  <si>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</si>
  <si>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</si>
  <si>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</si>
  <si>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</si>
  <si>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</si>
  <si>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</si>
  <si>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</si>
  <si>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</si>
  <si>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</si>
  <si>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</si>
  <si>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</si>
  <si>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</si>
  <si>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</si>
  <si>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</si>
  <si>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</si>
  <si>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</si>
  <si>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</si>
  <si>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</si>
  <si>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</si>
  <si>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</si>
  <si>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</si>
  <si>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</si>
  <si>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</si>
  <si>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</si>
  <si>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</si>
  <si>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</si>
  <si>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</si>
  <si>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</si>
  <si>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</si>
  <si>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</si>
  <si>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</si>
  <si>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</si>
  <si>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</si>
  <si>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</si>
  <si>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</si>
  <si>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</si>
  <si>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</si>
  <si>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</si>
  <si>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</si>
  <si>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</si>
  <si>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</si>
  <si>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</si>
  <si>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</si>
  <si>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</si>
  <si>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</si>
  <si>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</si>
  <si>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</si>
  <si>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</si>
  <si>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</si>
  <si>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</si>
  <si>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</si>
  <si>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</si>
  <si>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</si>
  <si>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</si>
  <si>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</si>
  <si>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</si>
  <si>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</si>
  <si>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</si>
  <si>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</si>
  <si>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</si>
  <si>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</si>
  <si>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</si>
  <si>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</si>
  <si>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</si>
  <si>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</si>
  <si>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</si>
  <si>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</si>
  <si>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</si>
  <si>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</si>
  <si>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</si>
  <si>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</si>
  <si>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</si>
  <si>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</si>
  <si>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</si>
  <si>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</si>
  <si>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</si>
  <si>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</si>
  <si>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</si>
  <si>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</si>
  <si>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</si>
  <si>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</si>
  <si>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</si>
  <si>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</si>
  <si>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</si>
  <si>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</si>
  <si>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</si>
  <si>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</si>
  <si>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</si>
  <si>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</si>
  <si>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</si>
  <si>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</si>
  <si>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</si>
  <si>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</si>
  <si>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</si>
  <si>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</si>
  <si>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</si>
  <si>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</si>
  <si>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</si>
  <si>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</si>
  <si>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</si>
  <si>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</si>
  <si>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</si>
  <si>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</si>
  <si>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</si>
  <si>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</si>
  <si>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</si>
  <si>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</si>
  <si>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</si>
  <si>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</si>
  <si>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</si>
  <si>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</si>
  <si>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</si>
  <si>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</si>
  <si>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</si>
  <si>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</si>
  <si>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</si>
  <si>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</si>
  <si>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</si>
  <si>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</si>
  <si>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</si>
  <si>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</si>
  <si>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</si>
  <si>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</si>
  <si>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</si>
  <si>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</si>
  <si>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</si>
  <si>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</si>
  <si>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</si>
  <si>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</si>
  <si>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</si>
  <si>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</si>
  <si>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</si>
  <si>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</si>
  <si>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</si>
  <si>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</si>
  <si>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</si>
  <si>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</si>
  <si>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</si>
  <si>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</si>
  <si>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</si>
  <si>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</si>
  <si>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</si>
  <si>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</si>
  <si>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</si>
  <si>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</si>
  <si>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</si>
  <si>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</si>
  <si>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</si>
  <si>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</si>
  <si>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</si>
  <si>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</si>
  <si>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</si>
  <si>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</si>
  <si>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</si>
  <si>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</si>
  <si>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</si>
  <si>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</si>
  <si>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</si>
  <si>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</si>
  <si>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</si>
  <si>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</si>
  <si>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</si>
  <si>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</si>
  <si>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</si>
  <si>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</si>
  <si>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</si>
  <si>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</si>
  <si>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</si>
  <si>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</si>
  <si>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</si>
  <si>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</si>
  <si>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</si>
  <si>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</si>
  <si>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</si>
  <si>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</si>
  <si>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</si>
  <si>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</si>
  <si>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</si>
  <si>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</si>
  <si>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</si>
  <si>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</si>
  <si>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</si>
  <si>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</si>
  <si>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</si>
  <si>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</si>
  <si>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</si>
  <si>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</si>
  <si>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</si>
  <si>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</si>
  <si>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</si>
  <si>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</si>
  <si>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</si>
  <si>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</si>
  <si>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</si>
  <si>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</si>
  <si>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</si>
  <si>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</si>
  <si>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</si>
  <si>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</si>
  <si>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</si>
  <si>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</si>
  <si>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</si>
  <si>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</si>
  <si>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</si>
  <si>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</si>
  <si>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</si>
  <si>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</si>
  <si>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</si>
  <si>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</si>
  <si>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</si>
  <si>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</si>
  <si>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</si>
  <si>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</si>
  <si>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</si>
  <si>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</si>
  <si>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</si>
  <si>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</si>
  <si>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</si>
  <si>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</si>
  <si>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</si>
  <si>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</si>
  <si>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</si>
  <si>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</si>
  <si>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</si>
  <si>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</si>
  <si>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</si>
  <si>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</si>
  <si>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</si>
  <si>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</si>
  <si>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</si>
  <si>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</si>
  <si>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</si>
  <si>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</si>
  <si>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</si>
  <si>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</si>
  <si>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</si>
  <si>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</si>
  <si>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</si>
  <si>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</si>
  <si>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</si>
  <si>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</si>
  <si>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</si>
  <si>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</si>
  <si>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</si>
  <si>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</si>
  <si>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</si>
  <si>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</si>
  <si>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</si>
  <si>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</si>
  <si>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</si>
  <si>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</si>
  <si>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</si>
  <si>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</si>
  <si>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</si>
  <si>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</si>
  <si>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</si>
  <si>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</si>
  <si>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</si>
  <si>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</si>
  <si>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</si>
  <si>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</si>
  <si>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</si>
  <si>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</si>
  <si>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</si>
  <si>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</si>
  <si>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</si>
  <si>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</si>
  <si>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</si>
  <si>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</si>
  <si>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</si>
  <si>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</si>
  <si>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</si>
  <si>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</si>
  <si>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</si>
  <si>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</si>
  <si>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</si>
  <si>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</si>
  <si>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</si>
  <si>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</si>
  <si>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</si>
  <si>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</si>
  <si>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</si>
  <si>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</si>
  <si>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</si>
  <si>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</si>
  <si>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</si>
  <si>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</si>
  <si>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</si>
  <si>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</si>
  <si>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</si>
  <si>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</si>
  <si>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</si>
  <si>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</si>
  <si>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</si>
  <si>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</si>
  <si>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</si>
  <si>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</si>
  <si>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</si>
  <si>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</si>
  <si>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</si>
  <si>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</si>
  <si>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</si>
  <si>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</si>
  <si>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</si>
  <si>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</si>
  <si>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</si>
  <si>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</si>
  <si>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</si>
  <si>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</si>
  <si>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</si>
  <si>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</si>
  <si>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</si>
  <si>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</si>
  <si>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</si>
  <si>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</si>
  <si>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</si>
  <si>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</si>
  <si>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</si>
  <si>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</si>
  <si>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</si>
  <si>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</si>
  <si>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</si>
  <si>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</si>
  <si>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</si>
  <si>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</si>
  <si>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</si>
  <si>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</si>
  <si>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</si>
  <si>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</si>
  <si>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</si>
  <si>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</si>
  <si>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</si>
  <si>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</si>
  <si>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</si>
  <si>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</si>
  <si>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</si>
  <si>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</si>
  <si>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</si>
  <si>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</si>
  <si>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</si>
  <si>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</si>
  <si>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</si>
  <si>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</si>
  <si>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</si>
  <si>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</si>
  <si>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</si>
  <si>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</si>
  <si>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</si>
  <si>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</si>
  <si>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</si>
  <si>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</si>
  <si>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</si>
  <si>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</si>
  <si>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</si>
  <si>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</si>
  <si>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</si>
  <si>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</si>
  <si>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</si>
  <si>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</si>
  <si>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</si>
  <si>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</si>
  <si>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</si>
  <si>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</si>
  <si>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</si>
  <si>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</si>
  <si>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</si>
  <si>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</si>
  <si>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</si>
  <si>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</si>
  <si>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</si>
  <si>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</si>
  <si>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</si>
  <si>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</si>
  <si>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</si>
  <si>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</si>
  <si>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</si>
  <si>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</si>
  <si>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</si>
  <si>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</si>
  <si>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</si>
  <si>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</si>
  <si>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</si>
  <si>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</si>
  <si>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</si>
  <si>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</si>
  <si>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</si>
  <si>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</si>
  <si>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</si>
  <si>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</si>
  <si>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</si>
  <si>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</si>
  <si>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</si>
  <si>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</si>
  <si>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</si>
  <si>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</si>
  <si>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</si>
  <si>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</si>
  <si>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</si>
  <si>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</si>
  <si>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</si>
  <si>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</si>
  <si>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</si>
  <si>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</si>
  <si>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</si>
  <si>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</si>
  <si>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</si>
  <si>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</si>
  <si>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</si>
  <si>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</si>
  <si>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</si>
  <si>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</si>
  <si>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</si>
  <si>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</si>
  <si>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</si>
  <si>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</si>
  <si>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</si>
  <si>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</si>
  <si>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</si>
  <si>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</si>
  <si>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</si>
  <si>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</si>
  <si>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</si>
  <si>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</si>
  <si>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</si>
  <si>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</si>
  <si>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</si>
  <si>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</si>
  <si>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</si>
  <si>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</si>
  <si>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</si>
  <si>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</si>
  <si>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</si>
  <si>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</si>
  <si>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</si>
  <si>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</si>
  <si>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</si>
  <si>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</si>
  <si>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</si>
  <si>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</si>
  <si>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</si>
  <si>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</si>
  <si>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</si>
  <si>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</si>
  <si>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</si>
  <si>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</si>
  <si>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</si>
  <si>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</si>
  <si>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</si>
  <si>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</si>
  <si>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</si>
  <si>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</si>
  <si>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</si>
  <si>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</si>
  <si>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</si>
  <si>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</si>
  <si>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</si>
  <si>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</si>
  <si>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</si>
  <si>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</si>
  <si>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</si>
  <si>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</si>
  <si>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</si>
  <si>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</si>
  <si>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</si>
  <si>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</si>
  <si>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</si>
  <si>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</si>
  <si>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</si>
  <si>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</si>
  <si>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</si>
  <si>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</si>
  <si>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</si>
  <si>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</si>
  <si>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</si>
  <si>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</si>
  <si>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</si>
  <si>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</si>
  <si>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</si>
  <si>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</si>
  <si>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</si>
  <si>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</si>
  <si>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</si>
  <si>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</si>
  <si>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</si>
  <si>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</si>
  <si>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</si>
  <si>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</si>
  <si>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</si>
  <si>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</si>
  <si>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</si>
  <si>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</si>
  <si>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</si>
  <si>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</si>
  <si>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</si>
  <si>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</si>
  <si>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</si>
  <si>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</si>
  <si>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</si>
  <si>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</si>
  <si>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</si>
  <si>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</si>
  <si>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</si>
  <si>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</si>
  <si>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</si>
  <si>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</si>
  <si>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</si>
  <si>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</si>
  <si>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</si>
  <si>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</si>
  <si>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</si>
  <si>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</si>
  <si>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</si>
  <si>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</si>
  <si>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</si>
  <si>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</si>
  <si>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</si>
  <si>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</si>
  <si>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</si>
  <si>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</si>
  <si>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</si>
  <si>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</si>
  <si>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</si>
  <si>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</si>
  <si>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</si>
  <si>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</si>
  <si>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</si>
  <si>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</si>
  <si>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</si>
  <si>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</si>
  <si>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</si>
  <si>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</si>
  <si>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</si>
  <si>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</si>
  <si>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</si>
  <si>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</si>
  <si>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</si>
  <si>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</si>
  <si>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</si>
  <si>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</si>
  <si>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</si>
  <si>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</si>
  <si>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</si>
  <si>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</si>
  <si>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</si>
  <si>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</si>
  <si>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</si>
  <si>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</si>
  <si>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</si>
  <si>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</si>
  <si>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</si>
  <si>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</si>
  <si>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</si>
  <si>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</si>
  <si>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</si>
  <si>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</si>
  <si>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</si>
  <si>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</si>
  <si>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</si>
  <si>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</si>
  <si>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</si>
  <si>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</si>
  <si>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</si>
  <si>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</si>
  <si>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</si>
  <si>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</si>
  <si>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</si>
  <si>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</si>
  <si>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</si>
  <si>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</si>
  <si>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</si>
  <si>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</si>
  <si>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</si>
  <si>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</si>
  <si>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</si>
  <si>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</si>
  <si>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</si>
  <si>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</si>
  <si>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</si>
  <si>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</si>
  <si>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</si>
  <si>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</si>
  <si>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</si>
  <si>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</si>
  <si>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</si>
  <si>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</si>
  <si>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</si>
  <si>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</si>
  <si>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</si>
  <si>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</si>
  <si>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</si>
  <si>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</si>
  <si>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</si>
  <si>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</si>
  <si>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</si>
  <si>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</si>
  <si>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</si>
  <si>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</si>
  <si>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</si>
  <si>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</si>
  <si>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</si>
  <si>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</si>
  <si>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</si>
  <si>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</si>
  <si>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</si>
  <si>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</si>
  <si>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</si>
  <si>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</si>
  <si>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</si>
  <si>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</si>
  <si>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</si>
  <si>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</si>
  <si>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</si>
  <si>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</si>
  <si>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</si>
  <si>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</si>
  <si>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</si>
  <si>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</si>
  <si>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</si>
  <si>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</si>
  <si>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</si>
  <si>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</si>
  <si>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</si>
  <si>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</si>
  <si>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</si>
  <si>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</si>
  <si>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</si>
  <si>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</si>
  <si>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</si>
  <si>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</si>
  <si>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</si>
  <si>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</si>
  <si>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</si>
  <si>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</si>
  <si>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</si>
  <si>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</si>
  <si>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</si>
  <si>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</si>
  <si>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</si>
  <si>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</si>
  <si>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</si>
  <si>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</si>
  <si>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</si>
  <si>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</si>
  <si>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</si>
  <si>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</si>
  <si>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</si>
  <si>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</si>
  <si>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</si>
  <si>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</si>
  <si>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</si>
  <si>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</si>
  <si>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</si>
  <si>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</si>
  <si>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</si>
  <si>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</si>
  <si>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</si>
  <si>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</si>
  <si>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</si>
  <si>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</si>
  <si>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</si>
  <si>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</si>
  <si>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</si>
  <si>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</si>
  <si>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</si>
  <si>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</si>
  <si>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</si>
  <si>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</si>
  <si>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</si>
  <si>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</si>
  <si>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</si>
  <si>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</si>
  <si>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</si>
  <si>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</si>
  <si>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</si>
  <si>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</si>
  <si>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</si>
  <si>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</si>
  <si>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</si>
  <si>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</si>
  <si>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</si>
  <si>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</si>
  <si>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</si>
  <si>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</si>
  <si>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</si>
  <si>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</si>
  <si>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</si>
  <si>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</si>
  <si>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</si>
  <si>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</si>
  <si>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</si>
  <si>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</si>
  <si>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</si>
  <si>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</si>
  <si>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</si>
  <si>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</si>
  <si>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</si>
  <si>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</si>
  <si>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</si>
  <si>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</si>
  <si>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</si>
  <si>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</si>
  <si>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</si>
  <si>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</si>
  <si>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</si>
  <si>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</si>
  <si>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</si>
  <si>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</si>
  <si>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</si>
  <si>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</si>
  <si>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</si>
  <si>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</si>
  <si>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</si>
  <si>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</si>
  <si>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</si>
  <si>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</si>
  <si>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</si>
  <si>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</si>
  <si>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</si>
  <si>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</si>
  <si>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</si>
  <si>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</si>
  <si>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</si>
  <si>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</si>
  <si>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</si>
  <si>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</si>
  <si>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</si>
  <si>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</si>
  <si>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</si>
  <si>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</si>
  <si>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</si>
  <si>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</si>
  <si>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</si>
  <si>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</si>
  <si>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</si>
  <si>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</si>
  <si>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</si>
  <si>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</si>
  <si>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</si>
  <si>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</si>
  <si>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</si>
  <si>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</si>
  <si>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</si>
  <si>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</si>
  <si>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</si>
  <si>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</si>
  <si>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</si>
  <si>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</si>
  <si>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</si>
  <si>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</si>
  <si>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</si>
  <si>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</si>
  <si>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</si>
  <si>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</si>
  <si>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</si>
  <si>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</si>
  <si>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</si>
  <si>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</si>
  <si>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</si>
  <si>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</si>
  <si>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</si>
  <si>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</si>
  <si>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</si>
  <si>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</si>
  <si>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</si>
  <si>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</si>
  <si>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</si>
  <si>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</si>
  <si>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</si>
  <si>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</si>
  <si>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</si>
  <si>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</si>
  <si>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</si>
  <si>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</si>
  <si>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</si>
  <si>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</si>
  <si>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</si>
  <si>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</si>
  <si>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</si>
  <si>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</si>
  <si>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</si>
  <si>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</si>
  <si>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</si>
  <si>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</si>
  <si>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</si>
  <si>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</si>
  <si>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</si>
  <si>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</si>
  <si>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</si>
  <si>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</si>
  <si>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</si>
  <si>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</si>
  <si>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</si>
  <si>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</si>
  <si>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</si>
  <si>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</si>
  <si>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</si>
  <si>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</si>
  <si>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</si>
  <si>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</si>
  <si>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</si>
  <si>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</si>
  <si>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</si>
  <si>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</si>
  <si>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</si>
  <si>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</si>
  <si>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</si>
  <si>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</si>
  <si>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</si>
  <si>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</si>
  <si>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</si>
  <si>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</si>
  <si>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</si>
  <si>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</si>
  <si>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</si>
  <si>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</si>
  <si>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</si>
  <si>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</si>
  <si>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</si>
  <si>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</si>
  <si>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</si>
  <si>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</si>
  <si>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</si>
  <si>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</si>
  <si>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</si>
  <si>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</si>
  <si>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</si>
  <si>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</si>
  <si>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</si>
  <si>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</si>
  <si>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</si>
  <si>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</si>
  <si>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</si>
  <si>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</si>
  <si>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</si>
  <si>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</si>
  <si>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</si>
  <si>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</si>
  <si>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</si>
  <si>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</si>
  <si>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</si>
  <si>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</si>
  <si>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</si>
  <si>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</si>
  <si>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</si>
  <si>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</si>
  <si>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</si>
  <si>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</si>
  <si>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</si>
  <si>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</si>
  <si>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</si>
  <si>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</si>
  <si>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</si>
  <si>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</si>
  <si>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</si>
  <si>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</si>
  <si>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</si>
  <si>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</si>
  <si>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</si>
  <si>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</si>
  <si>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</si>
  <si>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</si>
  <si>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</si>
  <si>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</si>
  <si>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</si>
  <si>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</si>
  <si>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</si>
  <si>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</si>
  <si>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</si>
  <si>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</si>
  <si>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</si>
  <si>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</si>
  <si>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</si>
  <si>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</si>
  <si>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</si>
  <si>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</si>
  <si>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</si>
  <si>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</si>
  <si>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</si>
  <si>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</si>
  <si>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</si>
  <si>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</si>
  <si>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</si>
  <si>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</si>
  <si>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</si>
  <si>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</si>
  <si>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</si>
  <si>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</si>
  <si>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</si>
  <si>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</si>
  <si>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</si>
  <si>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</si>
  <si>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</si>
  <si>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</si>
  <si>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</si>
  <si>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</si>
  <si>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</si>
  <si>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</si>
  <si>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</si>
  <si>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</si>
  <si>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</si>
  <si>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</si>
  <si>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</si>
  <si>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</si>
  <si>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</si>
  <si>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</si>
  <si>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</si>
  <si>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</si>
  <si>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</si>
  <si>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</si>
  <si>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</si>
  <si>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</si>
  <si>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</si>
  <si>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</si>
  <si>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</si>
  <si>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</si>
  <si>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</si>
  <si>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</si>
  <si>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</si>
  <si>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</si>
  <si>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</si>
  <si>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</si>
  <si>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</si>
  <si>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</si>
  <si>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</si>
  <si>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</si>
  <si>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</si>
  <si>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</si>
  <si>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</si>
  <si>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</si>
  <si>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</si>
  <si>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</si>
  <si>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</si>
  <si>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</si>
  <si>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</si>
  <si>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</si>
  <si>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</si>
  <si>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</si>
  <si>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</si>
  <si>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</si>
  <si>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</si>
  <si>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</si>
  <si>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</si>
  <si>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</si>
  <si>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</si>
  <si>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</si>
  <si>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</si>
  <si>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</si>
  <si>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</si>
  <si>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</si>
  <si>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</si>
  <si>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</si>
  <si>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</si>
  <si>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</si>
  <si>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</si>
  <si>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</si>
  <si>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</si>
  <si>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</si>
  <si>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</si>
  <si>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</si>
  <si>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</si>
  <si>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</si>
  <si>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</si>
  <si>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</si>
  <si>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</si>
  <si>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</si>
  <si>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</si>
  <si>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</si>
  <si>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</si>
  <si>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</si>
  <si>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</si>
  <si>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</si>
  <si>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</si>
  <si>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</si>
  <si>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</si>
  <si>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</si>
  <si>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</si>
  <si>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</si>
  <si>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</si>
  <si>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</si>
  <si>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</si>
  <si>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</si>
  <si>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</si>
  <si>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</si>
  <si>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</si>
  <si>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</si>
  <si>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</si>
  <si>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</si>
  <si>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</si>
  <si>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</si>
  <si>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</si>
  <si>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</si>
  <si>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</si>
  <si>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</si>
  <si>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</si>
  <si>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</si>
  <si>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</si>
  <si>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</si>
  <si>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</si>
  <si>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</si>
  <si>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</si>
  <si>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</si>
  <si>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</si>
  <si>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</si>
  <si>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</si>
  <si>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</si>
  <si>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</si>
  <si>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</si>
  <si>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</si>
  <si>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</si>
  <si>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</si>
  <si>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</si>
  <si>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</si>
  <si>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</si>
  <si>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</si>
  <si>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</si>
  <si>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</si>
  <si>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</si>
  <si>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</si>
  <si>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</si>
  <si>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</si>
  <si>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</si>
  <si>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</si>
  <si>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</si>
  <si>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</si>
  <si>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</si>
  <si>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</si>
  <si>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</si>
  <si>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</si>
  <si>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</si>
  <si>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</si>
  <si>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</si>
  <si>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</si>
  <si>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</si>
  <si>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</si>
  <si>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</si>
  <si>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</si>
  <si>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</si>
  <si>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</si>
  <si>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</si>
  <si>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</si>
  <si>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</si>
  <si>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</si>
  <si>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</si>
  <si>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</si>
  <si>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</si>
  <si>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</si>
  <si>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</si>
  <si>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</si>
  <si>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</si>
  <si>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</si>
  <si>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</si>
  <si>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</si>
  <si>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</si>
  <si>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</si>
  <si>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</si>
  <si>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</si>
  <si>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</si>
  <si>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</si>
  <si>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</si>
  <si>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</si>
  <si>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</si>
  <si>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</si>
  <si>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</si>
  <si>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</si>
  <si>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</si>
  <si>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</si>
  <si>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</si>
  <si>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</si>
  <si>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</si>
  <si>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</si>
  <si>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</si>
  <si>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</si>
  <si>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</si>
  <si>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</si>
  <si>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</si>
  <si>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</si>
  <si>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</si>
  <si>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</si>
  <si>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</si>
  <si>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</si>
  <si>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</si>
  <si>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</si>
  <si>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</si>
  <si>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</si>
  <si>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</si>
  <si>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</si>
  <si>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</si>
  <si>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</si>
  <si>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</si>
  <si>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</si>
  <si>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</si>
  <si>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</si>
  <si>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</si>
  <si>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</si>
  <si>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</si>
  <si>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</si>
  <si>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</si>
  <si>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</si>
  <si>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</si>
  <si>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</si>
  <si>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</si>
  <si>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</si>
  <si>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</si>
  <si>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</si>
  <si>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</si>
  <si>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</si>
  <si>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</si>
  <si>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</si>
  <si>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</si>
  <si>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</si>
  <si>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</si>
  <si>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</si>
  <si>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</si>
  <si>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</si>
  <si>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</si>
  <si>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</si>
  <si>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</si>
  <si>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</si>
  <si>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</si>
  <si>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</si>
  <si>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</si>
  <si>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</si>
  <si>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</si>
  <si>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</si>
  <si>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</si>
  <si>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</si>
  <si>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</si>
  <si>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</si>
  <si>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</si>
  <si>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</si>
  <si>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</si>
  <si>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</si>
  <si>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</si>
  <si>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</si>
  <si>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</si>
  <si>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</si>
  <si>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</si>
  <si>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</si>
  <si>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</si>
  <si>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</si>
  <si>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</si>
  <si>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</si>
  <si>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</si>
  <si>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</si>
  <si>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</si>
  <si>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</si>
  <si>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</si>
  <si>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</si>
  <si>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</si>
  <si>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</si>
  <si>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</si>
  <si>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</si>
  <si>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</si>
  <si>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</si>
  <si>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</si>
  <si>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</si>
  <si>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</si>
  <si>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</si>
  <si>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</si>
  <si>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</si>
  <si>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</si>
  <si>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</si>
  <si>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</si>
  <si>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</si>
  <si>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</si>
  <si>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</si>
  <si>
    <t>NOMBRE_VARIABLE</t>
  </si>
  <si>
    <t>VARIABLE</t>
  </si>
  <si>
    <t>Periodo de reporte de la información (mes/año)</t>
  </si>
  <si>
    <t>H01_07</t>
  </si>
  <si>
    <t>H01_08</t>
  </si>
  <si>
    <t>H01_09</t>
  </si>
  <si>
    <t>H01_10</t>
  </si>
  <si>
    <t>H01_11</t>
  </si>
  <si>
    <t>H02_01</t>
  </si>
  <si>
    <t>H02_03</t>
  </si>
  <si>
    <t>H02_05</t>
  </si>
  <si>
    <t>H02_07</t>
  </si>
  <si>
    <t>H02_09</t>
  </si>
  <si>
    <t>H02_11</t>
  </si>
  <si>
    <t>H02_13</t>
  </si>
  <si>
    <t>H02_15</t>
  </si>
  <si>
    <t>H02_17</t>
  </si>
  <si>
    <t>H02_19</t>
  </si>
  <si>
    <t>H02_21</t>
  </si>
  <si>
    <t>H02_23</t>
  </si>
  <si>
    <t>H02_25</t>
  </si>
  <si>
    <t>H03_01</t>
  </si>
  <si>
    <t>H03_03</t>
  </si>
  <si>
    <t>H03_07</t>
  </si>
  <si>
    <t>H03_09</t>
  </si>
  <si>
    <t>H03_11</t>
  </si>
  <si>
    <t>H03_15</t>
  </si>
  <si>
    <t>H03_17</t>
  </si>
  <si>
    <t>H03_19</t>
  </si>
  <si>
    <t>H03_21</t>
  </si>
  <si>
    <t>H03_13</t>
  </si>
  <si>
    <t>H01_13</t>
  </si>
  <si>
    <t>H02_27</t>
  </si>
  <si>
    <t>H01_14,H01_15,H01_16</t>
  </si>
  <si>
    <t>H01_15</t>
  </si>
  <si>
    <t>H01_16</t>
  </si>
  <si>
    <t>H09_01</t>
  </si>
  <si>
    <t>H09_03</t>
  </si>
  <si>
    <t>H09_05</t>
  </si>
  <si>
    <t>H09_02</t>
  </si>
  <si>
    <t>H09_04</t>
  </si>
  <si>
    <t>H09_06</t>
  </si>
  <si>
    <t>H09_07</t>
  </si>
  <si>
    <t>H09_09</t>
  </si>
  <si>
    <t>H09_08</t>
  </si>
  <si>
    <t>H09_10</t>
  </si>
  <si>
    <t>H09_11</t>
  </si>
  <si>
    <t>H09_12</t>
  </si>
  <si>
    <t>H09_13</t>
  </si>
  <si>
    <t>H09_14</t>
  </si>
  <si>
    <t>H09_15</t>
  </si>
  <si>
    <t>H09_16</t>
  </si>
  <si>
    <t>H09_17</t>
  </si>
  <si>
    <t>H09_19</t>
  </si>
  <si>
    <t>H09_18</t>
  </si>
  <si>
    <t>H09_20</t>
  </si>
  <si>
    <t>H09_21</t>
  </si>
  <si>
    <t>H09_22</t>
  </si>
  <si>
    <t>H09_23</t>
  </si>
  <si>
    <t>H09_25</t>
  </si>
  <si>
    <t>H09_24</t>
  </si>
  <si>
    <t>H09_26</t>
  </si>
  <si>
    <t>H09_27</t>
  </si>
  <si>
    <t>H09_28</t>
  </si>
  <si>
    <t>H09_29</t>
  </si>
  <si>
    <t>H09_30</t>
  </si>
  <si>
    <t>H09_31</t>
  </si>
  <si>
    <t>H09_32</t>
  </si>
  <si>
    <t>H09_33</t>
  </si>
  <si>
    <t>H09_34</t>
  </si>
  <si>
    <t>H09_35</t>
  </si>
  <si>
    <t>H09_37</t>
  </si>
  <si>
    <t>H09_36</t>
  </si>
  <si>
    <t>H09_38</t>
  </si>
  <si>
    <t>H09_41</t>
  </si>
  <si>
    <t>H09_42</t>
  </si>
  <si>
    <t>H09_43</t>
  </si>
  <si>
    <t>H09_44</t>
  </si>
  <si>
    <t>H09_45</t>
  </si>
  <si>
    <t>H09_46</t>
  </si>
  <si>
    <t>H09_47</t>
  </si>
  <si>
    <t>H09_48</t>
  </si>
  <si>
    <t>H09_39</t>
  </si>
  <si>
    <t>H09_40</t>
  </si>
  <si>
    <t>H08_04,H08_21,H08_35,H08_49,H08_63</t>
  </si>
  <si>
    <t>H08_05,H08_22,H08_36,H08_50,H08_64</t>
  </si>
  <si>
    <r>
      <t xml:space="preserve">Hoja 9, numeral 6, inciso b), columna H, </t>
    </r>
    <r>
      <rPr>
        <b/>
        <sz val="11"/>
        <color rgb="FFFFFF00"/>
        <rFont val="Calibri"/>
        <family val="2"/>
        <scheme val="minor"/>
      </rPr>
      <t>fila 24</t>
    </r>
    <r>
      <rPr>
        <b/>
        <sz val="11"/>
        <color theme="1"/>
        <rFont val="Calibri"/>
        <family val="2"/>
        <scheme val="minor"/>
      </rPr>
      <t xml:space="preserve">
Para la extracción del dato únicamente debe considerarse el informe del mes de diciembre 2024 (saldo)</t>
    </r>
  </si>
  <si>
    <t>H09_49</t>
  </si>
  <si>
    <t>H09_50</t>
  </si>
  <si>
    <t>H08_27,H08_24,H08_38,H08_52,H08_66</t>
  </si>
  <si>
    <t>H08_08,H08_25,H08_39,H08_53,H08_67</t>
  </si>
  <si>
    <t>H08_06,H08_23,H08_37,H08_51,H08_65</t>
  </si>
  <si>
    <t>H08_07,H08_08,H08_24,H08_25,H08_38,H08_39,H08_52,H08_53,H08_66,H08_67</t>
  </si>
  <si>
    <t>Subtotal de asuntos por controversias por límites de terrenos</t>
  </si>
  <si>
    <t>Total de sentencias definitivas según su estatus</t>
  </si>
  <si>
    <t>H06_01</t>
  </si>
  <si>
    <t>H06_10</t>
  </si>
  <si>
    <t>H06_19</t>
  </si>
  <si>
    <t>H06_28</t>
  </si>
  <si>
    <t>H06_37</t>
  </si>
  <si>
    <t>H06_64</t>
  </si>
  <si>
    <t>H06_73</t>
  </si>
  <si>
    <t>H06_82</t>
  </si>
  <si>
    <t>H06_91</t>
  </si>
  <si>
    <t>H06_100</t>
  </si>
  <si>
    <t>H06_109</t>
  </si>
  <si>
    <t>H06_02</t>
  </si>
  <si>
    <t>H06_11</t>
  </si>
  <si>
    <t>H06_20</t>
  </si>
  <si>
    <t>H06_29</t>
  </si>
  <si>
    <t>H06_38</t>
  </si>
  <si>
    <t>H06_65</t>
  </si>
  <si>
    <t>H06_74</t>
  </si>
  <si>
    <t>H06_83</t>
  </si>
  <si>
    <t>H06_92</t>
  </si>
  <si>
    <t>H06_101</t>
  </si>
  <si>
    <t>H06_110</t>
  </si>
  <si>
    <t>H06_03</t>
  </si>
  <si>
    <t>H06_12</t>
  </si>
  <si>
    <t>H06_21</t>
  </si>
  <si>
    <t>H06_30</t>
  </si>
  <si>
    <t>H06_39</t>
  </si>
  <si>
    <t>H06_57</t>
  </si>
  <si>
    <t>H06_66</t>
  </si>
  <si>
    <t>H06_75</t>
  </si>
  <si>
    <t>H06_84</t>
  </si>
  <si>
    <t>H06_93</t>
  </si>
  <si>
    <t>H06_102</t>
  </si>
  <si>
    <t>H06_111</t>
  </si>
  <si>
    <t>H06_05</t>
  </si>
  <si>
    <t>H06_14</t>
  </si>
  <si>
    <t>H06_23</t>
  </si>
  <si>
    <t>H06_32</t>
  </si>
  <si>
    <t>H06_41</t>
  </si>
  <si>
    <t>H06_59</t>
  </si>
  <si>
    <t>H06_68</t>
  </si>
  <si>
    <t>H06_77</t>
  </si>
  <si>
    <t>H06_86</t>
  </si>
  <si>
    <t>H06_95</t>
  </si>
  <si>
    <t>H06_104</t>
  </si>
  <si>
    <t>H06_113</t>
  </si>
  <si>
    <t>H06_06</t>
  </si>
  <si>
    <t>H06_15</t>
  </si>
  <si>
    <t>H06_24</t>
  </si>
  <si>
    <t>H06_33</t>
  </si>
  <si>
    <t>H06_42</t>
  </si>
  <si>
    <t>H06_60</t>
  </si>
  <si>
    <t>H06_69</t>
  </si>
  <si>
    <t>H06_78</t>
  </si>
  <si>
    <t>H06_87</t>
  </si>
  <si>
    <t>H06_96</t>
  </si>
  <si>
    <t>H06_105</t>
  </si>
  <si>
    <t>H06_114</t>
  </si>
  <si>
    <t>H06_07</t>
  </si>
  <si>
    <t>H06_16</t>
  </si>
  <si>
    <t>H06_25</t>
  </si>
  <si>
    <t>H06_34</t>
  </si>
  <si>
    <t>H06_61</t>
  </si>
  <si>
    <t>H06_70</t>
  </si>
  <si>
    <t>H06_79</t>
  </si>
  <si>
    <t>H06_88</t>
  </si>
  <si>
    <t>H06_97</t>
  </si>
  <si>
    <t>H06_106</t>
  </si>
  <si>
    <t>H06_115</t>
  </si>
  <si>
    <t>H06_08</t>
  </si>
  <si>
    <t>H06_17</t>
  </si>
  <si>
    <t>H06_26</t>
  </si>
  <si>
    <t>H06_35</t>
  </si>
  <si>
    <t>H06_62</t>
  </si>
  <si>
    <t>H06_71</t>
  </si>
  <si>
    <t>H06_80</t>
  </si>
  <si>
    <t>H06_89</t>
  </si>
  <si>
    <t>H06_98</t>
  </si>
  <si>
    <t>H06_107</t>
  </si>
  <si>
    <t>H06_116</t>
  </si>
  <si>
    <t>H06_09</t>
  </si>
  <si>
    <t>H06_18</t>
  </si>
  <si>
    <t>H06_27</t>
  </si>
  <si>
    <t>H06_36</t>
  </si>
  <si>
    <t>H06_63</t>
  </si>
  <si>
    <t>H06_72</t>
  </si>
  <si>
    <t>H06_81</t>
  </si>
  <si>
    <t>H06_90</t>
  </si>
  <si>
    <t>H06_99</t>
  </si>
  <si>
    <t>H06_108</t>
  </si>
  <si>
    <t>H06_117</t>
  </si>
  <si>
    <t>H08_01</t>
  </si>
  <si>
    <t>H08_02</t>
  </si>
  <si>
    <t>H05_11,H05_12,H05_13,H05_14,H05_15</t>
  </si>
  <si>
    <t>H05_16,H05_17,H05_18,H05_19,H05_20</t>
  </si>
  <si>
    <t>H05_21,H05_22,H05_23,H05_24,H05_25</t>
  </si>
  <si>
    <t>H05_31,H05_32,H05_33,H05_34,H05_35</t>
  </si>
  <si>
    <t>H05_36,H05_37,H05_38,H05_39,H05_40</t>
  </si>
  <si>
    <t>H05_41,H05_42,H05_43,H05_44,H05_45</t>
  </si>
  <si>
    <t>H05_46,H05_47,H05_48,H05_49,H05_50</t>
  </si>
  <si>
    <t>H05_56,H05_57,H05_58,H05_59,H05_60</t>
  </si>
  <si>
    <t>H05_51,H05_52,H05_53,H05_54,H05_55</t>
  </si>
  <si>
    <t>H06_04</t>
  </si>
  <si>
    <t>H06_13</t>
  </si>
  <si>
    <t>H07_001</t>
  </si>
  <si>
    <t>H07_002</t>
  </si>
  <si>
    <t>H07_003</t>
  </si>
  <si>
    <t>H07_004</t>
  </si>
  <si>
    <t>H07_005</t>
  </si>
  <si>
    <t>H07_007</t>
  </si>
  <si>
    <t>H07_008</t>
  </si>
  <si>
    <t>H07_009</t>
  </si>
  <si>
    <t>H07_010</t>
  </si>
  <si>
    <t>H07_006</t>
  </si>
  <si>
    <t>H06_22</t>
  </si>
  <si>
    <t>H07_011</t>
  </si>
  <si>
    <t>H07_013</t>
  </si>
  <si>
    <t>H07_012</t>
  </si>
  <si>
    <t>H07_014</t>
  </si>
  <si>
    <t>H07_015</t>
  </si>
  <si>
    <t>H07_016</t>
  </si>
  <si>
    <t>H07_018</t>
  </si>
  <si>
    <t>H07_019</t>
  </si>
  <si>
    <t>H07_020</t>
  </si>
  <si>
    <t>H07_021</t>
  </si>
  <si>
    <t>H07_017</t>
  </si>
  <si>
    <t>H06_31</t>
  </si>
  <si>
    <t>H06_40</t>
  </si>
  <si>
    <t>H07_022</t>
  </si>
  <si>
    <t>H07_023</t>
  </si>
  <si>
    <t>H07_024</t>
  </si>
  <si>
    <t>H07_025</t>
  </si>
  <si>
    <t>H07_026</t>
  </si>
  <si>
    <t>H07_027</t>
  </si>
  <si>
    <t>H07_029</t>
  </si>
  <si>
    <t>H07_030</t>
  </si>
  <si>
    <t>H07_031</t>
  </si>
  <si>
    <t>H07_032</t>
  </si>
  <si>
    <t>H07_028</t>
  </si>
  <si>
    <t>H06_58</t>
  </si>
  <si>
    <t>H06_67</t>
  </si>
  <si>
    <t>H07_043</t>
  </si>
  <si>
    <t>H07_044</t>
  </si>
  <si>
    <t>H07_045</t>
  </si>
  <si>
    <t>H07_046</t>
  </si>
  <si>
    <t>H07_047</t>
  </si>
  <si>
    <t>H07_049</t>
  </si>
  <si>
    <t>H07_050</t>
  </si>
  <si>
    <t>H07_051</t>
  </si>
  <si>
    <t>H07_052</t>
  </si>
  <si>
    <t>H07_048</t>
  </si>
  <si>
    <t>H07_097</t>
  </si>
  <si>
    <t>H07_053</t>
  </si>
  <si>
    <t>H07_054</t>
  </si>
  <si>
    <t>H07_055</t>
  </si>
  <si>
    <t>H07_056</t>
  </si>
  <si>
    <t>H07_057</t>
  </si>
  <si>
    <t>H07_059</t>
  </si>
  <si>
    <t>H07_060</t>
  </si>
  <si>
    <t>H07_061</t>
  </si>
  <si>
    <t>H07_062</t>
  </si>
  <si>
    <t>H07_058</t>
  </si>
  <si>
    <t>H06_85</t>
  </si>
  <si>
    <t>H06_94</t>
  </si>
  <si>
    <t>H07_063</t>
  </si>
  <si>
    <t>H07_064</t>
  </si>
  <si>
    <t>H07_065</t>
  </si>
  <si>
    <t>H07_066</t>
  </si>
  <si>
    <t>H07_067</t>
  </si>
  <si>
    <t>H07_068</t>
  </si>
  <si>
    <t>H07_070</t>
  </si>
  <si>
    <t>H07_071</t>
  </si>
  <si>
    <t>H07_072</t>
  </si>
  <si>
    <t>H07_073</t>
  </si>
  <si>
    <t>H06_103</t>
  </si>
  <si>
    <t>H06_112</t>
  </si>
  <si>
    <t>H07_074</t>
  </si>
  <si>
    <t>H07_075</t>
  </si>
  <si>
    <t>H07_076</t>
  </si>
  <si>
    <t>H07_077</t>
  </si>
  <si>
    <t>H07_078</t>
  </si>
  <si>
    <t>H07_079</t>
  </si>
  <si>
    <t>H07_081</t>
  </si>
  <si>
    <t>H07_082</t>
  </si>
  <si>
    <t>H07_083</t>
  </si>
  <si>
    <t>H07_084</t>
  </si>
  <si>
    <t>H07_091</t>
  </si>
  <si>
    <t>H07_080</t>
  </si>
  <si>
    <t>H06_118</t>
  </si>
  <si>
    <t>H06_119</t>
  </si>
  <si>
    <t>H06_120</t>
  </si>
  <si>
    <t>H06_121</t>
  </si>
  <si>
    <t>H06_122</t>
  </si>
  <si>
    <t>H06_123</t>
  </si>
  <si>
    <t>H06_124</t>
  </si>
  <si>
    <t>H06_125</t>
  </si>
  <si>
    <t>H06_126</t>
  </si>
  <si>
    <t>H07_085</t>
  </si>
  <si>
    <t>H07_086</t>
  </si>
  <si>
    <t>H07_087</t>
  </si>
  <si>
    <t>H07_088</t>
  </si>
  <si>
    <t>H07_089</t>
  </si>
  <si>
    <t>H07_090</t>
  </si>
  <si>
    <t>H07_092</t>
  </si>
  <si>
    <t>H07_093</t>
  </si>
  <si>
    <t>H07_094</t>
  </si>
  <si>
    <t>H07_095</t>
  </si>
  <si>
    <t>H08_09,H08_26,H08_40,H08_54,H08_68</t>
  </si>
  <si>
    <t>H08_10,H08_27,H08_41,H08_55,H08_69</t>
  </si>
  <si>
    <t>H08_11,H08_28,H08_42,H08_56,H08_70</t>
  </si>
  <si>
    <t>H08_12,H08_29,H08_43,H08_57,H08_71</t>
  </si>
  <si>
    <t>H08_13,H08_30,H08_44,H08_58,H08_72</t>
  </si>
  <si>
    <t>H08_03,H08_20,H08_34,H08_48,H08_62</t>
  </si>
  <si>
    <t>H06_76</t>
  </si>
  <si>
    <t>H07_069</t>
  </si>
  <si>
    <t>H04_04</t>
  </si>
  <si>
    <t>H04_05</t>
  </si>
  <si>
    <t>H04_06</t>
  </si>
  <si>
    <t>H04_07</t>
  </si>
  <si>
    <t>H04_08</t>
  </si>
  <si>
    <t>H04_09</t>
  </si>
  <si>
    <t>H04_10</t>
  </si>
  <si>
    <t>H04_11</t>
  </si>
  <si>
    <t>H04_12</t>
  </si>
  <si>
    <t>H05_26,H05_27,H05_28,H05_29,H05_30</t>
  </si>
  <si>
    <t xml:space="preserve"> </t>
  </si>
  <si>
    <t>H08_14,H08_31,H08_45,H08_59,H08_73</t>
  </si>
  <si>
    <t>H08_15,H08_32,H08_46,H08_60,H08_74</t>
  </si>
  <si>
    <t>H05_01</t>
  </si>
  <si>
    <t>H05_02</t>
  </si>
  <si>
    <t>H05_03</t>
  </si>
  <si>
    <t>H05_04</t>
  </si>
  <si>
    <t>H05_05</t>
  </si>
  <si>
    <t>H05_07</t>
  </si>
  <si>
    <t>H05_09</t>
  </si>
  <si>
    <t>H05_06</t>
  </si>
  <si>
    <t>H05_08</t>
  </si>
  <si>
    <t>H05_10</t>
  </si>
  <si>
    <t>H11_05</t>
  </si>
  <si>
    <t>H11_06</t>
  </si>
  <si>
    <t>H11_07</t>
  </si>
  <si>
    <t>H11_08</t>
  </si>
  <si>
    <t>H11_01</t>
  </si>
  <si>
    <t>H11_02</t>
  </si>
  <si>
    <t>H11_03</t>
  </si>
  <si>
    <t>H11_04</t>
  </si>
  <si>
    <t>H03_05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</si>
</sst>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
      <sz val="14"/>
      <name val="Arial"/>
      <family val="2"/>
    </font>
    <font>
      <b/>
      <sz val="11"/>
      <color rgb="FFFFFF00"/>
      <name val="Calibri"/>
      <family val="2"/>
      <scheme val="minor"/>
    </font>
    <font>
      <b/>
      <sz val="11"/>
      <color theme="1"/>
      <name val="Arial"/>
      <family val="2"/>
    </font>
    <font>
      <b/>
      <sz val="11"/>
      <name val="Arial"/>
      <family val="2"/>
    </font>
    <font>
      <sz val="11"/>
      <name val="Calibri"/>
      <family val="2"/>
      <scheme val="minor"/>
    </font>
    <font>
      <b/>
      <u/>
      <sz val="11"/>
      <name val="Arial"/>
      <family val="2"/>
    </font>
    <font>
      <b/>
      <u/>
      <sz val="11"/>
      <name val="Calibri"/>
      <family val="2"/>
      <scheme val="minor"/>
    </font>
    <font>
      <b/>
      <u/>
      <sz val="11"/>
      <color theme="1"/>
      <name val="Arial"/>
      <family val="2"/>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69">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6"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xf numFmtId="0" fontId="27" fillId="0" borderId="0" xfId="0" applyFont="1" applyAlignment="1">
      <alignment horizontal="center" vertical="center"/>
    </xf>
    <xf numFmtId="0" fontId="27" fillId="0" borderId="0" xfId="0" applyFont="1" applyAlignment="1">
      <alignment horizontal="center" vertical="top"/>
    </xf>
    <xf numFmtId="0" fontId="27" fillId="10" borderId="1" xfId="0" applyFont="1" applyFill="1" applyBorder="1" applyAlignment="1">
      <alignment horizontal="center" vertical="center"/>
    </xf>
    <xf numFmtId="0" fontId="27" fillId="10" borderId="1" xfId="0" applyFont="1" applyFill="1" applyBorder="1" applyAlignment="1">
      <alignment horizontal="center"/>
    </xf>
    <xf numFmtId="0" fontId="27" fillId="10" borderId="1" xfId="0" applyFont="1" applyFill="1" applyBorder="1" applyAlignment="1">
      <alignment horizontal="center" vertical="top"/>
    </xf>
    <xf numFmtId="0" fontId="29" fillId="11" borderId="1" xfId="0" applyFont="1" applyFill="1" applyBorder="1" applyAlignment="1">
      <alignment horizontal="center" vertical="center"/>
    </xf>
    <xf numFmtId="0" fontId="30" fillId="11" borderId="1" xfId="0" applyFont="1" applyFill="1" applyBorder="1" applyAlignment="1">
      <alignment horizontal="center" vertical="center"/>
    </xf>
    <xf numFmtId="0" fontId="29" fillId="11" borderId="1" xfId="0" applyFont="1" applyFill="1" applyBorder="1" applyAlignment="1">
      <alignment horizontal="justify" vertical="top" wrapText="1"/>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29" fillId="0" borderId="1" xfId="0" applyFont="1" applyBorder="1" applyAlignment="1">
      <alignment horizontal="justify" vertical="top"/>
    </xf>
    <xf numFmtId="0" fontId="29" fillId="11" borderId="1" xfId="0" applyFont="1" applyFill="1" applyBorder="1" applyAlignment="1">
      <alignment horizontal="justify" vertical="top"/>
    </xf>
    <xf numFmtId="0" fontId="29" fillId="0" borderId="1" xfId="0" applyFont="1" applyBorder="1" applyAlignment="1">
      <alignment horizontal="justify" vertical="top" wrapText="1"/>
    </xf>
    <xf numFmtId="0" fontId="29" fillId="11" borderId="1" xfId="0" applyFont="1" applyFill="1" applyBorder="1" applyAlignment="1">
      <alignment vertical="top" wrapText="1"/>
    </xf>
    <xf numFmtId="0" fontId="29" fillId="0" borderId="1" xfId="0" applyFont="1" applyBorder="1" applyAlignment="1">
      <alignment horizontal="center" vertical="center" wrapText="1"/>
    </xf>
    <xf numFmtId="0" fontId="30" fillId="0" borderId="0" xfId="0" applyFont="1" applyAlignment="1">
      <alignment horizontal="center"/>
    </xf>
    <xf numFmtId="0" fontId="27" fillId="9" borderId="4" xfId="0"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top" wrapText="1"/>
    </xf>
    <xf numFmtId="0" fontId="31" fillId="0" borderId="1" xfId="0" applyFont="1" applyBorder="1" applyAlignment="1">
      <alignment horizontal="justify" vertical="center" wrapText="1"/>
    </xf>
    <xf numFmtId="0" fontId="31" fillId="0" borderId="1" xfId="0" applyFont="1" applyBorder="1" applyAlignment="1">
      <alignment horizontal="justify" vertical="top" wrapText="1"/>
    </xf>
    <xf numFmtId="0" fontId="28" fillId="0" borderId="1" xfId="0" applyFont="1" applyBorder="1" applyAlignment="1">
      <alignment horizontal="justify" vertical="top"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0" fillId="0" borderId="1" xfId="0" applyFont="1" applyBorder="1" applyAlignment="1">
      <alignment horizontal="justify" vertical="center" wrapText="1"/>
    </xf>
    <xf numFmtId="0" fontId="30" fillId="0" borderId="1" xfId="0" applyFont="1" applyBorder="1" applyAlignment="1">
      <alignment horizontal="justify" vertical="top"/>
    </xf>
    <xf numFmtId="0" fontId="31" fillId="0" borderId="1" xfId="0" applyFont="1" applyBorder="1" applyAlignment="1">
      <alignment horizontal="justify" vertical="top"/>
    </xf>
    <xf numFmtId="0" fontId="30" fillId="0" borderId="1" xfId="0" applyFont="1" applyBorder="1" applyAlignment="1">
      <alignment horizontal="justify" vertical="top" wrapText="1"/>
    </xf>
    <xf numFmtId="0" fontId="30" fillId="0" borderId="1" xfId="0" applyFont="1" applyBorder="1" applyAlignment="1">
      <alignment horizontal="justify" vertical="center"/>
    </xf>
    <xf numFmtId="0" fontId="30" fillId="0" borderId="1" xfId="0" applyFont="1" applyBorder="1" applyAlignment="1">
      <alignment vertical="top"/>
    </xf>
    <xf numFmtId="0" fontId="30" fillId="0" borderId="1" xfId="0" applyFont="1" applyBorder="1" applyAlignment="1">
      <alignment horizontal="left" vertical="center"/>
    </xf>
    <xf numFmtId="0" fontId="30" fillId="0" borderId="1" xfId="0" applyFont="1" applyBorder="1" applyAlignment="1">
      <alignment vertical="top" wrapText="1"/>
    </xf>
    <xf numFmtId="0" fontId="29" fillId="0" borderId="1" xfId="0" applyFont="1" applyBorder="1"/>
    <xf numFmtId="0" fontId="30" fillId="0" borderId="1" xfId="0" applyFont="1" applyBorder="1" applyAlignment="1">
      <alignment vertical="center"/>
    </xf>
    <xf numFmtId="0" fontId="0" fillId="0" borderId="0" xfId="0" applyAlignment="1">
      <alignment horizontal="left" vertical="top"/>
    </xf>
    <xf numFmtId="0" fontId="26" fillId="0" borderId="0" xfId="0" applyFont="1" applyAlignment="1">
      <alignment horizontal="left" vertical="center" wrapText="1"/>
    </xf>
    <xf numFmtId="0" fontId="28" fillId="0" borderId="0" xfId="0" applyFont="1" applyAlignment="1">
      <alignment horizontal="left" vertical="center" wrapText="1"/>
    </xf>
    <xf numFmtId="0" fontId="29" fillId="11" borderId="1" xfId="0" applyFont="1" applyFill="1" applyBorder="1" applyAlignment="1">
      <alignment horizontal="center" vertical="top"/>
    </xf>
    <xf numFmtId="0" fontId="29" fillId="0" borderId="0" xfId="0" applyFont="1" applyAlignment="1">
      <alignment horizontal="left" vertical="top"/>
    </xf>
    <xf numFmtId="0" fontId="28" fillId="0" borderId="1" xfId="0" applyFont="1" applyBorder="1" applyAlignment="1">
      <alignment horizontal="justify" vertical="center" wrapText="1"/>
    </xf>
    <xf numFmtId="0" fontId="30" fillId="4" borderId="1" xfId="0" applyFont="1" applyFill="1" applyBorder="1" applyAlignment="1">
      <alignment horizontal="justify" vertical="top" wrapText="1"/>
    </xf>
    <xf numFmtId="0" fontId="28" fillId="4" borderId="1" xfId="0" applyFont="1" applyFill="1" applyBorder="1" applyAlignment="1">
      <alignment horizontal="justify" vertical="center" wrapText="1"/>
    </xf>
    <xf numFmtId="0" fontId="18" fillId="0" borderId="0" xfId="0" applyFont="1" applyAlignment="1">
      <alignment horizontal="left" vertical="center"/>
    </xf>
    <xf numFmtId="0" fontId="29" fillId="11" borderId="1" xfId="0" applyFont="1" applyFill="1" applyBorder="1" applyAlignment="1">
      <alignment horizontal="justify" vertical="center" wrapText="1"/>
    </xf>
    <xf numFmtId="0" fontId="29" fillId="0" borderId="1" xfId="0" applyFont="1" applyBorder="1" applyAlignment="1">
      <alignment horizontal="justify" vertical="center"/>
    </xf>
    <xf numFmtId="0" fontId="29" fillId="11" borderId="1" xfId="0" applyFont="1" applyFill="1" applyBorder="1" applyAlignment="1">
      <alignment horizontal="justify" vertical="center"/>
    </xf>
    <xf numFmtId="0" fontId="29" fillId="0" borderId="1" xfId="0" applyFont="1" applyBorder="1" applyAlignment="1">
      <alignment horizontal="justify" vertical="center" wrapText="1"/>
    </xf>
    <xf numFmtId="0" fontId="29" fillId="11" borderId="1" xfId="0" applyFont="1" applyFill="1" applyBorder="1" applyAlignment="1">
      <alignment vertical="center" wrapText="1"/>
    </xf>
    <xf numFmtId="0" fontId="30" fillId="0" borderId="0" xfId="0" applyFont="1" applyAlignment="1">
      <alignment horizontal="left" vertical="center"/>
    </xf>
    <xf numFmtId="0" fontId="31" fillId="0" borderId="1" xfId="0" applyFont="1" applyBorder="1" applyAlignment="1">
      <alignment horizontal="justify" vertical="center"/>
    </xf>
    <xf numFmtId="0" fontId="30" fillId="0" borderId="1" xfId="0" applyFont="1" applyBorder="1" applyAlignment="1">
      <alignment vertical="center" wrapText="1"/>
    </xf>
    <xf numFmtId="0" fontId="0" fillId="0" borderId="0" xfId="0" applyAlignment="1">
      <alignment vertical="center"/>
    </xf>
    <xf numFmtId="0" fontId="30" fillId="4" borderId="1" xfId="0" applyFont="1" applyFill="1" applyBorder="1" applyAlignment="1">
      <alignment horizontal="justify" vertical="center" wrapText="1"/>
    </xf>
    <xf numFmtId="0" fontId="31" fillId="4" borderId="1" xfId="0" applyFont="1" applyFill="1" applyBorder="1" applyAlignment="1">
      <alignment horizontal="justify" vertical="center" wrapText="1"/>
    </xf>
    <xf numFmtId="0" fontId="30" fillId="0" borderId="0" xfId="0" applyFont="1"/>
    <xf numFmtId="0" fontId="30" fillId="0" borderId="0" xfId="0" applyFont="1" applyAlignment="1">
      <alignment vertical="top"/>
    </xf>
    <xf numFmtId="0" fontId="29" fillId="0" borderId="0" xfId="0" applyFont="1" applyAlignment="1">
      <alignment horizontal="justify" vertical="top" wrapText="1"/>
    </xf>
    <xf numFmtId="0" fontId="29" fillId="0" borderId="0" xfId="0" applyFont="1" applyAlignment="1">
      <alignment horizontal="justify" vertical="top"/>
    </xf>
    <xf numFmtId="0" fontId="29" fillId="0" borderId="0" xfId="0" applyFont="1" applyAlignment="1">
      <alignment vertical="top" wrapText="1"/>
    </xf>
    <xf numFmtId="0" fontId="29" fillId="0" borderId="0" xfId="0" applyFont="1" applyAlignment="1">
      <alignment horizontal="center" vertical="top"/>
    </xf>
    <xf numFmtId="0" fontId="29" fillId="0" borderId="0" xfId="0" applyFont="1" applyAlignment="1">
      <alignment horizontal="justify" vertical="center" wrapText="1"/>
    </xf>
    <xf numFmtId="0" fontId="29" fillId="0" borderId="0" xfId="0" applyFont="1" applyAlignment="1">
      <alignment horizontal="justify" vertical="center"/>
    </xf>
    <xf numFmtId="0" fontId="29" fillId="0" borderId="0" xfId="0" applyFont="1" applyAlignment="1">
      <alignment vertical="center" wrapText="1"/>
    </xf>
    <xf numFmtId="0" fontId="30" fillId="0" borderId="0" xfId="0" applyFont="1" applyAlignment="1">
      <alignment horizontal="center" vertical="center"/>
    </xf>
    <xf numFmtId="0" fontId="2" fillId="7" borderId="4"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0" fillId="0" borderId="2" xfId="0" applyFont="1" applyBorder="1" applyAlignment="1">
      <alignment horizontal="justify" vertical="center" wrapText="1"/>
    </xf>
    <xf numFmtId="0" fontId="30" fillId="0" borderId="8" xfId="0" applyFont="1" applyBorder="1" applyAlignment="1">
      <alignment horizontal="justify" vertical="center" wrapText="1"/>
    </xf>
    <xf numFmtId="0" fontId="29" fillId="0" borderId="3" xfId="0" applyFont="1" applyBorder="1" applyAlignment="1">
      <alignment horizontal="center" vertical="center"/>
    </xf>
    <xf numFmtId="0" fontId="30" fillId="0" borderId="2" xfId="0" applyFont="1" applyBorder="1" applyAlignment="1">
      <alignment horizontal="justify" vertical="top" wrapText="1"/>
    </xf>
    <xf numFmtId="0" fontId="2" fillId="7" borderId="7"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32" fillId="0" borderId="1" xfId="0" applyFont="1" applyBorder="1" applyAlignment="1">
      <alignment horizontal="center" vertical="center" wrapText="1"/>
    </xf>
    <xf numFmtId="0" fontId="2" fillId="8" borderId="4"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0" fillId="0" borderId="1" xfId="0" applyFont="1" applyBorder="1" applyAlignment="1">
      <alignment horizontal="justify" vertical="center" wrapText="1"/>
    </xf>
    <xf numFmtId="0" fontId="30" fillId="0" borderId="2"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2" xfId="0" applyFont="1" applyBorder="1" applyAlignment="1">
      <alignment horizontal="center" vertical="center"/>
    </xf>
    <xf numFmtId="0" fontId="30" fillId="0" borderId="8" xfId="0" applyFont="1" applyBorder="1" applyAlignment="1">
      <alignment horizontal="center" vertical="center"/>
    </xf>
    <xf numFmtId="0" fontId="30" fillId="0" borderId="3" xfId="0" applyFont="1" applyBorder="1" applyAlignment="1">
      <alignment horizontal="center" vertical="center"/>
    </xf>
    <xf numFmtId="0" fontId="30" fillId="0" borderId="2" xfId="0" applyFont="1" applyBorder="1" applyAlignment="1">
      <alignment horizontal="center" vertical="top"/>
    </xf>
    <xf numFmtId="0" fontId="30" fillId="0" borderId="8" xfId="0" applyFont="1" applyBorder="1" applyAlignment="1">
      <alignment horizontal="center" vertical="top"/>
    </xf>
    <xf numFmtId="0" fontId="30" fillId="0" borderId="3" xfId="0" applyFont="1" applyBorder="1" applyAlignment="1">
      <alignment horizontal="center" vertical="top"/>
    </xf>
    <xf numFmtId="0" fontId="0" fillId="0" borderId="0" xfId="0" applyAlignment="1">
      <alignment horizontal="center"/>
    </xf>
    <xf numFmtId="0" fontId="27" fillId="9" borderId="4" xfId="0" applyFont="1" applyFill="1" applyBorder="1" applyAlignment="1">
      <alignment horizontal="center" vertical="center"/>
    </xf>
    <xf numFmtId="0" fontId="27" fillId="9" borderId="4" xfId="0" applyFont="1" applyFill="1" applyBorder="1" applyAlignment="1">
      <alignment horizontal="center" vertical="center" wrapText="1"/>
    </xf>
    <xf numFmtId="0" fontId="29" fillId="0" borderId="1" xfId="0" applyFont="1" applyBorder="1" applyAlignment="1">
      <alignment horizontal="center" vertical="center"/>
    </xf>
    <xf numFmtId="0" fontId="31" fillId="0" borderId="1" xfId="0" applyFont="1" applyBorder="1" applyAlignment="1">
      <alignment horizontal="center" vertical="center" wrapText="1"/>
    </xf>
    <xf numFmtId="0" fontId="31" fillId="0" borderId="1" xfId="0" applyFont="1" applyBorder="1" applyAlignment="1">
      <alignment horizontal="justify" vertical="center" wrapText="1"/>
    </xf>
    <xf numFmtId="0" fontId="30" fillId="0" borderId="1" xfId="0" applyFont="1" applyBorder="1" applyAlignment="1">
      <alignment horizontal="center" vertical="center"/>
    </xf>
    <xf numFmtId="0" fontId="30" fillId="0" borderId="1" xfId="0" applyFont="1" applyBorder="1" applyAlignment="1">
      <alignment horizontal="justify" vertical="center"/>
    </xf>
    <xf numFmtId="0" fontId="30" fillId="0" borderId="1" xfId="0" applyFont="1" applyBorder="1" applyAlignment="1">
      <alignment horizontal="left" vertical="center" wrapText="1"/>
    </xf>
    <xf numFmtId="0" fontId="30" fillId="0" borderId="1" xfId="0" applyFont="1" applyBorder="1" applyAlignment="1">
      <alignment horizontal="left" vertical="center"/>
    </xf>
    <xf numFmtId="0" fontId="30" fillId="0" borderId="2" xfId="0" applyFont="1" applyBorder="1" applyAlignment="1">
      <alignment horizontal="center"/>
    </xf>
    <xf numFmtId="0" fontId="30" fillId="0" borderId="8" xfId="0" applyFont="1" applyBorder="1" applyAlignment="1">
      <alignment horizontal="center"/>
    </xf>
    <xf numFmtId="0" fontId="30" fillId="0" borderId="3" xfId="0" applyFont="1" applyBorder="1" applyAlignment="1">
      <alignment horizontal="center"/>
    </xf>
    <xf numFmtId="0" fontId="30" fillId="0" borderId="4" xfId="0" applyFont="1" applyBorder="1" applyAlignment="1">
      <alignment horizontal="justify" vertical="center" wrapText="1"/>
    </xf>
    <xf numFmtId="0" fontId="30" fillId="0" borderId="7"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2" xfId="0" applyFont="1" applyBorder="1" applyAlignment="1">
      <alignment horizontal="center" vertical="top" wrapText="1"/>
    </xf>
    <xf numFmtId="0" fontId="30" fillId="0" borderId="8" xfId="0" applyFont="1" applyBorder="1" applyAlignment="1">
      <alignment horizontal="center" vertical="top" wrapText="1"/>
    </xf>
    <xf numFmtId="0" fontId="30" fillId="0" borderId="3" xfId="0" applyFont="1" applyBorder="1" applyAlignment="1">
      <alignment horizontal="center" vertical="top"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1" fillId="2" borderId="1" xfId="0" applyFont="1" applyFill="1" applyBorder="1" applyAlignment="1">
      <alignment horizontal="center" vertical="center"/>
    </xf>
    <xf numFmtId="0" fontId="30" fillId="4" borderId="2" xfId="0" applyFont="1" applyFill="1" applyBorder="1" applyAlignment="1">
      <alignment horizontal="center" vertical="top"/>
    </xf>
    <xf numFmtId="0" fontId="30" fillId="4" borderId="3" xfId="0" applyFont="1" applyFill="1" applyBorder="1" applyAlignment="1">
      <alignment horizontal="center" vertical="top"/>
    </xf>
    <xf numFmtId="0" fontId="30" fillId="4" borderId="4" xfId="0" applyFont="1" applyFill="1" applyBorder="1" applyAlignment="1">
      <alignment horizontal="justify" vertical="center" wrapText="1"/>
    </xf>
    <xf numFmtId="0" fontId="30" fillId="4" borderId="7" xfId="0" applyFont="1" applyFill="1" applyBorder="1" applyAlignment="1">
      <alignment horizontal="justify" vertical="center" wrapText="1"/>
    </xf>
    <xf numFmtId="0" fontId="30" fillId="4" borderId="5" xfId="0" applyFont="1" applyFill="1" applyBorder="1" applyAlignment="1">
      <alignment horizontal="justify" vertical="center" wrapText="1"/>
    </xf>
    <xf numFmtId="0" fontId="29" fillId="0" borderId="4" xfId="0" applyFont="1" applyBorder="1" applyAlignment="1">
      <alignment vertical="center"/>
    </xf>
    <xf numFmtId="0" fontId="29" fillId="0" borderId="7" xfId="0" applyFont="1" applyBorder="1" applyAlignment="1">
      <alignment vertical="center"/>
    </xf>
    <xf numFmtId="0" fontId="29" fillId="0" borderId="5" xfId="0" applyFont="1" applyBorder="1" applyAlignment="1">
      <alignment vertical="center"/>
    </xf>
    <xf numFmtId="0" fontId="30" fillId="0" borderId="4"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5" xfId="0" applyFont="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34" fillId="0" borderId="1" xfId="0" applyFont="1" applyFill="1" applyBorder="1" applyAlignment="1">
      <alignment vertical="center"/>
    </xf>
    <xf numFmtId="0" fontId="34" fillId="0" borderId="1"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35" fillId="0" borderId="1" xfId="0" applyFont="1" applyFill="1" applyBorder="1" applyAlignment="1">
      <alignment vertical="center"/>
    </xf>
    <xf numFmtId="0" fontId="36" fillId="0" borderId="0" xfId="0" applyFont="1"/>
    <xf numFmtId="0" fontId="26"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0" fontId="38" fillId="0" borderId="1" xfId="0" applyFont="1" applyBorder="1" applyAlignment="1">
      <alignment horizontal="center" vertical="center"/>
    </xf>
    <xf numFmtId="0" fontId="35" fillId="0" borderId="1" xfId="0" applyFont="1" applyFill="1" applyBorder="1" applyAlignment="1">
      <alignment horizontal="center" vertical="center"/>
    </xf>
    <xf numFmtId="0" fontId="37" fillId="0" borderId="1" xfId="0" applyFont="1" applyFill="1" applyBorder="1" applyAlignment="1">
      <alignment horizontal="center" vertical="center"/>
    </xf>
    <xf numFmtId="0" fontId="4" fillId="0" borderId="1" xfId="0" applyFont="1" applyBorder="1" applyAlignment="1">
      <alignment wrapText="1"/>
    </xf>
    <xf numFmtId="0" fontId="4" fillId="0" borderId="0" xfId="0" applyFont="1"/>
    <xf numFmtId="0" fontId="35" fillId="0" borderId="1" xfId="0" applyFont="1" applyFill="1" applyBorder="1" applyAlignment="1">
      <alignment vertical="center" wrapText="1"/>
    </xf>
    <xf numFmtId="0" fontId="4" fillId="0" borderId="0" xfId="0" applyFont="1" applyAlignment="1">
      <alignment wrapText="1"/>
    </xf>
    <xf numFmtId="0" fontId="39" fillId="0" borderId="1" xfId="0" applyFont="1" applyBorder="1" applyAlignment="1">
      <alignment horizontal="center" vertical="center" wrapText="1"/>
    </xf>
    <xf numFmtId="0" fontId="0" fillId="0" borderId="0" xfId="0" applyBorder="1"/>
    <xf numFmtId="0" fontId="4" fillId="0" borderId="0" xfId="0" applyFont="1" applyFill="1"/>
    <xf numFmtId="0" fontId="4" fillId="0" borderId="1" xfId="0" applyFont="1" applyFill="1" applyBorder="1"/>
    <xf numFmtId="0" fontId="2" fillId="8" borderId="16"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4" fillId="0" borderId="0" xfId="0" applyFont="1" applyFill="1" applyBorder="1"/>
    <xf numFmtId="0" fontId="26" fillId="0" borderId="1" xfId="0" applyFont="1" applyFill="1" applyBorder="1"/>
    <xf numFmtId="0" fontId="26" fillId="0" borderId="0" xfId="0" applyFont="1" applyFill="1" applyBorder="1"/>
    <xf numFmtId="0" fontId="2" fillId="8" borderId="4"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0099CC"/>
      <color rgb="FFD6DCE4"/>
      <color rgb="FFCC66FF"/>
      <color rgb="FFFF6600"/>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inegi-my.sharepoint.com/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Normal="100" workbookViewId="0">
      <selection activeCell="B7" sqref="B7:AB13"/>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139" t="s">
        <v>69</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5"/>
      <c r="AD7" s="6"/>
    </row>
    <row r="8" spans="1:30" ht="15" customHeight="1" x14ac:dyDescent="0.25">
      <c r="A8" s="1"/>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5"/>
      <c r="AD8" s="1"/>
    </row>
    <row r="9" spans="1:30" ht="15" customHeight="1" x14ac:dyDescent="0.25">
      <c r="A9" s="8"/>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5"/>
      <c r="AD9" s="8"/>
    </row>
    <row r="10" spans="1:30" ht="15" customHeight="1" x14ac:dyDescent="0.25">
      <c r="A10" s="8"/>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5"/>
      <c r="AD10" s="8"/>
    </row>
    <row r="11" spans="1:30" ht="15" customHeight="1" x14ac:dyDescent="0.25">
      <c r="A11" s="8"/>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5"/>
      <c r="AD11" s="8"/>
    </row>
    <row r="12" spans="1:30" ht="13.5" customHeight="1" x14ac:dyDescent="0.25">
      <c r="A12" s="8"/>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5"/>
      <c r="AD12" s="9"/>
    </row>
    <row r="13" spans="1:30" ht="16.5" customHeight="1" x14ac:dyDescent="0.25">
      <c r="A13" s="8"/>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140" t="s">
        <v>12</v>
      </c>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spans="1:30" ht="15" customHeight="1" x14ac:dyDescent="0.25">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0</v>
      </c>
      <c r="P19" s="12"/>
      <c r="Q19" s="12"/>
      <c r="R19" s="12"/>
      <c r="S19" s="12"/>
      <c r="T19" s="12"/>
      <c r="U19" s="12"/>
      <c r="V19" s="12"/>
      <c r="W19" s="12"/>
      <c r="X19" s="12"/>
      <c r="Y19" s="12"/>
      <c r="Z19" s="12"/>
      <c r="AA19" s="11" t="s">
        <v>11</v>
      </c>
      <c r="AB19" s="12"/>
      <c r="AC19" s="1"/>
      <c r="AD19" s="1"/>
    </row>
    <row r="20" spans="1:30" ht="19.5" customHeight="1" thickBot="1" x14ac:dyDescent="0.3">
      <c r="A20" s="1"/>
      <c r="B20" s="1"/>
      <c r="C20" s="1"/>
      <c r="D20" s="1"/>
      <c r="E20" s="1"/>
      <c r="F20" s="1"/>
      <c r="G20" s="1"/>
      <c r="H20" s="1"/>
      <c r="I20" s="1"/>
      <c r="J20" s="1"/>
      <c r="K20" s="1"/>
      <c r="O20" s="141"/>
      <c r="P20" s="142"/>
      <c r="Q20" s="142"/>
      <c r="R20" s="142"/>
      <c r="S20" s="142"/>
      <c r="T20" s="142"/>
      <c r="U20" s="142"/>
      <c r="V20" s="142"/>
      <c r="W20" s="142"/>
      <c r="X20" s="142"/>
      <c r="Y20" s="143"/>
      <c r="Z20" s="13"/>
      <c r="AA20" s="144"/>
      <c r="AB20" s="145"/>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sheetPr>
    <tabColor rgb="FF92D050"/>
  </sheetPr>
  <dimension ref="A1:N6"/>
  <sheetViews>
    <sheetView topLeftCell="K1" zoomScale="85" zoomScaleNormal="85" workbookViewId="0">
      <selection activeCell="N6" sqref="N6"/>
    </sheetView>
  </sheetViews>
  <sheetFormatPr baseColWidth="10" defaultColWidth="25.7109375" defaultRowHeight="15" x14ac:dyDescent="0.25"/>
  <cols>
    <col min="15" max="16384" width="25.7109375" style="258"/>
  </cols>
  <sheetData>
    <row r="1" spans="1:14" ht="43.9" customHeight="1" x14ac:dyDescent="0.25">
      <c r="B1" s="211" t="s">
        <v>89</v>
      </c>
      <c r="C1" s="211"/>
      <c r="D1" s="17" t="s">
        <v>188</v>
      </c>
      <c r="E1" s="227" t="s">
        <v>416</v>
      </c>
      <c r="F1" s="227"/>
      <c r="G1" s="227"/>
      <c r="H1" s="228"/>
      <c r="I1" s="222" t="s">
        <v>417</v>
      </c>
      <c r="J1" s="222"/>
      <c r="K1" s="222"/>
      <c r="L1" s="222"/>
      <c r="M1" s="222"/>
      <c r="N1" s="223"/>
    </row>
    <row r="2" spans="1:14" ht="49.9" customHeight="1" x14ac:dyDescent="0.25">
      <c r="B2" s="210" t="s">
        <v>13</v>
      </c>
      <c r="C2" s="183" t="s">
        <v>217</v>
      </c>
      <c r="D2" s="183" t="s">
        <v>183</v>
      </c>
      <c r="E2" s="210" t="s">
        <v>36</v>
      </c>
      <c r="F2" s="210" t="s">
        <v>371</v>
      </c>
      <c r="G2" s="210" t="s">
        <v>37</v>
      </c>
      <c r="H2" s="210" t="s">
        <v>372</v>
      </c>
      <c r="I2" s="217" t="s">
        <v>38</v>
      </c>
      <c r="J2" s="218"/>
      <c r="K2" s="219"/>
      <c r="L2" s="217" t="s">
        <v>371</v>
      </c>
      <c r="M2" s="218"/>
      <c r="N2" s="219"/>
    </row>
    <row r="3" spans="1:14" ht="49.9" customHeight="1" x14ac:dyDescent="0.25">
      <c r="B3" s="210"/>
      <c r="C3" s="185"/>
      <c r="D3" s="185"/>
      <c r="E3" s="210"/>
      <c r="F3" s="210"/>
      <c r="G3" s="210"/>
      <c r="H3" s="210"/>
      <c r="I3" s="134" t="s">
        <v>39</v>
      </c>
      <c r="J3" s="134" t="s">
        <v>373</v>
      </c>
      <c r="K3" s="134" t="s">
        <v>40</v>
      </c>
      <c r="L3" s="134" t="s">
        <v>39</v>
      </c>
      <c r="M3" s="134" t="s">
        <v>373</v>
      </c>
      <c r="N3" s="23" t="s">
        <v>40</v>
      </c>
    </row>
    <row r="4" spans="1:14" s="265" customFormat="1" ht="45" customHeight="1" x14ac:dyDescent="0.2">
      <c r="A4" s="246" t="s">
        <v>1850</v>
      </c>
      <c r="B4" s="245" t="s">
        <v>13</v>
      </c>
      <c r="C4" s="245" t="s">
        <v>217</v>
      </c>
      <c r="D4" s="245" t="s">
        <v>1852</v>
      </c>
      <c r="E4" s="245" t="s">
        <v>36</v>
      </c>
      <c r="F4" s="245" t="s">
        <v>371</v>
      </c>
      <c r="G4" s="245" t="s">
        <v>37</v>
      </c>
      <c r="H4" s="245" t="s">
        <v>372</v>
      </c>
      <c r="I4" s="245" t="s">
        <v>39</v>
      </c>
      <c r="J4" s="245" t="s">
        <v>373</v>
      </c>
      <c r="K4" s="245" t="s">
        <v>40</v>
      </c>
      <c r="L4" s="245" t="s">
        <v>39</v>
      </c>
      <c r="M4" s="245" t="s">
        <v>373</v>
      </c>
      <c r="N4" s="245" t="s">
        <v>40</v>
      </c>
    </row>
    <row r="5" spans="1:14" s="265" customFormat="1" ht="45" customHeight="1" x14ac:dyDescent="0.2">
      <c r="A5" s="246" t="s">
        <v>1851</v>
      </c>
      <c r="B5" s="264"/>
      <c r="C5" s="264"/>
      <c r="D5" s="248"/>
      <c r="E5" s="249" t="s">
        <v>2173</v>
      </c>
      <c r="F5" s="249" t="s">
        <v>2174</v>
      </c>
      <c r="G5" s="249" t="s">
        <v>2175</v>
      </c>
      <c r="H5" s="249" t="s">
        <v>2176</v>
      </c>
      <c r="I5" s="249" t="s">
        <v>2177</v>
      </c>
      <c r="J5" s="249" t="s">
        <v>2178</v>
      </c>
      <c r="K5" s="249" t="s">
        <v>2179</v>
      </c>
      <c r="L5" s="249" t="s">
        <v>2180</v>
      </c>
      <c r="M5" s="249" t="s">
        <v>2181</v>
      </c>
      <c r="N5" s="249" t="s">
        <v>2182</v>
      </c>
    </row>
    <row r="6" spans="1:14" ht="60" customHeight="1" x14ac:dyDescent="0.25">
      <c r="B6" s="18"/>
      <c r="C6" s="18"/>
      <c r="E6" s="52" t="s">
        <v>410</v>
      </c>
      <c r="F6" s="52" t="s">
        <v>411</v>
      </c>
      <c r="G6" s="52" t="s">
        <v>1803</v>
      </c>
      <c r="H6" s="52" t="s">
        <v>1804</v>
      </c>
      <c r="I6" s="52" t="s">
        <v>1805</v>
      </c>
      <c r="J6" s="52" t="s">
        <v>1806</v>
      </c>
      <c r="K6" s="52" t="s">
        <v>1807</v>
      </c>
      <c r="L6" s="52" t="s">
        <v>1808</v>
      </c>
      <c r="M6" s="52" t="s">
        <v>1809</v>
      </c>
      <c r="N6" s="42" t="s">
        <v>1810</v>
      </c>
    </row>
  </sheetData>
  <mergeCells count="12">
    <mergeCell ref="G2:G3"/>
    <mergeCell ref="D2:D3"/>
    <mergeCell ref="C2:C3"/>
    <mergeCell ref="L2:N2"/>
    <mergeCell ref="E1:H1"/>
    <mergeCell ref="I1:N1"/>
    <mergeCell ref="H2:H3"/>
    <mergeCell ref="I2:K2"/>
    <mergeCell ref="B1:C1"/>
    <mergeCell ref="B2:B3"/>
    <mergeCell ref="E2:E3"/>
    <mergeCell ref="F2:F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B4:B5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sheetPr>
    <tabColor rgb="FF92D050"/>
  </sheetPr>
  <dimension ref="A1:N7"/>
  <sheetViews>
    <sheetView zoomScale="85" zoomScaleNormal="85" workbookViewId="0">
      <selection activeCell="D10" sqref="D10"/>
    </sheetView>
  </sheetViews>
  <sheetFormatPr baseColWidth="10" defaultRowHeight="15" x14ac:dyDescent="0.25"/>
  <cols>
    <col min="1" max="1" width="28.7109375" bestFit="1" customWidth="1"/>
    <col min="2" max="2" width="21.7109375" customWidth="1"/>
    <col min="3" max="3" width="21.85546875" customWidth="1"/>
    <col min="4" max="4" width="22.5703125" customWidth="1"/>
    <col min="5" max="5" width="28" customWidth="1"/>
    <col min="6" max="6" width="30.7109375" customWidth="1"/>
    <col min="7" max="7" width="30.42578125" customWidth="1"/>
    <col min="8" max="8" width="28.28515625" customWidth="1"/>
    <col min="9" max="9" width="30.85546875" customWidth="1"/>
    <col min="10" max="10" width="26.140625" customWidth="1"/>
    <col min="11" max="11" width="24.7109375" customWidth="1"/>
    <col min="12" max="12" width="23.7109375" customWidth="1"/>
    <col min="13" max="13" width="22.7109375" customWidth="1"/>
    <col min="14" max="14" width="25" customWidth="1"/>
  </cols>
  <sheetData>
    <row r="1" spans="1:14" ht="21" customHeight="1" x14ac:dyDescent="0.25">
      <c r="B1" s="192" t="s">
        <v>89</v>
      </c>
      <c r="C1" s="192"/>
      <c r="D1" s="51" t="s">
        <v>188</v>
      </c>
      <c r="E1" s="192" t="s">
        <v>506</v>
      </c>
      <c r="F1" s="192"/>
      <c r="G1" s="192"/>
      <c r="H1" s="192"/>
      <c r="I1" s="192"/>
      <c r="J1" s="192" t="s">
        <v>507</v>
      </c>
      <c r="K1" s="192"/>
      <c r="L1" s="192"/>
      <c r="M1" s="192"/>
      <c r="N1" s="192"/>
    </row>
    <row r="2" spans="1:14" ht="34.9" customHeight="1" x14ac:dyDescent="0.25">
      <c r="B2" s="210" t="s">
        <v>375</v>
      </c>
      <c r="C2" s="210" t="s">
        <v>217</v>
      </c>
      <c r="D2" s="210" t="s">
        <v>183</v>
      </c>
      <c r="E2" s="210" t="s">
        <v>511</v>
      </c>
      <c r="F2" s="210" t="s">
        <v>498</v>
      </c>
      <c r="G2" s="210"/>
      <c r="H2" s="210"/>
      <c r="I2" s="210"/>
      <c r="J2" s="210" t="s">
        <v>512</v>
      </c>
      <c r="K2" s="230" t="s">
        <v>505</v>
      </c>
      <c r="L2" s="230"/>
      <c r="M2" s="230"/>
      <c r="N2" s="230"/>
    </row>
    <row r="3" spans="1:14" ht="34.9" customHeight="1" x14ac:dyDescent="0.25">
      <c r="B3" s="210"/>
      <c r="C3" s="210"/>
      <c r="D3" s="210"/>
      <c r="E3" s="210"/>
      <c r="F3" s="229" t="s">
        <v>500</v>
      </c>
      <c r="G3" s="229"/>
      <c r="H3" s="229" t="s">
        <v>501</v>
      </c>
      <c r="I3" s="229"/>
      <c r="J3" s="210"/>
      <c r="K3" s="178" t="s">
        <v>503</v>
      </c>
      <c r="L3" s="178" t="s">
        <v>515</v>
      </c>
      <c r="M3" s="178" t="s">
        <v>508</v>
      </c>
      <c r="N3" s="178" t="s">
        <v>504</v>
      </c>
    </row>
    <row r="4" spans="1:14" ht="96.6" customHeight="1" x14ac:dyDescent="0.25">
      <c r="B4" s="183"/>
      <c r="C4" s="183"/>
      <c r="D4" s="183"/>
      <c r="E4" s="183"/>
      <c r="F4" s="134" t="s">
        <v>513</v>
      </c>
      <c r="G4" s="134" t="s">
        <v>499</v>
      </c>
      <c r="H4" s="134" t="s">
        <v>502</v>
      </c>
      <c r="I4" s="134" t="s">
        <v>514</v>
      </c>
      <c r="J4" s="183"/>
      <c r="K4" s="266"/>
      <c r="L4" s="266"/>
      <c r="M4" s="266"/>
      <c r="N4" s="266"/>
    </row>
    <row r="5" spans="1:14" s="259" customFormat="1" ht="96.6" customHeight="1" x14ac:dyDescent="0.2">
      <c r="A5" s="243" t="s">
        <v>1850</v>
      </c>
      <c r="B5" s="244" t="s">
        <v>13</v>
      </c>
      <c r="C5" s="244" t="s">
        <v>217</v>
      </c>
      <c r="D5" s="244" t="s">
        <v>1852</v>
      </c>
      <c r="E5" s="244" t="s">
        <v>511</v>
      </c>
      <c r="F5" s="244" t="s">
        <v>513</v>
      </c>
      <c r="G5" s="244" t="s">
        <v>499</v>
      </c>
      <c r="H5" s="244" t="s">
        <v>502</v>
      </c>
      <c r="I5" s="244" t="s">
        <v>514</v>
      </c>
      <c r="J5" s="244" t="s">
        <v>512</v>
      </c>
      <c r="K5" s="244" t="s">
        <v>503</v>
      </c>
      <c r="L5" s="244" t="s">
        <v>515</v>
      </c>
      <c r="M5" s="244" t="s">
        <v>508</v>
      </c>
      <c r="N5" s="244" t="s">
        <v>504</v>
      </c>
    </row>
    <row r="6" spans="1:14" s="259" customFormat="1" ht="99" customHeight="1" x14ac:dyDescent="0.2">
      <c r="A6" s="243" t="s">
        <v>1851</v>
      </c>
      <c r="B6" s="260"/>
      <c r="C6" s="260"/>
      <c r="D6" s="260"/>
      <c r="E6" s="267" t="str">
        <f>_xlfn.TEXTJOIN(",",TRUE,F6,G6,H6,I6)</f>
        <v>H11_05,H11_06,H11_07,H11_08</v>
      </c>
      <c r="F6" s="268" t="s">
        <v>2183</v>
      </c>
      <c r="G6" s="268" t="s">
        <v>2184</v>
      </c>
      <c r="H6" s="268" t="s">
        <v>2185</v>
      </c>
      <c r="I6" s="268" t="s">
        <v>2186</v>
      </c>
      <c r="J6" s="267" t="str">
        <f>_xlfn.TEXTJOIN(",",TRUE,K6,L6,M6,N6)</f>
        <v>H11_01,H11_02,H11_03,H11_04</v>
      </c>
      <c r="K6" s="268" t="s">
        <v>2187</v>
      </c>
      <c r="L6" s="268" t="s">
        <v>2188</v>
      </c>
      <c r="M6" s="268" t="s">
        <v>2189</v>
      </c>
      <c r="N6" s="268" t="s">
        <v>2190</v>
      </c>
    </row>
    <row r="7" spans="1:14" ht="182.25" customHeight="1" x14ac:dyDescent="0.25">
      <c r="E7" s="52" t="s">
        <v>1819</v>
      </c>
      <c r="F7" s="52" t="s">
        <v>1818</v>
      </c>
      <c r="G7" s="52" t="s">
        <v>1817</v>
      </c>
      <c r="H7" s="52" t="s">
        <v>1816</v>
      </c>
      <c r="I7" s="52" t="s">
        <v>1815</v>
      </c>
      <c r="J7" s="52" t="s">
        <v>1814</v>
      </c>
      <c r="K7" s="52" t="s">
        <v>1813</v>
      </c>
      <c r="L7" s="52" t="s">
        <v>1812</v>
      </c>
      <c r="M7" s="52" t="s">
        <v>1811</v>
      </c>
      <c r="N7" s="52" t="s">
        <v>1820</v>
      </c>
    </row>
  </sheetData>
  <mergeCells count="16">
    <mergeCell ref="H3:I3"/>
    <mergeCell ref="J2:J4"/>
    <mergeCell ref="K3:K4"/>
    <mergeCell ref="L3:L4"/>
    <mergeCell ref="M3:M4"/>
    <mergeCell ref="N3:N4"/>
    <mergeCell ref="F3:G3"/>
    <mergeCell ref="F2:I2"/>
    <mergeCell ref="K2:N2"/>
    <mergeCell ref="E1:I1"/>
    <mergeCell ref="J1:N1"/>
    <mergeCell ref="B1:C1"/>
    <mergeCell ref="B2:B4"/>
    <mergeCell ref="C2:C4"/>
    <mergeCell ref="D2:D4"/>
    <mergeCell ref="E2:E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M4" sqref="M4"/>
    </sheetView>
  </sheetViews>
  <sheetFormatPr baseColWidth="10" defaultColWidth="11.5703125" defaultRowHeight="15" x14ac:dyDescent="0.2"/>
  <cols>
    <col min="1" max="1" width="6.140625" style="26" customWidth="1"/>
    <col min="2" max="3" width="28.7109375" style="27" customWidth="1"/>
    <col min="4" max="4" width="28.7109375" style="26" customWidth="1"/>
    <col min="5" max="7" width="28.7109375" style="28" customWidth="1"/>
    <col min="8" max="8" width="31.5703125" style="26" customWidth="1"/>
    <col min="9" max="9" width="28.7109375" style="26" customWidth="1"/>
    <col min="10" max="10" width="29.28515625" style="26" customWidth="1"/>
    <col min="11" max="16384" width="11.5703125" style="26"/>
  </cols>
  <sheetData>
    <row r="1" spans="1:10" ht="31.15" customHeight="1" x14ac:dyDescent="0.2">
      <c r="A1" s="234"/>
      <c r="B1" s="231" t="s">
        <v>89</v>
      </c>
      <c r="C1" s="232"/>
      <c r="D1" s="232"/>
      <c r="E1" s="232"/>
      <c r="F1" s="232"/>
      <c r="G1" s="232"/>
      <c r="H1" s="232"/>
      <c r="I1" s="232"/>
      <c r="J1" s="232"/>
    </row>
    <row r="2" spans="1:10" ht="30" customHeight="1" x14ac:dyDescent="0.2">
      <c r="A2" s="234"/>
      <c r="B2" s="235" t="s">
        <v>13</v>
      </c>
      <c r="C2" s="233" t="s">
        <v>299</v>
      </c>
      <c r="D2" s="233" t="s">
        <v>217</v>
      </c>
      <c r="E2" s="233" t="s">
        <v>221</v>
      </c>
      <c r="F2" s="233" t="s">
        <v>70</v>
      </c>
      <c r="G2" s="233" t="s">
        <v>218</v>
      </c>
      <c r="H2" s="237" t="s">
        <v>91</v>
      </c>
      <c r="I2" s="233" t="s">
        <v>377</v>
      </c>
      <c r="J2" s="238" t="s">
        <v>219</v>
      </c>
    </row>
    <row r="3" spans="1:10" ht="40.5" customHeight="1" x14ac:dyDescent="0.2">
      <c r="A3" s="234"/>
      <c r="B3" s="236"/>
      <c r="C3" s="233"/>
      <c r="D3" s="233"/>
      <c r="E3" s="233"/>
      <c r="F3" s="233"/>
      <c r="G3" s="233"/>
      <c r="H3" s="237"/>
      <c r="I3" s="233"/>
      <c r="J3" s="239"/>
    </row>
    <row r="4" spans="1:10" ht="90" customHeight="1" x14ac:dyDescent="0.2">
      <c r="A4" s="29">
        <v>1</v>
      </c>
      <c r="B4" s="30" t="s">
        <v>99</v>
      </c>
      <c r="C4" s="31" t="s">
        <v>222</v>
      </c>
      <c r="D4" s="32" t="str">
        <f>_xlfn.CONCAT(E4,H4,J4)</f>
        <v>132017</v>
      </c>
      <c r="E4" s="30">
        <v>1</v>
      </c>
      <c r="F4" s="30" t="s">
        <v>98</v>
      </c>
      <c r="G4" s="33" t="s">
        <v>71</v>
      </c>
      <c r="H4" s="34">
        <v>32</v>
      </c>
      <c r="I4" s="16" t="s">
        <v>317</v>
      </c>
      <c r="J4" s="35" t="s">
        <v>318</v>
      </c>
    </row>
    <row r="5" spans="1:10" ht="90" customHeight="1" x14ac:dyDescent="0.2">
      <c r="A5" s="29">
        <v>2</v>
      </c>
      <c r="B5" s="30" t="s">
        <v>101</v>
      </c>
      <c r="C5" s="31" t="s">
        <v>223</v>
      </c>
      <c r="D5" s="32" t="str">
        <f t="shared" ref="D5:D63" si="0">_xlfn.CONCAT(E5,H5,J5)</f>
        <v>1-A01001</v>
      </c>
      <c r="E5" s="30" t="s">
        <v>220</v>
      </c>
      <c r="F5" s="30" t="s">
        <v>100</v>
      </c>
      <c r="G5" s="30" t="s">
        <v>100</v>
      </c>
      <c r="H5" s="34" t="s">
        <v>269</v>
      </c>
      <c r="I5" s="30" t="s">
        <v>100</v>
      </c>
      <c r="J5" s="35" t="s">
        <v>266</v>
      </c>
    </row>
    <row r="6" spans="1:10" ht="90" customHeight="1" x14ac:dyDescent="0.2">
      <c r="A6" s="29">
        <v>3</v>
      </c>
      <c r="B6" s="30" t="s">
        <v>102</v>
      </c>
      <c r="C6" s="31" t="s">
        <v>224</v>
      </c>
      <c r="D6" s="32" t="str">
        <f t="shared" si="0"/>
        <v>202002</v>
      </c>
      <c r="E6" s="30">
        <v>2</v>
      </c>
      <c r="F6" s="30" t="s">
        <v>72</v>
      </c>
      <c r="G6" s="33" t="s">
        <v>312</v>
      </c>
      <c r="H6" s="34" t="s">
        <v>270</v>
      </c>
      <c r="I6" s="30" t="s">
        <v>72</v>
      </c>
      <c r="J6" s="35" t="s">
        <v>267</v>
      </c>
    </row>
    <row r="7" spans="1:10" ht="90" customHeight="1" x14ac:dyDescent="0.2">
      <c r="A7" s="29">
        <v>4</v>
      </c>
      <c r="B7" s="30" t="s">
        <v>103</v>
      </c>
      <c r="C7" s="31" t="s">
        <v>225</v>
      </c>
      <c r="D7" s="32" t="str">
        <f t="shared" si="0"/>
        <v>307101</v>
      </c>
      <c r="E7" s="30">
        <v>3</v>
      </c>
      <c r="F7" s="30" t="s">
        <v>300</v>
      </c>
      <c r="G7" s="33" t="s">
        <v>75</v>
      </c>
      <c r="H7" s="34" t="s">
        <v>272</v>
      </c>
      <c r="I7" s="30" t="s">
        <v>300</v>
      </c>
      <c r="J7" s="34">
        <v>101</v>
      </c>
    </row>
    <row r="8" spans="1:10" ht="90" customHeight="1" x14ac:dyDescent="0.2">
      <c r="A8" s="29">
        <v>5</v>
      </c>
      <c r="B8" s="30" t="s">
        <v>104</v>
      </c>
      <c r="C8" s="31" t="s">
        <v>226</v>
      </c>
      <c r="D8" s="32" t="str">
        <f t="shared" si="0"/>
        <v>407089</v>
      </c>
      <c r="E8" s="30">
        <v>4</v>
      </c>
      <c r="F8" s="30" t="s">
        <v>96</v>
      </c>
      <c r="G8" s="33" t="s">
        <v>75</v>
      </c>
      <c r="H8" s="34" t="s">
        <v>272</v>
      </c>
      <c r="I8" s="30" t="s">
        <v>96</v>
      </c>
      <c r="J8" s="34" t="s">
        <v>320</v>
      </c>
    </row>
    <row r="9" spans="1:10" ht="90" customHeight="1" x14ac:dyDescent="0.2">
      <c r="A9" s="29">
        <v>6</v>
      </c>
      <c r="B9" s="30" t="s">
        <v>105</v>
      </c>
      <c r="C9" s="31" t="s">
        <v>227</v>
      </c>
      <c r="D9" s="32" t="str">
        <f t="shared" si="0"/>
        <v>508019</v>
      </c>
      <c r="E9" s="30">
        <v>5</v>
      </c>
      <c r="F9" s="30" t="s">
        <v>76</v>
      </c>
      <c r="G9" s="33" t="s">
        <v>76</v>
      </c>
      <c r="H9" s="34" t="s">
        <v>273</v>
      </c>
      <c r="I9" s="33" t="s">
        <v>76</v>
      </c>
      <c r="J9" s="35" t="s">
        <v>321</v>
      </c>
    </row>
    <row r="10" spans="1:10" ht="90" customHeight="1" x14ac:dyDescent="0.2">
      <c r="A10" s="29">
        <v>7</v>
      </c>
      <c r="B10" s="30" t="s">
        <v>106</v>
      </c>
      <c r="C10" s="31" t="s">
        <v>228</v>
      </c>
      <c r="D10" s="32" t="str">
        <f t="shared" si="0"/>
        <v>605035</v>
      </c>
      <c r="E10" s="30">
        <v>6</v>
      </c>
      <c r="F10" s="30" t="s">
        <v>97</v>
      </c>
      <c r="G10" s="33" t="s">
        <v>315</v>
      </c>
      <c r="H10" s="34" t="s">
        <v>274</v>
      </c>
      <c r="I10" s="30" t="s">
        <v>97</v>
      </c>
      <c r="J10" s="35" t="s">
        <v>323</v>
      </c>
    </row>
    <row r="11" spans="1:10" ht="90" customHeight="1" x14ac:dyDescent="0.2">
      <c r="A11" s="29">
        <v>8</v>
      </c>
      <c r="B11" s="30" t="s">
        <v>108</v>
      </c>
      <c r="C11" s="31" t="s">
        <v>229</v>
      </c>
      <c r="D11" s="32" t="str">
        <f t="shared" si="0"/>
        <v>710005</v>
      </c>
      <c r="E11" s="30">
        <v>7</v>
      </c>
      <c r="F11" s="30" t="s">
        <v>107</v>
      </c>
      <c r="G11" s="33" t="s">
        <v>107</v>
      </c>
      <c r="H11" s="34" t="s">
        <v>275</v>
      </c>
      <c r="I11" s="33" t="s">
        <v>107</v>
      </c>
      <c r="J11" s="35" t="s">
        <v>324</v>
      </c>
    </row>
    <row r="12" spans="1:10" ht="90" customHeight="1" x14ac:dyDescent="0.2">
      <c r="A12" s="29">
        <v>9</v>
      </c>
      <c r="B12" s="30" t="s">
        <v>109</v>
      </c>
      <c r="C12" s="31" t="s">
        <v>519</v>
      </c>
      <c r="D12" s="32" t="str">
        <f t="shared" si="0"/>
        <v>809014</v>
      </c>
      <c r="E12" s="30">
        <v>8</v>
      </c>
      <c r="F12" s="30" t="s">
        <v>301</v>
      </c>
      <c r="G12" s="30" t="s">
        <v>301</v>
      </c>
      <c r="H12" s="34" t="s">
        <v>276</v>
      </c>
      <c r="I12" s="29" t="s">
        <v>524</v>
      </c>
      <c r="J12" s="35" t="s">
        <v>343</v>
      </c>
    </row>
    <row r="13" spans="1:10" ht="90" customHeight="1" x14ac:dyDescent="0.2">
      <c r="A13" s="29">
        <v>10</v>
      </c>
      <c r="B13" s="30" t="s">
        <v>111</v>
      </c>
      <c r="C13" s="31" t="s">
        <v>520</v>
      </c>
      <c r="D13" s="32" t="str">
        <f t="shared" si="0"/>
        <v>915054</v>
      </c>
      <c r="E13" s="30">
        <v>9</v>
      </c>
      <c r="F13" s="30" t="s">
        <v>525</v>
      </c>
      <c r="G13" s="33" t="s">
        <v>335</v>
      </c>
      <c r="H13" s="34" t="s">
        <v>277</v>
      </c>
      <c r="I13" s="30" t="s">
        <v>525</v>
      </c>
      <c r="J13" s="35" t="s">
        <v>526</v>
      </c>
    </row>
    <row r="14" spans="1:10" ht="90" customHeight="1" x14ac:dyDescent="0.2">
      <c r="A14" s="29">
        <v>11</v>
      </c>
      <c r="B14" s="30" t="s">
        <v>112</v>
      </c>
      <c r="C14" s="31" t="s">
        <v>230</v>
      </c>
      <c r="D14" s="32" t="str">
        <f t="shared" si="0"/>
        <v>1015104</v>
      </c>
      <c r="E14" s="30">
        <v>10</v>
      </c>
      <c r="F14" s="30" t="s">
        <v>378</v>
      </c>
      <c r="G14" s="33" t="s">
        <v>335</v>
      </c>
      <c r="H14" s="34" t="s">
        <v>277</v>
      </c>
      <c r="I14" s="30" t="s">
        <v>302</v>
      </c>
      <c r="J14" s="35" t="s">
        <v>333</v>
      </c>
    </row>
    <row r="15" spans="1:10" ht="90" customHeight="1" x14ac:dyDescent="0.2">
      <c r="A15" s="29">
        <v>12</v>
      </c>
      <c r="B15" s="30" t="s">
        <v>146</v>
      </c>
      <c r="C15" s="31" t="s">
        <v>231</v>
      </c>
      <c r="D15" s="32" t="str">
        <f t="shared" si="0"/>
        <v>1111015</v>
      </c>
      <c r="E15" s="30">
        <v>11</v>
      </c>
      <c r="F15" s="30" t="s">
        <v>113</v>
      </c>
      <c r="G15" s="30" t="s">
        <v>113</v>
      </c>
      <c r="H15" s="34" t="s">
        <v>278</v>
      </c>
      <c r="I15" s="30" t="s">
        <v>113</v>
      </c>
      <c r="J15" s="35" t="s">
        <v>322</v>
      </c>
    </row>
    <row r="16" spans="1:10" ht="90" customHeight="1" x14ac:dyDescent="0.2">
      <c r="A16" s="29">
        <v>13</v>
      </c>
      <c r="B16" s="30" t="s">
        <v>116</v>
      </c>
      <c r="C16" s="31" t="s">
        <v>329</v>
      </c>
      <c r="D16" s="32" t="str">
        <f t="shared" si="0"/>
        <v>1212029</v>
      </c>
      <c r="E16" s="30">
        <v>12</v>
      </c>
      <c r="F16" s="33" t="s">
        <v>379</v>
      </c>
      <c r="G16" s="33" t="s">
        <v>77</v>
      </c>
      <c r="H16" s="34" t="s">
        <v>279</v>
      </c>
      <c r="I16" s="29" t="s">
        <v>325</v>
      </c>
      <c r="J16" s="35" t="s">
        <v>326</v>
      </c>
    </row>
    <row r="17" spans="1:10" ht="90" customHeight="1" x14ac:dyDescent="0.2">
      <c r="A17" s="29">
        <v>14</v>
      </c>
      <c r="B17" s="30" t="s">
        <v>117</v>
      </c>
      <c r="C17" s="31" t="s">
        <v>232</v>
      </c>
      <c r="D17" s="32" t="str">
        <f t="shared" si="0"/>
        <v>1314039</v>
      </c>
      <c r="E17" s="30">
        <v>13</v>
      </c>
      <c r="F17" s="30" t="s">
        <v>114</v>
      </c>
      <c r="G17" s="33" t="s">
        <v>115</v>
      </c>
      <c r="H17" s="34" t="s">
        <v>280</v>
      </c>
      <c r="I17" s="30" t="s">
        <v>114</v>
      </c>
      <c r="J17" s="35" t="s">
        <v>331</v>
      </c>
    </row>
    <row r="18" spans="1:10" ht="90" customHeight="1" x14ac:dyDescent="0.2">
      <c r="A18" s="29">
        <v>15</v>
      </c>
      <c r="B18" s="30" t="s">
        <v>118</v>
      </c>
      <c r="C18" s="31" t="s">
        <v>521</v>
      </c>
      <c r="D18" s="32" t="str">
        <f t="shared" si="0"/>
        <v>1413028</v>
      </c>
      <c r="E18" s="30">
        <v>14</v>
      </c>
      <c r="F18" s="30" t="s">
        <v>527</v>
      </c>
      <c r="G18" s="33" t="s">
        <v>78</v>
      </c>
      <c r="H18" s="34" t="s">
        <v>281</v>
      </c>
      <c r="I18" s="30" t="s">
        <v>527</v>
      </c>
      <c r="J18" s="35" t="s">
        <v>346</v>
      </c>
    </row>
    <row r="19" spans="1:10" ht="90" customHeight="1" x14ac:dyDescent="0.2">
      <c r="A19" s="29">
        <v>16</v>
      </c>
      <c r="B19" s="30" t="s">
        <v>119</v>
      </c>
      <c r="C19" s="31" t="s">
        <v>233</v>
      </c>
      <c r="D19" s="32" t="str">
        <f t="shared" si="0"/>
        <v>1514039</v>
      </c>
      <c r="E19" s="30">
        <v>15</v>
      </c>
      <c r="F19" s="30" t="s">
        <v>114</v>
      </c>
      <c r="G19" s="33" t="s">
        <v>115</v>
      </c>
      <c r="H19" s="34" t="s">
        <v>280</v>
      </c>
      <c r="I19" s="30" t="s">
        <v>114</v>
      </c>
      <c r="J19" s="35" t="s">
        <v>331</v>
      </c>
    </row>
    <row r="20" spans="1:10" ht="90" customHeight="1" x14ac:dyDescent="0.2">
      <c r="A20" s="29">
        <v>17</v>
      </c>
      <c r="B20" s="30" t="s">
        <v>120</v>
      </c>
      <c r="C20" s="31" t="s">
        <v>234</v>
      </c>
      <c r="D20" s="32" t="str">
        <f t="shared" si="0"/>
        <v>1614039</v>
      </c>
      <c r="E20" s="30">
        <v>16</v>
      </c>
      <c r="F20" s="30" t="s">
        <v>114</v>
      </c>
      <c r="G20" s="33" t="s">
        <v>115</v>
      </c>
      <c r="H20" s="34" t="s">
        <v>280</v>
      </c>
      <c r="I20" s="30" t="s">
        <v>114</v>
      </c>
      <c r="J20" s="35" t="s">
        <v>331</v>
      </c>
    </row>
    <row r="21" spans="1:10" ht="90" customHeight="1" x14ac:dyDescent="0.2">
      <c r="A21" s="29">
        <v>18</v>
      </c>
      <c r="B21" s="30" t="s">
        <v>124</v>
      </c>
      <c r="C21" s="31" t="s">
        <v>235</v>
      </c>
      <c r="D21" s="32" t="str">
        <f t="shared" si="0"/>
        <v>1716053</v>
      </c>
      <c r="E21" s="30">
        <v>17</v>
      </c>
      <c r="F21" s="30" t="s">
        <v>121</v>
      </c>
      <c r="G21" s="33" t="s">
        <v>316</v>
      </c>
      <c r="H21" s="34" t="s">
        <v>282</v>
      </c>
      <c r="I21" s="30" t="s">
        <v>121</v>
      </c>
      <c r="J21" s="35" t="s">
        <v>337</v>
      </c>
    </row>
    <row r="22" spans="1:10" ht="90" customHeight="1" x14ac:dyDescent="0.2">
      <c r="A22" s="29">
        <v>19</v>
      </c>
      <c r="B22" s="30" t="s">
        <v>125</v>
      </c>
      <c r="C22" s="31" t="s">
        <v>236</v>
      </c>
      <c r="D22" s="32" t="str">
        <f t="shared" si="0"/>
        <v>1817007</v>
      </c>
      <c r="E22" s="30">
        <v>18</v>
      </c>
      <c r="F22" s="30" t="s">
        <v>122</v>
      </c>
      <c r="G22" s="33" t="s">
        <v>123</v>
      </c>
      <c r="H22" s="34" t="s">
        <v>283</v>
      </c>
      <c r="I22" s="30" t="s">
        <v>122</v>
      </c>
      <c r="J22" s="35" t="s">
        <v>319</v>
      </c>
    </row>
    <row r="23" spans="1:10" ht="90" customHeight="1" x14ac:dyDescent="0.2">
      <c r="A23" s="29">
        <v>20</v>
      </c>
      <c r="B23" s="30" t="s">
        <v>147</v>
      </c>
      <c r="C23" s="31" t="s">
        <v>237</v>
      </c>
      <c r="D23" s="32" t="str">
        <f t="shared" si="0"/>
        <v>1918017</v>
      </c>
      <c r="E23" s="30">
        <v>19</v>
      </c>
      <c r="F23" s="30" t="s">
        <v>126</v>
      </c>
      <c r="G23" s="33" t="s">
        <v>80</v>
      </c>
      <c r="H23" s="34" t="s">
        <v>284</v>
      </c>
      <c r="I23" s="30" t="s">
        <v>126</v>
      </c>
      <c r="J23" s="35" t="s">
        <v>318</v>
      </c>
    </row>
    <row r="24" spans="1:10" ht="90" customHeight="1" x14ac:dyDescent="0.2">
      <c r="A24" s="29">
        <v>21</v>
      </c>
      <c r="B24" s="30" t="s">
        <v>148</v>
      </c>
      <c r="C24" s="31" t="s">
        <v>238</v>
      </c>
      <c r="D24" s="32" t="str">
        <f t="shared" si="0"/>
        <v>2019039</v>
      </c>
      <c r="E24" s="30">
        <v>20</v>
      </c>
      <c r="F24" s="30" t="s">
        <v>127</v>
      </c>
      <c r="G24" s="33" t="s">
        <v>313</v>
      </c>
      <c r="H24" s="34" t="s">
        <v>285</v>
      </c>
      <c r="I24" s="30" t="s">
        <v>127</v>
      </c>
      <c r="J24" s="35" t="s">
        <v>331</v>
      </c>
    </row>
    <row r="25" spans="1:10" ht="90" customHeight="1" x14ac:dyDescent="0.2">
      <c r="A25" s="29">
        <v>22</v>
      </c>
      <c r="B25" s="30" t="s">
        <v>149</v>
      </c>
      <c r="C25" s="31" t="s">
        <v>522</v>
      </c>
      <c r="D25" s="32" t="str">
        <f t="shared" si="0"/>
        <v>2120067</v>
      </c>
      <c r="E25" s="30">
        <v>21</v>
      </c>
      <c r="F25" s="30" t="s">
        <v>380</v>
      </c>
      <c r="G25" s="33" t="s">
        <v>81</v>
      </c>
      <c r="H25" s="34" t="s">
        <v>286</v>
      </c>
      <c r="I25" s="30" t="s">
        <v>304</v>
      </c>
      <c r="J25" s="35" t="s">
        <v>339</v>
      </c>
    </row>
    <row r="26" spans="1:10" ht="90" customHeight="1" x14ac:dyDescent="0.2">
      <c r="A26" s="29">
        <v>23</v>
      </c>
      <c r="B26" s="30" t="s">
        <v>150</v>
      </c>
      <c r="C26" s="31" t="s">
        <v>387</v>
      </c>
      <c r="D26" s="32" t="str">
        <f t="shared" si="0"/>
        <v>2220184</v>
      </c>
      <c r="E26" s="30">
        <v>22</v>
      </c>
      <c r="F26" s="30" t="s">
        <v>381</v>
      </c>
      <c r="G26" s="33" t="s">
        <v>81</v>
      </c>
      <c r="H26" s="34" t="s">
        <v>286</v>
      </c>
      <c r="I26" s="30" t="s">
        <v>388</v>
      </c>
      <c r="J26" s="35" t="s">
        <v>389</v>
      </c>
    </row>
    <row r="27" spans="1:10" ht="90" customHeight="1" x14ac:dyDescent="0.2">
      <c r="A27" s="29">
        <v>24</v>
      </c>
      <c r="B27" s="30" t="s">
        <v>151</v>
      </c>
      <c r="C27" s="31" t="s">
        <v>1504</v>
      </c>
      <c r="D27" s="32" t="str">
        <f t="shared" si="0"/>
        <v>2315099</v>
      </c>
      <c r="E27" s="30">
        <v>23</v>
      </c>
      <c r="F27" s="30" t="s">
        <v>128</v>
      </c>
      <c r="G27" s="33" t="s">
        <v>335</v>
      </c>
      <c r="H27" s="34" t="s">
        <v>277</v>
      </c>
      <c r="I27" s="30" t="s">
        <v>128</v>
      </c>
      <c r="J27" s="35" t="s">
        <v>334</v>
      </c>
    </row>
    <row r="28" spans="1:10" ht="90" customHeight="1" x14ac:dyDescent="0.2">
      <c r="A28" s="29">
        <v>25</v>
      </c>
      <c r="B28" s="30" t="s">
        <v>152</v>
      </c>
      <c r="C28" s="31" t="s">
        <v>239</v>
      </c>
      <c r="D28" s="32" t="str">
        <f t="shared" si="0"/>
        <v>2415106</v>
      </c>
      <c r="E28" s="30">
        <v>24</v>
      </c>
      <c r="F28" s="30" t="s">
        <v>110</v>
      </c>
      <c r="G28" s="33" t="s">
        <v>335</v>
      </c>
      <c r="H28" s="34" t="s">
        <v>277</v>
      </c>
      <c r="I28" s="30" t="s">
        <v>110</v>
      </c>
      <c r="J28" s="35" t="s">
        <v>332</v>
      </c>
    </row>
    <row r="29" spans="1:10" ht="90" customHeight="1" x14ac:dyDescent="0.2">
      <c r="A29" s="29">
        <v>26</v>
      </c>
      <c r="B29" s="30" t="s">
        <v>153</v>
      </c>
      <c r="C29" s="31" t="s">
        <v>240</v>
      </c>
      <c r="D29" s="32" t="str">
        <f t="shared" si="0"/>
        <v>2524028</v>
      </c>
      <c r="E29" s="30">
        <v>25</v>
      </c>
      <c r="F29" s="30" t="s">
        <v>305</v>
      </c>
      <c r="G29" s="30" t="s">
        <v>305</v>
      </c>
      <c r="H29" s="34" t="s">
        <v>287</v>
      </c>
      <c r="I29" s="30" t="s">
        <v>305</v>
      </c>
      <c r="J29" s="35" t="s">
        <v>346</v>
      </c>
    </row>
    <row r="30" spans="1:10" ht="90" customHeight="1" x14ac:dyDescent="0.2">
      <c r="A30" s="29">
        <v>27</v>
      </c>
      <c r="B30" s="30" t="s">
        <v>154</v>
      </c>
      <c r="C30" s="31" t="s">
        <v>242</v>
      </c>
      <c r="D30" s="32" t="str">
        <f t="shared" si="0"/>
        <v>2725011</v>
      </c>
      <c r="E30" s="30">
        <v>27</v>
      </c>
      <c r="F30" s="30" t="s">
        <v>129</v>
      </c>
      <c r="G30" s="33" t="s">
        <v>85</v>
      </c>
      <c r="H30" s="34" t="s">
        <v>288</v>
      </c>
      <c r="I30" s="30" t="s">
        <v>129</v>
      </c>
      <c r="J30" s="35" t="s">
        <v>347</v>
      </c>
    </row>
    <row r="31" spans="1:10" ht="90" customHeight="1" x14ac:dyDescent="0.2">
      <c r="A31" s="29">
        <v>28</v>
      </c>
      <c r="B31" s="30" t="s">
        <v>528</v>
      </c>
      <c r="C31" s="31" t="s">
        <v>241</v>
      </c>
      <c r="D31" s="32" t="s">
        <v>530</v>
      </c>
      <c r="E31" s="30" t="s">
        <v>529</v>
      </c>
      <c r="F31" s="30" t="s">
        <v>516</v>
      </c>
      <c r="G31" s="33" t="s">
        <v>85</v>
      </c>
      <c r="H31" s="34" t="s">
        <v>288</v>
      </c>
      <c r="I31" s="30" t="s">
        <v>516</v>
      </c>
      <c r="J31" s="35" t="s">
        <v>338</v>
      </c>
    </row>
    <row r="32" spans="1:10" ht="90" customHeight="1" x14ac:dyDescent="0.2">
      <c r="A32" s="29">
        <v>29</v>
      </c>
      <c r="B32" s="30" t="s">
        <v>155</v>
      </c>
      <c r="C32" s="31" t="s">
        <v>243</v>
      </c>
      <c r="D32" s="32" t="str">
        <f t="shared" si="0"/>
        <v>2826030</v>
      </c>
      <c r="E32" s="30">
        <v>28</v>
      </c>
      <c r="F32" s="30" t="s">
        <v>130</v>
      </c>
      <c r="G32" s="33" t="s">
        <v>131</v>
      </c>
      <c r="H32" s="34" t="s">
        <v>289</v>
      </c>
      <c r="I32" s="30" t="s">
        <v>130</v>
      </c>
      <c r="J32" s="35" t="s">
        <v>349</v>
      </c>
    </row>
    <row r="33" spans="1:10" ht="90" customHeight="1" x14ac:dyDescent="0.2">
      <c r="A33" s="29">
        <v>30</v>
      </c>
      <c r="B33" s="30" t="s">
        <v>156</v>
      </c>
      <c r="C33" s="31" t="s">
        <v>244</v>
      </c>
      <c r="D33" s="32" t="str">
        <f t="shared" si="0"/>
        <v>2927004</v>
      </c>
      <c r="E33" s="30">
        <v>29</v>
      </c>
      <c r="F33" s="30" t="s">
        <v>132</v>
      </c>
      <c r="G33" s="33" t="s">
        <v>86</v>
      </c>
      <c r="H33" s="34" t="s">
        <v>290</v>
      </c>
      <c r="I33" s="29" t="s">
        <v>352</v>
      </c>
      <c r="J33" s="35" t="s">
        <v>345</v>
      </c>
    </row>
    <row r="34" spans="1:10" ht="90" customHeight="1" x14ac:dyDescent="0.2">
      <c r="A34" s="29">
        <v>31</v>
      </c>
      <c r="B34" s="30" t="s">
        <v>157</v>
      </c>
      <c r="C34" s="31" t="s">
        <v>245</v>
      </c>
      <c r="D34" s="32" t="str">
        <f t="shared" si="0"/>
        <v>3028041</v>
      </c>
      <c r="E34" s="30">
        <v>30</v>
      </c>
      <c r="F34" s="30" t="s">
        <v>306</v>
      </c>
      <c r="G34" s="33" t="s">
        <v>87</v>
      </c>
      <c r="H34" s="34" t="s">
        <v>291</v>
      </c>
      <c r="I34" s="29" t="s">
        <v>353</v>
      </c>
      <c r="J34" s="35" t="s">
        <v>354</v>
      </c>
    </row>
    <row r="35" spans="1:10" ht="90" customHeight="1" x14ac:dyDescent="0.2">
      <c r="A35" s="29">
        <v>32</v>
      </c>
      <c r="B35" s="30" t="s">
        <v>548</v>
      </c>
      <c r="C35" s="31" t="s">
        <v>552</v>
      </c>
      <c r="D35" s="32" t="s">
        <v>551</v>
      </c>
      <c r="E35" s="30" t="s">
        <v>549</v>
      </c>
      <c r="F35" s="30" t="s">
        <v>550</v>
      </c>
      <c r="G35" s="33" t="s">
        <v>87</v>
      </c>
      <c r="H35" s="34" t="s">
        <v>291</v>
      </c>
      <c r="I35" s="30" t="s">
        <v>550</v>
      </c>
      <c r="J35" s="35" t="s">
        <v>268</v>
      </c>
    </row>
    <row r="36" spans="1:10" ht="90" customHeight="1" x14ac:dyDescent="0.2">
      <c r="A36" s="29">
        <v>33</v>
      </c>
      <c r="B36" s="30" t="s">
        <v>158</v>
      </c>
      <c r="C36" s="31" t="s">
        <v>246</v>
      </c>
      <c r="D36" s="32" t="str">
        <f t="shared" si="0"/>
        <v>3130087</v>
      </c>
      <c r="E36" s="30">
        <v>31</v>
      </c>
      <c r="F36" s="30" t="s">
        <v>133</v>
      </c>
      <c r="G36" s="33" t="s">
        <v>314</v>
      </c>
      <c r="H36" s="34" t="s">
        <v>292</v>
      </c>
      <c r="I36" s="30" t="s">
        <v>133</v>
      </c>
      <c r="J36" s="35" t="s">
        <v>356</v>
      </c>
    </row>
    <row r="37" spans="1:10" ht="90" customHeight="1" x14ac:dyDescent="0.2">
      <c r="A37" s="29">
        <v>34</v>
      </c>
      <c r="B37" s="30" t="s">
        <v>159</v>
      </c>
      <c r="C37" s="31" t="s">
        <v>247</v>
      </c>
      <c r="D37" s="32" t="str">
        <f t="shared" si="0"/>
        <v>3230189</v>
      </c>
      <c r="E37" s="30">
        <v>32</v>
      </c>
      <c r="F37" s="30" t="s">
        <v>134</v>
      </c>
      <c r="G37" s="33" t="s">
        <v>314</v>
      </c>
      <c r="H37" s="34" t="s">
        <v>292</v>
      </c>
      <c r="I37" s="30" t="s">
        <v>134</v>
      </c>
      <c r="J37" s="35" t="s">
        <v>357</v>
      </c>
    </row>
    <row r="38" spans="1:10" ht="90" customHeight="1" x14ac:dyDescent="0.2">
      <c r="A38" s="29">
        <v>35</v>
      </c>
      <c r="B38" s="30" t="s">
        <v>160</v>
      </c>
      <c r="C38" s="31" t="s">
        <v>248</v>
      </c>
      <c r="D38" s="32" t="str">
        <f t="shared" si="0"/>
        <v>3329033</v>
      </c>
      <c r="E38" s="30">
        <v>33</v>
      </c>
      <c r="F38" s="30" t="s">
        <v>135</v>
      </c>
      <c r="G38" s="30" t="s">
        <v>135</v>
      </c>
      <c r="H38" s="34" t="s">
        <v>293</v>
      </c>
      <c r="I38" s="30" t="s">
        <v>135</v>
      </c>
      <c r="J38" s="35" t="s">
        <v>355</v>
      </c>
    </row>
    <row r="39" spans="1:10" ht="90" customHeight="1" x14ac:dyDescent="0.2">
      <c r="A39" s="29">
        <v>36</v>
      </c>
      <c r="B39" s="30" t="s">
        <v>161</v>
      </c>
      <c r="C39" s="31" t="s">
        <v>553</v>
      </c>
      <c r="D39" s="32" t="str">
        <f t="shared" si="0"/>
        <v>3431050</v>
      </c>
      <c r="E39" s="30">
        <v>34</v>
      </c>
      <c r="F39" s="30" t="s">
        <v>136</v>
      </c>
      <c r="G39" s="30" t="s">
        <v>88</v>
      </c>
      <c r="H39" s="34" t="s">
        <v>294</v>
      </c>
      <c r="I39" s="30" t="s">
        <v>136</v>
      </c>
      <c r="J39" s="35" t="s">
        <v>359</v>
      </c>
    </row>
    <row r="40" spans="1:10" ht="90" customHeight="1" x14ac:dyDescent="0.2">
      <c r="A40" s="29">
        <v>37</v>
      </c>
      <c r="B40" s="30" t="s">
        <v>509</v>
      </c>
      <c r="C40" s="31" t="s">
        <v>260</v>
      </c>
      <c r="D40" s="32" t="s">
        <v>532</v>
      </c>
      <c r="E40" s="30" t="s">
        <v>510</v>
      </c>
      <c r="F40" s="30" t="s">
        <v>531</v>
      </c>
      <c r="G40" s="30" t="s">
        <v>73</v>
      </c>
      <c r="H40" s="34" t="s">
        <v>517</v>
      </c>
      <c r="I40" s="30" t="s">
        <v>531</v>
      </c>
      <c r="J40" s="35" t="s">
        <v>267</v>
      </c>
    </row>
    <row r="41" spans="1:10" ht="90" customHeight="1" x14ac:dyDescent="0.2">
      <c r="A41" s="29">
        <v>38</v>
      </c>
      <c r="B41" s="30" t="s">
        <v>162</v>
      </c>
      <c r="C41" s="31" t="s">
        <v>249</v>
      </c>
      <c r="D41" s="32" t="str">
        <f t="shared" si="0"/>
        <v>3526018</v>
      </c>
      <c r="E41" s="30">
        <v>35</v>
      </c>
      <c r="F41" s="30" t="s">
        <v>307</v>
      </c>
      <c r="G41" s="30" t="s">
        <v>131</v>
      </c>
      <c r="H41" s="34" t="s">
        <v>289</v>
      </c>
      <c r="I41" s="30" t="s">
        <v>351</v>
      </c>
      <c r="J41" s="35" t="s">
        <v>350</v>
      </c>
    </row>
    <row r="42" spans="1:10" ht="90" customHeight="1" x14ac:dyDescent="0.2">
      <c r="A42" s="29">
        <v>39</v>
      </c>
      <c r="B42" s="30" t="s">
        <v>163</v>
      </c>
      <c r="C42" s="31" t="s">
        <v>250</v>
      </c>
      <c r="D42" s="32" t="str">
        <f t="shared" si="0"/>
        <v>3616053</v>
      </c>
      <c r="E42" s="30">
        <v>36</v>
      </c>
      <c r="F42" s="30" t="s">
        <v>121</v>
      </c>
      <c r="G42" s="30" t="s">
        <v>316</v>
      </c>
      <c r="H42" s="34" t="s">
        <v>282</v>
      </c>
      <c r="I42" s="30" t="s">
        <v>121</v>
      </c>
      <c r="J42" s="35" t="s">
        <v>337</v>
      </c>
    </row>
    <row r="43" spans="1:10" ht="90" customHeight="1" x14ac:dyDescent="0.2">
      <c r="A43" s="29">
        <v>40</v>
      </c>
      <c r="B43" s="30" t="s">
        <v>164</v>
      </c>
      <c r="C43" s="31" t="s">
        <v>251</v>
      </c>
      <c r="D43" s="32" t="str">
        <f t="shared" si="0"/>
        <v>3721114</v>
      </c>
      <c r="E43" s="30">
        <v>37</v>
      </c>
      <c r="F43" s="30" t="s">
        <v>137</v>
      </c>
      <c r="G43" s="30" t="s">
        <v>137</v>
      </c>
      <c r="H43" s="34" t="s">
        <v>295</v>
      </c>
      <c r="I43" s="30" t="s">
        <v>137</v>
      </c>
      <c r="J43" s="35" t="s">
        <v>342</v>
      </c>
    </row>
    <row r="44" spans="1:10" ht="90" customHeight="1" x14ac:dyDescent="0.2">
      <c r="A44" s="29">
        <v>41</v>
      </c>
      <c r="B44" s="30" t="s">
        <v>165</v>
      </c>
      <c r="C44" s="31" t="s">
        <v>1505</v>
      </c>
      <c r="D44" s="32" t="str">
        <f t="shared" si="0"/>
        <v>3806002</v>
      </c>
      <c r="E44" s="30">
        <v>38</v>
      </c>
      <c r="F44" s="30" t="s">
        <v>138</v>
      </c>
      <c r="G44" s="30" t="s">
        <v>74</v>
      </c>
      <c r="H44" s="34" t="s">
        <v>296</v>
      </c>
      <c r="I44" s="30" t="s">
        <v>74</v>
      </c>
      <c r="J44" s="35" t="s">
        <v>267</v>
      </c>
    </row>
    <row r="45" spans="1:10" ht="90" customHeight="1" x14ac:dyDescent="0.2">
      <c r="A45" s="29">
        <v>42</v>
      </c>
      <c r="B45" s="30" t="s">
        <v>166</v>
      </c>
      <c r="C45" s="31" t="s">
        <v>252</v>
      </c>
      <c r="D45" s="32" t="str">
        <f t="shared" si="0"/>
        <v>3925012</v>
      </c>
      <c r="E45" s="30">
        <v>39</v>
      </c>
      <c r="F45" s="30" t="s">
        <v>139</v>
      </c>
      <c r="G45" s="30" t="s">
        <v>140</v>
      </c>
      <c r="H45" s="34" t="s">
        <v>288</v>
      </c>
      <c r="I45" s="30" t="s">
        <v>139</v>
      </c>
      <c r="J45" s="35" t="s">
        <v>348</v>
      </c>
    </row>
    <row r="46" spans="1:10" ht="90" customHeight="1" x14ac:dyDescent="0.2">
      <c r="A46" s="29">
        <v>43</v>
      </c>
      <c r="B46" s="30" t="s">
        <v>167</v>
      </c>
      <c r="C46" s="31" t="s">
        <v>253</v>
      </c>
      <c r="D46" s="32" t="str">
        <f t="shared" si="0"/>
        <v>4030141</v>
      </c>
      <c r="E46" s="30">
        <v>40</v>
      </c>
      <c r="F46" s="30" t="s">
        <v>308</v>
      </c>
      <c r="G46" s="30" t="s">
        <v>314</v>
      </c>
      <c r="H46" s="34" t="s">
        <v>292</v>
      </c>
      <c r="I46" s="30" t="s">
        <v>308</v>
      </c>
      <c r="J46" s="35" t="s">
        <v>358</v>
      </c>
    </row>
    <row r="47" spans="1:10" ht="90" customHeight="1" x14ac:dyDescent="0.2">
      <c r="A47" s="29">
        <v>44</v>
      </c>
      <c r="B47" s="30" t="s">
        <v>168</v>
      </c>
      <c r="C47" s="31" t="s">
        <v>1491</v>
      </c>
      <c r="D47" s="32" t="str">
        <f t="shared" si="0"/>
        <v>4112001</v>
      </c>
      <c r="E47" s="30">
        <v>41</v>
      </c>
      <c r="F47" s="30" t="s">
        <v>382</v>
      </c>
      <c r="G47" s="30" t="s">
        <v>77</v>
      </c>
      <c r="H47" s="34" t="s">
        <v>279</v>
      </c>
      <c r="I47" s="30" t="s">
        <v>309</v>
      </c>
      <c r="J47" s="35" t="s">
        <v>266</v>
      </c>
    </row>
    <row r="48" spans="1:10" ht="90" customHeight="1" x14ac:dyDescent="0.2">
      <c r="A48" s="29">
        <v>45</v>
      </c>
      <c r="B48" s="30" t="s">
        <v>169</v>
      </c>
      <c r="C48" s="31" t="s">
        <v>254</v>
      </c>
      <c r="D48" s="32" t="str">
        <f t="shared" si="0"/>
        <v>4222014</v>
      </c>
      <c r="E48" s="30">
        <v>42</v>
      </c>
      <c r="F48" s="30" t="s">
        <v>83</v>
      </c>
      <c r="G48" s="30" t="s">
        <v>83</v>
      </c>
      <c r="H48" s="34" t="s">
        <v>297</v>
      </c>
      <c r="I48" s="30" t="s">
        <v>83</v>
      </c>
      <c r="J48" s="35" t="s">
        <v>343</v>
      </c>
    </row>
    <row r="49" spans="1:10" ht="90" customHeight="1" x14ac:dyDescent="0.2">
      <c r="A49" s="29">
        <v>46</v>
      </c>
      <c r="B49" s="30" t="s">
        <v>170</v>
      </c>
      <c r="C49" s="31" t="s">
        <v>523</v>
      </c>
      <c r="D49" s="32" t="str">
        <f t="shared" si="0"/>
        <v>4324013</v>
      </c>
      <c r="E49" s="30">
        <v>43</v>
      </c>
      <c r="F49" s="30" t="s">
        <v>533</v>
      </c>
      <c r="G49" s="30" t="s">
        <v>305</v>
      </c>
      <c r="H49" s="34" t="s">
        <v>287</v>
      </c>
      <c r="I49" s="30" t="s">
        <v>533</v>
      </c>
      <c r="J49" s="35" t="s">
        <v>534</v>
      </c>
    </row>
    <row r="50" spans="1:10" ht="90" customHeight="1" x14ac:dyDescent="0.2">
      <c r="A50" s="29">
        <v>47</v>
      </c>
      <c r="B50" s="30" t="s">
        <v>171</v>
      </c>
      <c r="C50" s="31" t="s">
        <v>255</v>
      </c>
      <c r="D50" s="32" t="str">
        <f t="shared" si="0"/>
        <v>4423004</v>
      </c>
      <c r="E50" s="30">
        <v>44</v>
      </c>
      <c r="F50" s="30" t="s">
        <v>141</v>
      </c>
      <c r="G50" s="30" t="s">
        <v>84</v>
      </c>
      <c r="H50" s="34" t="s">
        <v>298</v>
      </c>
      <c r="I50" s="30" t="s">
        <v>344</v>
      </c>
      <c r="J50" s="35" t="s">
        <v>345</v>
      </c>
    </row>
    <row r="51" spans="1:10" ht="90" customHeight="1" x14ac:dyDescent="0.2">
      <c r="A51" s="29">
        <v>48</v>
      </c>
      <c r="B51" s="30" t="s">
        <v>172</v>
      </c>
      <c r="C51" s="31" t="s">
        <v>256</v>
      </c>
      <c r="D51" s="32" t="str">
        <f t="shared" si="0"/>
        <v>4502001</v>
      </c>
      <c r="E51" s="30">
        <v>45</v>
      </c>
      <c r="F51" s="30" t="s">
        <v>142</v>
      </c>
      <c r="G51" s="30" t="s">
        <v>312</v>
      </c>
      <c r="H51" s="34" t="s">
        <v>270</v>
      </c>
      <c r="I51" s="30" t="s">
        <v>142</v>
      </c>
      <c r="J51" s="35" t="s">
        <v>266</v>
      </c>
    </row>
    <row r="52" spans="1:10" ht="90" customHeight="1" x14ac:dyDescent="0.2">
      <c r="A52" s="29">
        <v>49</v>
      </c>
      <c r="B52" s="30" t="s">
        <v>173</v>
      </c>
      <c r="C52" s="31" t="s">
        <v>1506</v>
      </c>
      <c r="D52" s="32" t="str">
        <f t="shared" si="0"/>
        <v>4620039</v>
      </c>
      <c r="E52" s="30">
        <v>46</v>
      </c>
      <c r="F52" s="30" t="s">
        <v>340</v>
      </c>
      <c r="G52" s="30" t="s">
        <v>81</v>
      </c>
      <c r="H52" s="34" t="s">
        <v>286</v>
      </c>
      <c r="I52" s="30" t="s">
        <v>341</v>
      </c>
      <c r="J52" s="35" t="s">
        <v>331</v>
      </c>
    </row>
    <row r="53" spans="1:10" ht="90" customHeight="1" x14ac:dyDescent="0.2">
      <c r="A53" s="29">
        <v>50</v>
      </c>
      <c r="B53" s="30" t="s">
        <v>174</v>
      </c>
      <c r="C53" s="31" t="s">
        <v>257</v>
      </c>
      <c r="D53" s="32" t="str">
        <f t="shared" si="0"/>
        <v>4721114</v>
      </c>
      <c r="E53" s="30">
        <v>47</v>
      </c>
      <c r="F53" s="30" t="s">
        <v>82</v>
      </c>
      <c r="G53" s="30" t="s">
        <v>82</v>
      </c>
      <c r="H53" s="34" t="s">
        <v>295</v>
      </c>
      <c r="I53" s="30" t="s">
        <v>137</v>
      </c>
      <c r="J53" s="35" t="s">
        <v>342</v>
      </c>
    </row>
    <row r="54" spans="1:10" ht="90" customHeight="1" x14ac:dyDescent="0.2">
      <c r="A54" s="29">
        <v>51</v>
      </c>
      <c r="B54" s="30" t="s">
        <v>175</v>
      </c>
      <c r="C54" s="31" t="s">
        <v>258</v>
      </c>
      <c r="D54" s="32" t="str">
        <f t="shared" si="0"/>
        <v>4803003</v>
      </c>
      <c r="E54" s="30">
        <v>48</v>
      </c>
      <c r="F54" s="30" t="s">
        <v>310</v>
      </c>
      <c r="G54" s="30" t="s">
        <v>336</v>
      </c>
      <c r="H54" s="34" t="s">
        <v>271</v>
      </c>
      <c r="I54" s="30" t="s">
        <v>310</v>
      </c>
      <c r="J54" s="35" t="s">
        <v>268</v>
      </c>
    </row>
    <row r="55" spans="1:10" ht="90" customHeight="1" x14ac:dyDescent="0.2">
      <c r="A55" s="29">
        <v>52</v>
      </c>
      <c r="B55" s="30" t="s">
        <v>176</v>
      </c>
      <c r="C55" s="31" t="s">
        <v>259</v>
      </c>
      <c r="D55" s="32" t="str">
        <f t="shared" si="0"/>
        <v>4917006</v>
      </c>
      <c r="E55" s="30">
        <v>49</v>
      </c>
      <c r="F55" s="30" t="s">
        <v>143</v>
      </c>
      <c r="G55" s="30" t="s">
        <v>79</v>
      </c>
      <c r="H55" s="34" t="s">
        <v>283</v>
      </c>
      <c r="I55" s="30" t="s">
        <v>143</v>
      </c>
      <c r="J55" s="35" t="s">
        <v>338</v>
      </c>
    </row>
    <row r="56" spans="1:10" ht="90" customHeight="1" x14ac:dyDescent="0.2">
      <c r="A56" s="29">
        <v>53</v>
      </c>
      <c r="B56" s="30" t="s">
        <v>177</v>
      </c>
      <c r="C56" s="31" t="s">
        <v>261</v>
      </c>
      <c r="D56" s="32" t="str">
        <f t="shared" si="0"/>
        <v>5112035</v>
      </c>
      <c r="E56" s="30">
        <v>51</v>
      </c>
      <c r="F56" s="30" t="s">
        <v>383</v>
      </c>
      <c r="G56" s="30" t="s">
        <v>77</v>
      </c>
      <c r="H56" s="34" t="s">
        <v>279</v>
      </c>
      <c r="I56" s="30" t="s">
        <v>311</v>
      </c>
      <c r="J56" s="35" t="s">
        <v>323</v>
      </c>
    </row>
    <row r="57" spans="1:10" ht="90" customHeight="1" x14ac:dyDescent="0.2">
      <c r="A57" s="29">
        <v>54</v>
      </c>
      <c r="B57" s="30" t="s">
        <v>178</v>
      </c>
      <c r="C57" s="31" t="s">
        <v>262</v>
      </c>
      <c r="D57" s="32" t="str">
        <f t="shared" si="0"/>
        <v>5212038</v>
      </c>
      <c r="E57" s="30">
        <v>52</v>
      </c>
      <c r="F57" s="30" t="s">
        <v>144</v>
      </c>
      <c r="G57" s="30" t="s">
        <v>77</v>
      </c>
      <c r="H57" s="34" t="s">
        <v>279</v>
      </c>
      <c r="I57" s="30" t="s">
        <v>327</v>
      </c>
      <c r="J57" s="35" t="s">
        <v>328</v>
      </c>
    </row>
    <row r="58" spans="1:10" ht="90" customHeight="1" x14ac:dyDescent="0.2">
      <c r="A58" s="29">
        <v>55</v>
      </c>
      <c r="B58" s="30" t="s">
        <v>179</v>
      </c>
      <c r="C58" s="31" t="s">
        <v>263</v>
      </c>
      <c r="D58" s="32" t="str">
        <f t="shared" si="0"/>
        <v>5311007</v>
      </c>
      <c r="E58" s="30">
        <v>53</v>
      </c>
      <c r="F58" s="30" t="s">
        <v>145</v>
      </c>
      <c r="G58" s="30" t="s">
        <v>113</v>
      </c>
      <c r="H58" s="34" t="s">
        <v>278</v>
      </c>
      <c r="I58" s="30" t="s">
        <v>145</v>
      </c>
      <c r="J58" s="35" t="s">
        <v>319</v>
      </c>
    </row>
    <row r="59" spans="1:10" ht="96.75" customHeight="1" x14ac:dyDescent="0.2">
      <c r="A59" s="29">
        <v>56</v>
      </c>
      <c r="B59" s="30" t="s">
        <v>180</v>
      </c>
      <c r="C59" s="56" t="s">
        <v>554</v>
      </c>
      <c r="D59" s="53" t="str">
        <f t="shared" si="0"/>
        <v>5420318</v>
      </c>
      <c r="E59" s="33">
        <v>54</v>
      </c>
      <c r="F59" s="33" t="s">
        <v>535</v>
      </c>
      <c r="G59" s="33" t="s">
        <v>81</v>
      </c>
      <c r="H59" s="54" t="s">
        <v>286</v>
      </c>
      <c r="I59" s="33" t="s">
        <v>536</v>
      </c>
      <c r="J59" s="54" t="s">
        <v>537</v>
      </c>
    </row>
    <row r="60" spans="1:10" ht="90" customHeight="1" x14ac:dyDescent="0.2">
      <c r="A60" s="29">
        <v>57</v>
      </c>
      <c r="B60" s="30" t="s">
        <v>181</v>
      </c>
      <c r="C60" s="31" t="s">
        <v>264</v>
      </c>
      <c r="D60" s="32" t="str">
        <f t="shared" si="0"/>
        <v>5513048</v>
      </c>
      <c r="E60" s="30">
        <v>55</v>
      </c>
      <c r="F60" s="30" t="s">
        <v>384</v>
      </c>
      <c r="G60" s="30" t="s">
        <v>78</v>
      </c>
      <c r="H60" s="34" t="s">
        <v>281</v>
      </c>
      <c r="I60" s="30" t="s">
        <v>303</v>
      </c>
      <c r="J60" s="35" t="s">
        <v>330</v>
      </c>
    </row>
    <row r="61" spans="1:10" ht="90" customHeight="1" x14ac:dyDescent="0.2">
      <c r="A61" s="29">
        <v>58</v>
      </c>
      <c r="B61" s="30" t="s">
        <v>182</v>
      </c>
      <c r="C61" s="31" t="s">
        <v>265</v>
      </c>
      <c r="D61" s="32" t="str">
        <f>_xlfn.CONCAT(E61,H61,J61)</f>
        <v>5618017</v>
      </c>
      <c r="E61" s="30">
        <v>56</v>
      </c>
      <c r="F61" s="43" t="s">
        <v>126</v>
      </c>
      <c r="G61" s="30" t="s">
        <v>80</v>
      </c>
      <c r="H61" s="34" t="s">
        <v>284</v>
      </c>
      <c r="I61" s="30" t="s">
        <v>126</v>
      </c>
      <c r="J61" s="35" t="s">
        <v>318</v>
      </c>
    </row>
    <row r="62" spans="1:10" ht="70.150000000000006" customHeight="1" x14ac:dyDescent="0.2">
      <c r="B62" s="30" t="s">
        <v>92</v>
      </c>
      <c r="C62" s="36"/>
      <c r="D62" s="30" t="str">
        <f t="shared" si="0"/>
        <v>No identificado</v>
      </c>
      <c r="E62" s="30" t="s">
        <v>93</v>
      </c>
      <c r="F62" s="36"/>
      <c r="G62" s="36"/>
      <c r="H62" s="37"/>
    </row>
    <row r="63" spans="1:10" ht="70.150000000000006" customHeight="1" x14ac:dyDescent="0.2">
      <c r="B63" s="30" t="s">
        <v>93</v>
      </c>
      <c r="C63" s="36"/>
      <c r="D63" s="37" t="str">
        <f t="shared" si="0"/>
        <v/>
      </c>
      <c r="E63" s="36"/>
      <c r="F63" s="36"/>
      <c r="G63" s="36"/>
      <c r="H63" s="37"/>
    </row>
  </sheetData>
  <mergeCells count="11">
    <mergeCell ref="B1:J1"/>
    <mergeCell ref="C2:C3"/>
    <mergeCell ref="A1:A3"/>
    <mergeCell ref="B2:B3"/>
    <mergeCell ref="D2:D3"/>
    <mergeCell ref="E2:E3"/>
    <mergeCell ref="F2:F3"/>
    <mergeCell ref="G2:G3"/>
    <mergeCell ref="H2:H3"/>
    <mergeCell ref="I2:I3"/>
    <mergeCell ref="J2:J3"/>
  </mergeCells>
  <phoneticPr fontId="25"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H541"/>
  <sheetViews>
    <sheetView showGridLines="0" zoomScale="85" zoomScaleNormal="85" workbookViewId="0">
      <selection activeCell="G444" sqref="G444"/>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style="112" customWidth="1"/>
    <col min="7" max="7" width="55.85546875" customWidth="1"/>
    <col min="8" max="8" width="22" customWidth="1"/>
  </cols>
  <sheetData>
    <row r="1" spans="1:8" ht="7.5" customHeight="1" x14ac:dyDescent="0.25">
      <c r="A1" s="156"/>
      <c r="C1" s="57"/>
      <c r="E1" s="103"/>
      <c r="F1" s="103"/>
      <c r="G1" s="58"/>
    </row>
    <row r="2" spans="1:8" x14ac:dyDescent="0.25">
      <c r="A2" s="156"/>
      <c r="B2" s="157" t="s">
        <v>555</v>
      </c>
      <c r="C2" s="157"/>
      <c r="D2" s="157"/>
      <c r="E2" s="157"/>
      <c r="F2" s="61"/>
      <c r="G2" s="59"/>
      <c r="H2" s="60"/>
    </row>
    <row r="3" spans="1:8" ht="4.5" customHeight="1" x14ac:dyDescent="0.25">
      <c r="A3" s="156"/>
      <c r="B3" s="61"/>
      <c r="C3" s="61"/>
      <c r="D3" s="61"/>
      <c r="E3" s="61"/>
      <c r="F3" s="61"/>
      <c r="G3" s="59"/>
      <c r="H3" s="60"/>
    </row>
    <row r="4" spans="1:8" x14ac:dyDescent="0.25">
      <c r="A4" s="156"/>
      <c r="B4" s="63" t="s">
        <v>556</v>
      </c>
      <c r="C4" s="64" t="s">
        <v>557</v>
      </c>
      <c r="D4" s="64" t="s">
        <v>558</v>
      </c>
      <c r="E4" s="63" t="s">
        <v>559</v>
      </c>
      <c r="F4" s="61"/>
      <c r="G4" s="59"/>
      <c r="H4" s="60"/>
    </row>
    <row r="5" spans="1:8" ht="25.5" x14ac:dyDescent="0.25">
      <c r="A5" s="156"/>
      <c r="B5" s="66">
        <v>1</v>
      </c>
      <c r="C5" s="67" t="s">
        <v>560</v>
      </c>
      <c r="D5" s="66" t="s">
        <v>561</v>
      </c>
      <c r="E5" s="104" t="s">
        <v>562</v>
      </c>
      <c r="F5" s="121"/>
      <c r="G5" s="59"/>
      <c r="H5" s="60"/>
    </row>
    <row r="6" spans="1:8" ht="25.5" x14ac:dyDescent="0.25">
      <c r="A6" s="156"/>
      <c r="B6" s="69">
        <v>2</v>
      </c>
      <c r="C6" s="70" t="s">
        <v>563</v>
      </c>
      <c r="D6" s="69" t="s">
        <v>564</v>
      </c>
      <c r="E6" s="105" t="s">
        <v>565</v>
      </c>
      <c r="F6" s="122"/>
      <c r="G6" s="59"/>
      <c r="H6" s="60"/>
    </row>
    <row r="7" spans="1:8" ht="25.5" x14ac:dyDescent="0.25">
      <c r="A7" s="156"/>
      <c r="B7" s="66">
        <v>3</v>
      </c>
      <c r="C7" s="67" t="s">
        <v>566</v>
      </c>
      <c r="D7" s="66" t="s">
        <v>567</v>
      </c>
      <c r="E7" s="106" t="s">
        <v>568</v>
      </c>
      <c r="F7" s="122"/>
      <c r="G7" s="59"/>
      <c r="H7" s="60"/>
    </row>
    <row r="8" spans="1:8" ht="38.25" x14ac:dyDescent="0.25">
      <c r="A8" s="156"/>
      <c r="B8" s="69">
        <v>4</v>
      </c>
      <c r="C8" s="70" t="s">
        <v>569</v>
      </c>
      <c r="D8" s="69" t="s">
        <v>569</v>
      </c>
      <c r="E8" s="107" t="s">
        <v>570</v>
      </c>
      <c r="F8" s="121"/>
      <c r="G8" s="59"/>
      <c r="H8" s="60"/>
    </row>
    <row r="9" spans="1:8" ht="38.25" x14ac:dyDescent="0.25">
      <c r="A9" s="156"/>
      <c r="B9" s="66">
        <v>5</v>
      </c>
      <c r="C9" s="67" t="s">
        <v>571</v>
      </c>
      <c r="D9" s="66" t="s">
        <v>571</v>
      </c>
      <c r="E9" s="104" t="s">
        <v>572</v>
      </c>
      <c r="F9" s="121"/>
      <c r="G9" s="59"/>
      <c r="H9" s="60"/>
    </row>
    <row r="10" spans="1:8" ht="38.25" x14ac:dyDescent="0.25">
      <c r="A10" s="156"/>
      <c r="B10" s="69">
        <v>6</v>
      </c>
      <c r="C10" s="70" t="s">
        <v>573</v>
      </c>
      <c r="D10" s="69" t="s">
        <v>574</v>
      </c>
      <c r="E10" s="107" t="s">
        <v>575</v>
      </c>
      <c r="F10" s="121"/>
      <c r="G10" s="59"/>
      <c r="H10" s="60"/>
    </row>
    <row r="11" spans="1:8" ht="25.5" x14ac:dyDescent="0.25">
      <c r="A11" s="156"/>
      <c r="B11" s="66">
        <v>7</v>
      </c>
      <c r="C11" s="67" t="s">
        <v>576</v>
      </c>
      <c r="D11" s="66" t="s">
        <v>577</v>
      </c>
      <c r="E11" s="108" t="s">
        <v>578</v>
      </c>
      <c r="F11" s="123"/>
      <c r="G11" s="59"/>
      <c r="H11" s="60"/>
    </row>
    <row r="12" spans="1:8" ht="38.25" x14ac:dyDescent="0.25">
      <c r="A12" s="156"/>
      <c r="B12" s="69">
        <v>8</v>
      </c>
      <c r="C12" s="70" t="s">
        <v>579</v>
      </c>
      <c r="D12" s="75" t="s">
        <v>580</v>
      </c>
      <c r="E12" s="107" t="s">
        <v>581</v>
      </c>
      <c r="F12" s="121"/>
      <c r="G12" s="59"/>
      <c r="H12" s="60"/>
    </row>
    <row r="13" spans="1:8" x14ac:dyDescent="0.25">
      <c r="A13" s="156"/>
      <c r="B13" s="66">
        <v>9</v>
      </c>
      <c r="C13" s="67" t="s">
        <v>582</v>
      </c>
      <c r="D13" s="66" t="s">
        <v>583</v>
      </c>
      <c r="E13" s="66" t="s">
        <v>561</v>
      </c>
      <c r="F13" s="124"/>
      <c r="G13" s="59"/>
      <c r="H13" s="60"/>
    </row>
    <row r="14" spans="1:8" x14ac:dyDescent="0.25">
      <c r="A14" s="156"/>
      <c r="B14" s="60"/>
      <c r="C14" s="76"/>
      <c r="D14" s="60"/>
      <c r="E14" s="109"/>
      <c r="F14" s="109"/>
      <c r="G14" s="59"/>
      <c r="H14" s="60"/>
    </row>
    <row r="15" spans="1:8" x14ac:dyDescent="0.25">
      <c r="A15" s="156"/>
      <c r="B15" s="77" t="s">
        <v>584</v>
      </c>
      <c r="C15" s="77" t="s">
        <v>557</v>
      </c>
      <c r="D15" s="158" t="s">
        <v>585</v>
      </c>
      <c r="E15" s="158"/>
      <c r="F15" s="77" t="s">
        <v>1032</v>
      </c>
      <c r="G15" s="77" t="s">
        <v>586</v>
      </c>
      <c r="H15" s="77" t="s">
        <v>587</v>
      </c>
    </row>
    <row r="16" spans="1:8" x14ac:dyDescent="0.25">
      <c r="A16" s="156"/>
      <c r="B16" s="78"/>
      <c r="C16" s="78"/>
      <c r="D16" s="78"/>
      <c r="E16" s="78"/>
      <c r="F16" s="78"/>
      <c r="G16" s="79"/>
      <c r="H16" s="78"/>
    </row>
    <row r="17" spans="1:8" ht="25.5" x14ac:dyDescent="0.25">
      <c r="A17" s="156"/>
      <c r="B17" s="159">
        <v>1</v>
      </c>
      <c r="C17" s="160" t="s">
        <v>563</v>
      </c>
      <c r="D17" s="161" t="s">
        <v>89</v>
      </c>
      <c r="E17" s="114" t="s">
        <v>13</v>
      </c>
      <c r="F17" s="114" t="s">
        <v>1028</v>
      </c>
      <c r="G17" s="82" t="s">
        <v>588</v>
      </c>
      <c r="H17" s="83" t="s">
        <v>589</v>
      </c>
    </row>
    <row r="18" spans="1:8" ht="25.5" x14ac:dyDescent="0.25">
      <c r="A18" s="156"/>
      <c r="B18" s="159"/>
      <c r="C18" s="160"/>
      <c r="D18" s="161"/>
      <c r="E18" s="80" t="s">
        <v>217</v>
      </c>
      <c r="F18" s="114" t="s">
        <v>1029</v>
      </c>
      <c r="G18" s="82" t="s">
        <v>590</v>
      </c>
      <c r="H18" s="83" t="s">
        <v>591</v>
      </c>
    </row>
    <row r="19" spans="1:8" ht="25.5" x14ac:dyDescent="0.25">
      <c r="A19" s="156"/>
      <c r="B19" s="159"/>
      <c r="C19" s="160"/>
      <c r="D19" s="80" t="s">
        <v>188</v>
      </c>
      <c r="E19" s="80" t="s">
        <v>592</v>
      </c>
      <c r="F19" s="114" t="s">
        <v>1030</v>
      </c>
      <c r="G19" s="82" t="s">
        <v>593</v>
      </c>
      <c r="H19" s="83" t="s">
        <v>594</v>
      </c>
    </row>
    <row r="20" spans="1:8" x14ac:dyDescent="0.25">
      <c r="A20" s="156"/>
      <c r="B20" s="159"/>
      <c r="C20" s="160"/>
      <c r="D20" s="80" t="s">
        <v>65</v>
      </c>
      <c r="E20" s="80" t="s">
        <v>14</v>
      </c>
      <c r="F20" s="114" t="s">
        <v>1031</v>
      </c>
      <c r="G20" s="82" t="s">
        <v>595</v>
      </c>
      <c r="H20" s="84" t="s">
        <v>596</v>
      </c>
    </row>
    <row r="21" spans="1:8" x14ac:dyDescent="0.25">
      <c r="A21" s="156"/>
      <c r="B21" s="159"/>
      <c r="C21" s="160"/>
      <c r="D21" s="146" t="s">
        <v>193</v>
      </c>
      <c r="E21" s="150" t="s">
        <v>185</v>
      </c>
      <c r="F21" s="151"/>
      <c r="G21" s="152"/>
      <c r="H21" s="84" t="s">
        <v>561</v>
      </c>
    </row>
    <row r="22" spans="1:8" x14ac:dyDescent="0.25">
      <c r="A22" s="156"/>
      <c r="B22" s="159"/>
      <c r="C22" s="160"/>
      <c r="D22" s="146"/>
      <c r="E22" s="89" t="s">
        <v>597</v>
      </c>
      <c r="F22" s="89" t="s">
        <v>1033</v>
      </c>
      <c r="G22" s="82" t="s">
        <v>598</v>
      </c>
      <c r="H22" s="84" t="s">
        <v>596</v>
      </c>
    </row>
    <row r="23" spans="1:8" x14ac:dyDescent="0.25">
      <c r="A23" s="156"/>
      <c r="B23" s="159"/>
      <c r="C23" s="160"/>
      <c r="D23" s="146"/>
      <c r="E23" s="89" t="s">
        <v>185</v>
      </c>
      <c r="F23" s="89" t="s">
        <v>1434</v>
      </c>
      <c r="G23" s="82" t="s">
        <v>599</v>
      </c>
      <c r="H23" s="84" t="s">
        <v>596</v>
      </c>
    </row>
    <row r="24" spans="1:8" ht="38.25" x14ac:dyDescent="0.25">
      <c r="A24" s="156"/>
      <c r="B24" s="159"/>
      <c r="C24" s="160"/>
      <c r="D24" s="146"/>
      <c r="E24" s="89" t="s">
        <v>364</v>
      </c>
      <c r="F24" s="89" t="s">
        <v>1034</v>
      </c>
      <c r="G24" s="82" t="s">
        <v>600</v>
      </c>
      <c r="H24" s="84" t="s">
        <v>596</v>
      </c>
    </row>
    <row r="25" spans="1:8" ht="25.5" x14ac:dyDescent="0.25">
      <c r="A25" s="156"/>
      <c r="B25" s="159"/>
      <c r="C25" s="160"/>
      <c r="D25" s="146"/>
      <c r="E25" s="110" t="s">
        <v>365</v>
      </c>
      <c r="F25" s="110" t="s">
        <v>1035</v>
      </c>
      <c r="G25" s="82" t="s">
        <v>601</v>
      </c>
      <c r="H25" s="84" t="s">
        <v>596</v>
      </c>
    </row>
    <row r="26" spans="1:8" ht="25.5" x14ac:dyDescent="0.25">
      <c r="A26" s="156"/>
      <c r="B26" s="159"/>
      <c r="C26" s="160"/>
      <c r="D26" s="146"/>
      <c r="E26" s="89" t="s">
        <v>376</v>
      </c>
      <c r="F26" s="89" t="s">
        <v>1036</v>
      </c>
      <c r="G26" s="82" t="s">
        <v>602</v>
      </c>
      <c r="H26" s="84" t="s">
        <v>596</v>
      </c>
    </row>
    <row r="27" spans="1:8" x14ac:dyDescent="0.25">
      <c r="A27" s="156"/>
      <c r="B27" s="159"/>
      <c r="C27" s="160"/>
      <c r="D27" s="146" t="s">
        <v>194</v>
      </c>
      <c r="E27" s="150" t="s">
        <v>62</v>
      </c>
      <c r="F27" s="151"/>
      <c r="G27" s="152"/>
      <c r="H27" s="84" t="s">
        <v>561</v>
      </c>
    </row>
    <row r="28" spans="1:8" ht="25.5" x14ac:dyDescent="0.25">
      <c r="A28" s="156"/>
      <c r="B28" s="159"/>
      <c r="C28" s="160"/>
      <c r="D28" s="146"/>
      <c r="E28" s="89" t="s">
        <v>64</v>
      </c>
      <c r="F28" s="89" t="s">
        <v>1037</v>
      </c>
      <c r="G28" s="82" t="s">
        <v>603</v>
      </c>
      <c r="H28" s="84" t="s">
        <v>596</v>
      </c>
    </row>
    <row r="29" spans="1:8" x14ac:dyDescent="0.25">
      <c r="A29" s="156"/>
      <c r="B29" s="159"/>
      <c r="C29" s="160"/>
      <c r="D29" s="146"/>
      <c r="E29" s="89" t="s">
        <v>35</v>
      </c>
      <c r="F29" s="89" t="s">
        <v>1038</v>
      </c>
      <c r="G29" s="82" t="s">
        <v>604</v>
      </c>
      <c r="H29" s="84" t="s">
        <v>596</v>
      </c>
    </row>
    <row r="30" spans="1:8" x14ac:dyDescent="0.25">
      <c r="A30" s="156"/>
      <c r="B30" s="159"/>
      <c r="C30" s="160"/>
      <c r="D30" s="146"/>
      <c r="E30" s="89" t="s">
        <v>15</v>
      </c>
      <c r="F30" s="89" t="s">
        <v>1039</v>
      </c>
      <c r="G30" s="82" t="s">
        <v>605</v>
      </c>
      <c r="H30" s="84" t="s">
        <v>596</v>
      </c>
    </row>
    <row r="31" spans="1:8" x14ac:dyDescent="0.25">
      <c r="A31" s="156"/>
      <c r="B31" s="159"/>
      <c r="C31" s="160"/>
      <c r="D31" s="146" t="s">
        <v>606</v>
      </c>
      <c r="E31" s="85" t="s">
        <v>204</v>
      </c>
      <c r="F31" s="85" t="s">
        <v>1040</v>
      </c>
      <c r="G31" s="82" t="s">
        <v>204</v>
      </c>
      <c r="H31" s="84" t="s">
        <v>596</v>
      </c>
    </row>
    <row r="32" spans="1:8" x14ac:dyDescent="0.25">
      <c r="A32" s="156"/>
      <c r="B32" s="159"/>
      <c r="C32" s="160"/>
      <c r="D32" s="146"/>
      <c r="E32" s="147" t="s">
        <v>22</v>
      </c>
      <c r="F32" s="148"/>
      <c r="G32" s="149"/>
      <c r="H32" s="84" t="s">
        <v>561</v>
      </c>
    </row>
    <row r="33" spans="1:8" ht="25.5" x14ac:dyDescent="0.25">
      <c r="A33" s="156"/>
      <c r="B33" s="159"/>
      <c r="C33" s="160"/>
      <c r="D33" s="146"/>
      <c r="E33" s="85" t="s">
        <v>206</v>
      </c>
      <c r="F33" s="85" t="s">
        <v>1041</v>
      </c>
      <c r="G33" s="82" t="s">
        <v>607</v>
      </c>
      <c r="H33" s="84" t="s">
        <v>596</v>
      </c>
    </row>
    <row r="34" spans="1:8" ht="25.5" x14ac:dyDescent="0.25">
      <c r="A34" s="156"/>
      <c r="B34" s="159"/>
      <c r="C34" s="160"/>
      <c r="D34" s="146"/>
      <c r="E34" s="85" t="s">
        <v>18</v>
      </c>
      <c r="F34" s="85" t="s">
        <v>1042</v>
      </c>
      <c r="G34" s="82" t="s">
        <v>608</v>
      </c>
      <c r="H34" s="84" t="s">
        <v>596</v>
      </c>
    </row>
    <row r="35" spans="1:8" ht="25.5" x14ac:dyDescent="0.25">
      <c r="A35" s="156"/>
      <c r="B35" s="159"/>
      <c r="C35" s="160"/>
      <c r="D35" s="146"/>
      <c r="E35" s="85" t="s">
        <v>19</v>
      </c>
      <c r="F35" s="85" t="s">
        <v>1043</v>
      </c>
      <c r="G35" s="82" t="s">
        <v>609</v>
      </c>
      <c r="H35" s="84" t="s">
        <v>596</v>
      </c>
    </row>
    <row r="36" spans="1:8" ht="25.5" x14ac:dyDescent="0.25">
      <c r="A36" s="156"/>
      <c r="B36" s="159"/>
      <c r="C36" s="160"/>
      <c r="D36" s="146"/>
      <c r="E36" s="85" t="s">
        <v>1457</v>
      </c>
      <c r="F36" s="85" t="s">
        <v>1044</v>
      </c>
      <c r="G36" s="82" t="s">
        <v>1459</v>
      </c>
      <c r="H36" s="84" t="s">
        <v>596</v>
      </c>
    </row>
    <row r="37" spans="1:8" ht="39.75" customHeight="1" x14ac:dyDescent="0.25">
      <c r="A37" s="156"/>
      <c r="B37" s="159"/>
      <c r="C37" s="160"/>
      <c r="D37" s="146"/>
      <c r="E37" s="127" t="s">
        <v>1443</v>
      </c>
      <c r="F37" s="85" t="s">
        <v>1458</v>
      </c>
      <c r="G37" s="82" t="s">
        <v>1460</v>
      </c>
      <c r="H37" s="84" t="s">
        <v>596</v>
      </c>
    </row>
    <row r="38" spans="1:8" x14ac:dyDescent="0.25">
      <c r="A38" s="156"/>
      <c r="B38" s="159"/>
      <c r="C38" s="160"/>
      <c r="D38" s="146"/>
      <c r="E38" s="147" t="s">
        <v>23</v>
      </c>
      <c r="F38" s="148"/>
      <c r="G38" s="149"/>
      <c r="H38" s="84" t="s">
        <v>561</v>
      </c>
    </row>
    <row r="39" spans="1:8" ht="38.25" x14ac:dyDescent="0.25">
      <c r="A39" s="156"/>
      <c r="B39" s="159"/>
      <c r="C39" s="160"/>
      <c r="D39" s="146"/>
      <c r="E39" s="85" t="s">
        <v>212</v>
      </c>
      <c r="F39" s="85" t="s">
        <v>1045</v>
      </c>
      <c r="G39" s="82" t="s">
        <v>610</v>
      </c>
      <c r="H39" s="84" t="s">
        <v>596</v>
      </c>
    </row>
    <row r="40" spans="1:8" ht="51" x14ac:dyDescent="0.25">
      <c r="A40" s="156"/>
      <c r="B40" s="159"/>
      <c r="C40" s="160"/>
      <c r="D40" s="146"/>
      <c r="E40" s="85" t="s">
        <v>20</v>
      </c>
      <c r="F40" s="85" t="s">
        <v>1046</v>
      </c>
      <c r="G40" s="82" t="s">
        <v>611</v>
      </c>
      <c r="H40" s="84" t="s">
        <v>596</v>
      </c>
    </row>
    <row r="41" spans="1:8" ht="38.25" x14ac:dyDescent="0.25">
      <c r="A41" s="156"/>
      <c r="B41" s="159"/>
      <c r="C41" s="160"/>
      <c r="D41" s="146"/>
      <c r="E41" s="89" t="s">
        <v>21</v>
      </c>
      <c r="F41" s="89" t="s">
        <v>1047</v>
      </c>
      <c r="G41" s="82" t="s">
        <v>612</v>
      </c>
      <c r="H41" s="84" t="s">
        <v>596</v>
      </c>
    </row>
    <row r="42" spans="1:8" x14ac:dyDescent="0.25">
      <c r="A42" s="156"/>
      <c r="B42" s="159"/>
      <c r="C42" s="160"/>
      <c r="D42" s="146"/>
      <c r="E42" s="89" t="s">
        <v>2</v>
      </c>
      <c r="F42" s="89" t="s">
        <v>1048</v>
      </c>
      <c r="G42" s="82" t="s">
        <v>613</v>
      </c>
      <c r="H42" s="84" t="s">
        <v>596</v>
      </c>
    </row>
    <row r="43" spans="1:8" ht="25.5" x14ac:dyDescent="0.25">
      <c r="A43" s="156"/>
      <c r="B43" s="159"/>
      <c r="C43" s="160"/>
      <c r="D43" s="146"/>
      <c r="E43" s="85" t="s">
        <v>24</v>
      </c>
      <c r="F43" s="85" t="s">
        <v>1049</v>
      </c>
      <c r="G43" s="82" t="s">
        <v>614</v>
      </c>
      <c r="H43" s="84" t="s">
        <v>596</v>
      </c>
    </row>
    <row r="44" spans="1:8" ht="25.5" x14ac:dyDescent="0.25">
      <c r="A44" s="156"/>
      <c r="B44" s="159"/>
      <c r="C44" s="160"/>
      <c r="D44" s="146"/>
      <c r="E44" s="85" t="s">
        <v>3</v>
      </c>
      <c r="F44" s="85" t="s">
        <v>1050</v>
      </c>
      <c r="G44" s="82" t="s">
        <v>615</v>
      </c>
      <c r="H44" s="84" t="s">
        <v>596</v>
      </c>
    </row>
    <row r="45" spans="1:8" x14ac:dyDescent="0.25">
      <c r="A45" s="156"/>
      <c r="B45" s="159"/>
      <c r="C45" s="160"/>
      <c r="D45" s="146"/>
      <c r="E45" s="147" t="s">
        <v>25</v>
      </c>
      <c r="F45" s="148"/>
      <c r="G45" s="149"/>
      <c r="H45" s="84" t="s">
        <v>561</v>
      </c>
    </row>
    <row r="46" spans="1:8" ht="25.5" x14ac:dyDescent="0.25">
      <c r="A46" s="156"/>
      <c r="B46" s="159"/>
      <c r="C46" s="160"/>
      <c r="D46" s="146"/>
      <c r="E46" s="85" t="s">
        <v>208</v>
      </c>
      <c r="F46" s="85" t="s">
        <v>1051</v>
      </c>
      <c r="G46" s="73" t="s">
        <v>616</v>
      </c>
      <c r="H46" s="84" t="s">
        <v>596</v>
      </c>
    </row>
    <row r="47" spans="1:8" ht="25.5" x14ac:dyDescent="0.25">
      <c r="A47" s="156"/>
      <c r="B47" s="159"/>
      <c r="C47" s="160"/>
      <c r="D47" s="146"/>
      <c r="E47" s="85" t="s">
        <v>26</v>
      </c>
      <c r="F47" s="85" t="s">
        <v>1052</v>
      </c>
      <c r="G47" s="73" t="s">
        <v>617</v>
      </c>
      <c r="H47" s="84" t="s">
        <v>596</v>
      </c>
    </row>
    <row r="48" spans="1:8" ht="38.25" x14ac:dyDescent="0.25">
      <c r="A48" s="156"/>
      <c r="B48" s="159"/>
      <c r="C48" s="160"/>
      <c r="D48" s="146"/>
      <c r="E48" s="85" t="s">
        <v>27</v>
      </c>
      <c r="F48" s="85" t="s">
        <v>1053</v>
      </c>
      <c r="G48" s="73" t="s">
        <v>618</v>
      </c>
      <c r="H48" s="84" t="s">
        <v>596</v>
      </c>
    </row>
    <row r="49" spans="1:8" x14ac:dyDescent="0.25">
      <c r="A49" s="156"/>
      <c r="B49" s="159"/>
      <c r="C49" s="160"/>
      <c r="D49" s="146"/>
      <c r="E49" s="89" t="s">
        <v>4</v>
      </c>
      <c r="F49" s="89" t="s">
        <v>1054</v>
      </c>
      <c r="G49" s="82" t="s">
        <v>619</v>
      </c>
      <c r="H49" s="84" t="s">
        <v>596</v>
      </c>
    </row>
    <row r="50" spans="1:8" x14ac:dyDescent="0.25">
      <c r="A50" s="156"/>
      <c r="B50" s="159"/>
      <c r="C50" s="160"/>
      <c r="D50" s="146"/>
      <c r="E50" s="150" t="s">
        <v>28</v>
      </c>
      <c r="F50" s="151"/>
      <c r="G50" s="152"/>
      <c r="H50" s="84" t="s">
        <v>561</v>
      </c>
    </row>
    <row r="51" spans="1:8" x14ac:dyDescent="0.25">
      <c r="A51" s="156"/>
      <c r="B51" s="159"/>
      <c r="C51" s="160"/>
      <c r="D51" s="146"/>
      <c r="E51" s="89" t="s">
        <v>214</v>
      </c>
      <c r="F51" s="89" t="s">
        <v>1055</v>
      </c>
      <c r="G51" s="82" t="s">
        <v>620</v>
      </c>
      <c r="H51" s="84" t="s">
        <v>596</v>
      </c>
    </row>
    <row r="52" spans="1:8" ht="25.5" x14ac:dyDescent="0.25">
      <c r="A52" s="156"/>
      <c r="B52" s="159"/>
      <c r="C52" s="160"/>
      <c r="D52" s="146"/>
      <c r="E52" s="85" t="s">
        <v>366</v>
      </c>
      <c r="F52" s="85" t="s">
        <v>1056</v>
      </c>
      <c r="G52" s="82" t="s">
        <v>621</v>
      </c>
      <c r="H52" s="84" t="s">
        <v>596</v>
      </c>
    </row>
    <row r="53" spans="1:8" ht="25.5" x14ac:dyDescent="0.25">
      <c r="A53" s="156"/>
      <c r="B53" s="159"/>
      <c r="C53" s="160"/>
      <c r="D53" s="146"/>
      <c r="E53" s="85" t="s">
        <v>29</v>
      </c>
      <c r="F53" s="85" t="s">
        <v>1057</v>
      </c>
      <c r="G53" s="82" t="s">
        <v>622</v>
      </c>
      <c r="H53" s="84" t="s">
        <v>596</v>
      </c>
    </row>
    <row r="54" spans="1:8" ht="25.5" x14ac:dyDescent="0.25">
      <c r="A54" s="156"/>
      <c r="B54" s="159"/>
      <c r="C54" s="160"/>
      <c r="D54" s="146"/>
      <c r="E54" s="85" t="s">
        <v>30</v>
      </c>
      <c r="F54" s="85" t="s">
        <v>1058</v>
      </c>
      <c r="G54" s="82" t="s">
        <v>623</v>
      </c>
      <c r="H54" s="84" t="s">
        <v>596</v>
      </c>
    </row>
    <row r="55" spans="1:8" x14ac:dyDescent="0.25">
      <c r="A55" s="156"/>
      <c r="B55" s="159"/>
      <c r="C55" s="160"/>
      <c r="D55" s="146"/>
      <c r="E55" s="89" t="s">
        <v>367</v>
      </c>
      <c r="F55" s="89" t="s">
        <v>1059</v>
      </c>
      <c r="G55" s="82" t="s">
        <v>624</v>
      </c>
      <c r="H55" s="84" t="s">
        <v>596</v>
      </c>
    </row>
    <row r="56" spans="1:8" ht="25.5" x14ac:dyDescent="0.25">
      <c r="A56" s="156"/>
      <c r="B56" s="159"/>
      <c r="C56" s="160"/>
      <c r="D56" s="146"/>
      <c r="E56" s="85" t="s">
        <v>5</v>
      </c>
      <c r="F56" s="85" t="s">
        <v>1060</v>
      </c>
      <c r="G56" s="82" t="s">
        <v>625</v>
      </c>
      <c r="H56" s="84" t="s">
        <v>596</v>
      </c>
    </row>
    <row r="57" spans="1:8" x14ac:dyDescent="0.25">
      <c r="A57" s="156"/>
      <c r="B57" s="159"/>
      <c r="C57" s="160"/>
      <c r="D57" s="146"/>
      <c r="E57" s="89" t="s">
        <v>6</v>
      </c>
      <c r="F57" s="89" t="s">
        <v>1061</v>
      </c>
      <c r="G57" s="82" t="s">
        <v>626</v>
      </c>
      <c r="H57" s="84" t="s">
        <v>596</v>
      </c>
    </row>
    <row r="58" spans="1:8" x14ac:dyDescent="0.25">
      <c r="A58" s="156"/>
      <c r="B58" s="159"/>
      <c r="C58" s="160"/>
      <c r="D58" s="146"/>
      <c r="E58" s="153" t="s">
        <v>31</v>
      </c>
      <c r="F58" s="154"/>
      <c r="G58" s="155"/>
      <c r="H58" s="84" t="s">
        <v>561</v>
      </c>
    </row>
    <row r="59" spans="1:8" x14ac:dyDescent="0.25">
      <c r="A59" s="156"/>
      <c r="B59" s="159"/>
      <c r="C59" s="160"/>
      <c r="D59" s="146"/>
      <c r="E59" s="89" t="s">
        <v>215</v>
      </c>
      <c r="F59" s="89" t="s">
        <v>1062</v>
      </c>
      <c r="G59" s="82" t="s">
        <v>627</v>
      </c>
      <c r="H59" s="84" t="s">
        <v>596</v>
      </c>
    </row>
    <row r="60" spans="1:8" ht="25.5" x14ac:dyDescent="0.25">
      <c r="A60" s="156"/>
      <c r="B60" s="159"/>
      <c r="C60" s="160"/>
      <c r="D60" s="146"/>
      <c r="E60" s="89" t="s">
        <v>32</v>
      </c>
      <c r="F60" s="89" t="s">
        <v>1063</v>
      </c>
      <c r="G60" s="82" t="s">
        <v>628</v>
      </c>
      <c r="H60" s="84" t="s">
        <v>596</v>
      </c>
    </row>
    <row r="61" spans="1:8" ht="25.5" x14ac:dyDescent="0.25">
      <c r="A61" s="156"/>
      <c r="B61" s="159"/>
      <c r="C61" s="160"/>
      <c r="D61" s="146"/>
      <c r="E61" s="89" t="s">
        <v>33</v>
      </c>
      <c r="F61" s="89" t="s">
        <v>1064</v>
      </c>
      <c r="G61" s="82" t="s">
        <v>629</v>
      </c>
      <c r="H61" s="84" t="s">
        <v>596</v>
      </c>
    </row>
    <row r="62" spans="1:8" ht="25.5" x14ac:dyDescent="0.25">
      <c r="A62" s="156"/>
      <c r="B62" s="159"/>
      <c r="C62" s="160"/>
      <c r="D62" s="146"/>
      <c r="E62" s="85" t="s">
        <v>192</v>
      </c>
      <c r="F62" s="85" t="s">
        <v>1065</v>
      </c>
      <c r="G62" s="82" t="s">
        <v>630</v>
      </c>
      <c r="H62" s="84" t="s">
        <v>596</v>
      </c>
    </row>
    <row r="63" spans="1:8" x14ac:dyDescent="0.25">
      <c r="A63" s="156"/>
      <c r="B63" s="159"/>
      <c r="C63" s="160"/>
      <c r="D63" s="146"/>
      <c r="E63" s="89" t="s">
        <v>8</v>
      </c>
      <c r="F63" s="89" t="s">
        <v>1066</v>
      </c>
      <c r="G63" s="82" t="s">
        <v>631</v>
      </c>
      <c r="H63" s="84" t="s">
        <v>596</v>
      </c>
    </row>
    <row r="64" spans="1:8" x14ac:dyDescent="0.25">
      <c r="A64" s="156"/>
      <c r="B64" s="159"/>
      <c r="C64" s="160"/>
      <c r="D64" s="146"/>
      <c r="E64" s="89" t="s">
        <v>9</v>
      </c>
      <c r="F64" s="89" t="s">
        <v>1067</v>
      </c>
      <c r="G64" s="82" t="s">
        <v>632</v>
      </c>
      <c r="H64" s="84" t="s">
        <v>596</v>
      </c>
    </row>
    <row r="65" spans="1:8" ht="25.5" x14ac:dyDescent="0.25">
      <c r="A65" s="156"/>
      <c r="B65" s="159"/>
      <c r="C65" s="160"/>
      <c r="D65" s="146"/>
      <c r="E65" s="85" t="s">
        <v>10</v>
      </c>
      <c r="F65" s="85" t="s">
        <v>1068</v>
      </c>
      <c r="G65" s="82" t="s">
        <v>633</v>
      </c>
      <c r="H65" s="84" t="s">
        <v>596</v>
      </c>
    </row>
    <row r="66" spans="1:8" ht="25.5" x14ac:dyDescent="0.25">
      <c r="A66" s="156"/>
      <c r="B66" s="159"/>
      <c r="C66" s="160"/>
      <c r="D66" s="146"/>
      <c r="E66" s="89" t="s">
        <v>66</v>
      </c>
      <c r="F66" s="89" t="s">
        <v>1069</v>
      </c>
      <c r="G66" s="82" t="s">
        <v>634</v>
      </c>
      <c r="H66" s="84" t="s">
        <v>596</v>
      </c>
    </row>
    <row r="67" spans="1:8" x14ac:dyDescent="0.25">
      <c r="A67" s="156"/>
      <c r="B67" s="159"/>
      <c r="C67" s="160"/>
      <c r="D67" s="85" t="s">
        <v>415</v>
      </c>
      <c r="E67" s="85" t="s">
        <v>403</v>
      </c>
      <c r="F67" s="85" t="s">
        <v>1070</v>
      </c>
      <c r="G67" s="82" t="s">
        <v>403</v>
      </c>
      <c r="H67" s="84" t="s">
        <v>596</v>
      </c>
    </row>
    <row r="68" spans="1:8" ht="25.5" x14ac:dyDescent="0.25">
      <c r="A68" s="156"/>
      <c r="B68" s="159">
        <v>2</v>
      </c>
      <c r="C68" s="162" t="s">
        <v>566</v>
      </c>
      <c r="D68" s="146" t="s">
        <v>89</v>
      </c>
      <c r="E68" s="89" t="s">
        <v>13</v>
      </c>
      <c r="F68" s="89" t="s">
        <v>1028</v>
      </c>
      <c r="G68" s="82" t="s">
        <v>588</v>
      </c>
      <c r="H68" s="83" t="s">
        <v>589</v>
      </c>
    </row>
    <row r="69" spans="1:8" ht="25.5" x14ac:dyDescent="0.25">
      <c r="A69" s="156"/>
      <c r="B69" s="159"/>
      <c r="C69" s="162"/>
      <c r="D69" s="146"/>
      <c r="E69" s="89" t="s">
        <v>217</v>
      </c>
      <c r="F69" s="89" t="s">
        <v>1029</v>
      </c>
      <c r="G69" s="82" t="s">
        <v>590</v>
      </c>
      <c r="H69" s="83" t="s">
        <v>591</v>
      </c>
    </row>
    <row r="70" spans="1:8" ht="25.5" x14ac:dyDescent="0.25">
      <c r="A70" s="156"/>
      <c r="B70" s="159"/>
      <c r="C70" s="162"/>
      <c r="D70" s="85" t="s">
        <v>188</v>
      </c>
      <c r="E70" s="85" t="s">
        <v>183</v>
      </c>
      <c r="F70" s="85" t="s">
        <v>1030</v>
      </c>
      <c r="G70" s="82" t="s">
        <v>593</v>
      </c>
      <c r="H70" s="83" t="s">
        <v>594</v>
      </c>
    </row>
    <row r="71" spans="1:8" x14ac:dyDescent="0.25">
      <c r="A71" s="156"/>
      <c r="B71" s="159"/>
      <c r="C71" s="162"/>
      <c r="D71" s="146" t="s">
        <v>189</v>
      </c>
      <c r="E71" s="85" t="s">
        <v>187</v>
      </c>
      <c r="F71" s="85" t="s">
        <v>1071</v>
      </c>
      <c r="G71" s="82" t="s">
        <v>187</v>
      </c>
      <c r="H71" s="84" t="s">
        <v>596</v>
      </c>
    </row>
    <row r="72" spans="1:8" x14ac:dyDescent="0.25">
      <c r="A72" s="156"/>
      <c r="B72" s="159"/>
      <c r="C72" s="162"/>
      <c r="D72" s="146"/>
      <c r="E72" s="147" t="s">
        <v>186</v>
      </c>
      <c r="F72" s="148"/>
      <c r="G72" s="149"/>
      <c r="H72" s="84" t="s">
        <v>561</v>
      </c>
    </row>
    <row r="73" spans="1:8" x14ac:dyDescent="0.25">
      <c r="A73" s="156"/>
      <c r="B73" s="159"/>
      <c r="C73" s="162"/>
      <c r="D73" s="146"/>
      <c r="E73" s="85" t="s">
        <v>16</v>
      </c>
      <c r="F73" s="85" t="s">
        <v>1072</v>
      </c>
      <c r="G73" s="82" t="s">
        <v>635</v>
      </c>
      <c r="H73" s="84" t="s">
        <v>596</v>
      </c>
    </row>
    <row r="74" spans="1:8" ht="25.5" x14ac:dyDescent="0.25">
      <c r="A74" s="156"/>
      <c r="B74" s="159"/>
      <c r="C74" s="162"/>
      <c r="D74" s="146"/>
      <c r="E74" s="85" t="s">
        <v>63</v>
      </c>
      <c r="F74" s="85" t="s">
        <v>1073</v>
      </c>
      <c r="G74" s="82" t="s">
        <v>636</v>
      </c>
      <c r="H74" s="84" t="s">
        <v>596</v>
      </c>
    </row>
    <row r="75" spans="1:8" x14ac:dyDescent="0.25">
      <c r="A75" s="156"/>
      <c r="B75" s="159"/>
      <c r="C75" s="162"/>
      <c r="D75" s="146"/>
      <c r="E75" s="85" t="s">
        <v>637</v>
      </c>
      <c r="F75" s="85" t="s">
        <v>1074</v>
      </c>
      <c r="G75" s="82" t="s">
        <v>638</v>
      </c>
      <c r="H75" s="84" t="s">
        <v>596</v>
      </c>
    </row>
    <row r="76" spans="1:8" ht="25.5" x14ac:dyDescent="0.25">
      <c r="A76" s="156"/>
      <c r="B76" s="159"/>
      <c r="C76" s="162"/>
      <c r="D76" s="146" t="s">
        <v>190</v>
      </c>
      <c r="E76" s="85" t="s">
        <v>427</v>
      </c>
      <c r="F76" s="85" t="s">
        <v>1075</v>
      </c>
      <c r="G76" s="82" t="s">
        <v>639</v>
      </c>
      <c r="H76" s="84" t="s">
        <v>596</v>
      </c>
    </row>
    <row r="77" spans="1:8" x14ac:dyDescent="0.25">
      <c r="A77" s="156"/>
      <c r="B77" s="159"/>
      <c r="C77" s="162"/>
      <c r="D77" s="146"/>
      <c r="E77" s="147" t="s">
        <v>431</v>
      </c>
      <c r="F77" s="148"/>
      <c r="G77" s="149"/>
      <c r="H77" s="84" t="s">
        <v>561</v>
      </c>
    </row>
    <row r="78" spans="1:8" ht="25.5" x14ac:dyDescent="0.25">
      <c r="A78" s="156"/>
      <c r="B78" s="159"/>
      <c r="C78" s="162"/>
      <c r="D78" s="146"/>
      <c r="E78" s="89" t="s">
        <v>196</v>
      </c>
      <c r="F78" s="89" t="s">
        <v>1076</v>
      </c>
      <c r="G78" s="82" t="s">
        <v>640</v>
      </c>
      <c r="H78" s="84" t="s">
        <v>596</v>
      </c>
    </row>
    <row r="79" spans="1:8" ht="25.5" x14ac:dyDescent="0.25">
      <c r="A79" s="156"/>
      <c r="B79" s="159"/>
      <c r="C79" s="162"/>
      <c r="D79" s="146"/>
      <c r="E79" s="89" t="s">
        <v>370</v>
      </c>
      <c r="F79" s="89" t="s">
        <v>1059</v>
      </c>
      <c r="G79" s="82" t="s">
        <v>641</v>
      </c>
      <c r="H79" s="84" t="s">
        <v>596</v>
      </c>
    </row>
    <row r="80" spans="1:8" ht="25.5" x14ac:dyDescent="0.25">
      <c r="A80" s="156"/>
      <c r="B80" s="159"/>
      <c r="C80" s="162"/>
      <c r="D80" s="146" t="s">
        <v>191</v>
      </c>
      <c r="E80" s="85" t="s">
        <v>203</v>
      </c>
      <c r="F80" s="85" t="s">
        <v>1077</v>
      </c>
      <c r="G80" s="82" t="s">
        <v>642</v>
      </c>
      <c r="H80" s="84" t="s">
        <v>596</v>
      </c>
    </row>
    <row r="81" spans="1:8" x14ac:dyDescent="0.25">
      <c r="A81" s="156"/>
      <c r="B81" s="159"/>
      <c r="C81" s="162"/>
      <c r="D81" s="146"/>
      <c r="E81" s="150" t="s">
        <v>22</v>
      </c>
      <c r="F81" s="151"/>
      <c r="G81" s="152"/>
      <c r="H81" s="84" t="s">
        <v>561</v>
      </c>
    </row>
    <row r="82" spans="1:8" ht="25.5" x14ac:dyDescent="0.25">
      <c r="A82" s="156"/>
      <c r="B82" s="159"/>
      <c r="C82" s="162"/>
      <c r="D82" s="146"/>
      <c r="E82" s="85" t="s">
        <v>451</v>
      </c>
      <c r="F82" s="85" t="s">
        <v>1081</v>
      </c>
      <c r="G82" s="82" t="s">
        <v>643</v>
      </c>
      <c r="H82" s="84" t="s">
        <v>596</v>
      </c>
    </row>
    <row r="83" spans="1:8" ht="38.25" x14ac:dyDescent="0.25">
      <c r="A83" s="156"/>
      <c r="B83" s="159"/>
      <c r="C83" s="162"/>
      <c r="D83" s="146"/>
      <c r="E83" s="85" t="s">
        <v>644</v>
      </c>
      <c r="F83" s="85" t="s">
        <v>1078</v>
      </c>
      <c r="G83" s="73" t="s">
        <v>645</v>
      </c>
      <c r="H83" s="84" t="s">
        <v>596</v>
      </c>
    </row>
    <row r="84" spans="1:8" ht="51" x14ac:dyDescent="0.25">
      <c r="A84" s="156"/>
      <c r="B84" s="159"/>
      <c r="C84" s="162"/>
      <c r="D84" s="146"/>
      <c r="E84" s="85" t="s">
        <v>441</v>
      </c>
      <c r="F84" s="85" t="s">
        <v>1079</v>
      </c>
      <c r="G84" s="73" t="s">
        <v>646</v>
      </c>
      <c r="H84" s="84" t="s">
        <v>596</v>
      </c>
    </row>
    <row r="85" spans="1:8" ht="51" customHeight="1" x14ac:dyDescent="0.25">
      <c r="A85" s="156"/>
      <c r="B85" s="159"/>
      <c r="C85" s="162"/>
      <c r="D85" s="146"/>
      <c r="E85" s="85" t="s">
        <v>647</v>
      </c>
      <c r="F85" s="85" t="s">
        <v>1080</v>
      </c>
      <c r="G85" s="73" t="s">
        <v>648</v>
      </c>
      <c r="H85" s="84" t="s">
        <v>596</v>
      </c>
    </row>
    <row r="86" spans="1:8" ht="51" customHeight="1" x14ac:dyDescent="0.25">
      <c r="A86" s="156"/>
      <c r="B86" s="159"/>
      <c r="C86" s="162"/>
      <c r="D86" s="146"/>
      <c r="E86" s="85" t="s">
        <v>1445</v>
      </c>
      <c r="F86" s="85" t="s">
        <v>1461</v>
      </c>
      <c r="G86" s="73" t="s">
        <v>1462</v>
      </c>
      <c r="H86" s="84" t="s">
        <v>596</v>
      </c>
    </row>
    <row r="87" spans="1:8" ht="38.25" x14ac:dyDescent="0.25">
      <c r="A87" s="156"/>
      <c r="B87" s="159"/>
      <c r="C87" s="162"/>
      <c r="D87" s="146"/>
      <c r="E87" s="85" t="s">
        <v>649</v>
      </c>
      <c r="F87" s="85" t="s">
        <v>1082</v>
      </c>
      <c r="G87" s="73" t="s">
        <v>650</v>
      </c>
      <c r="H87" s="84" t="s">
        <v>596</v>
      </c>
    </row>
    <row r="88" spans="1:8" ht="51" x14ac:dyDescent="0.25">
      <c r="A88" s="156"/>
      <c r="B88" s="159"/>
      <c r="C88" s="162"/>
      <c r="D88" s="146"/>
      <c r="E88" s="85" t="s">
        <v>651</v>
      </c>
      <c r="F88" s="85" t="s">
        <v>1083</v>
      </c>
      <c r="G88" s="73" t="s">
        <v>652</v>
      </c>
      <c r="H88" s="84" t="s">
        <v>596</v>
      </c>
    </row>
    <row r="89" spans="1:8" ht="51.75" customHeight="1" x14ac:dyDescent="0.25">
      <c r="A89" s="156"/>
      <c r="B89" s="159"/>
      <c r="C89" s="162"/>
      <c r="D89" s="146"/>
      <c r="E89" s="85" t="s">
        <v>653</v>
      </c>
      <c r="F89" s="85" t="s">
        <v>1084</v>
      </c>
      <c r="G89" s="73" t="s">
        <v>654</v>
      </c>
      <c r="H89" s="84" t="s">
        <v>596</v>
      </c>
    </row>
    <row r="90" spans="1:8" ht="51" x14ac:dyDescent="0.25">
      <c r="A90" s="156"/>
      <c r="B90" s="159"/>
      <c r="C90" s="162"/>
      <c r="D90" s="146"/>
      <c r="E90" s="85" t="s">
        <v>1446</v>
      </c>
      <c r="F90" s="128" t="s">
        <v>1463</v>
      </c>
      <c r="G90" s="73" t="s">
        <v>1464</v>
      </c>
      <c r="H90" s="84" t="s">
        <v>596</v>
      </c>
    </row>
    <row r="91" spans="1:8" x14ac:dyDescent="0.25">
      <c r="A91" s="156"/>
      <c r="B91" s="159"/>
      <c r="C91" s="162"/>
      <c r="D91" s="146"/>
      <c r="E91" s="147" t="s">
        <v>23</v>
      </c>
      <c r="F91" s="148"/>
      <c r="G91" s="149"/>
      <c r="H91" s="84" t="s">
        <v>561</v>
      </c>
    </row>
    <row r="92" spans="1:8" ht="38.25" x14ac:dyDescent="0.25">
      <c r="A92" s="156"/>
      <c r="B92" s="159"/>
      <c r="C92" s="162"/>
      <c r="D92" s="146"/>
      <c r="E92" s="85" t="s">
        <v>452</v>
      </c>
      <c r="F92" s="85" t="s">
        <v>1045</v>
      </c>
      <c r="G92" s="82" t="s">
        <v>655</v>
      </c>
      <c r="H92" s="84" t="s">
        <v>596</v>
      </c>
    </row>
    <row r="93" spans="1:8" ht="51" x14ac:dyDescent="0.25">
      <c r="A93" s="156"/>
      <c r="B93" s="159"/>
      <c r="C93" s="162"/>
      <c r="D93" s="146"/>
      <c r="E93" s="85" t="s">
        <v>656</v>
      </c>
      <c r="F93" s="85" t="s">
        <v>1085</v>
      </c>
      <c r="G93" s="82" t="s">
        <v>657</v>
      </c>
      <c r="H93" s="84" t="s">
        <v>596</v>
      </c>
    </row>
    <row r="94" spans="1:8" ht="51" x14ac:dyDescent="0.25">
      <c r="A94" s="156"/>
      <c r="B94" s="159"/>
      <c r="C94" s="162"/>
      <c r="D94" s="146"/>
      <c r="E94" s="85" t="s">
        <v>658</v>
      </c>
      <c r="F94" s="85" t="s">
        <v>1086</v>
      </c>
      <c r="G94" s="82" t="s">
        <v>659</v>
      </c>
      <c r="H94" s="84" t="s">
        <v>596</v>
      </c>
    </row>
    <row r="95" spans="1:8" ht="38.25" x14ac:dyDescent="0.25">
      <c r="A95" s="156"/>
      <c r="B95" s="159"/>
      <c r="C95" s="162"/>
      <c r="D95" s="146"/>
      <c r="E95" s="85" t="s">
        <v>660</v>
      </c>
      <c r="F95" s="85" t="s">
        <v>1087</v>
      </c>
      <c r="G95" s="82" t="s">
        <v>661</v>
      </c>
      <c r="H95" s="84" t="s">
        <v>596</v>
      </c>
    </row>
    <row r="96" spans="1:8" ht="51" x14ac:dyDescent="0.25">
      <c r="A96" s="156"/>
      <c r="B96" s="159"/>
      <c r="C96" s="162"/>
      <c r="D96" s="146"/>
      <c r="E96" s="85" t="s">
        <v>662</v>
      </c>
      <c r="F96" s="85" t="s">
        <v>1088</v>
      </c>
      <c r="G96" s="82" t="s">
        <v>663</v>
      </c>
      <c r="H96" s="84" t="s">
        <v>596</v>
      </c>
    </row>
    <row r="97" spans="1:8" x14ac:dyDescent="0.25">
      <c r="A97" s="156"/>
      <c r="B97" s="159"/>
      <c r="C97" s="162"/>
      <c r="D97" s="146"/>
      <c r="E97" s="150" t="s">
        <v>2</v>
      </c>
      <c r="F97" s="151"/>
      <c r="G97" s="152"/>
      <c r="H97" s="84" t="s">
        <v>561</v>
      </c>
    </row>
    <row r="98" spans="1:8" ht="25.5" x14ac:dyDescent="0.25">
      <c r="A98" s="156"/>
      <c r="B98" s="159"/>
      <c r="C98" s="162"/>
      <c r="D98" s="146"/>
      <c r="E98" s="85" t="s">
        <v>664</v>
      </c>
      <c r="F98" s="85" t="s">
        <v>1089</v>
      </c>
      <c r="G98" s="82" t="s">
        <v>665</v>
      </c>
      <c r="H98" s="84" t="s">
        <v>596</v>
      </c>
    </row>
    <row r="99" spans="1:8" ht="38.25" x14ac:dyDescent="0.25">
      <c r="A99" s="156"/>
      <c r="B99" s="159"/>
      <c r="C99" s="162"/>
      <c r="D99" s="146"/>
      <c r="E99" s="89" t="s">
        <v>450</v>
      </c>
      <c r="F99" s="89" t="s">
        <v>1090</v>
      </c>
      <c r="G99" s="82" t="s">
        <v>666</v>
      </c>
      <c r="H99" s="84" t="s">
        <v>596</v>
      </c>
    </row>
    <row r="100" spans="1:8" ht="38.25" x14ac:dyDescent="0.25">
      <c r="A100" s="156"/>
      <c r="B100" s="159"/>
      <c r="C100" s="162"/>
      <c r="D100" s="146"/>
      <c r="E100" s="89" t="s">
        <v>667</v>
      </c>
      <c r="F100" s="89" t="s">
        <v>1091</v>
      </c>
      <c r="G100" s="82" t="s">
        <v>668</v>
      </c>
      <c r="H100" s="84" t="s">
        <v>596</v>
      </c>
    </row>
    <row r="101" spans="1:8" x14ac:dyDescent="0.25">
      <c r="A101" s="156"/>
      <c r="B101" s="159"/>
      <c r="C101" s="162"/>
      <c r="D101" s="146"/>
      <c r="E101" s="147" t="s">
        <v>24</v>
      </c>
      <c r="F101" s="148"/>
      <c r="G101" s="149"/>
      <c r="H101" s="84" t="s">
        <v>561</v>
      </c>
    </row>
    <row r="102" spans="1:8" ht="25.5" x14ac:dyDescent="0.25">
      <c r="A102" s="156"/>
      <c r="B102" s="159"/>
      <c r="C102" s="162"/>
      <c r="D102" s="146"/>
      <c r="E102" s="85" t="s">
        <v>454</v>
      </c>
      <c r="F102" s="85" t="s">
        <v>1092</v>
      </c>
      <c r="G102" s="82" t="s">
        <v>669</v>
      </c>
      <c r="H102" s="84" t="s">
        <v>596</v>
      </c>
    </row>
    <row r="103" spans="1:8" ht="38.25" x14ac:dyDescent="0.25">
      <c r="A103" s="156"/>
      <c r="B103" s="159"/>
      <c r="C103" s="162"/>
      <c r="D103" s="146"/>
      <c r="E103" s="89" t="s">
        <v>450</v>
      </c>
      <c r="F103" s="89" t="s">
        <v>1093</v>
      </c>
      <c r="G103" s="82" t="s">
        <v>670</v>
      </c>
      <c r="H103" s="84" t="s">
        <v>596</v>
      </c>
    </row>
    <row r="104" spans="1:8" ht="38.25" x14ac:dyDescent="0.25">
      <c r="A104" s="156"/>
      <c r="B104" s="159"/>
      <c r="C104" s="162"/>
      <c r="D104" s="146"/>
      <c r="E104" s="89" t="s">
        <v>667</v>
      </c>
      <c r="F104" s="89" t="s">
        <v>1094</v>
      </c>
      <c r="G104" s="82" t="s">
        <v>671</v>
      </c>
      <c r="H104" s="84" t="s">
        <v>596</v>
      </c>
    </row>
    <row r="105" spans="1:8" x14ac:dyDescent="0.25">
      <c r="A105" s="156"/>
      <c r="B105" s="159"/>
      <c r="C105" s="162"/>
      <c r="D105" s="146"/>
      <c r="E105" s="147" t="s">
        <v>3</v>
      </c>
      <c r="F105" s="148"/>
      <c r="G105" s="149"/>
      <c r="H105" s="84" t="s">
        <v>561</v>
      </c>
    </row>
    <row r="106" spans="1:8" ht="25.5" x14ac:dyDescent="0.25">
      <c r="A106" s="156"/>
      <c r="B106" s="159"/>
      <c r="C106" s="162"/>
      <c r="D106" s="146"/>
      <c r="E106" s="85" t="s">
        <v>456</v>
      </c>
      <c r="F106" s="85" t="s">
        <v>1095</v>
      </c>
      <c r="G106" s="82" t="s">
        <v>672</v>
      </c>
      <c r="H106" s="84" t="s">
        <v>596</v>
      </c>
    </row>
    <row r="107" spans="1:8" ht="38.25" x14ac:dyDescent="0.25">
      <c r="A107" s="156"/>
      <c r="B107" s="159"/>
      <c r="C107" s="162"/>
      <c r="D107" s="146"/>
      <c r="E107" s="89" t="s">
        <v>450</v>
      </c>
      <c r="F107" s="89" t="s">
        <v>1096</v>
      </c>
      <c r="G107" s="82" t="s">
        <v>673</v>
      </c>
      <c r="H107" s="84" t="s">
        <v>596</v>
      </c>
    </row>
    <row r="108" spans="1:8" ht="38.25" x14ac:dyDescent="0.25">
      <c r="A108" s="156"/>
      <c r="B108" s="159"/>
      <c r="C108" s="162"/>
      <c r="D108" s="146"/>
      <c r="E108" s="89" t="s">
        <v>667</v>
      </c>
      <c r="F108" s="89" t="s">
        <v>1097</v>
      </c>
      <c r="G108" s="82" t="s">
        <v>674</v>
      </c>
      <c r="H108" s="84" t="s">
        <v>596</v>
      </c>
    </row>
    <row r="109" spans="1:8" x14ac:dyDescent="0.25">
      <c r="A109" s="156"/>
      <c r="B109" s="159"/>
      <c r="C109" s="162"/>
      <c r="D109" s="146"/>
      <c r="E109" s="150" t="s">
        <v>25</v>
      </c>
      <c r="F109" s="151"/>
      <c r="G109" s="152"/>
      <c r="H109" s="84" t="s">
        <v>561</v>
      </c>
    </row>
    <row r="110" spans="1:8" ht="25.5" x14ac:dyDescent="0.25">
      <c r="A110" s="156"/>
      <c r="B110" s="159"/>
      <c r="C110" s="162"/>
      <c r="D110" s="146"/>
      <c r="E110" s="85" t="s">
        <v>462</v>
      </c>
      <c r="F110" s="85" t="s">
        <v>1098</v>
      </c>
      <c r="G110" s="82" t="s">
        <v>675</v>
      </c>
      <c r="H110" s="84" t="s">
        <v>596</v>
      </c>
    </row>
    <row r="111" spans="1:8" ht="51" x14ac:dyDescent="0.25">
      <c r="A111" s="156"/>
      <c r="B111" s="159"/>
      <c r="C111" s="162"/>
      <c r="D111" s="146"/>
      <c r="E111" s="85" t="s">
        <v>676</v>
      </c>
      <c r="F111" s="85" t="s">
        <v>1099</v>
      </c>
      <c r="G111" s="82" t="s">
        <v>1478</v>
      </c>
      <c r="H111" s="84" t="s">
        <v>596</v>
      </c>
    </row>
    <row r="112" spans="1:8" ht="51" x14ac:dyDescent="0.25">
      <c r="A112" s="156"/>
      <c r="B112" s="159"/>
      <c r="C112" s="162"/>
      <c r="D112" s="146"/>
      <c r="E112" s="85" t="s">
        <v>677</v>
      </c>
      <c r="F112" s="85" t="s">
        <v>1100</v>
      </c>
      <c r="G112" s="82" t="s">
        <v>1479</v>
      </c>
      <c r="H112" s="84" t="s">
        <v>596</v>
      </c>
    </row>
    <row r="113" spans="1:8" ht="51" x14ac:dyDescent="0.25">
      <c r="A113" s="156"/>
      <c r="B113" s="159"/>
      <c r="C113" s="162"/>
      <c r="D113" s="146"/>
      <c r="E113" s="85" t="s">
        <v>678</v>
      </c>
      <c r="F113" s="85" t="s">
        <v>1101</v>
      </c>
      <c r="G113" s="82" t="s">
        <v>1480</v>
      </c>
      <c r="H113" s="84" t="s">
        <v>596</v>
      </c>
    </row>
    <row r="114" spans="1:8" ht="51" x14ac:dyDescent="0.25">
      <c r="A114" s="156"/>
      <c r="B114" s="159"/>
      <c r="C114" s="162"/>
      <c r="D114" s="146"/>
      <c r="E114" s="85" t="s">
        <v>679</v>
      </c>
      <c r="F114" s="85" t="s">
        <v>1102</v>
      </c>
      <c r="G114" s="82" t="s">
        <v>1481</v>
      </c>
      <c r="H114" s="84" t="s">
        <v>596</v>
      </c>
    </row>
    <row r="115" spans="1:8" x14ac:dyDescent="0.25">
      <c r="A115" s="156"/>
      <c r="B115" s="159"/>
      <c r="C115" s="162"/>
      <c r="D115" s="146"/>
      <c r="E115" s="150" t="s">
        <v>4</v>
      </c>
      <c r="F115" s="151"/>
      <c r="G115" s="152"/>
      <c r="H115" s="84" t="s">
        <v>561</v>
      </c>
    </row>
    <row r="116" spans="1:8" ht="25.5" x14ac:dyDescent="0.25">
      <c r="A116" s="156"/>
      <c r="B116" s="159"/>
      <c r="C116" s="162"/>
      <c r="D116" s="146"/>
      <c r="E116" s="85" t="s">
        <v>1440</v>
      </c>
      <c r="F116" s="85" t="s">
        <v>1103</v>
      </c>
      <c r="G116" s="82" t="s">
        <v>1441</v>
      </c>
      <c r="H116" s="84" t="s">
        <v>596</v>
      </c>
    </row>
    <row r="117" spans="1:8" ht="25.5" x14ac:dyDescent="0.25">
      <c r="A117" s="156"/>
      <c r="B117" s="159"/>
      <c r="C117" s="162"/>
      <c r="D117" s="146"/>
      <c r="E117" s="89" t="s">
        <v>450</v>
      </c>
      <c r="F117" s="89" t="s">
        <v>1104</v>
      </c>
      <c r="G117" s="82" t="s">
        <v>680</v>
      </c>
      <c r="H117" s="84" t="s">
        <v>596</v>
      </c>
    </row>
    <row r="118" spans="1:8" ht="25.5" x14ac:dyDescent="0.25">
      <c r="A118" s="156"/>
      <c r="B118" s="159"/>
      <c r="C118" s="162"/>
      <c r="D118" s="146"/>
      <c r="E118" s="89" t="s">
        <v>667</v>
      </c>
      <c r="F118" s="89" t="s">
        <v>1105</v>
      </c>
      <c r="G118" s="82" t="s">
        <v>681</v>
      </c>
      <c r="H118" s="84" t="s">
        <v>596</v>
      </c>
    </row>
    <row r="119" spans="1:8" x14ac:dyDescent="0.25">
      <c r="A119" s="156"/>
      <c r="B119" s="159"/>
      <c r="C119" s="162"/>
      <c r="D119" s="146"/>
      <c r="E119" s="150" t="s">
        <v>28</v>
      </c>
      <c r="F119" s="151"/>
      <c r="G119" s="152"/>
      <c r="H119" s="84" t="s">
        <v>561</v>
      </c>
    </row>
    <row r="120" spans="1:8" ht="25.5" x14ac:dyDescent="0.25">
      <c r="A120" s="156"/>
      <c r="B120" s="159"/>
      <c r="C120" s="162"/>
      <c r="D120" s="146"/>
      <c r="E120" s="85" t="s">
        <v>464</v>
      </c>
      <c r="F120" s="85" t="s">
        <v>1106</v>
      </c>
      <c r="G120" s="82" t="s">
        <v>682</v>
      </c>
      <c r="H120" s="84" t="s">
        <v>596</v>
      </c>
    </row>
    <row r="121" spans="1:8" ht="38.25" x14ac:dyDescent="0.25">
      <c r="A121" s="156"/>
      <c r="B121" s="159"/>
      <c r="C121" s="162"/>
      <c r="D121" s="146"/>
      <c r="E121" s="85" t="s">
        <v>683</v>
      </c>
      <c r="F121" s="85" t="s">
        <v>1107</v>
      </c>
      <c r="G121" s="82" t="s">
        <v>684</v>
      </c>
      <c r="H121" s="84" t="s">
        <v>596</v>
      </c>
    </row>
    <row r="122" spans="1:8" ht="38.25" x14ac:dyDescent="0.25">
      <c r="A122" s="156"/>
      <c r="B122" s="159"/>
      <c r="C122" s="162"/>
      <c r="D122" s="146"/>
      <c r="E122" s="85" t="s">
        <v>685</v>
      </c>
      <c r="F122" s="85" t="s">
        <v>1108</v>
      </c>
      <c r="G122" s="82" t="s">
        <v>686</v>
      </c>
      <c r="H122" s="84" t="s">
        <v>596</v>
      </c>
    </row>
    <row r="123" spans="1:8" ht="38.25" x14ac:dyDescent="0.25">
      <c r="A123" s="156"/>
      <c r="B123" s="159"/>
      <c r="C123" s="162"/>
      <c r="D123" s="146"/>
      <c r="E123" s="85" t="s">
        <v>687</v>
      </c>
      <c r="F123" s="85" t="s">
        <v>1109</v>
      </c>
      <c r="G123" s="82" t="s">
        <v>688</v>
      </c>
      <c r="H123" s="84" t="s">
        <v>596</v>
      </c>
    </row>
    <row r="124" spans="1:8" ht="38.25" x14ac:dyDescent="0.25">
      <c r="A124" s="156"/>
      <c r="B124" s="159"/>
      <c r="C124" s="162"/>
      <c r="D124" s="146"/>
      <c r="E124" s="85" t="s">
        <v>689</v>
      </c>
      <c r="F124" s="85" t="s">
        <v>1110</v>
      </c>
      <c r="G124" s="82" t="s">
        <v>690</v>
      </c>
      <c r="H124" s="84" t="s">
        <v>596</v>
      </c>
    </row>
    <row r="125" spans="1:8" x14ac:dyDescent="0.25">
      <c r="A125" s="156"/>
      <c r="B125" s="159"/>
      <c r="C125" s="162"/>
      <c r="D125" s="146"/>
      <c r="E125" s="147" t="s">
        <v>30</v>
      </c>
      <c r="F125" s="148"/>
      <c r="G125" s="149"/>
      <c r="H125" s="84" t="s">
        <v>561</v>
      </c>
    </row>
    <row r="126" spans="1:8" ht="38.25" x14ac:dyDescent="0.25">
      <c r="A126" s="156"/>
      <c r="B126" s="159"/>
      <c r="C126" s="162"/>
      <c r="D126" s="146"/>
      <c r="E126" s="85" t="s">
        <v>470</v>
      </c>
      <c r="F126" s="85" t="s">
        <v>1111</v>
      </c>
      <c r="G126" s="82" t="s">
        <v>691</v>
      </c>
      <c r="H126" s="84" t="s">
        <v>596</v>
      </c>
    </row>
    <row r="127" spans="1:8" ht="38.25" x14ac:dyDescent="0.25">
      <c r="A127" s="156"/>
      <c r="B127" s="159"/>
      <c r="C127" s="162"/>
      <c r="D127" s="146"/>
      <c r="E127" s="89" t="s">
        <v>450</v>
      </c>
      <c r="F127" s="89" t="s">
        <v>1112</v>
      </c>
      <c r="G127" s="82" t="s">
        <v>692</v>
      </c>
      <c r="H127" s="84" t="s">
        <v>596</v>
      </c>
    </row>
    <row r="128" spans="1:8" ht="38.25" x14ac:dyDescent="0.25">
      <c r="A128" s="156"/>
      <c r="B128" s="159"/>
      <c r="C128" s="162"/>
      <c r="D128" s="146"/>
      <c r="E128" s="89" t="s">
        <v>667</v>
      </c>
      <c r="F128" s="89" t="s">
        <v>1113</v>
      </c>
      <c r="G128" s="82" t="s">
        <v>693</v>
      </c>
      <c r="H128" s="84" t="s">
        <v>596</v>
      </c>
    </row>
    <row r="129" spans="1:8" x14ac:dyDescent="0.25">
      <c r="A129" s="156"/>
      <c r="B129" s="159"/>
      <c r="C129" s="162"/>
      <c r="D129" s="146"/>
      <c r="E129" s="150" t="s">
        <v>369</v>
      </c>
      <c r="F129" s="151"/>
      <c r="G129" s="152"/>
      <c r="H129" s="84" t="s">
        <v>561</v>
      </c>
    </row>
    <row r="130" spans="1:8" ht="25.5" x14ac:dyDescent="0.25">
      <c r="A130" s="156"/>
      <c r="B130" s="159"/>
      <c r="C130" s="162"/>
      <c r="D130" s="146"/>
      <c r="E130" s="85" t="s">
        <v>472</v>
      </c>
      <c r="F130" s="85" t="s">
        <v>1114</v>
      </c>
      <c r="G130" s="82" t="s">
        <v>694</v>
      </c>
      <c r="H130" s="84" t="s">
        <v>596</v>
      </c>
    </row>
    <row r="131" spans="1:8" ht="25.5" x14ac:dyDescent="0.25">
      <c r="A131" s="156"/>
      <c r="B131" s="159"/>
      <c r="C131" s="162"/>
      <c r="D131" s="146"/>
      <c r="E131" s="89" t="s">
        <v>450</v>
      </c>
      <c r="F131" s="89" t="s">
        <v>1115</v>
      </c>
      <c r="G131" s="82" t="s">
        <v>695</v>
      </c>
      <c r="H131" s="84" t="s">
        <v>596</v>
      </c>
    </row>
    <row r="132" spans="1:8" ht="25.5" x14ac:dyDescent="0.25">
      <c r="A132" s="156"/>
      <c r="B132" s="159"/>
      <c r="C132" s="162"/>
      <c r="D132" s="146"/>
      <c r="E132" s="89" t="s">
        <v>667</v>
      </c>
      <c r="F132" s="89" t="s">
        <v>1116</v>
      </c>
      <c r="G132" s="82" t="s">
        <v>696</v>
      </c>
      <c r="H132" s="84" t="s">
        <v>596</v>
      </c>
    </row>
    <row r="133" spans="1:8" x14ac:dyDescent="0.25">
      <c r="A133" s="156"/>
      <c r="B133" s="159"/>
      <c r="C133" s="162"/>
      <c r="D133" s="146"/>
      <c r="E133" s="147" t="s">
        <v>5</v>
      </c>
      <c r="F133" s="148"/>
      <c r="G133" s="149"/>
      <c r="H133" s="84" t="s">
        <v>561</v>
      </c>
    </row>
    <row r="134" spans="1:8" ht="38.25" x14ac:dyDescent="0.25">
      <c r="A134" s="156"/>
      <c r="B134" s="159"/>
      <c r="C134" s="162"/>
      <c r="D134" s="146"/>
      <c r="E134" s="85" t="s">
        <v>474</v>
      </c>
      <c r="F134" s="85" t="s">
        <v>1117</v>
      </c>
      <c r="G134" s="82" t="s">
        <v>697</v>
      </c>
      <c r="H134" s="84" t="s">
        <v>596</v>
      </c>
    </row>
    <row r="135" spans="1:8" ht="38.25" x14ac:dyDescent="0.25">
      <c r="A135" s="156"/>
      <c r="B135" s="159"/>
      <c r="C135" s="162"/>
      <c r="D135" s="146"/>
      <c r="E135" s="89" t="s">
        <v>450</v>
      </c>
      <c r="F135" s="89" t="s">
        <v>1118</v>
      </c>
      <c r="G135" s="82" t="s">
        <v>698</v>
      </c>
      <c r="H135" s="84" t="s">
        <v>596</v>
      </c>
    </row>
    <row r="136" spans="1:8" ht="38.25" x14ac:dyDescent="0.25">
      <c r="A136" s="156"/>
      <c r="B136" s="159"/>
      <c r="C136" s="162"/>
      <c r="D136" s="146"/>
      <c r="E136" s="89" t="s">
        <v>667</v>
      </c>
      <c r="F136" s="89" t="s">
        <v>1119</v>
      </c>
      <c r="G136" s="82" t="s">
        <v>699</v>
      </c>
      <c r="H136" s="84" t="s">
        <v>596</v>
      </c>
    </row>
    <row r="137" spans="1:8" x14ac:dyDescent="0.25">
      <c r="A137" s="156"/>
      <c r="B137" s="159"/>
      <c r="C137" s="162"/>
      <c r="D137" s="146"/>
      <c r="E137" s="150" t="s">
        <v>6</v>
      </c>
      <c r="F137" s="151"/>
      <c r="G137" s="152"/>
      <c r="H137" s="84" t="s">
        <v>561</v>
      </c>
    </row>
    <row r="138" spans="1:8" ht="25.5" x14ac:dyDescent="0.25">
      <c r="A138" s="156"/>
      <c r="B138" s="159"/>
      <c r="C138" s="162"/>
      <c r="D138" s="146"/>
      <c r="E138" s="89" t="s">
        <v>476</v>
      </c>
      <c r="F138" s="89" t="s">
        <v>1120</v>
      </c>
      <c r="G138" s="82" t="s">
        <v>700</v>
      </c>
      <c r="H138" s="84" t="s">
        <v>596</v>
      </c>
    </row>
    <row r="139" spans="1:8" ht="25.5" x14ac:dyDescent="0.25">
      <c r="A139" s="156"/>
      <c r="B139" s="159"/>
      <c r="C139" s="162"/>
      <c r="D139" s="146"/>
      <c r="E139" s="89" t="s">
        <v>450</v>
      </c>
      <c r="F139" s="89" t="s">
        <v>1121</v>
      </c>
      <c r="G139" s="82" t="s">
        <v>701</v>
      </c>
      <c r="H139" s="84" t="s">
        <v>596</v>
      </c>
    </row>
    <row r="140" spans="1:8" ht="25.5" x14ac:dyDescent="0.25">
      <c r="A140" s="156"/>
      <c r="B140" s="159"/>
      <c r="C140" s="162"/>
      <c r="D140" s="146"/>
      <c r="E140" s="89" t="s">
        <v>667</v>
      </c>
      <c r="F140" s="89" t="s">
        <v>1122</v>
      </c>
      <c r="G140" s="82" t="s">
        <v>702</v>
      </c>
      <c r="H140" s="84" t="s">
        <v>596</v>
      </c>
    </row>
    <row r="141" spans="1:8" x14ac:dyDescent="0.25">
      <c r="A141" s="156"/>
      <c r="B141" s="159"/>
      <c r="C141" s="162"/>
      <c r="D141" s="146"/>
      <c r="E141" s="150" t="s">
        <v>31</v>
      </c>
      <c r="F141" s="151"/>
      <c r="G141" s="152"/>
      <c r="H141" s="84" t="s">
        <v>561</v>
      </c>
    </row>
    <row r="142" spans="1:8" ht="25.5" x14ac:dyDescent="0.25">
      <c r="A142" s="156"/>
      <c r="B142" s="159"/>
      <c r="C142" s="162"/>
      <c r="D142" s="146"/>
      <c r="E142" s="89" t="s">
        <v>479</v>
      </c>
      <c r="F142" s="89" t="s">
        <v>1123</v>
      </c>
      <c r="G142" s="82" t="s">
        <v>703</v>
      </c>
      <c r="H142" s="84" t="s">
        <v>596</v>
      </c>
    </row>
    <row r="143" spans="1:8" ht="38.25" x14ac:dyDescent="0.25">
      <c r="A143" s="156"/>
      <c r="B143" s="159"/>
      <c r="C143" s="162"/>
      <c r="D143" s="146"/>
      <c r="E143" s="85" t="s">
        <v>704</v>
      </c>
      <c r="F143" s="85" t="s">
        <v>1124</v>
      </c>
      <c r="G143" s="82" t="s">
        <v>705</v>
      </c>
      <c r="H143" s="84" t="s">
        <v>596</v>
      </c>
    </row>
    <row r="144" spans="1:8" ht="38.25" x14ac:dyDescent="0.25">
      <c r="A144" s="156"/>
      <c r="B144" s="159"/>
      <c r="C144" s="162"/>
      <c r="D144" s="146"/>
      <c r="E144" s="85" t="s">
        <v>706</v>
      </c>
      <c r="F144" s="85" t="s">
        <v>1125</v>
      </c>
      <c r="G144" s="82" t="s">
        <v>707</v>
      </c>
      <c r="H144" s="84" t="s">
        <v>596</v>
      </c>
    </row>
    <row r="145" spans="1:8" ht="38.25" x14ac:dyDescent="0.25">
      <c r="A145" s="156"/>
      <c r="B145" s="159"/>
      <c r="C145" s="162"/>
      <c r="D145" s="146"/>
      <c r="E145" s="85" t="s">
        <v>708</v>
      </c>
      <c r="F145" s="85" t="s">
        <v>1126</v>
      </c>
      <c r="G145" s="82" t="s">
        <v>709</v>
      </c>
      <c r="H145" s="84" t="s">
        <v>596</v>
      </c>
    </row>
    <row r="146" spans="1:8" ht="38.25" x14ac:dyDescent="0.25">
      <c r="A146" s="156"/>
      <c r="B146" s="159"/>
      <c r="C146" s="162"/>
      <c r="D146" s="146"/>
      <c r="E146" s="85" t="s">
        <v>710</v>
      </c>
      <c r="F146" s="85" t="s">
        <v>1127</v>
      </c>
      <c r="G146" s="82" t="s">
        <v>711</v>
      </c>
      <c r="H146" s="84" t="s">
        <v>596</v>
      </c>
    </row>
    <row r="147" spans="1:8" x14ac:dyDescent="0.25">
      <c r="A147" s="156"/>
      <c r="B147" s="159"/>
      <c r="C147" s="162"/>
      <c r="D147" s="146"/>
      <c r="E147" s="147" t="s">
        <v>192</v>
      </c>
      <c r="F147" s="148"/>
      <c r="G147" s="149"/>
      <c r="H147" s="84" t="s">
        <v>561</v>
      </c>
    </row>
    <row r="148" spans="1:8" ht="25.5" x14ac:dyDescent="0.25">
      <c r="A148" s="156"/>
      <c r="B148" s="159"/>
      <c r="C148" s="162"/>
      <c r="D148" s="146"/>
      <c r="E148" s="85" t="s">
        <v>484</v>
      </c>
      <c r="F148" s="85" t="s">
        <v>1128</v>
      </c>
      <c r="G148" s="82" t="s">
        <v>712</v>
      </c>
      <c r="H148" s="84" t="s">
        <v>596</v>
      </c>
    </row>
    <row r="149" spans="1:8" ht="38.25" x14ac:dyDescent="0.25">
      <c r="A149" s="156"/>
      <c r="B149" s="159"/>
      <c r="C149" s="162"/>
      <c r="D149" s="146"/>
      <c r="E149" s="89" t="s">
        <v>450</v>
      </c>
      <c r="F149" s="89" t="s">
        <v>1129</v>
      </c>
      <c r="G149" s="82" t="s">
        <v>713</v>
      </c>
      <c r="H149" s="84" t="s">
        <v>596</v>
      </c>
    </row>
    <row r="150" spans="1:8" ht="38.25" x14ac:dyDescent="0.25">
      <c r="A150" s="156"/>
      <c r="B150" s="159"/>
      <c r="C150" s="162"/>
      <c r="D150" s="146"/>
      <c r="E150" s="89" t="s">
        <v>667</v>
      </c>
      <c r="F150" s="89" t="s">
        <v>1130</v>
      </c>
      <c r="G150" s="82" t="s">
        <v>714</v>
      </c>
      <c r="H150" s="84" t="s">
        <v>596</v>
      </c>
    </row>
    <row r="151" spans="1:8" x14ac:dyDescent="0.25">
      <c r="A151" s="156"/>
      <c r="B151" s="159"/>
      <c r="C151" s="162"/>
      <c r="D151" s="146"/>
      <c r="E151" s="150" t="s">
        <v>486</v>
      </c>
      <c r="F151" s="151"/>
      <c r="G151" s="152"/>
      <c r="H151" s="84" t="s">
        <v>561</v>
      </c>
    </row>
    <row r="152" spans="1:8" ht="25.5" x14ac:dyDescent="0.25">
      <c r="A152" s="156"/>
      <c r="B152" s="159"/>
      <c r="C152" s="162"/>
      <c r="D152" s="146"/>
      <c r="E152" s="85" t="s">
        <v>487</v>
      </c>
      <c r="F152" s="85" t="s">
        <v>1131</v>
      </c>
      <c r="G152" s="82" t="s">
        <v>715</v>
      </c>
      <c r="H152" s="84" t="s">
        <v>596</v>
      </c>
    </row>
    <row r="153" spans="1:8" ht="25.5" x14ac:dyDescent="0.25">
      <c r="A153" s="156"/>
      <c r="B153" s="159"/>
      <c r="C153" s="162"/>
      <c r="D153" s="146"/>
      <c r="E153" s="89" t="s">
        <v>450</v>
      </c>
      <c r="F153" s="89" t="s">
        <v>1132</v>
      </c>
      <c r="G153" s="82" t="s">
        <v>716</v>
      </c>
      <c r="H153" s="84" t="s">
        <v>596</v>
      </c>
    </row>
    <row r="154" spans="1:8" ht="25.5" x14ac:dyDescent="0.25">
      <c r="A154" s="156"/>
      <c r="B154" s="159"/>
      <c r="C154" s="162"/>
      <c r="D154" s="146"/>
      <c r="E154" s="89" t="s">
        <v>667</v>
      </c>
      <c r="F154" s="89" t="s">
        <v>1133</v>
      </c>
      <c r="G154" s="82" t="s">
        <v>717</v>
      </c>
      <c r="H154" s="84" t="s">
        <v>596</v>
      </c>
    </row>
    <row r="155" spans="1:8" x14ac:dyDescent="0.25">
      <c r="A155" s="156"/>
      <c r="B155" s="159"/>
      <c r="C155" s="162"/>
      <c r="D155" s="146"/>
      <c r="E155" s="150" t="s">
        <v>718</v>
      </c>
      <c r="F155" s="151"/>
      <c r="G155" s="152"/>
      <c r="H155" s="84" t="s">
        <v>561</v>
      </c>
    </row>
    <row r="156" spans="1:8" ht="25.5" x14ac:dyDescent="0.25">
      <c r="A156" s="156"/>
      <c r="B156" s="159"/>
      <c r="C156" s="162"/>
      <c r="D156" s="146"/>
      <c r="E156" s="85" t="s">
        <v>490</v>
      </c>
      <c r="F156" s="85" t="s">
        <v>1134</v>
      </c>
      <c r="G156" s="82" t="s">
        <v>719</v>
      </c>
      <c r="H156" s="84" t="s">
        <v>596</v>
      </c>
    </row>
    <row r="157" spans="1:8" ht="25.5" x14ac:dyDescent="0.25">
      <c r="A157" s="156"/>
      <c r="B157" s="159"/>
      <c r="C157" s="162"/>
      <c r="D157" s="146"/>
      <c r="E157" s="89" t="s">
        <v>450</v>
      </c>
      <c r="F157" s="89" t="s">
        <v>1135</v>
      </c>
      <c r="G157" s="82" t="s">
        <v>720</v>
      </c>
      <c r="H157" s="84" t="s">
        <v>596</v>
      </c>
    </row>
    <row r="158" spans="1:8" ht="25.5" x14ac:dyDescent="0.25">
      <c r="A158" s="156"/>
      <c r="B158" s="159"/>
      <c r="C158" s="162"/>
      <c r="D158" s="146"/>
      <c r="E158" s="89" t="s">
        <v>667</v>
      </c>
      <c r="F158" s="89" t="s">
        <v>1136</v>
      </c>
      <c r="G158" s="82" t="s">
        <v>721</v>
      </c>
      <c r="H158" s="84" t="s">
        <v>596</v>
      </c>
    </row>
    <row r="159" spans="1:8" x14ac:dyDescent="0.25">
      <c r="A159" s="156"/>
      <c r="B159" s="159"/>
      <c r="C159" s="162"/>
      <c r="D159" s="146"/>
      <c r="E159" s="147" t="s">
        <v>10</v>
      </c>
      <c r="F159" s="148"/>
      <c r="G159" s="149"/>
      <c r="H159" s="84" t="s">
        <v>561</v>
      </c>
    </row>
    <row r="160" spans="1:8" ht="38.25" x14ac:dyDescent="0.25">
      <c r="A160" s="156"/>
      <c r="B160" s="159"/>
      <c r="C160" s="162"/>
      <c r="D160" s="146"/>
      <c r="E160" s="85" t="s">
        <v>722</v>
      </c>
      <c r="F160" s="85" t="s">
        <v>1137</v>
      </c>
      <c r="G160" s="82" t="s">
        <v>723</v>
      </c>
      <c r="H160" s="84" t="s">
        <v>596</v>
      </c>
    </row>
    <row r="161" spans="1:8" ht="38.25" x14ac:dyDescent="0.25">
      <c r="A161" s="156"/>
      <c r="B161" s="159"/>
      <c r="C161" s="162"/>
      <c r="D161" s="146"/>
      <c r="E161" s="89" t="s">
        <v>450</v>
      </c>
      <c r="F161" s="89" t="s">
        <v>1138</v>
      </c>
      <c r="G161" s="82" t="s">
        <v>724</v>
      </c>
      <c r="H161" s="84" t="s">
        <v>596</v>
      </c>
    </row>
    <row r="162" spans="1:8" ht="38.25" x14ac:dyDescent="0.25">
      <c r="A162" s="156"/>
      <c r="B162" s="159"/>
      <c r="C162" s="162"/>
      <c r="D162" s="146"/>
      <c r="E162" s="89" t="s">
        <v>667</v>
      </c>
      <c r="F162" s="89" t="s">
        <v>1139</v>
      </c>
      <c r="G162" s="82" t="s">
        <v>725</v>
      </c>
      <c r="H162" s="84" t="s">
        <v>596</v>
      </c>
    </row>
    <row r="163" spans="1:8" x14ac:dyDescent="0.25">
      <c r="A163" s="156"/>
      <c r="B163" s="159"/>
      <c r="C163" s="162"/>
      <c r="D163" s="146"/>
      <c r="E163" s="150" t="s">
        <v>66</v>
      </c>
      <c r="F163" s="151"/>
      <c r="G163" s="152"/>
      <c r="H163" s="84" t="s">
        <v>561</v>
      </c>
    </row>
    <row r="164" spans="1:8" ht="25.5" x14ac:dyDescent="0.25">
      <c r="A164" s="156"/>
      <c r="B164" s="159"/>
      <c r="C164" s="162"/>
      <c r="D164" s="146"/>
      <c r="E164" s="89" t="s">
        <v>495</v>
      </c>
      <c r="F164" s="89" t="s">
        <v>1140</v>
      </c>
      <c r="G164" s="82" t="s">
        <v>726</v>
      </c>
      <c r="H164" s="84" t="s">
        <v>596</v>
      </c>
    </row>
    <row r="165" spans="1:8" ht="25.5" x14ac:dyDescent="0.25">
      <c r="A165" s="156"/>
      <c r="B165" s="159"/>
      <c r="C165" s="162"/>
      <c r="D165" s="146"/>
      <c r="E165" s="89" t="s">
        <v>450</v>
      </c>
      <c r="F165" s="89" t="s">
        <v>1141</v>
      </c>
      <c r="G165" s="82" t="s">
        <v>727</v>
      </c>
      <c r="H165" s="84" t="s">
        <v>596</v>
      </c>
    </row>
    <row r="166" spans="1:8" ht="25.5" x14ac:dyDescent="0.25">
      <c r="A166" s="156"/>
      <c r="B166" s="159"/>
      <c r="C166" s="162"/>
      <c r="D166" s="146"/>
      <c r="E166" s="89" t="s">
        <v>667</v>
      </c>
      <c r="F166" s="89" t="s">
        <v>1142</v>
      </c>
      <c r="G166" s="82" t="s">
        <v>728</v>
      </c>
      <c r="H166" s="84" t="s">
        <v>596</v>
      </c>
    </row>
    <row r="167" spans="1:8" ht="25.5" x14ac:dyDescent="0.25">
      <c r="A167" s="156"/>
      <c r="B167" s="159"/>
      <c r="C167" s="162"/>
      <c r="D167" s="169" t="s">
        <v>1465</v>
      </c>
      <c r="E167" s="89" t="s">
        <v>1466</v>
      </c>
      <c r="F167" s="89" t="s">
        <v>1467</v>
      </c>
      <c r="G167" s="82" t="s">
        <v>1447</v>
      </c>
      <c r="H167" s="84" t="s">
        <v>1474</v>
      </c>
    </row>
    <row r="168" spans="1:8" ht="27.75" customHeight="1" x14ac:dyDescent="0.25">
      <c r="A168" s="156"/>
      <c r="B168" s="159"/>
      <c r="C168" s="162"/>
      <c r="D168" s="170"/>
      <c r="E168" s="150" t="s">
        <v>1468</v>
      </c>
      <c r="F168" s="151"/>
      <c r="G168" s="151"/>
      <c r="H168" s="129" t="s">
        <v>561</v>
      </c>
    </row>
    <row r="169" spans="1:8" ht="27.75" customHeight="1" x14ac:dyDescent="0.25">
      <c r="A169" s="156"/>
      <c r="B169" s="159"/>
      <c r="C169" s="162"/>
      <c r="D169" s="170"/>
      <c r="E169" s="89" t="s">
        <v>196</v>
      </c>
      <c r="F169" s="89" t="s">
        <v>1473</v>
      </c>
      <c r="G169" s="82" t="s">
        <v>1471</v>
      </c>
      <c r="H169" s="84" t="s">
        <v>596</v>
      </c>
    </row>
    <row r="170" spans="1:8" ht="27.75" customHeight="1" x14ac:dyDescent="0.25">
      <c r="A170" s="156"/>
      <c r="B170" s="159"/>
      <c r="C170" s="162"/>
      <c r="D170" s="171"/>
      <c r="E170" s="89" t="s">
        <v>368</v>
      </c>
      <c r="F170" s="89" t="s">
        <v>1469</v>
      </c>
      <c r="G170" s="82" t="s">
        <v>1472</v>
      </c>
      <c r="H170" s="84" t="s">
        <v>1474</v>
      </c>
    </row>
    <row r="171" spans="1:8" x14ac:dyDescent="0.25">
      <c r="A171" s="156"/>
      <c r="B171" s="159"/>
      <c r="C171" s="162"/>
      <c r="D171" s="89" t="s">
        <v>413</v>
      </c>
      <c r="E171" s="89" t="s">
        <v>362</v>
      </c>
      <c r="F171" s="89" t="s">
        <v>1143</v>
      </c>
      <c r="G171" s="82" t="s">
        <v>729</v>
      </c>
      <c r="H171" s="84" t="s">
        <v>596</v>
      </c>
    </row>
    <row r="172" spans="1:8" ht="25.5" x14ac:dyDescent="0.25">
      <c r="A172" s="156"/>
      <c r="B172" s="159">
        <v>3</v>
      </c>
      <c r="C172" s="162" t="s">
        <v>569</v>
      </c>
      <c r="D172" s="163" t="s">
        <v>7</v>
      </c>
      <c r="E172" s="89" t="s">
        <v>13</v>
      </c>
      <c r="F172" s="89" t="s">
        <v>1028</v>
      </c>
      <c r="G172" s="82" t="s">
        <v>588</v>
      </c>
      <c r="H172" s="83" t="s">
        <v>589</v>
      </c>
    </row>
    <row r="173" spans="1:8" ht="25.5" x14ac:dyDescent="0.25">
      <c r="A173" s="156"/>
      <c r="B173" s="159"/>
      <c r="C173" s="162"/>
      <c r="D173" s="163"/>
      <c r="E173" s="89" t="s">
        <v>217</v>
      </c>
      <c r="F173" s="89" t="s">
        <v>1029</v>
      </c>
      <c r="G173" s="82" t="s">
        <v>590</v>
      </c>
      <c r="H173" s="83" t="s">
        <v>591</v>
      </c>
    </row>
    <row r="174" spans="1:8" ht="25.5" x14ac:dyDescent="0.25">
      <c r="A174" s="156"/>
      <c r="B174" s="159"/>
      <c r="C174" s="162"/>
      <c r="D174" s="89" t="s">
        <v>188</v>
      </c>
      <c r="E174" s="85" t="s">
        <v>183</v>
      </c>
      <c r="F174" s="85" t="s">
        <v>1030</v>
      </c>
      <c r="G174" s="82" t="s">
        <v>593</v>
      </c>
      <c r="H174" s="83" t="s">
        <v>594</v>
      </c>
    </row>
    <row r="175" spans="1:8" x14ac:dyDescent="0.25">
      <c r="A175" s="156"/>
      <c r="B175" s="159"/>
      <c r="C175" s="162"/>
      <c r="D175" s="146" t="s">
        <v>391</v>
      </c>
      <c r="E175" s="85" t="s">
        <v>430</v>
      </c>
      <c r="F175" s="85" t="s">
        <v>1144</v>
      </c>
      <c r="G175" s="82" t="s">
        <v>430</v>
      </c>
      <c r="H175" s="84" t="s">
        <v>596</v>
      </c>
    </row>
    <row r="176" spans="1:8" x14ac:dyDescent="0.25">
      <c r="A176" s="156"/>
      <c r="B176" s="159"/>
      <c r="C176" s="162"/>
      <c r="D176" s="146"/>
      <c r="E176" s="153" t="s">
        <v>392</v>
      </c>
      <c r="F176" s="154"/>
      <c r="G176" s="155"/>
      <c r="H176" s="84" t="s">
        <v>561</v>
      </c>
    </row>
    <row r="177" spans="1:8" ht="25.5" x14ac:dyDescent="0.25">
      <c r="A177" s="156"/>
      <c r="B177" s="159"/>
      <c r="C177" s="162"/>
      <c r="D177" s="146"/>
      <c r="E177" s="89" t="s">
        <v>52</v>
      </c>
      <c r="F177" s="89" t="s">
        <v>1145</v>
      </c>
      <c r="G177" s="82" t="s">
        <v>730</v>
      </c>
      <c r="H177" s="84" t="s">
        <v>596</v>
      </c>
    </row>
    <row r="178" spans="1:8" ht="25.5" x14ac:dyDescent="0.25">
      <c r="A178" s="156"/>
      <c r="B178" s="159"/>
      <c r="C178" s="162"/>
      <c r="D178" s="146"/>
      <c r="E178" s="89" t="s">
        <v>404</v>
      </c>
      <c r="F178" s="89" t="s">
        <v>1146</v>
      </c>
      <c r="G178" s="82" t="s">
        <v>731</v>
      </c>
      <c r="H178" s="84" t="s">
        <v>596</v>
      </c>
    </row>
    <row r="179" spans="1:8" ht="25.5" x14ac:dyDescent="0.25">
      <c r="A179" s="156"/>
      <c r="B179" s="159"/>
      <c r="C179" s="162"/>
      <c r="D179" s="146"/>
      <c r="E179" s="89" t="s">
        <v>426</v>
      </c>
      <c r="F179" s="89" t="s">
        <v>1147</v>
      </c>
      <c r="G179" s="82" t="s">
        <v>732</v>
      </c>
      <c r="H179" s="84" t="s">
        <v>596</v>
      </c>
    </row>
    <row r="180" spans="1:8" x14ac:dyDescent="0.25">
      <c r="A180" s="156"/>
      <c r="B180" s="159"/>
      <c r="C180" s="162"/>
      <c r="D180" s="146"/>
      <c r="E180" s="89" t="s">
        <v>51</v>
      </c>
      <c r="F180" s="89" t="s">
        <v>1148</v>
      </c>
      <c r="G180" s="82" t="s">
        <v>733</v>
      </c>
      <c r="H180" s="84" t="s">
        <v>596</v>
      </c>
    </row>
    <row r="181" spans="1:8" ht="25.5" x14ac:dyDescent="0.25">
      <c r="A181" s="156"/>
      <c r="B181" s="159"/>
      <c r="C181" s="162"/>
      <c r="D181" s="146"/>
      <c r="E181" s="89" t="s">
        <v>50</v>
      </c>
      <c r="F181" s="89" t="s">
        <v>1149</v>
      </c>
      <c r="G181" s="82" t="s">
        <v>734</v>
      </c>
      <c r="H181" s="84" t="s">
        <v>596</v>
      </c>
    </row>
    <row r="182" spans="1:8" ht="25.5" x14ac:dyDescent="0.25">
      <c r="A182" s="156"/>
      <c r="B182" s="159"/>
      <c r="C182" s="162"/>
      <c r="D182" s="146"/>
      <c r="E182" s="89" t="s">
        <v>201</v>
      </c>
      <c r="F182" s="89" t="s">
        <v>1150</v>
      </c>
      <c r="G182" s="82" t="s">
        <v>735</v>
      </c>
      <c r="H182" s="84" t="s">
        <v>596</v>
      </c>
    </row>
    <row r="183" spans="1:8" ht="25.5" x14ac:dyDescent="0.25">
      <c r="A183" s="156"/>
      <c r="B183" s="159"/>
      <c r="C183" s="162"/>
      <c r="D183" s="146"/>
      <c r="E183" s="89" t="s">
        <v>202</v>
      </c>
      <c r="F183" s="89" t="s">
        <v>1151</v>
      </c>
      <c r="G183" s="82" t="s">
        <v>736</v>
      </c>
      <c r="H183" s="84" t="s">
        <v>596</v>
      </c>
    </row>
    <row r="184" spans="1:8" ht="25.5" x14ac:dyDescent="0.25">
      <c r="A184" s="156"/>
      <c r="B184" s="159"/>
      <c r="C184" s="162"/>
      <c r="D184" s="146"/>
      <c r="E184" s="89" t="s">
        <v>370</v>
      </c>
      <c r="F184" s="89" t="s">
        <v>1152</v>
      </c>
      <c r="G184" s="82" t="s">
        <v>737</v>
      </c>
      <c r="H184" s="84" t="s">
        <v>596</v>
      </c>
    </row>
    <row r="185" spans="1:8" ht="25.5" x14ac:dyDescent="0.25">
      <c r="A185" s="156"/>
      <c r="B185" s="159"/>
      <c r="C185" s="162"/>
      <c r="D185" s="146"/>
      <c r="E185" s="89" t="s">
        <v>429</v>
      </c>
      <c r="F185" s="89" t="s">
        <v>1153</v>
      </c>
      <c r="G185" s="73" t="s">
        <v>738</v>
      </c>
      <c r="H185" s="84" t="s">
        <v>596</v>
      </c>
    </row>
    <row r="186" spans="1:8" x14ac:dyDescent="0.25">
      <c r="A186" s="156"/>
      <c r="B186" s="159"/>
      <c r="C186" s="162"/>
      <c r="D186" s="146" t="s">
        <v>394</v>
      </c>
      <c r="E186" s="85" t="s">
        <v>393</v>
      </c>
      <c r="F186" s="85" t="s">
        <v>1154</v>
      </c>
      <c r="G186" s="82" t="s">
        <v>393</v>
      </c>
      <c r="H186" s="84" t="s">
        <v>596</v>
      </c>
    </row>
    <row r="187" spans="1:8" x14ac:dyDescent="0.25">
      <c r="A187" s="156"/>
      <c r="B187" s="159"/>
      <c r="C187" s="162"/>
      <c r="D187" s="146"/>
      <c r="E187" s="150" t="s">
        <v>22</v>
      </c>
      <c r="F187" s="151"/>
      <c r="G187" s="152"/>
      <c r="H187" s="84" t="s">
        <v>561</v>
      </c>
    </row>
    <row r="188" spans="1:8" ht="25.5" x14ac:dyDescent="0.25">
      <c r="A188" s="156"/>
      <c r="B188" s="159"/>
      <c r="C188" s="162"/>
      <c r="D188" s="146"/>
      <c r="E188" s="85" t="s">
        <v>206</v>
      </c>
      <c r="F188" s="85" t="s">
        <v>1155</v>
      </c>
      <c r="G188" s="82" t="s">
        <v>739</v>
      </c>
      <c r="H188" s="84" t="s">
        <v>596</v>
      </c>
    </row>
    <row r="189" spans="1:8" ht="38.25" x14ac:dyDescent="0.25">
      <c r="A189" s="156"/>
      <c r="B189" s="159"/>
      <c r="C189" s="162"/>
      <c r="D189" s="146"/>
      <c r="E189" s="85" t="s">
        <v>18</v>
      </c>
      <c r="F189" s="85" t="s">
        <v>1156</v>
      </c>
      <c r="G189" s="82" t="s">
        <v>740</v>
      </c>
      <c r="H189" s="84" t="s">
        <v>596</v>
      </c>
    </row>
    <row r="190" spans="1:8" ht="38.25" x14ac:dyDescent="0.25">
      <c r="A190" s="156"/>
      <c r="B190" s="159"/>
      <c r="C190" s="162"/>
      <c r="D190" s="146"/>
      <c r="E190" s="85" t="s">
        <v>19</v>
      </c>
      <c r="F190" s="85" t="s">
        <v>1157</v>
      </c>
      <c r="G190" s="82" t="s">
        <v>741</v>
      </c>
      <c r="H190" s="84" t="s">
        <v>596</v>
      </c>
    </row>
    <row r="191" spans="1:8" ht="38.25" x14ac:dyDescent="0.25">
      <c r="A191" s="156"/>
      <c r="B191" s="159"/>
      <c r="C191" s="162"/>
      <c r="D191" s="146"/>
      <c r="E191" s="85" t="s">
        <v>1457</v>
      </c>
      <c r="F191" s="85" t="s">
        <v>1158</v>
      </c>
      <c r="G191" s="82" t="s">
        <v>742</v>
      </c>
      <c r="H191" s="84" t="s">
        <v>596</v>
      </c>
    </row>
    <row r="192" spans="1:8" ht="38.25" x14ac:dyDescent="0.25">
      <c r="A192" s="156"/>
      <c r="B192" s="159"/>
      <c r="C192" s="162"/>
      <c r="D192" s="146"/>
      <c r="E192" s="85" t="s">
        <v>1492</v>
      </c>
      <c r="F192" s="85" t="s">
        <v>1475</v>
      </c>
      <c r="G192" s="82" t="s">
        <v>1476</v>
      </c>
      <c r="H192" s="84" t="s">
        <v>1474</v>
      </c>
    </row>
    <row r="193" spans="1:8" x14ac:dyDescent="0.25">
      <c r="A193" s="156"/>
      <c r="B193" s="159"/>
      <c r="C193" s="162"/>
      <c r="D193" s="146"/>
      <c r="E193" s="147" t="s">
        <v>23</v>
      </c>
      <c r="F193" s="148"/>
      <c r="G193" s="149"/>
      <c r="H193" s="84" t="s">
        <v>561</v>
      </c>
    </row>
    <row r="194" spans="1:8" ht="38.25" x14ac:dyDescent="0.25">
      <c r="A194" s="156"/>
      <c r="B194" s="159"/>
      <c r="C194" s="162"/>
      <c r="D194" s="146"/>
      <c r="E194" s="85" t="s">
        <v>212</v>
      </c>
      <c r="F194" s="85" t="s">
        <v>1159</v>
      </c>
      <c r="G194" s="82" t="s">
        <v>743</v>
      </c>
      <c r="H194" s="84" t="s">
        <v>596</v>
      </c>
    </row>
    <row r="195" spans="1:8" ht="51" x14ac:dyDescent="0.25">
      <c r="A195" s="156"/>
      <c r="B195" s="159"/>
      <c r="C195" s="162"/>
      <c r="D195" s="146"/>
      <c r="E195" s="85" t="s">
        <v>20</v>
      </c>
      <c r="F195" s="85" t="s">
        <v>1160</v>
      </c>
      <c r="G195" s="82" t="s">
        <v>744</v>
      </c>
      <c r="H195" s="84" t="s">
        <v>596</v>
      </c>
    </row>
    <row r="196" spans="1:8" ht="38.25" x14ac:dyDescent="0.25">
      <c r="A196" s="156"/>
      <c r="B196" s="159"/>
      <c r="C196" s="162"/>
      <c r="D196" s="146"/>
      <c r="E196" s="85" t="s">
        <v>21</v>
      </c>
      <c r="F196" s="85" t="s">
        <v>1161</v>
      </c>
      <c r="G196" s="82" t="s">
        <v>745</v>
      </c>
      <c r="H196" s="84" t="s">
        <v>596</v>
      </c>
    </row>
    <row r="197" spans="1:8" ht="25.5" x14ac:dyDescent="0.25">
      <c r="A197" s="156"/>
      <c r="B197" s="159"/>
      <c r="C197" s="162"/>
      <c r="D197" s="146"/>
      <c r="E197" s="85" t="s">
        <v>2</v>
      </c>
      <c r="F197" s="85" t="s">
        <v>1162</v>
      </c>
      <c r="G197" s="82" t="s">
        <v>746</v>
      </c>
      <c r="H197" s="84" t="s">
        <v>596</v>
      </c>
    </row>
    <row r="198" spans="1:8" ht="25.5" x14ac:dyDescent="0.25">
      <c r="A198" s="156"/>
      <c r="B198" s="159"/>
      <c r="C198" s="162"/>
      <c r="D198" s="146"/>
      <c r="E198" s="85" t="s">
        <v>24</v>
      </c>
      <c r="F198" s="85" t="s">
        <v>1163</v>
      </c>
      <c r="G198" s="82" t="s">
        <v>747</v>
      </c>
      <c r="H198" s="84" t="s">
        <v>596</v>
      </c>
    </row>
    <row r="199" spans="1:8" ht="25.5" x14ac:dyDescent="0.25">
      <c r="A199" s="156"/>
      <c r="B199" s="159"/>
      <c r="C199" s="162"/>
      <c r="D199" s="146"/>
      <c r="E199" s="85" t="s">
        <v>3</v>
      </c>
      <c r="F199" s="85" t="s">
        <v>1164</v>
      </c>
      <c r="G199" s="82" t="s">
        <v>748</v>
      </c>
      <c r="H199" s="84" t="s">
        <v>596</v>
      </c>
    </row>
    <row r="200" spans="1:8" x14ac:dyDescent="0.25">
      <c r="A200" s="156"/>
      <c r="B200" s="159"/>
      <c r="C200" s="162"/>
      <c r="D200" s="146"/>
      <c r="E200" s="150" t="s">
        <v>25</v>
      </c>
      <c r="F200" s="151"/>
      <c r="G200" s="152"/>
      <c r="H200" s="84" t="s">
        <v>561</v>
      </c>
    </row>
    <row r="201" spans="1:8" ht="25.5" x14ac:dyDescent="0.25">
      <c r="A201" s="156"/>
      <c r="B201" s="159"/>
      <c r="C201" s="162"/>
      <c r="D201" s="146"/>
      <c r="E201" s="85" t="s">
        <v>211</v>
      </c>
      <c r="F201" s="85" t="s">
        <v>1165</v>
      </c>
      <c r="G201" s="82" t="s">
        <v>749</v>
      </c>
      <c r="H201" s="84" t="s">
        <v>596</v>
      </c>
    </row>
    <row r="202" spans="1:8" ht="25.5" x14ac:dyDescent="0.25">
      <c r="A202" s="156"/>
      <c r="B202" s="159"/>
      <c r="C202" s="162"/>
      <c r="D202" s="146"/>
      <c r="E202" s="85" t="s">
        <v>26</v>
      </c>
      <c r="F202" s="85" t="s">
        <v>1166</v>
      </c>
      <c r="G202" s="82" t="s">
        <v>750</v>
      </c>
      <c r="H202" s="84" t="s">
        <v>596</v>
      </c>
    </row>
    <row r="203" spans="1:8" ht="38.25" x14ac:dyDescent="0.25">
      <c r="A203" s="156"/>
      <c r="B203" s="159"/>
      <c r="C203" s="162"/>
      <c r="D203" s="146"/>
      <c r="E203" s="85" t="s">
        <v>27</v>
      </c>
      <c r="F203" s="85" t="s">
        <v>1167</v>
      </c>
      <c r="G203" s="82" t="s">
        <v>751</v>
      </c>
      <c r="H203" s="84" t="s">
        <v>596</v>
      </c>
    </row>
    <row r="204" spans="1:8" ht="25.5" x14ac:dyDescent="0.25">
      <c r="A204" s="156"/>
      <c r="B204" s="159"/>
      <c r="C204" s="162"/>
      <c r="D204" s="146"/>
      <c r="E204" s="89" t="s">
        <v>4</v>
      </c>
      <c r="F204" s="89" t="s">
        <v>1168</v>
      </c>
      <c r="G204" s="82" t="s">
        <v>752</v>
      </c>
      <c r="H204" s="84" t="s">
        <v>596</v>
      </c>
    </row>
    <row r="205" spans="1:8" x14ac:dyDescent="0.25">
      <c r="A205" s="156"/>
      <c r="B205" s="159"/>
      <c r="C205" s="162"/>
      <c r="D205" s="146"/>
      <c r="E205" s="150" t="s">
        <v>28</v>
      </c>
      <c r="F205" s="151"/>
      <c r="G205" s="152"/>
      <c r="H205" s="84" t="s">
        <v>561</v>
      </c>
    </row>
    <row r="206" spans="1:8" ht="25.5" x14ac:dyDescent="0.25">
      <c r="A206" s="156"/>
      <c r="B206" s="159"/>
      <c r="C206" s="162"/>
      <c r="D206" s="146"/>
      <c r="E206" s="89" t="s">
        <v>213</v>
      </c>
      <c r="F206" s="89" t="s">
        <v>1169</v>
      </c>
      <c r="G206" s="82" t="s">
        <v>753</v>
      </c>
      <c r="H206" s="84" t="s">
        <v>596</v>
      </c>
    </row>
    <row r="207" spans="1:8" ht="38.25" x14ac:dyDescent="0.25">
      <c r="A207" s="156"/>
      <c r="B207" s="159"/>
      <c r="C207" s="162"/>
      <c r="D207" s="146"/>
      <c r="E207" s="85" t="s">
        <v>366</v>
      </c>
      <c r="F207" s="85" t="s">
        <v>1170</v>
      </c>
      <c r="G207" s="82" t="s">
        <v>754</v>
      </c>
      <c r="H207" s="84" t="s">
        <v>596</v>
      </c>
    </row>
    <row r="208" spans="1:8" ht="38.25" x14ac:dyDescent="0.25">
      <c r="A208" s="156"/>
      <c r="B208" s="159"/>
      <c r="C208" s="162"/>
      <c r="D208" s="146"/>
      <c r="E208" s="85" t="s">
        <v>29</v>
      </c>
      <c r="F208" s="85" t="s">
        <v>1171</v>
      </c>
      <c r="G208" s="82" t="s">
        <v>755</v>
      </c>
      <c r="H208" s="84" t="s">
        <v>596</v>
      </c>
    </row>
    <row r="209" spans="1:8" ht="38.25" x14ac:dyDescent="0.25">
      <c r="A209" s="156"/>
      <c r="B209" s="159"/>
      <c r="C209" s="162"/>
      <c r="D209" s="146"/>
      <c r="E209" s="85" t="s">
        <v>30</v>
      </c>
      <c r="F209" s="85" t="s">
        <v>1172</v>
      </c>
      <c r="G209" s="82" t="s">
        <v>756</v>
      </c>
      <c r="H209" s="84" t="s">
        <v>596</v>
      </c>
    </row>
    <row r="210" spans="1:8" ht="38.25" x14ac:dyDescent="0.25">
      <c r="A210" s="156"/>
      <c r="B210" s="159"/>
      <c r="C210" s="162"/>
      <c r="D210" s="146"/>
      <c r="E210" s="85" t="s">
        <v>5</v>
      </c>
      <c r="F210" s="85" t="s">
        <v>1173</v>
      </c>
      <c r="G210" s="82" t="s">
        <v>757</v>
      </c>
      <c r="H210" s="84" t="s">
        <v>596</v>
      </c>
    </row>
    <row r="211" spans="1:8" x14ac:dyDescent="0.25">
      <c r="A211" s="156"/>
      <c r="B211" s="159"/>
      <c r="C211" s="162"/>
      <c r="D211" s="146"/>
      <c r="E211" s="85" t="s">
        <v>6</v>
      </c>
      <c r="F211" s="85" t="s">
        <v>1174</v>
      </c>
      <c r="G211" s="82" t="s">
        <v>758</v>
      </c>
      <c r="H211" s="84" t="s">
        <v>596</v>
      </c>
    </row>
    <row r="212" spans="1:8" x14ac:dyDescent="0.25">
      <c r="A212" s="156"/>
      <c r="B212" s="159"/>
      <c r="C212" s="162"/>
      <c r="D212" s="146"/>
      <c r="E212" s="150" t="s">
        <v>31</v>
      </c>
      <c r="F212" s="151"/>
      <c r="G212" s="152"/>
      <c r="H212" s="84" t="s">
        <v>561</v>
      </c>
    </row>
    <row r="213" spans="1:8" x14ac:dyDescent="0.25">
      <c r="A213" s="156"/>
      <c r="B213" s="159"/>
      <c r="C213" s="162"/>
      <c r="D213" s="146"/>
      <c r="E213" s="89" t="s">
        <v>216</v>
      </c>
      <c r="F213" s="89" t="s">
        <v>1175</v>
      </c>
      <c r="G213" s="82" t="s">
        <v>759</v>
      </c>
      <c r="H213" s="84" t="s">
        <v>596</v>
      </c>
    </row>
    <row r="214" spans="1:8" ht="25.5" x14ac:dyDescent="0.25">
      <c r="A214" s="156"/>
      <c r="B214" s="159"/>
      <c r="C214" s="162"/>
      <c r="D214" s="146"/>
      <c r="E214" s="89" t="s">
        <v>32</v>
      </c>
      <c r="F214" s="89" t="s">
        <v>1176</v>
      </c>
      <c r="G214" s="82" t="s">
        <v>760</v>
      </c>
      <c r="H214" s="84" t="s">
        <v>596</v>
      </c>
    </row>
    <row r="215" spans="1:8" ht="25.5" x14ac:dyDescent="0.25">
      <c r="A215" s="156"/>
      <c r="B215" s="159"/>
      <c r="C215" s="162"/>
      <c r="D215" s="146"/>
      <c r="E215" s="89" t="s">
        <v>33</v>
      </c>
      <c r="F215" s="89" t="s">
        <v>1177</v>
      </c>
      <c r="G215" s="82" t="s">
        <v>761</v>
      </c>
      <c r="H215" s="84" t="s">
        <v>596</v>
      </c>
    </row>
    <row r="216" spans="1:8" ht="25.5" x14ac:dyDescent="0.25">
      <c r="A216" s="156"/>
      <c r="B216" s="159"/>
      <c r="C216" s="162"/>
      <c r="D216" s="146"/>
      <c r="E216" s="85" t="s">
        <v>192</v>
      </c>
      <c r="F216" s="85" t="s">
        <v>1178</v>
      </c>
      <c r="G216" s="82" t="s">
        <v>762</v>
      </c>
      <c r="H216" s="84" t="s">
        <v>596</v>
      </c>
    </row>
    <row r="217" spans="1:8" ht="25.5" x14ac:dyDescent="0.25">
      <c r="A217" s="156"/>
      <c r="B217" s="159"/>
      <c r="C217" s="162"/>
      <c r="D217" s="146"/>
      <c r="E217" s="85" t="s">
        <v>8</v>
      </c>
      <c r="F217" s="85" t="s">
        <v>1179</v>
      </c>
      <c r="G217" s="82" t="s">
        <v>763</v>
      </c>
      <c r="H217" s="84" t="s">
        <v>596</v>
      </c>
    </row>
    <row r="218" spans="1:8" ht="25.5" x14ac:dyDescent="0.25">
      <c r="A218" s="156"/>
      <c r="B218" s="159"/>
      <c r="C218" s="162"/>
      <c r="D218" s="146"/>
      <c r="E218" s="85" t="s">
        <v>9</v>
      </c>
      <c r="F218" s="85" t="s">
        <v>1180</v>
      </c>
      <c r="G218" s="82" t="s">
        <v>764</v>
      </c>
      <c r="H218" s="84" t="s">
        <v>596</v>
      </c>
    </row>
    <row r="219" spans="1:8" ht="25.5" x14ac:dyDescent="0.25">
      <c r="A219" s="156"/>
      <c r="B219" s="159"/>
      <c r="C219" s="162"/>
      <c r="D219" s="146"/>
      <c r="E219" s="85" t="s">
        <v>10</v>
      </c>
      <c r="F219" s="85" t="s">
        <v>1181</v>
      </c>
      <c r="G219" s="82" t="s">
        <v>765</v>
      </c>
      <c r="H219" s="84" t="s">
        <v>596</v>
      </c>
    </row>
    <row r="220" spans="1:8" x14ac:dyDescent="0.25">
      <c r="A220" s="156"/>
      <c r="B220" s="159"/>
      <c r="C220" s="162"/>
      <c r="D220" s="146"/>
      <c r="E220" s="85" t="s">
        <v>66</v>
      </c>
      <c r="F220" s="85" t="s">
        <v>1182</v>
      </c>
      <c r="G220" s="82" t="s">
        <v>766</v>
      </c>
      <c r="H220" s="84" t="s">
        <v>596</v>
      </c>
    </row>
    <row r="221" spans="1:8" ht="25.5" x14ac:dyDescent="0.25">
      <c r="A221" s="156"/>
      <c r="B221" s="159"/>
      <c r="C221" s="162"/>
      <c r="D221" s="146" t="s">
        <v>405</v>
      </c>
      <c r="E221" s="85" t="s">
        <v>408</v>
      </c>
      <c r="F221" s="85" t="s">
        <v>1183</v>
      </c>
      <c r="G221" s="82" t="s">
        <v>767</v>
      </c>
      <c r="H221" s="84" t="s">
        <v>596</v>
      </c>
    </row>
    <row r="222" spans="1:8" x14ac:dyDescent="0.25">
      <c r="A222" s="156"/>
      <c r="B222" s="159"/>
      <c r="C222" s="162"/>
      <c r="D222" s="146"/>
      <c r="E222" s="150" t="s">
        <v>22</v>
      </c>
      <c r="F222" s="151"/>
      <c r="G222" s="152"/>
      <c r="H222" s="84" t="s">
        <v>561</v>
      </c>
    </row>
    <row r="223" spans="1:8" ht="25.5" x14ac:dyDescent="0.25">
      <c r="A223" s="156"/>
      <c r="B223" s="159"/>
      <c r="C223" s="162"/>
      <c r="D223" s="146"/>
      <c r="E223" s="85" t="s">
        <v>206</v>
      </c>
      <c r="F223" s="85" t="s">
        <v>1184</v>
      </c>
      <c r="G223" s="82" t="s">
        <v>768</v>
      </c>
      <c r="H223" s="84" t="s">
        <v>596</v>
      </c>
    </row>
    <row r="224" spans="1:8" ht="38.25" x14ac:dyDescent="0.25">
      <c r="A224" s="156"/>
      <c r="B224" s="159"/>
      <c r="C224" s="162"/>
      <c r="D224" s="146"/>
      <c r="E224" s="85" t="s">
        <v>18</v>
      </c>
      <c r="F224" s="85" t="s">
        <v>1185</v>
      </c>
      <c r="G224" s="82" t="s">
        <v>1482</v>
      </c>
      <c r="H224" s="84" t="s">
        <v>596</v>
      </c>
    </row>
    <row r="225" spans="1:8" ht="38.25" x14ac:dyDescent="0.25">
      <c r="A225" s="156"/>
      <c r="B225" s="159"/>
      <c r="C225" s="162"/>
      <c r="D225" s="146"/>
      <c r="E225" s="85" t="s">
        <v>19</v>
      </c>
      <c r="F225" s="85" t="s">
        <v>1186</v>
      </c>
      <c r="G225" s="82" t="s">
        <v>1483</v>
      </c>
      <c r="H225" s="84" t="s">
        <v>596</v>
      </c>
    </row>
    <row r="226" spans="1:8" ht="38.25" x14ac:dyDescent="0.25">
      <c r="A226" s="156"/>
      <c r="B226" s="159"/>
      <c r="C226" s="162"/>
      <c r="D226" s="146"/>
      <c r="E226" s="85" t="s">
        <v>1457</v>
      </c>
      <c r="F226" s="85" t="s">
        <v>1187</v>
      </c>
      <c r="G226" s="82" t="s">
        <v>1484</v>
      </c>
      <c r="H226" s="84" t="s">
        <v>596</v>
      </c>
    </row>
    <row r="227" spans="1:8" ht="51" x14ac:dyDescent="0.25">
      <c r="A227" s="156"/>
      <c r="B227" s="159"/>
      <c r="C227" s="162"/>
      <c r="D227" s="146"/>
      <c r="E227" s="85" t="s">
        <v>1492</v>
      </c>
      <c r="F227" s="128" t="s">
        <v>1477</v>
      </c>
      <c r="G227" s="82" t="s">
        <v>1493</v>
      </c>
      <c r="H227" s="84" t="s">
        <v>1474</v>
      </c>
    </row>
    <row r="228" spans="1:8" x14ac:dyDescent="0.25">
      <c r="A228" s="156"/>
      <c r="B228" s="159"/>
      <c r="C228" s="162"/>
      <c r="D228" s="146"/>
      <c r="E228" s="147" t="s">
        <v>23</v>
      </c>
      <c r="F228" s="148"/>
      <c r="G228" s="149"/>
      <c r="H228" s="84" t="s">
        <v>561</v>
      </c>
    </row>
    <row r="229" spans="1:8" ht="38.25" x14ac:dyDescent="0.25">
      <c r="A229" s="156"/>
      <c r="B229" s="159"/>
      <c r="C229" s="162"/>
      <c r="D229" s="146"/>
      <c r="E229" s="85" t="s">
        <v>212</v>
      </c>
      <c r="F229" s="85" t="s">
        <v>1188</v>
      </c>
      <c r="G229" s="82" t="s">
        <v>769</v>
      </c>
      <c r="H229" s="84" t="s">
        <v>596</v>
      </c>
    </row>
    <row r="230" spans="1:8" ht="25.5" x14ac:dyDescent="0.25">
      <c r="A230" s="156"/>
      <c r="B230" s="159"/>
      <c r="C230" s="162"/>
      <c r="D230" s="146"/>
      <c r="E230" s="85" t="s">
        <v>20</v>
      </c>
      <c r="F230" s="85" t="s">
        <v>1189</v>
      </c>
      <c r="G230" s="82" t="s">
        <v>770</v>
      </c>
      <c r="H230" s="84" t="s">
        <v>596</v>
      </c>
    </row>
    <row r="231" spans="1:8" ht="25.5" x14ac:dyDescent="0.25">
      <c r="A231" s="156"/>
      <c r="B231" s="159"/>
      <c r="C231" s="162"/>
      <c r="D231" s="146"/>
      <c r="E231" s="85" t="s">
        <v>21</v>
      </c>
      <c r="F231" s="85" t="s">
        <v>1190</v>
      </c>
      <c r="G231" s="82" t="s">
        <v>771</v>
      </c>
      <c r="H231" s="84" t="s">
        <v>596</v>
      </c>
    </row>
    <row r="232" spans="1:8" ht="25.5" x14ac:dyDescent="0.25">
      <c r="A232" s="156"/>
      <c r="B232" s="159"/>
      <c r="C232" s="162"/>
      <c r="D232" s="146"/>
      <c r="E232" s="85" t="s">
        <v>2</v>
      </c>
      <c r="F232" s="85" t="s">
        <v>1191</v>
      </c>
      <c r="G232" s="82" t="s">
        <v>772</v>
      </c>
      <c r="H232" s="84" t="s">
        <v>596</v>
      </c>
    </row>
    <row r="233" spans="1:8" ht="25.5" x14ac:dyDescent="0.25">
      <c r="A233" s="156"/>
      <c r="B233" s="159"/>
      <c r="C233" s="162"/>
      <c r="D233" s="146"/>
      <c r="E233" s="85" t="s">
        <v>24</v>
      </c>
      <c r="F233" s="85" t="s">
        <v>1192</v>
      </c>
      <c r="G233" s="82" t="s">
        <v>773</v>
      </c>
      <c r="H233" s="84" t="s">
        <v>596</v>
      </c>
    </row>
    <row r="234" spans="1:8" ht="25.5" x14ac:dyDescent="0.25">
      <c r="A234" s="156"/>
      <c r="B234" s="159"/>
      <c r="C234" s="162"/>
      <c r="D234" s="146"/>
      <c r="E234" s="85" t="s">
        <v>3</v>
      </c>
      <c r="F234" s="85" t="s">
        <v>1193</v>
      </c>
      <c r="G234" s="82" t="s">
        <v>774</v>
      </c>
      <c r="H234" s="84" t="s">
        <v>596</v>
      </c>
    </row>
    <row r="235" spans="1:8" x14ac:dyDescent="0.25">
      <c r="A235" s="156"/>
      <c r="B235" s="159"/>
      <c r="C235" s="162"/>
      <c r="D235" s="146"/>
      <c r="E235" s="150" t="s">
        <v>25</v>
      </c>
      <c r="F235" s="151"/>
      <c r="G235" s="152"/>
      <c r="H235" s="84" t="s">
        <v>561</v>
      </c>
    </row>
    <row r="236" spans="1:8" ht="25.5" x14ac:dyDescent="0.25">
      <c r="A236" s="156"/>
      <c r="B236" s="159"/>
      <c r="C236" s="162"/>
      <c r="D236" s="146"/>
      <c r="E236" s="85" t="s">
        <v>211</v>
      </c>
      <c r="F236" s="85" t="s">
        <v>1194</v>
      </c>
      <c r="G236" s="82" t="s">
        <v>775</v>
      </c>
      <c r="H236" s="84" t="s">
        <v>596</v>
      </c>
    </row>
    <row r="237" spans="1:8" ht="38.25" x14ac:dyDescent="0.25">
      <c r="A237" s="156"/>
      <c r="B237" s="159"/>
      <c r="C237" s="162"/>
      <c r="D237" s="146"/>
      <c r="E237" s="85" t="s">
        <v>26</v>
      </c>
      <c r="F237" s="85" t="s">
        <v>1195</v>
      </c>
      <c r="G237" s="82" t="s">
        <v>776</v>
      </c>
      <c r="H237" s="84" t="s">
        <v>596</v>
      </c>
    </row>
    <row r="238" spans="1:8" ht="51" x14ac:dyDescent="0.25">
      <c r="A238" s="156"/>
      <c r="B238" s="159"/>
      <c r="C238" s="162"/>
      <c r="D238" s="146"/>
      <c r="E238" s="85" t="s">
        <v>27</v>
      </c>
      <c r="F238" s="85" t="s">
        <v>1196</v>
      </c>
      <c r="G238" s="82" t="s">
        <v>777</v>
      </c>
      <c r="H238" s="84" t="s">
        <v>596</v>
      </c>
    </row>
    <row r="239" spans="1:8" ht="25.5" x14ac:dyDescent="0.25">
      <c r="A239" s="156"/>
      <c r="B239" s="159"/>
      <c r="C239" s="162"/>
      <c r="D239" s="146"/>
      <c r="E239" s="89" t="s">
        <v>4</v>
      </c>
      <c r="F239" s="89" t="s">
        <v>1197</v>
      </c>
      <c r="G239" s="82" t="s">
        <v>778</v>
      </c>
      <c r="H239" s="84" t="s">
        <v>596</v>
      </c>
    </row>
    <row r="240" spans="1:8" x14ac:dyDescent="0.25">
      <c r="A240" s="156"/>
      <c r="B240" s="159"/>
      <c r="C240" s="162"/>
      <c r="D240" s="146"/>
      <c r="E240" s="150" t="s">
        <v>28</v>
      </c>
      <c r="F240" s="151"/>
      <c r="G240" s="152"/>
      <c r="H240" s="84" t="s">
        <v>561</v>
      </c>
    </row>
    <row r="241" spans="1:8" ht="25.5" x14ac:dyDescent="0.25">
      <c r="A241" s="156"/>
      <c r="B241" s="159"/>
      <c r="C241" s="162"/>
      <c r="D241" s="146"/>
      <c r="E241" s="89" t="s">
        <v>213</v>
      </c>
      <c r="F241" s="89" t="s">
        <v>1198</v>
      </c>
      <c r="G241" s="82" t="s">
        <v>779</v>
      </c>
      <c r="H241" s="84" t="s">
        <v>596</v>
      </c>
    </row>
    <row r="242" spans="1:8" ht="38.25" x14ac:dyDescent="0.25">
      <c r="A242" s="156"/>
      <c r="B242" s="159"/>
      <c r="C242" s="162"/>
      <c r="D242" s="146"/>
      <c r="E242" s="85" t="s">
        <v>366</v>
      </c>
      <c r="F242" s="85" t="s">
        <v>1199</v>
      </c>
      <c r="G242" s="82" t="s">
        <v>780</v>
      </c>
      <c r="H242" s="84" t="s">
        <v>596</v>
      </c>
    </row>
    <row r="243" spans="1:8" ht="38.25" x14ac:dyDescent="0.25">
      <c r="A243" s="156"/>
      <c r="B243" s="159"/>
      <c r="C243" s="162"/>
      <c r="D243" s="146"/>
      <c r="E243" s="85" t="s">
        <v>29</v>
      </c>
      <c r="F243" s="85" t="s">
        <v>1200</v>
      </c>
      <c r="G243" s="82" t="s">
        <v>781</v>
      </c>
      <c r="H243" s="84" t="s">
        <v>596</v>
      </c>
    </row>
    <row r="244" spans="1:8" ht="38.25" x14ac:dyDescent="0.25">
      <c r="A244" s="156"/>
      <c r="B244" s="159"/>
      <c r="C244" s="162"/>
      <c r="D244" s="146"/>
      <c r="E244" s="85" t="s">
        <v>30</v>
      </c>
      <c r="F244" s="85" t="s">
        <v>1201</v>
      </c>
      <c r="G244" s="82" t="s">
        <v>782</v>
      </c>
      <c r="H244" s="84" t="s">
        <v>596</v>
      </c>
    </row>
    <row r="245" spans="1:8" ht="25.5" x14ac:dyDescent="0.25">
      <c r="A245" s="156"/>
      <c r="B245" s="159"/>
      <c r="C245" s="162"/>
      <c r="D245" s="146"/>
      <c r="E245" s="85" t="s">
        <v>367</v>
      </c>
      <c r="F245" s="85" t="s">
        <v>1202</v>
      </c>
      <c r="G245" s="82" t="s">
        <v>783</v>
      </c>
      <c r="H245" s="84" t="s">
        <v>596</v>
      </c>
    </row>
    <row r="246" spans="1:8" ht="38.25" x14ac:dyDescent="0.25">
      <c r="A246" s="156"/>
      <c r="B246" s="159"/>
      <c r="C246" s="162"/>
      <c r="D246" s="146"/>
      <c r="E246" s="85" t="s">
        <v>5</v>
      </c>
      <c r="F246" s="85" t="s">
        <v>1203</v>
      </c>
      <c r="G246" s="82" t="s">
        <v>784</v>
      </c>
      <c r="H246" s="84" t="s">
        <v>596</v>
      </c>
    </row>
    <row r="247" spans="1:8" ht="25.5" x14ac:dyDescent="0.25">
      <c r="A247" s="156"/>
      <c r="B247" s="159"/>
      <c r="C247" s="162"/>
      <c r="D247" s="146"/>
      <c r="E247" s="85" t="s">
        <v>6</v>
      </c>
      <c r="F247" s="85" t="s">
        <v>1204</v>
      </c>
      <c r="G247" s="82" t="s">
        <v>785</v>
      </c>
      <c r="H247" s="84" t="s">
        <v>596</v>
      </c>
    </row>
    <row r="248" spans="1:8" x14ac:dyDescent="0.25">
      <c r="A248" s="156"/>
      <c r="B248" s="159"/>
      <c r="C248" s="162"/>
      <c r="D248" s="146"/>
      <c r="E248" s="150" t="s">
        <v>31</v>
      </c>
      <c r="F248" s="151"/>
      <c r="G248" s="152"/>
      <c r="H248" s="84" t="s">
        <v>561</v>
      </c>
    </row>
    <row r="249" spans="1:8" ht="25.5" x14ac:dyDescent="0.25">
      <c r="A249" s="156"/>
      <c r="B249" s="159"/>
      <c r="C249" s="162"/>
      <c r="D249" s="146"/>
      <c r="E249" s="89" t="s">
        <v>216</v>
      </c>
      <c r="F249" s="89" t="s">
        <v>1205</v>
      </c>
      <c r="G249" s="82" t="s">
        <v>786</v>
      </c>
      <c r="H249" s="84" t="s">
        <v>596</v>
      </c>
    </row>
    <row r="250" spans="1:8" ht="25.5" x14ac:dyDescent="0.25">
      <c r="A250" s="156"/>
      <c r="B250" s="159"/>
      <c r="C250" s="162"/>
      <c r="D250" s="146"/>
      <c r="E250" s="89" t="s">
        <v>32</v>
      </c>
      <c r="F250" s="89" t="s">
        <v>1206</v>
      </c>
      <c r="G250" s="82" t="s">
        <v>787</v>
      </c>
      <c r="H250" s="84" t="s">
        <v>596</v>
      </c>
    </row>
    <row r="251" spans="1:8" ht="25.5" x14ac:dyDescent="0.25">
      <c r="A251" s="156"/>
      <c r="B251" s="159"/>
      <c r="C251" s="162"/>
      <c r="D251" s="146"/>
      <c r="E251" s="89" t="s">
        <v>33</v>
      </c>
      <c r="F251" s="89" t="s">
        <v>1207</v>
      </c>
      <c r="G251" s="82" t="s">
        <v>788</v>
      </c>
      <c r="H251" s="84" t="s">
        <v>596</v>
      </c>
    </row>
    <row r="252" spans="1:8" ht="25.5" x14ac:dyDescent="0.25">
      <c r="A252" s="156"/>
      <c r="B252" s="159"/>
      <c r="C252" s="162"/>
      <c r="D252" s="146"/>
      <c r="E252" s="85" t="s">
        <v>192</v>
      </c>
      <c r="F252" s="85" t="s">
        <v>1208</v>
      </c>
      <c r="G252" s="82" t="s">
        <v>789</v>
      </c>
      <c r="H252" s="84" t="s">
        <v>596</v>
      </c>
    </row>
    <row r="253" spans="1:8" ht="25.5" x14ac:dyDescent="0.25">
      <c r="A253" s="156"/>
      <c r="B253" s="159"/>
      <c r="C253" s="162"/>
      <c r="D253" s="146"/>
      <c r="E253" s="85" t="s">
        <v>8</v>
      </c>
      <c r="F253" s="85" t="s">
        <v>1209</v>
      </c>
      <c r="G253" s="82" t="s">
        <v>790</v>
      </c>
      <c r="H253" s="84" t="s">
        <v>596</v>
      </c>
    </row>
    <row r="254" spans="1:8" ht="25.5" x14ac:dyDescent="0.25">
      <c r="A254" s="156"/>
      <c r="B254" s="159"/>
      <c r="C254" s="162"/>
      <c r="D254" s="146"/>
      <c r="E254" s="85" t="s">
        <v>9</v>
      </c>
      <c r="F254" s="85" t="s">
        <v>1210</v>
      </c>
      <c r="G254" s="82" t="s">
        <v>791</v>
      </c>
      <c r="H254" s="84" t="s">
        <v>596</v>
      </c>
    </row>
    <row r="255" spans="1:8" ht="25.5" x14ac:dyDescent="0.25">
      <c r="A255" s="156"/>
      <c r="B255" s="159"/>
      <c r="C255" s="162"/>
      <c r="D255" s="146"/>
      <c r="E255" s="85" t="s">
        <v>10</v>
      </c>
      <c r="F255" s="85" t="s">
        <v>1211</v>
      </c>
      <c r="G255" s="82" t="s">
        <v>792</v>
      </c>
      <c r="H255" s="84" t="s">
        <v>596</v>
      </c>
    </row>
    <row r="256" spans="1:8" ht="25.5" x14ac:dyDescent="0.25">
      <c r="A256" s="156"/>
      <c r="B256" s="159"/>
      <c r="C256" s="162"/>
      <c r="D256" s="146"/>
      <c r="E256" s="85" t="s">
        <v>66</v>
      </c>
      <c r="F256" s="85" t="s">
        <v>1212</v>
      </c>
      <c r="G256" s="82" t="s">
        <v>793</v>
      </c>
      <c r="H256" s="84" t="s">
        <v>596</v>
      </c>
    </row>
    <row r="257" spans="1:8" ht="25.5" x14ac:dyDescent="0.25">
      <c r="A257" s="156"/>
      <c r="B257" s="159"/>
      <c r="C257" s="162"/>
      <c r="D257" s="146" t="s">
        <v>406</v>
      </c>
      <c r="E257" s="85" t="s">
        <v>409</v>
      </c>
      <c r="F257" s="85" t="s">
        <v>1213</v>
      </c>
      <c r="G257" s="82" t="s">
        <v>794</v>
      </c>
      <c r="H257" s="84" t="s">
        <v>596</v>
      </c>
    </row>
    <row r="258" spans="1:8" x14ac:dyDescent="0.25">
      <c r="A258" s="156"/>
      <c r="B258" s="159"/>
      <c r="C258" s="162"/>
      <c r="D258" s="146"/>
      <c r="E258" s="150" t="s">
        <v>22</v>
      </c>
      <c r="F258" s="151"/>
      <c r="G258" s="152"/>
      <c r="H258" s="84" t="s">
        <v>561</v>
      </c>
    </row>
    <row r="259" spans="1:8" ht="25.5" x14ac:dyDescent="0.25">
      <c r="A259" s="156"/>
      <c r="B259" s="159"/>
      <c r="C259" s="162"/>
      <c r="D259" s="146"/>
      <c r="E259" s="85" t="s">
        <v>206</v>
      </c>
      <c r="F259" s="85" t="s">
        <v>1214</v>
      </c>
      <c r="G259" s="82" t="s">
        <v>795</v>
      </c>
      <c r="H259" s="84" t="s">
        <v>596</v>
      </c>
    </row>
    <row r="260" spans="1:8" ht="38.25" x14ac:dyDescent="0.25">
      <c r="A260" s="156"/>
      <c r="B260" s="159"/>
      <c r="C260" s="162"/>
      <c r="D260" s="146"/>
      <c r="E260" s="85" t="s">
        <v>18</v>
      </c>
      <c r="F260" s="85" t="s">
        <v>1215</v>
      </c>
      <c r="G260" s="82" t="s">
        <v>796</v>
      </c>
      <c r="H260" s="84" t="s">
        <v>596</v>
      </c>
    </row>
    <row r="261" spans="1:8" ht="38.25" x14ac:dyDescent="0.25">
      <c r="A261" s="156"/>
      <c r="B261" s="159"/>
      <c r="C261" s="162"/>
      <c r="D261" s="146"/>
      <c r="E261" s="85" t="s">
        <v>19</v>
      </c>
      <c r="F261" s="85" t="s">
        <v>1216</v>
      </c>
      <c r="G261" s="82" t="s">
        <v>797</v>
      </c>
      <c r="H261" s="84" t="s">
        <v>596</v>
      </c>
    </row>
    <row r="262" spans="1:8" ht="38.25" x14ac:dyDescent="0.25">
      <c r="A262" s="156"/>
      <c r="B262" s="159"/>
      <c r="C262" s="162"/>
      <c r="D262" s="146"/>
      <c r="E262" s="85" t="s">
        <v>1457</v>
      </c>
      <c r="F262" s="85" t="s">
        <v>1217</v>
      </c>
      <c r="G262" s="82" t="s">
        <v>798</v>
      </c>
      <c r="H262" s="84" t="s">
        <v>596</v>
      </c>
    </row>
    <row r="263" spans="1:8" ht="51" x14ac:dyDescent="0.25">
      <c r="A263" s="156"/>
      <c r="B263" s="159"/>
      <c r="C263" s="162"/>
      <c r="D263" s="146"/>
      <c r="E263" s="85" t="s">
        <v>1492</v>
      </c>
      <c r="F263" s="85" t="s">
        <v>1485</v>
      </c>
      <c r="G263" s="82" t="s">
        <v>1494</v>
      </c>
      <c r="H263" s="84" t="s">
        <v>1474</v>
      </c>
    </row>
    <row r="264" spans="1:8" x14ac:dyDescent="0.25">
      <c r="A264" s="156"/>
      <c r="B264" s="159"/>
      <c r="C264" s="162"/>
      <c r="D264" s="146"/>
      <c r="E264" s="147" t="s">
        <v>23</v>
      </c>
      <c r="F264" s="148"/>
      <c r="G264" s="149"/>
      <c r="H264" s="84" t="s">
        <v>561</v>
      </c>
    </row>
    <row r="265" spans="1:8" ht="51" x14ac:dyDescent="0.25">
      <c r="A265" s="156"/>
      <c r="B265" s="159"/>
      <c r="C265" s="162"/>
      <c r="D265" s="146"/>
      <c r="E265" s="85" t="s">
        <v>212</v>
      </c>
      <c r="F265" s="85" t="s">
        <v>1218</v>
      </c>
      <c r="G265" s="82" t="s">
        <v>799</v>
      </c>
      <c r="H265" s="84" t="s">
        <v>596</v>
      </c>
    </row>
    <row r="266" spans="1:8" ht="63.75" x14ac:dyDescent="0.25">
      <c r="A266" s="156"/>
      <c r="B266" s="159"/>
      <c r="C266" s="162"/>
      <c r="D266" s="146"/>
      <c r="E266" s="85" t="s">
        <v>20</v>
      </c>
      <c r="F266" s="85" t="s">
        <v>1219</v>
      </c>
      <c r="G266" s="82" t="s">
        <v>800</v>
      </c>
      <c r="H266" s="84" t="s">
        <v>596</v>
      </c>
    </row>
    <row r="267" spans="1:8" ht="51" x14ac:dyDescent="0.25">
      <c r="A267" s="156"/>
      <c r="B267" s="159"/>
      <c r="C267" s="162"/>
      <c r="D267" s="146"/>
      <c r="E267" s="85" t="s">
        <v>21</v>
      </c>
      <c r="F267" s="85" t="s">
        <v>1220</v>
      </c>
      <c r="G267" s="82" t="s">
        <v>801</v>
      </c>
      <c r="H267" s="84" t="s">
        <v>596</v>
      </c>
    </row>
    <row r="268" spans="1:8" ht="25.5" x14ac:dyDescent="0.25">
      <c r="A268" s="156"/>
      <c r="B268" s="159"/>
      <c r="C268" s="162"/>
      <c r="D268" s="146"/>
      <c r="E268" s="85" t="s">
        <v>2</v>
      </c>
      <c r="F268" s="85" t="s">
        <v>1221</v>
      </c>
      <c r="G268" s="82" t="s">
        <v>802</v>
      </c>
      <c r="H268" s="84" t="s">
        <v>596</v>
      </c>
    </row>
    <row r="269" spans="1:8" ht="25.5" x14ac:dyDescent="0.25">
      <c r="A269" s="156"/>
      <c r="B269" s="159"/>
      <c r="C269" s="162"/>
      <c r="D269" s="146"/>
      <c r="E269" s="85" t="s">
        <v>24</v>
      </c>
      <c r="F269" s="85" t="s">
        <v>1222</v>
      </c>
      <c r="G269" s="82" t="s">
        <v>803</v>
      </c>
      <c r="H269" s="84" t="s">
        <v>596</v>
      </c>
    </row>
    <row r="270" spans="1:8" ht="25.5" x14ac:dyDescent="0.25">
      <c r="A270" s="156"/>
      <c r="B270" s="159"/>
      <c r="C270" s="162"/>
      <c r="D270" s="146"/>
      <c r="E270" s="85" t="s">
        <v>3</v>
      </c>
      <c r="F270" s="85" t="s">
        <v>1223</v>
      </c>
      <c r="G270" s="82" t="s">
        <v>804</v>
      </c>
      <c r="H270" s="84" t="s">
        <v>596</v>
      </c>
    </row>
    <row r="271" spans="1:8" x14ac:dyDescent="0.25">
      <c r="A271" s="156"/>
      <c r="B271" s="159"/>
      <c r="C271" s="162"/>
      <c r="D271" s="146"/>
      <c r="E271" s="150" t="s">
        <v>25</v>
      </c>
      <c r="F271" s="151"/>
      <c r="G271" s="152"/>
      <c r="H271" s="84" t="s">
        <v>561</v>
      </c>
    </row>
    <row r="272" spans="1:8" ht="25.5" x14ac:dyDescent="0.25">
      <c r="A272" s="156"/>
      <c r="B272" s="159"/>
      <c r="C272" s="162"/>
      <c r="D272" s="146"/>
      <c r="E272" s="85" t="s">
        <v>211</v>
      </c>
      <c r="F272" s="85" t="s">
        <v>1224</v>
      </c>
      <c r="G272" s="82" t="s">
        <v>805</v>
      </c>
      <c r="H272" s="84" t="s">
        <v>596</v>
      </c>
    </row>
    <row r="273" spans="1:8" ht="38.25" x14ac:dyDescent="0.25">
      <c r="A273" s="156"/>
      <c r="B273" s="159"/>
      <c r="C273" s="162"/>
      <c r="D273" s="146"/>
      <c r="E273" s="85" t="s">
        <v>26</v>
      </c>
      <c r="F273" s="85" t="s">
        <v>1225</v>
      </c>
      <c r="G273" s="82" t="s">
        <v>806</v>
      </c>
      <c r="H273" s="84" t="s">
        <v>596</v>
      </c>
    </row>
    <row r="274" spans="1:8" ht="51" x14ac:dyDescent="0.25">
      <c r="A274" s="156"/>
      <c r="B274" s="159"/>
      <c r="C274" s="162"/>
      <c r="D274" s="146"/>
      <c r="E274" s="85" t="s">
        <v>27</v>
      </c>
      <c r="F274" s="85" t="s">
        <v>1226</v>
      </c>
      <c r="G274" s="82" t="s">
        <v>807</v>
      </c>
      <c r="H274" s="84" t="s">
        <v>596</v>
      </c>
    </row>
    <row r="275" spans="1:8" ht="25.5" x14ac:dyDescent="0.25">
      <c r="A275" s="156"/>
      <c r="B275" s="159"/>
      <c r="C275" s="162"/>
      <c r="D275" s="146"/>
      <c r="E275" s="89" t="s">
        <v>4</v>
      </c>
      <c r="F275" s="89" t="s">
        <v>1227</v>
      </c>
      <c r="G275" s="82" t="s">
        <v>808</v>
      </c>
      <c r="H275" s="84" t="s">
        <v>596</v>
      </c>
    </row>
    <row r="276" spans="1:8" x14ac:dyDescent="0.25">
      <c r="A276" s="156"/>
      <c r="B276" s="159"/>
      <c r="C276" s="162"/>
      <c r="D276" s="146"/>
      <c r="E276" s="150" t="s">
        <v>28</v>
      </c>
      <c r="F276" s="151"/>
      <c r="G276" s="152"/>
      <c r="H276" s="84" t="s">
        <v>561</v>
      </c>
    </row>
    <row r="277" spans="1:8" ht="25.5" x14ac:dyDescent="0.25">
      <c r="A277" s="156"/>
      <c r="B277" s="159"/>
      <c r="C277" s="162"/>
      <c r="D277" s="146"/>
      <c r="E277" s="89" t="s">
        <v>213</v>
      </c>
      <c r="F277" s="89" t="s">
        <v>1228</v>
      </c>
      <c r="G277" s="82" t="s">
        <v>809</v>
      </c>
      <c r="H277" s="84" t="s">
        <v>596</v>
      </c>
    </row>
    <row r="278" spans="1:8" ht="38.25" x14ac:dyDescent="0.25">
      <c r="A278" s="156"/>
      <c r="B278" s="159"/>
      <c r="C278" s="162"/>
      <c r="D278" s="146"/>
      <c r="E278" s="85" t="s">
        <v>366</v>
      </c>
      <c r="F278" s="85" t="s">
        <v>1229</v>
      </c>
      <c r="G278" s="82" t="s">
        <v>810</v>
      </c>
      <c r="H278" s="84" t="s">
        <v>596</v>
      </c>
    </row>
    <row r="279" spans="1:8" ht="38.25" x14ac:dyDescent="0.25">
      <c r="A279" s="156"/>
      <c r="B279" s="159"/>
      <c r="C279" s="162"/>
      <c r="D279" s="146"/>
      <c r="E279" s="85" t="s">
        <v>29</v>
      </c>
      <c r="F279" s="85" t="s">
        <v>1230</v>
      </c>
      <c r="G279" s="82" t="s">
        <v>811</v>
      </c>
      <c r="H279" s="84" t="s">
        <v>596</v>
      </c>
    </row>
    <row r="280" spans="1:8" ht="38.25" x14ac:dyDescent="0.25">
      <c r="A280" s="156"/>
      <c r="B280" s="159"/>
      <c r="C280" s="162"/>
      <c r="D280" s="146"/>
      <c r="E280" s="85" t="s">
        <v>30</v>
      </c>
      <c r="F280" s="113" t="s">
        <v>1231</v>
      </c>
      <c r="G280" s="82" t="s">
        <v>812</v>
      </c>
      <c r="H280" s="84" t="s">
        <v>596</v>
      </c>
    </row>
    <row r="281" spans="1:8" ht="25.5" x14ac:dyDescent="0.25">
      <c r="A281" s="156"/>
      <c r="B281" s="159"/>
      <c r="C281" s="162"/>
      <c r="D281" s="146"/>
      <c r="E281" s="85" t="s">
        <v>367</v>
      </c>
      <c r="F281" s="113" t="s">
        <v>1232</v>
      </c>
      <c r="G281" s="82" t="s">
        <v>813</v>
      </c>
      <c r="H281" s="84" t="s">
        <v>596</v>
      </c>
    </row>
    <row r="282" spans="1:8" ht="38.25" x14ac:dyDescent="0.25">
      <c r="A282" s="156"/>
      <c r="B282" s="159"/>
      <c r="C282" s="162"/>
      <c r="D282" s="146"/>
      <c r="E282" s="85" t="s">
        <v>5</v>
      </c>
      <c r="F282" s="113" t="s">
        <v>1233</v>
      </c>
      <c r="G282" s="82" t="s">
        <v>814</v>
      </c>
      <c r="H282" s="84" t="s">
        <v>596</v>
      </c>
    </row>
    <row r="283" spans="1:8" ht="25.5" x14ac:dyDescent="0.25">
      <c r="A283" s="156"/>
      <c r="B283" s="159"/>
      <c r="C283" s="162"/>
      <c r="D283" s="146"/>
      <c r="E283" s="85" t="s">
        <v>6</v>
      </c>
      <c r="F283" s="113" t="s">
        <v>1234</v>
      </c>
      <c r="G283" s="82" t="s">
        <v>815</v>
      </c>
      <c r="H283" s="84" t="s">
        <v>596</v>
      </c>
    </row>
    <row r="284" spans="1:8" x14ac:dyDescent="0.25">
      <c r="A284" s="156"/>
      <c r="B284" s="159"/>
      <c r="C284" s="162"/>
      <c r="D284" s="146"/>
      <c r="E284" s="150" t="s">
        <v>31</v>
      </c>
      <c r="F284" s="151"/>
      <c r="G284" s="152"/>
      <c r="H284" s="84" t="s">
        <v>561</v>
      </c>
    </row>
    <row r="285" spans="1:8" ht="25.5" x14ac:dyDescent="0.25">
      <c r="A285" s="156"/>
      <c r="B285" s="159"/>
      <c r="C285" s="162"/>
      <c r="D285" s="146"/>
      <c r="E285" s="89" t="s">
        <v>216</v>
      </c>
      <c r="F285" s="89" t="s">
        <v>1235</v>
      </c>
      <c r="G285" s="82" t="s">
        <v>816</v>
      </c>
      <c r="H285" s="84" t="s">
        <v>596</v>
      </c>
    </row>
    <row r="286" spans="1:8" ht="25.5" x14ac:dyDescent="0.25">
      <c r="A286" s="156"/>
      <c r="B286" s="159"/>
      <c r="C286" s="162"/>
      <c r="D286" s="146"/>
      <c r="E286" s="89" t="s">
        <v>32</v>
      </c>
      <c r="F286" s="89" t="s">
        <v>1236</v>
      </c>
      <c r="G286" s="82" t="s">
        <v>817</v>
      </c>
      <c r="H286" s="84" t="s">
        <v>596</v>
      </c>
    </row>
    <row r="287" spans="1:8" ht="25.5" x14ac:dyDescent="0.25">
      <c r="A287" s="156"/>
      <c r="B287" s="159"/>
      <c r="C287" s="162"/>
      <c r="D287" s="146"/>
      <c r="E287" s="89" t="s">
        <v>33</v>
      </c>
      <c r="F287" s="89" t="s">
        <v>1237</v>
      </c>
      <c r="G287" s="82" t="s">
        <v>818</v>
      </c>
      <c r="H287" s="84" t="s">
        <v>596</v>
      </c>
    </row>
    <row r="288" spans="1:8" ht="38.25" x14ac:dyDescent="0.25">
      <c r="A288" s="156"/>
      <c r="B288" s="159"/>
      <c r="C288" s="162"/>
      <c r="D288" s="146"/>
      <c r="E288" s="85" t="s">
        <v>192</v>
      </c>
      <c r="F288" s="113" t="s">
        <v>1238</v>
      </c>
      <c r="G288" s="82" t="s">
        <v>819</v>
      </c>
      <c r="H288" s="84" t="s">
        <v>596</v>
      </c>
    </row>
    <row r="289" spans="1:8" ht="25.5" x14ac:dyDescent="0.25">
      <c r="A289" s="156"/>
      <c r="B289" s="159"/>
      <c r="C289" s="162"/>
      <c r="D289" s="146"/>
      <c r="E289" s="85" t="s">
        <v>8</v>
      </c>
      <c r="F289" s="113" t="s">
        <v>1239</v>
      </c>
      <c r="G289" s="82" t="s">
        <v>820</v>
      </c>
      <c r="H289" s="84" t="s">
        <v>596</v>
      </c>
    </row>
    <row r="290" spans="1:8" ht="25.5" x14ac:dyDescent="0.25">
      <c r="A290" s="156"/>
      <c r="B290" s="159"/>
      <c r="C290" s="162"/>
      <c r="D290" s="146"/>
      <c r="E290" s="85" t="s">
        <v>9</v>
      </c>
      <c r="F290" s="113" t="s">
        <v>1240</v>
      </c>
      <c r="G290" s="82" t="s">
        <v>821</v>
      </c>
      <c r="H290" s="84" t="s">
        <v>596</v>
      </c>
    </row>
    <row r="291" spans="1:8" ht="25.5" x14ac:dyDescent="0.25">
      <c r="A291" s="156"/>
      <c r="B291" s="159"/>
      <c r="C291" s="162"/>
      <c r="D291" s="146"/>
      <c r="E291" s="85" t="s">
        <v>10</v>
      </c>
      <c r="F291" s="113" t="s">
        <v>1241</v>
      </c>
      <c r="G291" s="82" t="s">
        <v>822</v>
      </c>
      <c r="H291" s="84" t="s">
        <v>596</v>
      </c>
    </row>
    <row r="292" spans="1:8" ht="25.5" x14ac:dyDescent="0.25">
      <c r="A292" s="156"/>
      <c r="B292" s="159"/>
      <c r="C292" s="162"/>
      <c r="D292" s="146"/>
      <c r="E292" s="85" t="s">
        <v>66</v>
      </c>
      <c r="F292" s="113" t="s">
        <v>1242</v>
      </c>
      <c r="G292" s="82" t="s">
        <v>823</v>
      </c>
      <c r="H292" s="84" t="s">
        <v>596</v>
      </c>
    </row>
    <row r="293" spans="1:8" x14ac:dyDescent="0.25">
      <c r="A293" s="156"/>
      <c r="B293" s="159"/>
      <c r="C293" s="162"/>
      <c r="D293" s="146" t="s">
        <v>395</v>
      </c>
      <c r="E293" s="89" t="s">
        <v>407</v>
      </c>
      <c r="F293" s="89" t="s">
        <v>1243</v>
      </c>
      <c r="G293" s="82" t="s">
        <v>407</v>
      </c>
      <c r="H293" s="84" t="s">
        <v>596</v>
      </c>
    </row>
    <row r="294" spans="1:8" x14ac:dyDescent="0.25">
      <c r="A294" s="156"/>
      <c r="B294" s="159"/>
      <c r="C294" s="162"/>
      <c r="D294" s="146"/>
      <c r="E294" s="150" t="s">
        <v>22</v>
      </c>
      <c r="F294" s="151"/>
      <c r="G294" s="152"/>
      <c r="H294" s="84" t="s">
        <v>561</v>
      </c>
    </row>
    <row r="295" spans="1:8" ht="25.5" x14ac:dyDescent="0.25">
      <c r="A295" s="156"/>
      <c r="B295" s="159"/>
      <c r="C295" s="162"/>
      <c r="D295" s="146"/>
      <c r="E295" s="85" t="s">
        <v>207</v>
      </c>
      <c r="F295" s="85" t="s">
        <v>1244</v>
      </c>
      <c r="G295" s="82" t="s">
        <v>824</v>
      </c>
      <c r="H295" s="84" t="s">
        <v>596</v>
      </c>
    </row>
    <row r="296" spans="1:8" ht="25.5" x14ac:dyDescent="0.25">
      <c r="A296" s="156"/>
      <c r="B296" s="159"/>
      <c r="C296" s="162"/>
      <c r="D296" s="146"/>
      <c r="E296" s="85" t="s">
        <v>18</v>
      </c>
      <c r="F296" s="85" t="s">
        <v>1245</v>
      </c>
      <c r="G296" s="82" t="s">
        <v>825</v>
      </c>
      <c r="H296" s="84" t="s">
        <v>596</v>
      </c>
    </row>
    <row r="297" spans="1:8" ht="38.25" x14ac:dyDescent="0.25">
      <c r="A297" s="156"/>
      <c r="B297" s="159"/>
      <c r="C297" s="162"/>
      <c r="D297" s="146"/>
      <c r="E297" s="85" t="s">
        <v>19</v>
      </c>
      <c r="F297" s="85" t="s">
        <v>1246</v>
      </c>
      <c r="G297" s="82" t="s">
        <v>826</v>
      </c>
      <c r="H297" s="84" t="s">
        <v>596</v>
      </c>
    </row>
    <row r="298" spans="1:8" ht="38.25" x14ac:dyDescent="0.25">
      <c r="A298" s="156"/>
      <c r="B298" s="159"/>
      <c r="C298" s="162"/>
      <c r="D298" s="146"/>
      <c r="E298" s="85" t="s">
        <v>1457</v>
      </c>
      <c r="F298" s="85" t="s">
        <v>1247</v>
      </c>
      <c r="G298" s="82" t="s">
        <v>827</v>
      </c>
      <c r="H298" s="84" t="s">
        <v>596</v>
      </c>
    </row>
    <row r="299" spans="1:8" ht="38.25" x14ac:dyDescent="0.25">
      <c r="A299" s="156"/>
      <c r="B299" s="159"/>
      <c r="C299" s="162"/>
      <c r="D299" s="146"/>
      <c r="E299" s="85" t="s">
        <v>1495</v>
      </c>
      <c r="F299" s="85" t="s">
        <v>1486</v>
      </c>
      <c r="G299" s="82" t="s">
        <v>1496</v>
      </c>
      <c r="H299" s="84" t="s">
        <v>1474</v>
      </c>
    </row>
    <row r="300" spans="1:8" x14ac:dyDescent="0.25">
      <c r="A300" s="156"/>
      <c r="B300" s="159"/>
      <c r="C300" s="162"/>
      <c r="D300" s="146"/>
      <c r="E300" s="147" t="s">
        <v>23</v>
      </c>
      <c r="F300" s="148"/>
      <c r="G300" s="149"/>
      <c r="H300" s="84" t="s">
        <v>561</v>
      </c>
    </row>
    <row r="301" spans="1:8" ht="38.25" x14ac:dyDescent="0.25">
      <c r="A301" s="156"/>
      <c r="B301" s="159"/>
      <c r="C301" s="162"/>
      <c r="D301" s="146"/>
      <c r="E301" s="85" t="s">
        <v>212</v>
      </c>
      <c r="F301" s="85" t="s">
        <v>1248</v>
      </c>
      <c r="G301" s="82" t="s">
        <v>828</v>
      </c>
      <c r="H301" s="84" t="s">
        <v>596</v>
      </c>
    </row>
    <row r="302" spans="1:8" ht="38.25" x14ac:dyDescent="0.25">
      <c r="A302" s="156"/>
      <c r="B302" s="159"/>
      <c r="C302" s="162"/>
      <c r="D302" s="146"/>
      <c r="E302" s="85" t="s">
        <v>20</v>
      </c>
      <c r="F302" s="85" t="s">
        <v>1249</v>
      </c>
      <c r="G302" s="82" t="s">
        <v>829</v>
      </c>
      <c r="H302" s="84" t="s">
        <v>596</v>
      </c>
    </row>
    <row r="303" spans="1:8" ht="38.25" x14ac:dyDescent="0.25">
      <c r="A303" s="156"/>
      <c r="B303" s="159"/>
      <c r="C303" s="162"/>
      <c r="D303" s="146"/>
      <c r="E303" s="85" t="s">
        <v>21</v>
      </c>
      <c r="F303" s="85" t="s">
        <v>1250</v>
      </c>
      <c r="G303" s="82" t="s">
        <v>830</v>
      </c>
      <c r="H303" s="84" t="s">
        <v>596</v>
      </c>
    </row>
    <row r="304" spans="1:8" x14ac:dyDescent="0.25">
      <c r="A304" s="156"/>
      <c r="B304" s="159"/>
      <c r="C304" s="162"/>
      <c r="D304" s="146"/>
      <c r="E304" s="85" t="s">
        <v>2</v>
      </c>
      <c r="F304" s="113" t="s">
        <v>1251</v>
      </c>
      <c r="G304" s="82" t="s">
        <v>831</v>
      </c>
      <c r="H304" s="84" t="s">
        <v>596</v>
      </c>
    </row>
    <row r="305" spans="1:8" ht="25.5" x14ac:dyDescent="0.25">
      <c r="A305" s="156"/>
      <c r="B305" s="159"/>
      <c r="C305" s="162"/>
      <c r="D305" s="146"/>
      <c r="E305" s="85" t="s">
        <v>24</v>
      </c>
      <c r="F305" s="113" t="s">
        <v>1252</v>
      </c>
      <c r="G305" s="82" t="s">
        <v>832</v>
      </c>
      <c r="H305" s="84" t="s">
        <v>596</v>
      </c>
    </row>
    <row r="306" spans="1:8" ht="25.5" x14ac:dyDescent="0.25">
      <c r="A306" s="156"/>
      <c r="B306" s="159"/>
      <c r="C306" s="162"/>
      <c r="D306" s="146"/>
      <c r="E306" s="85" t="s">
        <v>3</v>
      </c>
      <c r="F306" s="113" t="s">
        <v>1253</v>
      </c>
      <c r="G306" s="82" t="s">
        <v>833</v>
      </c>
      <c r="H306" s="84" t="s">
        <v>596</v>
      </c>
    </row>
    <row r="307" spans="1:8" x14ac:dyDescent="0.25">
      <c r="A307" s="156"/>
      <c r="B307" s="159"/>
      <c r="C307" s="162"/>
      <c r="D307" s="146"/>
      <c r="E307" s="150" t="s">
        <v>25</v>
      </c>
      <c r="F307" s="151"/>
      <c r="G307" s="152"/>
      <c r="H307" s="84" t="s">
        <v>561</v>
      </c>
    </row>
    <row r="308" spans="1:8" ht="25.5" x14ac:dyDescent="0.25">
      <c r="A308" s="156"/>
      <c r="B308" s="159"/>
      <c r="C308" s="162"/>
      <c r="D308" s="146"/>
      <c r="E308" s="85" t="s">
        <v>211</v>
      </c>
      <c r="F308" s="85" t="s">
        <v>1254</v>
      </c>
      <c r="G308" s="82" t="s">
        <v>834</v>
      </c>
      <c r="H308" s="84" t="s">
        <v>596</v>
      </c>
    </row>
    <row r="309" spans="1:8" ht="38.25" x14ac:dyDescent="0.25">
      <c r="A309" s="156"/>
      <c r="B309" s="159"/>
      <c r="C309" s="162"/>
      <c r="D309" s="146"/>
      <c r="E309" s="85" t="s">
        <v>26</v>
      </c>
      <c r="F309" s="85" t="s">
        <v>1255</v>
      </c>
      <c r="G309" s="82" t="s">
        <v>835</v>
      </c>
      <c r="H309" s="84" t="s">
        <v>596</v>
      </c>
    </row>
    <row r="310" spans="1:8" ht="38.25" x14ac:dyDescent="0.25">
      <c r="A310" s="156"/>
      <c r="B310" s="159"/>
      <c r="C310" s="162"/>
      <c r="D310" s="146"/>
      <c r="E310" s="85" t="s">
        <v>27</v>
      </c>
      <c r="F310" s="85" t="s">
        <v>1256</v>
      </c>
      <c r="G310" s="82" t="s">
        <v>836</v>
      </c>
      <c r="H310" s="84" t="s">
        <v>596</v>
      </c>
    </row>
    <row r="311" spans="1:8" x14ac:dyDescent="0.25">
      <c r="A311" s="156"/>
      <c r="B311" s="159"/>
      <c r="C311" s="162"/>
      <c r="D311" s="146"/>
      <c r="E311" s="89" t="s">
        <v>4</v>
      </c>
      <c r="F311" s="89" t="s">
        <v>1257</v>
      </c>
      <c r="G311" s="82" t="s">
        <v>837</v>
      </c>
      <c r="H311" s="84" t="s">
        <v>596</v>
      </c>
    </row>
    <row r="312" spans="1:8" x14ac:dyDescent="0.25">
      <c r="A312" s="156"/>
      <c r="B312" s="159"/>
      <c r="C312" s="162"/>
      <c r="D312" s="146"/>
      <c r="E312" s="150" t="s">
        <v>28</v>
      </c>
      <c r="F312" s="151"/>
      <c r="G312" s="152"/>
      <c r="H312" s="84" t="s">
        <v>561</v>
      </c>
    </row>
    <row r="313" spans="1:8" x14ac:dyDescent="0.25">
      <c r="A313" s="156"/>
      <c r="B313" s="159"/>
      <c r="C313" s="162"/>
      <c r="D313" s="146"/>
      <c r="E313" s="89" t="s">
        <v>213</v>
      </c>
      <c r="F313" s="89" t="s">
        <v>1258</v>
      </c>
      <c r="G313" s="82" t="s">
        <v>838</v>
      </c>
      <c r="H313" s="84" t="s">
        <v>596</v>
      </c>
    </row>
    <row r="314" spans="1:8" ht="25.5" x14ac:dyDescent="0.25">
      <c r="A314" s="156"/>
      <c r="B314" s="159"/>
      <c r="C314" s="162"/>
      <c r="D314" s="146"/>
      <c r="E314" s="85" t="s">
        <v>366</v>
      </c>
      <c r="F314" s="85" t="s">
        <v>1259</v>
      </c>
      <c r="G314" s="82" t="s">
        <v>839</v>
      </c>
      <c r="H314" s="84" t="s">
        <v>596</v>
      </c>
    </row>
    <row r="315" spans="1:8" ht="25.5" x14ac:dyDescent="0.25">
      <c r="A315" s="156"/>
      <c r="B315" s="159"/>
      <c r="C315" s="162"/>
      <c r="D315" s="146"/>
      <c r="E315" s="85" t="s">
        <v>29</v>
      </c>
      <c r="F315" s="85" t="s">
        <v>1260</v>
      </c>
      <c r="G315" s="82" t="s">
        <v>840</v>
      </c>
      <c r="H315" s="84" t="s">
        <v>596</v>
      </c>
    </row>
    <row r="316" spans="1:8" ht="25.5" x14ac:dyDescent="0.25">
      <c r="A316" s="156"/>
      <c r="B316" s="159"/>
      <c r="C316" s="162"/>
      <c r="D316" s="146"/>
      <c r="E316" s="85" t="s">
        <v>30</v>
      </c>
      <c r="F316" s="113" t="s">
        <v>1261</v>
      </c>
      <c r="G316" s="82" t="s">
        <v>841</v>
      </c>
      <c r="H316" s="84" t="s">
        <v>596</v>
      </c>
    </row>
    <row r="317" spans="1:8" ht="25.5" x14ac:dyDescent="0.25">
      <c r="A317" s="156"/>
      <c r="B317" s="159"/>
      <c r="C317" s="162"/>
      <c r="D317" s="146"/>
      <c r="E317" s="85" t="s">
        <v>5</v>
      </c>
      <c r="F317" s="113" t="s">
        <v>1262</v>
      </c>
      <c r="G317" s="82" t="s">
        <v>842</v>
      </c>
      <c r="H317" s="84" t="s">
        <v>596</v>
      </c>
    </row>
    <row r="318" spans="1:8" x14ac:dyDescent="0.25">
      <c r="A318" s="156"/>
      <c r="B318" s="159"/>
      <c r="C318" s="162"/>
      <c r="D318" s="146"/>
      <c r="E318" s="85" t="s">
        <v>6</v>
      </c>
      <c r="F318" s="113" t="s">
        <v>1263</v>
      </c>
      <c r="G318" s="82" t="s">
        <v>843</v>
      </c>
      <c r="H318" s="84" t="s">
        <v>596</v>
      </c>
    </row>
    <row r="319" spans="1:8" x14ac:dyDescent="0.25">
      <c r="A319" s="156"/>
      <c r="B319" s="159"/>
      <c r="C319" s="162"/>
      <c r="D319" s="146"/>
      <c r="E319" s="150" t="s">
        <v>31</v>
      </c>
      <c r="F319" s="151"/>
      <c r="G319" s="152"/>
      <c r="H319" s="84" t="s">
        <v>561</v>
      </c>
    </row>
    <row r="320" spans="1:8" x14ac:dyDescent="0.25">
      <c r="A320" s="156"/>
      <c r="B320" s="159"/>
      <c r="C320" s="162"/>
      <c r="D320" s="146"/>
      <c r="E320" s="89" t="s">
        <v>215</v>
      </c>
      <c r="F320" s="89" t="s">
        <v>1264</v>
      </c>
      <c r="G320" s="82" t="s">
        <v>844</v>
      </c>
      <c r="H320" s="84" t="s">
        <v>596</v>
      </c>
    </row>
    <row r="321" spans="1:8" ht="25.5" x14ac:dyDescent="0.25">
      <c r="A321" s="156"/>
      <c r="B321" s="159"/>
      <c r="C321" s="162"/>
      <c r="D321" s="146"/>
      <c r="E321" s="89" t="s">
        <v>32</v>
      </c>
      <c r="F321" s="89" t="s">
        <v>1265</v>
      </c>
      <c r="G321" s="82" t="s">
        <v>845</v>
      </c>
      <c r="H321" s="84" t="s">
        <v>596</v>
      </c>
    </row>
    <row r="322" spans="1:8" ht="25.5" x14ac:dyDescent="0.25">
      <c r="A322" s="156"/>
      <c r="B322" s="159"/>
      <c r="C322" s="162"/>
      <c r="D322" s="146"/>
      <c r="E322" s="89" t="s">
        <v>33</v>
      </c>
      <c r="F322" s="89" t="s">
        <v>1266</v>
      </c>
      <c r="G322" s="82" t="s">
        <v>846</v>
      </c>
      <c r="H322" s="84" t="s">
        <v>596</v>
      </c>
    </row>
    <row r="323" spans="1:8" ht="25.5" x14ac:dyDescent="0.25">
      <c r="A323" s="156"/>
      <c r="B323" s="159"/>
      <c r="C323" s="162"/>
      <c r="D323" s="146"/>
      <c r="E323" s="85" t="s">
        <v>192</v>
      </c>
      <c r="F323" s="113" t="s">
        <v>1267</v>
      </c>
      <c r="G323" s="82" t="s">
        <v>847</v>
      </c>
      <c r="H323" s="84" t="s">
        <v>596</v>
      </c>
    </row>
    <row r="324" spans="1:8" ht="25.5" x14ac:dyDescent="0.25">
      <c r="A324" s="156"/>
      <c r="B324" s="159"/>
      <c r="C324" s="162"/>
      <c r="D324" s="146"/>
      <c r="E324" s="85" t="s">
        <v>486</v>
      </c>
      <c r="F324" s="113" t="s">
        <v>1268</v>
      </c>
      <c r="G324" s="82" t="s">
        <v>848</v>
      </c>
      <c r="H324" s="84" t="s">
        <v>596</v>
      </c>
    </row>
    <row r="325" spans="1:8" x14ac:dyDescent="0.25">
      <c r="A325" s="156"/>
      <c r="B325" s="159"/>
      <c r="C325" s="162"/>
      <c r="D325" s="146"/>
      <c r="E325" s="85" t="s">
        <v>9</v>
      </c>
      <c r="F325" s="113" t="s">
        <v>1269</v>
      </c>
      <c r="G325" s="82" t="s">
        <v>849</v>
      </c>
      <c r="H325" s="84" t="s">
        <v>596</v>
      </c>
    </row>
    <row r="326" spans="1:8" ht="25.5" x14ac:dyDescent="0.25">
      <c r="A326" s="156"/>
      <c r="B326" s="159"/>
      <c r="C326" s="162"/>
      <c r="D326" s="146"/>
      <c r="E326" s="85" t="s">
        <v>10</v>
      </c>
      <c r="F326" s="113" t="s">
        <v>1270</v>
      </c>
      <c r="G326" s="82" t="s">
        <v>850</v>
      </c>
      <c r="H326" s="84" t="s">
        <v>596</v>
      </c>
    </row>
    <row r="327" spans="1:8" x14ac:dyDescent="0.25">
      <c r="A327" s="156"/>
      <c r="B327" s="159"/>
      <c r="C327" s="162"/>
      <c r="D327" s="146"/>
      <c r="E327" s="85" t="s">
        <v>66</v>
      </c>
      <c r="F327" s="113" t="s">
        <v>1271</v>
      </c>
      <c r="G327" s="82" t="s">
        <v>851</v>
      </c>
      <c r="H327" s="84" t="s">
        <v>596</v>
      </c>
    </row>
    <row r="328" spans="1:8" ht="25.5" x14ac:dyDescent="0.25">
      <c r="A328" s="156"/>
      <c r="B328" s="159"/>
      <c r="C328" s="162"/>
      <c r="D328" s="146" t="s">
        <v>399</v>
      </c>
      <c r="E328" s="85" t="s">
        <v>396</v>
      </c>
      <c r="F328" s="85" t="s">
        <v>1272</v>
      </c>
      <c r="G328" s="82" t="s">
        <v>396</v>
      </c>
      <c r="H328" s="84" t="s">
        <v>596</v>
      </c>
    </row>
    <row r="329" spans="1:8" x14ac:dyDescent="0.25">
      <c r="A329" s="156"/>
      <c r="B329" s="159"/>
      <c r="C329" s="162"/>
      <c r="D329" s="146"/>
      <c r="E329" s="150" t="s">
        <v>22</v>
      </c>
      <c r="F329" s="151"/>
      <c r="G329" s="152"/>
      <c r="H329" s="84" t="s">
        <v>561</v>
      </c>
    </row>
    <row r="330" spans="1:8" ht="25.5" x14ac:dyDescent="0.25">
      <c r="A330" s="156"/>
      <c r="B330" s="159"/>
      <c r="C330" s="162"/>
      <c r="D330" s="146"/>
      <c r="E330" s="85" t="s">
        <v>210</v>
      </c>
      <c r="F330" s="85" t="s">
        <v>1273</v>
      </c>
      <c r="G330" s="82" t="s">
        <v>852</v>
      </c>
      <c r="H330" s="84" t="s">
        <v>596</v>
      </c>
    </row>
    <row r="331" spans="1:8" ht="38.25" x14ac:dyDescent="0.25">
      <c r="A331" s="156"/>
      <c r="B331" s="159"/>
      <c r="C331" s="162"/>
      <c r="D331" s="146"/>
      <c r="E331" s="85" t="s">
        <v>18</v>
      </c>
      <c r="F331" s="85" t="s">
        <v>1274</v>
      </c>
      <c r="G331" s="82" t="s">
        <v>853</v>
      </c>
      <c r="H331" s="84" t="s">
        <v>596</v>
      </c>
    </row>
    <row r="332" spans="1:8" ht="38.25" x14ac:dyDescent="0.25">
      <c r="A332" s="156"/>
      <c r="B332" s="159"/>
      <c r="C332" s="162"/>
      <c r="D332" s="146"/>
      <c r="E332" s="85" t="s">
        <v>19</v>
      </c>
      <c r="F332" s="85" t="s">
        <v>1275</v>
      </c>
      <c r="G332" s="82" t="s">
        <v>854</v>
      </c>
      <c r="H332" s="84" t="s">
        <v>596</v>
      </c>
    </row>
    <row r="333" spans="1:8" ht="38.25" x14ac:dyDescent="0.25">
      <c r="A333" s="156"/>
      <c r="B333" s="159"/>
      <c r="C333" s="162"/>
      <c r="D333" s="146"/>
      <c r="E333" s="85" t="s">
        <v>1457</v>
      </c>
      <c r="F333" s="85" t="s">
        <v>1276</v>
      </c>
      <c r="G333" s="82" t="s">
        <v>855</v>
      </c>
      <c r="H333" s="84" t="s">
        <v>596</v>
      </c>
    </row>
    <row r="334" spans="1:8" ht="42" customHeight="1" x14ac:dyDescent="0.25">
      <c r="A334" s="156"/>
      <c r="B334" s="159"/>
      <c r="C334" s="162"/>
      <c r="D334" s="146"/>
      <c r="E334" s="85" t="s">
        <v>1492</v>
      </c>
      <c r="F334" s="85" t="s">
        <v>1487</v>
      </c>
      <c r="G334" s="82" t="s">
        <v>1497</v>
      </c>
      <c r="H334" s="84" t="s">
        <v>1474</v>
      </c>
    </row>
    <row r="335" spans="1:8" x14ac:dyDescent="0.25">
      <c r="A335" s="156"/>
      <c r="B335" s="159"/>
      <c r="C335" s="162"/>
      <c r="D335" s="146"/>
      <c r="E335" s="147" t="s">
        <v>23</v>
      </c>
      <c r="F335" s="148"/>
      <c r="G335" s="149"/>
      <c r="H335" s="84" t="s">
        <v>561</v>
      </c>
    </row>
    <row r="336" spans="1:8" ht="38.25" x14ac:dyDescent="0.25">
      <c r="A336" s="156"/>
      <c r="B336" s="159"/>
      <c r="C336" s="162"/>
      <c r="D336" s="146"/>
      <c r="E336" s="85" t="s">
        <v>212</v>
      </c>
      <c r="F336" s="85" t="s">
        <v>1277</v>
      </c>
      <c r="G336" s="82" t="s">
        <v>856</v>
      </c>
      <c r="H336" s="84" t="s">
        <v>596</v>
      </c>
    </row>
    <row r="337" spans="1:8" ht="51" x14ac:dyDescent="0.25">
      <c r="A337" s="156"/>
      <c r="B337" s="159"/>
      <c r="C337" s="162"/>
      <c r="D337" s="146"/>
      <c r="E337" s="85" t="s">
        <v>20</v>
      </c>
      <c r="F337" s="85" t="s">
        <v>1278</v>
      </c>
      <c r="G337" s="82" t="s">
        <v>857</v>
      </c>
      <c r="H337" s="84" t="s">
        <v>596</v>
      </c>
    </row>
    <row r="338" spans="1:8" ht="38.25" x14ac:dyDescent="0.25">
      <c r="A338" s="156"/>
      <c r="B338" s="159"/>
      <c r="C338" s="162"/>
      <c r="D338" s="146"/>
      <c r="E338" s="85" t="s">
        <v>21</v>
      </c>
      <c r="F338" s="85" t="s">
        <v>1279</v>
      </c>
      <c r="G338" s="82" t="s">
        <v>858</v>
      </c>
      <c r="H338" s="84" t="s">
        <v>596</v>
      </c>
    </row>
    <row r="339" spans="1:8" ht="25.5" x14ac:dyDescent="0.25">
      <c r="A339" s="156"/>
      <c r="B339" s="159"/>
      <c r="C339" s="162"/>
      <c r="D339" s="146"/>
      <c r="E339" s="85" t="s">
        <v>2</v>
      </c>
      <c r="F339" s="113" t="s">
        <v>1280</v>
      </c>
      <c r="G339" s="82" t="s">
        <v>859</v>
      </c>
      <c r="H339" s="84" t="s">
        <v>596</v>
      </c>
    </row>
    <row r="340" spans="1:8" ht="25.5" x14ac:dyDescent="0.25">
      <c r="A340" s="156"/>
      <c r="B340" s="159"/>
      <c r="C340" s="162"/>
      <c r="D340" s="146"/>
      <c r="E340" s="85" t="s">
        <v>24</v>
      </c>
      <c r="F340" s="113" t="s">
        <v>1281</v>
      </c>
      <c r="G340" s="82" t="s">
        <v>860</v>
      </c>
      <c r="H340" s="84" t="s">
        <v>596</v>
      </c>
    </row>
    <row r="341" spans="1:8" ht="25.5" x14ac:dyDescent="0.25">
      <c r="A341" s="156"/>
      <c r="B341" s="159"/>
      <c r="C341" s="162"/>
      <c r="D341" s="146"/>
      <c r="E341" s="85" t="s">
        <v>3</v>
      </c>
      <c r="F341" s="113" t="s">
        <v>1282</v>
      </c>
      <c r="G341" s="82" t="s">
        <v>861</v>
      </c>
      <c r="H341" s="84" t="s">
        <v>596</v>
      </c>
    </row>
    <row r="342" spans="1:8" x14ac:dyDescent="0.25">
      <c r="A342" s="156"/>
      <c r="B342" s="159"/>
      <c r="C342" s="162"/>
      <c r="D342" s="146"/>
      <c r="E342" s="150" t="s">
        <v>25</v>
      </c>
      <c r="F342" s="151"/>
      <c r="G342" s="152"/>
      <c r="H342" s="84" t="s">
        <v>561</v>
      </c>
    </row>
    <row r="343" spans="1:8" ht="25.5" x14ac:dyDescent="0.25">
      <c r="A343" s="156"/>
      <c r="B343" s="159"/>
      <c r="C343" s="162"/>
      <c r="D343" s="146"/>
      <c r="E343" s="85" t="s">
        <v>211</v>
      </c>
      <c r="F343" s="85" t="s">
        <v>1283</v>
      </c>
      <c r="G343" s="82" t="s">
        <v>862</v>
      </c>
      <c r="H343" s="84" t="s">
        <v>596</v>
      </c>
    </row>
    <row r="344" spans="1:8" ht="38.25" x14ac:dyDescent="0.25">
      <c r="A344" s="156"/>
      <c r="B344" s="159"/>
      <c r="C344" s="162"/>
      <c r="D344" s="146"/>
      <c r="E344" s="85" t="s">
        <v>26</v>
      </c>
      <c r="F344" s="85" t="s">
        <v>1284</v>
      </c>
      <c r="G344" s="82" t="s">
        <v>863</v>
      </c>
      <c r="H344" s="84" t="s">
        <v>596</v>
      </c>
    </row>
    <row r="345" spans="1:8" ht="51" x14ac:dyDescent="0.25">
      <c r="A345" s="156"/>
      <c r="B345" s="159"/>
      <c r="C345" s="162"/>
      <c r="D345" s="146"/>
      <c r="E345" s="85" t="s">
        <v>27</v>
      </c>
      <c r="F345" s="85" t="s">
        <v>1285</v>
      </c>
      <c r="G345" s="82" t="s">
        <v>864</v>
      </c>
      <c r="H345" s="84" t="s">
        <v>596</v>
      </c>
    </row>
    <row r="346" spans="1:8" ht="25.5" x14ac:dyDescent="0.25">
      <c r="A346" s="156"/>
      <c r="B346" s="159"/>
      <c r="C346" s="162"/>
      <c r="D346" s="146"/>
      <c r="E346" s="89" t="s">
        <v>4</v>
      </c>
      <c r="F346" s="89" t="s">
        <v>1286</v>
      </c>
      <c r="G346" s="82" t="s">
        <v>865</v>
      </c>
      <c r="H346" s="84" t="s">
        <v>596</v>
      </c>
    </row>
    <row r="347" spans="1:8" x14ac:dyDescent="0.25">
      <c r="A347" s="156"/>
      <c r="B347" s="159"/>
      <c r="C347" s="162"/>
      <c r="D347" s="146"/>
      <c r="E347" s="150" t="s">
        <v>28</v>
      </c>
      <c r="F347" s="151"/>
      <c r="G347" s="152"/>
      <c r="H347" s="84" t="s">
        <v>561</v>
      </c>
    </row>
    <row r="348" spans="1:8" ht="25.5" x14ac:dyDescent="0.25">
      <c r="A348" s="156"/>
      <c r="B348" s="159"/>
      <c r="C348" s="162"/>
      <c r="D348" s="146"/>
      <c r="E348" s="89" t="s">
        <v>213</v>
      </c>
      <c r="F348" s="89" t="s">
        <v>1437</v>
      </c>
      <c r="G348" s="82" t="s">
        <v>866</v>
      </c>
      <c r="H348" s="84" t="s">
        <v>596</v>
      </c>
    </row>
    <row r="349" spans="1:8" ht="38.25" x14ac:dyDescent="0.25">
      <c r="A349" s="156"/>
      <c r="B349" s="159"/>
      <c r="C349" s="162"/>
      <c r="D349" s="146"/>
      <c r="E349" s="85" t="s">
        <v>366</v>
      </c>
      <c r="F349" s="85" t="s">
        <v>1287</v>
      </c>
      <c r="G349" s="82" t="s">
        <v>867</v>
      </c>
      <c r="H349" s="84" t="s">
        <v>596</v>
      </c>
    </row>
    <row r="350" spans="1:8" ht="25.5" x14ac:dyDescent="0.25">
      <c r="A350" s="156"/>
      <c r="B350" s="159"/>
      <c r="C350" s="162"/>
      <c r="D350" s="146"/>
      <c r="E350" s="85" t="s">
        <v>29</v>
      </c>
      <c r="F350" s="85" t="s">
        <v>1288</v>
      </c>
      <c r="G350" s="82" t="s">
        <v>868</v>
      </c>
      <c r="H350" s="84" t="s">
        <v>596</v>
      </c>
    </row>
    <row r="351" spans="1:8" ht="38.25" x14ac:dyDescent="0.25">
      <c r="A351" s="156"/>
      <c r="B351" s="159"/>
      <c r="C351" s="162"/>
      <c r="D351" s="146"/>
      <c r="E351" s="85" t="s">
        <v>30</v>
      </c>
      <c r="F351" s="113" t="s">
        <v>1289</v>
      </c>
      <c r="G351" s="82" t="s">
        <v>869</v>
      </c>
      <c r="H351" s="84" t="s">
        <v>596</v>
      </c>
    </row>
    <row r="352" spans="1:8" ht="25.5" x14ac:dyDescent="0.25">
      <c r="A352" s="156"/>
      <c r="B352" s="159"/>
      <c r="C352" s="162"/>
      <c r="D352" s="146"/>
      <c r="E352" s="85" t="s">
        <v>518</v>
      </c>
      <c r="F352" s="113" t="s">
        <v>1290</v>
      </c>
      <c r="G352" s="82" t="s">
        <v>870</v>
      </c>
      <c r="H352" s="84" t="s">
        <v>596</v>
      </c>
    </row>
    <row r="353" spans="1:8" ht="38.25" x14ac:dyDescent="0.25">
      <c r="A353" s="156"/>
      <c r="B353" s="159"/>
      <c r="C353" s="162"/>
      <c r="D353" s="146"/>
      <c r="E353" s="85" t="s">
        <v>5</v>
      </c>
      <c r="F353" s="113" t="s">
        <v>1291</v>
      </c>
      <c r="G353" s="82" t="s">
        <v>871</v>
      </c>
      <c r="H353" s="84" t="s">
        <v>596</v>
      </c>
    </row>
    <row r="354" spans="1:8" ht="25.5" x14ac:dyDescent="0.25">
      <c r="A354" s="156"/>
      <c r="B354" s="159"/>
      <c r="C354" s="162"/>
      <c r="D354" s="146"/>
      <c r="E354" s="85" t="s">
        <v>6</v>
      </c>
      <c r="F354" s="113" t="s">
        <v>1292</v>
      </c>
      <c r="G354" s="82" t="s">
        <v>872</v>
      </c>
      <c r="H354" s="84" t="s">
        <v>596</v>
      </c>
    </row>
    <row r="355" spans="1:8" x14ac:dyDescent="0.25">
      <c r="A355" s="156"/>
      <c r="B355" s="159"/>
      <c r="C355" s="162"/>
      <c r="D355" s="146"/>
      <c r="E355" s="150" t="s">
        <v>31</v>
      </c>
      <c r="F355" s="151"/>
      <c r="G355" s="152"/>
      <c r="H355" s="84" t="s">
        <v>561</v>
      </c>
    </row>
    <row r="356" spans="1:8" ht="25.5" x14ac:dyDescent="0.25">
      <c r="A356" s="156"/>
      <c r="B356" s="159"/>
      <c r="C356" s="162"/>
      <c r="D356" s="146"/>
      <c r="E356" s="89" t="s">
        <v>215</v>
      </c>
      <c r="F356" s="89" t="s">
        <v>1293</v>
      </c>
      <c r="G356" s="82" t="s">
        <v>873</v>
      </c>
      <c r="H356" s="84" t="s">
        <v>596</v>
      </c>
    </row>
    <row r="357" spans="1:8" ht="25.5" x14ac:dyDescent="0.25">
      <c r="A357" s="156"/>
      <c r="B357" s="159"/>
      <c r="C357" s="162"/>
      <c r="D357" s="146"/>
      <c r="E357" s="89" t="s">
        <v>32</v>
      </c>
      <c r="F357" s="89" t="s">
        <v>1294</v>
      </c>
      <c r="G357" s="82" t="s">
        <v>874</v>
      </c>
      <c r="H357" s="84" t="s">
        <v>596</v>
      </c>
    </row>
    <row r="358" spans="1:8" ht="25.5" x14ac:dyDescent="0.25">
      <c r="A358" s="156"/>
      <c r="B358" s="159"/>
      <c r="C358" s="162"/>
      <c r="D358" s="146"/>
      <c r="E358" s="89" t="s">
        <v>33</v>
      </c>
      <c r="F358" s="89" t="s">
        <v>1295</v>
      </c>
      <c r="G358" s="82" t="s">
        <v>875</v>
      </c>
      <c r="H358" s="84" t="s">
        <v>596</v>
      </c>
    </row>
    <row r="359" spans="1:8" ht="25.5" x14ac:dyDescent="0.25">
      <c r="A359" s="156"/>
      <c r="B359" s="159"/>
      <c r="C359" s="162"/>
      <c r="D359" s="146"/>
      <c r="E359" s="85" t="s">
        <v>192</v>
      </c>
      <c r="F359" s="85" t="s">
        <v>1296</v>
      </c>
      <c r="G359" s="82" t="s">
        <v>876</v>
      </c>
      <c r="H359" s="84" t="s">
        <v>596</v>
      </c>
    </row>
    <row r="360" spans="1:8" ht="25.5" x14ac:dyDescent="0.25">
      <c r="A360" s="156"/>
      <c r="B360" s="159"/>
      <c r="C360" s="162"/>
      <c r="D360" s="146"/>
      <c r="E360" s="85" t="s">
        <v>8</v>
      </c>
      <c r="F360" s="85" t="s">
        <v>1297</v>
      </c>
      <c r="G360" s="82" t="s">
        <v>877</v>
      </c>
      <c r="H360" s="84" t="s">
        <v>596</v>
      </c>
    </row>
    <row r="361" spans="1:8" ht="25.5" x14ac:dyDescent="0.25">
      <c r="A361" s="156"/>
      <c r="B361" s="159"/>
      <c r="C361" s="162"/>
      <c r="D361" s="146"/>
      <c r="E361" s="85" t="s">
        <v>9</v>
      </c>
      <c r="F361" s="85" t="s">
        <v>1298</v>
      </c>
      <c r="G361" s="82" t="s">
        <v>878</v>
      </c>
      <c r="H361" s="84" t="s">
        <v>596</v>
      </c>
    </row>
    <row r="362" spans="1:8" ht="25.5" x14ac:dyDescent="0.25">
      <c r="A362" s="156"/>
      <c r="B362" s="159"/>
      <c r="C362" s="162"/>
      <c r="D362" s="146"/>
      <c r="E362" s="85" t="s">
        <v>10</v>
      </c>
      <c r="F362" s="85" t="s">
        <v>1299</v>
      </c>
      <c r="G362" s="82" t="s">
        <v>879</v>
      </c>
      <c r="H362" s="84" t="s">
        <v>596</v>
      </c>
    </row>
    <row r="363" spans="1:8" ht="25.5" x14ac:dyDescent="0.25">
      <c r="A363" s="156"/>
      <c r="B363" s="159"/>
      <c r="C363" s="162"/>
      <c r="D363" s="146"/>
      <c r="E363" s="85" t="s">
        <v>66</v>
      </c>
      <c r="F363" s="85" t="s">
        <v>1300</v>
      </c>
      <c r="G363" s="82" t="s">
        <v>880</v>
      </c>
      <c r="H363" s="84" t="s">
        <v>596</v>
      </c>
    </row>
    <row r="364" spans="1:8" x14ac:dyDescent="0.25">
      <c r="A364" s="156"/>
      <c r="B364" s="159"/>
      <c r="C364" s="162"/>
      <c r="D364" s="146" t="s">
        <v>401</v>
      </c>
      <c r="E364" s="85" t="s">
        <v>400</v>
      </c>
      <c r="F364" s="85" t="s">
        <v>1301</v>
      </c>
      <c r="G364" s="82" t="s">
        <v>881</v>
      </c>
      <c r="H364" s="84" t="s">
        <v>596</v>
      </c>
    </row>
    <row r="365" spans="1:8" x14ac:dyDescent="0.25">
      <c r="A365" s="156"/>
      <c r="B365" s="159"/>
      <c r="C365" s="162"/>
      <c r="D365" s="146"/>
      <c r="E365" s="147" t="s">
        <v>22</v>
      </c>
      <c r="F365" s="148"/>
      <c r="G365" s="149"/>
      <c r="H365" s="84" t="s">
        <v>561</v>
      </c>
    </row>
    <row r="366" spans="1:8" ht="25.5" x14ac:dyDescent="0.25">
      <c r="A366" s="156"/>
      <c r="B366" s="159"/>
      <c r="C366" s="162"/>
      <c r="D366" s="146"/>
      <c r="E366" s="85" t="s">
        <v>207</v>
      </c>
      <c r="F366" s="85" t="s">
        <v>1302</v>
      </c>
      <c r="G366" s="82" t="s">
        <v>882</v>
      </c>
      <c r="H366" s="84" t="s">
        <v>596</v>
      </c>
    </row>
    <row r="367" spans="1:8" ht="38.25" x14ac:dyDescent="0.25">
      <c r="A367" s="156"/>
      <c r="B367" s="159"/>
      <c r="C367" s="162"/>
      <c r="D367" s="146"/>
      <c r="E367" s="85" t="s">
        <v>18</v>
      </c>
      <c r="F367" s="85" t="s">
        <v>1303</v>
      </c>
      <c r="G367" s="82" t="s">
        <v>883</v>
      </c>
      <c r="H367" s="84" t="s">
        <v>596</v>
      </c>
    </row>
    <row r="368" spans="1:8" ht="38.25" x14ac:dyDescent="0.25">
      <c r="A368" s="156"/>
      <c r="B368" s="159"/>
      <c r="C368" s="162"/>
      <c r="D368" s="146"/>
      <c r="E368" s="85" t="s">
        <v>19</v>
      </c>
      <c r="F368" s="85" t="s">
        <v>1304</v>
      </c>
      <c r="G368" s="82" t="s">
        <v>884</v>
      </c>
      <c r="H368" s="84" t="s">
        <v>596</v>
      </c>
    </row>
    <row r="369" spans="1:8" ht="38.25" x14ac:dyDescent="0.25">
      <c r="A369" s="156"/>
      <c r="B369" s="159"/>
      <c r="C369" s="162"/>
      <c r="D369" s="146"/>
      <c r="E369" s="85" t="s">
        <v>1457</v>
      </c>
      <c r="F369" s="85" t="s">
        <v>1305</v>
      </c>
      <c r="G369" s="82" t="s">
        <v>885</v>
      </c>
      <c r="H369" s="84" t="s">
        <v>596</v>
      </c>
    </row>
    <row r="370" spans="1:8" ht="38.25" x14ac:dyDescent="0.25">
      <c r="A370" s="156"/>
      <c r="B370" s="159"/>
      <c r="C370" s="162"/>
      <c r="D370" s="146"/>
      <c r="E370" s="85" t="s">
        <v>1492</v>
      </c>
      <c r="F370" s="85" t="s">
        <v>1488</v>
      </c>
      <c r="G370" s="82" t="s">
        <v>1498</v>
      </c>
      <c r="H370" s="84" t="s">
        <v>1474</v>
      </c>
    </row>
    <row r="371" spans="1:8" x14ac:dyDescent="0.25">
      <c r="A371" s="156"/>
      <c r="B371" s="159"/>
      <c r="C371" s="162"/>
      <c r="D371" s="146"/>
      <c r="E371" s="147" t="s">
        <v>23</v>
      </c>
      <c r="F371" s="148"/>
      <c r="G371" s="149"/>
      <c r="H371" s="84" t="s">
        <v>561</v>
      </c>
    </row>
    <row r="372" spans="1:8" ht="38.25" x14ac:dyDescent="0.25">
      <c r="A372" s="156"/>
      <c r="B372" s="159"/>
      <c r="C372" s="162"/>
      <c r="D372" s="146"/>
      <c r="E372" s="85" t="s">
        <v>212</v>
      </c>
      <c r="F372" s="85" t="s">
        <v>1306</v>
      </c>
      <c r="G372" s="82" t="s">
        <v>886</v>
      </c>
      <c r="H372" s="84" t="s">
        <v>596</v>
      </c>
    </row>
    <row r="373" spans="1:8" ht="38.25" x14ac:dyDescent="0.25">
      <c r="A373" s="156"/>
      <c r="B373" s="159"/>
      <c r="C373" s="162"/>
      <c r="D373" s="146"/>
      <c r="E373" s="85" t="s">
        <v>20</v>
      </c>
      <c r="F373" s="85" t="s">
        <v>1307</v>
      </c>
      <c r="G373" s="82" t="s">
        <v>887</v>
      </c>
      <c r="H373" s="84" t="s">
        <v>596</v>
      </c>
    </row>
    <row r="374" spans="1:8" ht="38.25" x14ac:dyDescent="0.25">
      <c r="A374" s="156"/>
      <c r="B374" s="159"/>
      <c r="C374" s="162"/>
      <c r="D374" s="146"/>
      <c r="E374" s="85" t="s">
        <v>21</v>
      </c>
      <c r="F374" s="85" t="s">
        <v>1308</v>
      </c>
      <c r="G374" s="82" t="s">
        <v>888</v>
      </c>
      <c r="H374" s="84" t="s">
        <v>596</v>
      </c>
    </row>
    <row r="375" spans="1:8" ht="25.5" x14ac:dyDescent="0.25">
      <c r="A375" s="156"/>
      <c r="B375" s="159"/>
      <c r="C375" s="162"/>
      <c r="D375" s="146"/>
      <c r="E375" s="85" t="s">
        <v>2</v>
      </c>
      <c r="F375" s="85" t="s">
        <v>1309</v>
      </c>
      <c r="G375" s="82" t="s">
        <v>889</v>
      </c>
      <c r="H375" s="84" t="s">
        <v>596</v>
      </c>
    </row>
    <row r="376" spans="1:8" ht="25.5" x14ac:dyDescent="0.25">
      <c r="A376" s="156"/>
      <c r="B376" s="159"/>
      <c r="C376" s="162"/>
      <c r="D376" s="146"/>
      <c r="E376" s="85" t="s">
        <v>24</v>
      </c>
      <c r="F376" s="85" t="s">
        <v>1310</v>
      </c>
      <c r="G376" s="82" t="s">
        <v>890</v>
      </c>
      <c r="H376" s="84" t="s">
        <v>596</v>
      </c>
    </row>
    <row r="377" spans="1:8" x14ac:dyDescent="0.25">
      <c r="A377" s="156"/>
      <c r="B377" s="159"/>
      <c r="C377" s="162"/>
      <c r="D377" s="146"/>
      <c r="E377" s="85" t="s">
        <v>3</v>
      </c>
      <c r="F377" s="85" t="s">
        <v>1311</v>
      </c>
      <c r="G377" s="82" t="s">
        <v>891</v>
      </c>
      <c r="H377" s="84" t="s">
        <v>596</v>
      </c>
    </row>
    <row r="378" spans="1:8" x14ac:dyDescent="0.25">
      <c r="A378" s="156"/>
      <c r="B378" s="159"/>
      <c r="C378" s="162"/>
      <c r="D378" s="146"/>
      <c r="E378" s="150" t="s">
        <v>25</v>
      </c>
      <c r="F378" s="151"/>
      <c r="G378" s="152"/>
      <c r="H378" s="84" t="s">
        <v>561</v>
      </c>
    </row>
    <row r="379" spans="1:8" ht="25.5" x14ac:dyDescent="0.25">
      <c r="A379" s="156"/>
      <c r="B379" s="159"/>
      <c r="C379" s="162"/>
      <c r="D379" s="146"/>
      <c r="E379" s="85" t="s">
        <v>211</v>
      </c>
      <c r="F379" s="85" t="s">
        <v>1312</v>
      </c>
      <c r="G379" s="82" t="s">
        <v>892</v>
      </c>
      <c r="H379" s="84" t="s">
        <v>596</v>
      </c>
    </row>
    <row r="380" spans="1:8" ht="25.5" x14ac:dyDescent="0.25">
      <c r="A380" s="156"/>
      <c r="B380" s="159"/>
      <c r="C380" s="162"/>
      <c r="D380" s="146"/>
      <c r="E380" s="85" t="s">
        <v>26</v>
      </c>
      <c r="F380" s="85" t="s">
        <v>1313</v>
      </c>
      <c r="G380" s="82" t="s">
        <v>893</v>
      </c>
      <c r="H380" s="84" t="s">
        <v>596</v>
      </c>
    </row>
    <row r="381" spans="1:8" ht="38.25" x14ac:dyDescent="0.25">
      <c r="A381" s="156"/>
      <c r="B381" s="159"/>
      <c r="C381" s="162"/>
      <c r="D381" s="146"/>
      <c r="E381" s="85" t="s">
        <v>27</v>
      </c>
      <c r="F381" s="85" t="s">
        <v>1314</v>
      </c>
      <c r="G381" s="82" t="s">
        <v>894</v>
      </c>
      <c r="H381" s="84" t="s">
        <v>596</v>
      </c>
    </row>
    <row r="382" spans="1:8" x14ac:dyDescent="0.25">
      <c r="A382" s="156"/>
      <c r="B382" s="159"/>
      <c r="C382" s="162"/>
      <c r="D382" s="146"/>
      <c r="E382" s="89" t="s">
        <v>4</v>
      </c>
      <c r="F382" s="89" t="s">
        <v>1315</v>
      </c>
      <c r="G382" s="82" t="s">
        <v>895</v>
      </c>
      <c r="H382" s="84" t="s">
        <v>596</v>
      </c>
    </row>
    <row r="383" spans="1:8" x14ac:dyDescent="0.25">
      <c r="A383" s="156"/>
      <c r="B383" s="159"/>
      <c r="C383" s="162"/>
      <c r="D383" s="146"/>
      <c r="E383" s="150" t="s">
        <v>28</v>
      </c>
      <c r="F383" s="151"/>
      <c r="G383" s="152"/>
      <c r="H383" s="84" t="s">
        <v>561</v>
      </c>
    </row>
    <row r="384" spans="1:8" x14ac:dyDescent="0.25">
      <c r="A384" s="156"/>
      <c r="B384" s="159"/>
      <c r="C384" s="162"/>
      <c r="D384" s="146"/>
      <c r="E384" s="89" t="s">
        <v>213</v>
      </c>
      <c r="F384" s="89" t="s">
        <v>1316</v>
      </c>
      <c r="G384" s="82" t="s">
        <v>896</v>
      </c>
      <c r="H384" s="84" t="s">
        <v>596</v>
      </c>
    </row>
    <row r="385" spans="1:8" ht="25.5" x14ac:dyDescent="0.25">
      <c r="A385" s="156"/>
      <c r="B385" s="159"/>
      <c r="C385" s="162"/>
      <c r="D385" s="146"/>
      <c r="E385" s="85" t="s">
        <v>366</v>
      </c>
      <c r="F385" s="85" t="s">
        <v>1317</v>
      </c>
      <c r="G385" s="82" t="s">
        <v>897</v>
      </c>
      <c r="H385" s="84" t="s">
        <v>596</v>
      </c>
    </row>
    <row r="386" spans="1:8" ht="25.5" x14ac:dyDescent="0.25">
      <c r="A386" s="156"/>
      <c r="B386" s="159"/>
      <c r="C386" s="162"/>
      <c r="D386" s="146"/>
      <c r="E386" s="85" t="s">
        <v>29</v>
      </c>
      <c r="F386" s="85" t="s">
        <v>1318</v>
      </c>
      <c r="G386" s="82" t="s">
        <v>898</v>
      </c>
      <c r="H386" s="84" t="s">
        <v>596</v>
      </c>
    </row>
    <row r="387" spans="1:8" ht="25.5" x14ac:dyDescent="0.25">
      <c r="A387" s="156"/>
      <c r="B387" s="159"/>
      <c r="C387" s="162"/>
      <c r="D387" s="146"/>
      <c r="E387" s="85" t="s">
        <v>30</v>
      </c>
      <c r="F387" s="85" t="s">
        <v>1319</v>
      </c>
      <c r="G387" s="82" t="s">
        <v>899</v>
      </c>
      <c r="H387" s="84" t="s">
        <v>596</v>
      </c>
    </row>
    <row r="388" spans="1:8" x14ac:dyDescent="0.25">
      <c r="A388" s="156"/>
      <c r="B388" s="159"/>
      <c r="C388" s="162"/>
      <c r="D388" s="146"/>
      <c r="E388" s="85" t="s">
        <v>367</v>
      </c>
      <c r="F388" s="85" t="s">
        <v>1320</v>
      </c>
      <c r="G388" s="82" t="s">
        <v>900</v>
      </c>
      <c r="H388" s="84" t="s">
        <v>596</v>
      </c>
    </row>
    <row r="389" spans="1:8" ht="25.5" x14ac:dyDescent="0.25">
      <c r="A389" s="156"/>
      <c r="B389" s="159"/>
      <c r="C389" s="162"/>
      <c r="D389" s="146"/>
      <c r="E389" s="85" t="s">
        <v>5</v>
      </c>
      <c r="F389" s="85" t="s">
        <v>1321</v>
      </c>
      <c r="G389" s="82" t="s">
        <v>901</v>
      </c>
      <c r="H389" s="84" t="s">
        <v>596</v>
      </c>
    </row>
    <row r="390" spans="1:8" x14ac:dyDescent="0.25">
      <c r="A390" s="156"/>
      <c r="B390" s="159"/>
      <c r="C390" s="162"/>
      <c r="D390" s="146"/>
      <c r="E390" s="85" t="s">
        <v>6</v>
      </c>
      <c r="F390" s="85" t="s">
        <v>1322</v>
      </c>
      <c r="G390" s="82" t="s">
        <v>902</v>
      </c>
      <c r="H390" s="84" t="s">
        <v>596</v>
      </c>
    </row>
    <row r="391" spans="1:8" x14ac:dyDescent="0.25">
      <c r="A391" s="156"/>
      <c r="B391" s="159"/>
      <c r="C391" s="162"/>
      <c r="D391" s="146"/>
      <c r="E391" s="147" t="s">
        <v>31</v>
      </c>
      <c r="F391" s="148"/>
      <c r="G391" s="149"/>
      <c r="H391" s="84" t="s">
        <v>561</v>
      </c>
    </row>
    <row r="392" spans="1:8" x14ac:dyDescent="0.25">
      <c r="A392" s="156"/>
      <c r="B392" s="159"/>
      <c r="C392" s="162"/>
      <c r="D392" s="146"/>
      <c r="E392" s="85" t="s">
        <v>215</v>
      </c>
      <c r="F392" s="85" t="s">
        <v>1323</v>
      </c>
      <c r="G392" s="82" t="s">
        <v>903</v>
      </c>
      <c r="H392" s="84" t="s">
        <v>596</v>
      </c>
    </row>
    <row r="393" spans="1:8" ht="25.5" x14ac:dyDescent="0.25">
      <c r="A393" s="156"/>
      <c r="B393" s="159"/>
      <c r="C393" s="162"/>
      <c r="D393" s="146"/>
      <c r="E393" s="89" t="s">
        <v>32</v>
      </c>
      <c r="F393" s="89" t="s">
        <v>1324</v>
      </c>
      <c r="G393" s="82" t="s">
        <v>904</v>
      </c>
      <c r="H393" s="84" t="s">
        <v>596</v>
      </c>
    </row>
    <row r="394" spans="1:8" ht="25.5" x14ac:dyDescent="0.25">
      <c r="A394" s="156"/>
      <c r="B394" s="159"/>
      <c r="C394" s="162"/>
      <c r="D394" s="146"/>
      <c r="E394" s="89" t="s">
        <v>33</v>
      </c>
      <c r="F394" s="89" t="s">
        <v>1325</v>
      </c>
      <c r="G394" s="82" t="s">
        <v>905</v>
      </c>
      <c r="H394" s="84" t="s">
        <v>596</v>
      </c>
    </row>
    <row r="395" spans="1:8" ht="25.5" x14ac:dyDescent="0.25">
      <c r="A395" s="156"/>
      <c r="B395" s="159"/>
      <c r="C395" s="162"/>
      <c r="D395" s="146"/>
      <c r="E395" s="85" t="s">
        <v>192</v>
      </c>
      <c r="F395" s="85" t="s">
        <v>1326</v>
      </c>
      <c r="G395" s="82" t="s">
        <v>906</v>
      </c>
      <c r="H395" s="84" t="s">
        <v>596</v>
      </c>
    </row>
    <row r="396" spans="1:8" x14ac:dyDescent="0.25">
      <c r="A396" s="156"/>
      <c r="B396" s="159"/>
      <c r="C396" s="162"/>
      <c r="D396" s="146"/>
      <c r="E396" s="85" t="s">
        <v>8</v>
      </c>
      <c r="F396" s="85" t="s">
        <v>1327</v>
      </c>
      <c r="G396" s="82" t="s">
        <v>907</v>
      </c>
      <c r="H396" s="84" t="s">
        <v>596</v>
      </c>
    </row>
    <row r="397" spans="1:8" x14ac:dyDescent="0.25">
      <c r="A397" s="156"/>
      <c r="B397" s="159"/>
      <c r="C397" s="162"/>
      <c r="D397" s="146"/>
      <c r="E397" s="85" t="s">
        <v>9</v>
      </c>
      <c r="F397" s="85" t="s">
        <v>1328</v>
      </c>
      <c r="G397" s="82" t="s">
        <v>908</v>
      </c>
      <c r="H397" s="84" t="s">
        <v>596</v>
      </c>
    </row>
    <row r="398" spans="1:8" ht="25.5" x14ac:dyDescent="0.25">
      <c r="A398" s="156"/>
      <c r="B398" s="159"/>
      <c r="C398" s="162"/>
      <c r="D398" s="146"/>
      <c r="E398" s="85" t="s">
        <v>10</v>
      </c>
      <c r="F398" s="85" t="s">
        <v>1329</v>
      </c>
      <c r="G398" s="82" t="s">
        <v>909</v>
      </c>
      <c r="H398" s="84" t="s">
        <v>596</v>
      </c>
    </row>
    <row r="399" spans="1:8" x14ac:dyDescent="0.25">
      <c r="A399" s="156"/>
      <c r="B399" s="159"/>
      <c r="C399" s="162"/>
      <c r="D399" s="146"/>
      <c r="E399" s="85" t="s">
        <v>66</v>
      </c>
      <c r="F399" s="85" t="s">
        <v>1330</v>
      </c>
      <c r="G399" s="82" t="s">
        <v>910</v>
      </c>
      <c r="H399" s="84" t="s">
        <v>596</v>
      </c>
    </row>
    <row r="400" spans="1:8" x14ac:dyDescent="0.25">
      <c r="A400" s="156"/>
      <c r="B400" s="159"/>
      <c r="C400" s="162"/>
      <c r="D400" s="163" t="s">
        <v>398</v>
      </c>
      <c r="E400" s="89" t="s">
        <v>397</v>
      </c>
      <c r="F400" s="89" t="s">
        <v>1331</v>
      </c>
      <c r="G400" s="82" t="s">
        <v>397</v>
      </c>
      <c r="H400" s="84" t="s">
        <v>596</v>
      </c>
    </row>
    <row r="401" spans="1:8" x14ac:dyDescent="0.25">
      <c r="A401" s="156"/>
      <c r="B401" s="159"/>
      <c r="C401" s="162"/>
      <c r="D401" s="163"/>
      <c r="E401" s="150" t="s">
        <v>22</v>
      </c>
      <c r="F401" s="151"/>
      <c r="G401" s="152"/>
      <c r="H401" s="84" t="s">
        <v>561</v>
      </c>
    </row>
    <row r="402" spans="1:8" ht="25.5" x14ac:dyDescent="0.25">
      <c r="A402" s="156"/>
      <c r="B402" s="159"/>
      <c r="C402" s="162"/>
      <c r="D402" s="163"/>
      <c r="E402" s="85" t="s">
        <v>206</v>
      </c>
      <c r="F402" s="85" t="s">
        <v>1332</v>
      </c>
      <c r="G402" s="82" t="s">
        <v>911</v>
      </c>
      <c r="H402" s="84" t="s">
        <v>596</v>
      </c>
    </row>
    <row r="403" spans="1:8" ht="25.5" x14ac:dyDescent="0.25">
      <c r="A403" s="156"/>
      <c r="B403" s="159"/>
      <c r="C403" s="162"/>
      <c r="D403" s="163"/>
      <c r="E403" s="85" t="s">
        <v>18</v>
      </c>
      <c r="F403" s="85" t="s">
        <v>1333</v>
      </c>
      <c r="G403" s="82" t="s">
        <v>912</v>
      </c>
      <c r="H403" s="84" t="s">
        <v>596</v>
      </c>
    </row>
    <row r="404" spans="1:8" ht="38.25" x14ac:dyDescent="0.25">
      <c r="A404" s="156"/>
      <c r="B404" s="159"/>
      <c r="C404" s="162"/>
      <c r="D404" s="163"/>
      <c r="E404" s="85" t="s">
        <v>19</v>
      </c>
      <c r="F404" s="85" t="s">
        <v>1334</v>
      </c>
      <c r="G404" s="82" t="s">
        <v>913</v>
      </c>
      <c r="H404" s="84" t="s">
        <v>596</v>
      </c>
    </row>
    <row r="405" spans="1:8" ht="38.25" x14ac:dyDescent="0.25">
      <c r="A405" s="156"/>
      <c r="B405" s="159"/>
      <c r="C405" s="162"/>
      <c r="D405" s="163"/>
      <c r="E405" s="85" t="s">
        <v>1457</v>
      </c>
      <c r="F405" s="85" t="s">
        <v>1335</v>
      </c>
      <c r="G405" s="82" t="s">
        <v>914</v>
      </c>
      <c r="H405" s="84" t="s">
        <v>596</v>
      </c>
    </row>
    <row r="406" spans="1:8" ht="38.25" x14ac:dyDescent="0.25">
      <c r="A406" s="156"/>
      <c r="B406" s="159"/>
      <c r="C406" s="162"/>
      <c r="D406" s="163"/>
      <c r="E406" s="85" t="s">
        <v>1492</v>
      </c>
      <c r="F406" s="85" t="s">
        <v>1489</v>
      </c>
      <c r="G406" s="82" t="s">
        <v>1499</v>
      </c>
      <c r="H406" s="84" t="s">
        <v>1474</v>
      </c>
    </row>
    <row r="407" spans="1:8" x14ac:dyDescent="0.25">
      <c r="A407" s="156"/>
      <c r="B407" s="159"/>
      <c r="C407" s="162"/>
      <c r="D407" s="163"/>
      <c r="E407" s="147" t="s">
        <v>23</v>
      </c>
      <c r="F407" s="148"/>
      <c r="G407" s="149"/>
      <c r="H407" s="84" t="s">
        <v>561</v>
      </c>
    </row>
    <row r="408" spans="1:8" ht="25.5" x14ac:dyDescent="0.25">
      <c r="A408" s="156"/>
      <c r="B408" s="159"/>
      <c r="C408" s="162"/>
      <c r="D408" s="163"/>
      <c r="E408" s="85" t="s">
        <v>212</v>
      </c>
      <c r="F408" s="85" t="s">
        <v>1336</v>
      </c>
      <c r="G408" s="82" t="s">
        <v>915</v>
      </c>
      <c r="H408" s="84" t="s">
        <v>596</v>
      </c>
    </row>
    <row r="409" spans="1:8" ht="38.25" x14ac:dyDescent="0.25">
      <c r="A409" s="156"/>
      <c r="B409" s="159"/>
      <c r="C409" s="162"/>
      <c r="D409" s="163"/>
      <c r="E409" s="85" t="s">
        <v>20</v>
      </c>
      <c r="F409" s="85" t="s">
        <v>1337</v>
      </c>
      <c r="G409" s="82" t="s">
        <v>916</v>
      </c>
      <c r="H409" s="84" t="s">
        <v>596</v>
      </c>
    </row>
    <row r="410" spans="1:8" ht="38.25" x14ac:dyDescent="0.25">
      <c r="A410" s="156"/>
      <c r="B410" s="159"/>
      <c r="C410" s="162"/>
      <c r="D410" s="163"/>
      <c r="E410" s="85" t="s">
        <v>21</v>
      </c>
      <c r="F410" s="85" t="s">
        <v>1338</v>
      </c>
      <c r="G410" s="82" t="s">
        <v>917</v>
      </c>
      <c r="H410" s="84" t="s">
        <v>596</v>
      </c>
    </row>
    <row r="411" spans="1:8" ht="25.5" x14ac:dyDescent="0.25">
      <c r="A411" s="156"/>
      <c r="B411" s="159"/>
      <c r="C411" s="162"/>
      <c r="D411" s="163"/>
      <c r="E411" s="85" t="s">
        <v>2</v>
      </c>
      <c r="F411" s="85" t="s">
        <v>1339</v>
      </c>
      <c r="G411" s="82" t="s">
        <v>918</v>
      </c>
      <c r="H411" s="84" t="s">
        <v>596</v>
      </c>
    </row>
    <row r="412" spans="1:8" ht="25.5" x14ac:dyDescent="0.25">
      <c r="A412" s="156"/>
      <c r="B412" s="159"/>
      <c r="C412" s="162"/>
      <c r="D412" s="163"/>
      <c r="E412" s="85" t="s">
        <v>24</v>
      </c>
      <c r="F412" s="85" t="s">
        <v>1340</v>
      </c>
      <c r="G412" s="82" t="s">
        <v>919</v>
      </c>
      <c r="H412" s="84" t="s">
        <v>596</v>
      </c>
    </row>
    <row r="413" spans="1:8" ht="25.5" x14ac:dyDescent="0.25">
      <c r="A413" s="156"/>
      <c r="B413" s="159"/>
      <c r="C413" s="162"/>
      <c r="D413" s="163"/>
      <c r="E413" s="85" t="s">
        <v>3</v>
      </c>
      <c r="F413" s="85" t="s">
        <v>1341</v>
      </c>
      <c r="G413" s="82" t="s">
        <v>920</v>
      </c>
      <c r="H413" s="84" t="s">
        <v>596</v>
      </c>
    </row>
    <row r="414" spans="1:8" x14ac:dyDescent="0.25">
      <c r="A414" s="156"/>
      <c r="B414" s="159"/>
      <c r="C414" s="162"/>
      <c r="D414" s="163"/>
      <c r="E414" s="147" t="s">
        <v>25</v>
      </c>
      <c r="F414" s="148"/>
      <c r="G414" s="149"/>
      <c r="H414" s="84" t="s">
        <v>561</v>
      </c>
    </row>
    <row r="415" spans="1:8" ht="25.5" x14ac:dyDescent="0.25">
      <c r="A415" s="156"/>
      <c r="B415" s="159"/>
      <c r="C415" s="162"/>
      <c r="D415" s="163"/>
      <c r="E415" s="85" t="s">
        <v>211</v>
      </c>
      <c r="F415" s="85" t="s">
        <v>1342</v>
      </c>
      <c r="G415" s="82" t="s">
        <v>921</v>
      </c>
      <c r="H415" s="84" t="s">
        <v>596</v>
      </c>
    </row>
    <row r="416" spans="1:8" ht="25.5" x14ac:dyDescent="0.25">
      <c r="A416" s="156"/>
      <c r="B416" s="159"/>
      <c r="C416" s="162"/>
      <c r="D416" s="163"/>
      <c r="E416" s="85" t="s">
        <v>26</v>
      </c>
      <c r="F416" s="85" t="s">
        <v>1343</v>
      </c>
      <c r="G416" s="82" t="s">
        <v>922</v>
      </c>
      <c r="H416" s="84" t="s">
        <v>596</v>
      </c>
    </row>
    <row r="417" spans="1:8" ht="38.25" x14ac:dyDescent="0.25">
      <c r="A417" s="156"/>
      <c r="B417" s="159"/>
      <c r="C417" s="162"/>
      <c r="D417" s="163"/>
      <c r="E417" s="85" t="s">
        <v>27</v>
      </c>
      <c r="F417" s="85" t="s">
        <v>1344</v>
      </c>
      <c r="G417" s="82" t="s">
        <v>923</v>
      </c>
      <c r="H417" s="84" t="s">
        <v>596</v>
      </c>
    </row>
    <row r="418" spans="1:8" x14ac:dyDescent="0.25">
      <c r="A418" s="156"/>
      <c r="B418" s="159"/>
      <c r="C418" s="162"/>
      <c r="D418" s="163"/>
      <c r="E418" s="89" t="s">
        <v>4</v>
      </c>
      <c r="F418" s="89" t="s">
        <v>1345</v>
      </c>
      <c r="G418" s="82" t="s">
        <v>924</v>
      </c>
      <c r="H418" s="84" t="s">
        <v>596</v>
      </c>
    </row>
    <row r="419" spans="1:8" x14ac:dyDescent="0.25">
      <c r="A419" s="156"/>
      <c r="B419" s="159"/>
      <c r="C419" s="162"/>
      <c r="D419" s="163"/>
      <c r="E419" s="147" t="s">
        <v>28</v>
      </c>
      <c r="F419" s="148"/>
      <c r="G419" s="149"/>
      <c r="H419" s="84" t="s">
        <v>561</v>
      </c>
    </row>
    <row r="420" spans="1:8" x14ac:dyDescent="0.25">
      <c r="A420" s="156"/>
      <c r="B420" s="159"/>
      <c r="C420" s="162"/>
      <c r="D420" s="163"/>
      <c r="E420" s="85" t="s">
        <v>209</v>
      </c>
      <c r="F420" s="85" t="s">
        <v>1346</v>
      </c>
      <c r="G420" s="82" t="s">
        <v>925</v>
      </c>
      <c r="H420" s="84" t="s">
        <v>596</v>
      </c>
    </row>
    <row r="421" spans="1:8" ht="25.5" x14ac:dyDescent="0.25">
      <c r="A421" s="156"/>
      <c r="B421" s="159"/>
      <c r="C421" s="162"/>
      <c r="D421" s="163"/>
      <c r="E421" s="85" t="s">
        <v>366</v>
      </c>
      <c r="F421" s="85" t="s">
        <v>1347</v>
      </c>
      <c r="G421" s="82" t="s">
        <v>926</v>
      </c>
      <c r="H421" s="84" t="s">
        <v>596</v>
      </c>
    </row>
    <row r="422" spans="1:8" ht="25.5" x14ac:dyDescent="0.25">
      <c r="A422" s="156"/>
      <c r="B422" s="159"/>
      <c r="C422" s="162"/>
      <c r="D422" s="163"/>
      <c r="E422" s="85" t="s">
        <v>29</v>
      </c>
      <c r="F422" s="85" t="s">
        <v>1348</v>
      </c>
      <c r="G422" s="82" t="s">
        <v>927</v>
      </c>
      <c r="H422" s="84" t="s">
        <v>596</v>
      </c>
    </row>
    <row r="423" spans="1:8" ht="25.5" x14ac:dyDescent="0.25">
      <c r="A423" s="156"/>
      <c r="B423" s="159"/>
      <c r="C423" s="162"/>
      <c r="D423" s="163"/>
      <c r="E423" s="85" t="s">
        <v>30</v>
      </c>
      <c r="F423" s="85" t="s">
        <v>1349</v>
      </c>
      <c r="G423" s="82" t="s">
        <v>928</v>
      </c>
      <c r="H423" s="84" t="s">
        <v>596</v>
      </c>
    </row>
    <row r="424" spans="1:8" x14ac:dyDescent="0.25">
      <c r="A424" s="156"/>
      <c r="B424" s="159"/>
      <c r="C424" s="162"/>
      <c r="D424" s="163"/>
      <c r="E424" s="85" t="s">
        <v>518</v>
      </c>
      <c r="F424" s="85" t="s">
        <v>1350</v>
      </c>
      <c r="G424" s="82" t="s">
        <v>929</v>
      </c>
      <c r="H424" s="84" t="s">
        <v>596</v>
      </c>
    </row>
    <row r="425" spans="1:8" ht="25.5" x14ac:dyDescent="0.25">
      <c r="A425" s="156"/>
      <c r="B425" s="159"/>
      <c r="C425" s="162"/>
      <c r="D425" s="163"/>
      <c r="E425" s="85" t="s">
        <v>5</v>
      </c>
      <c r="F425" s="85" t="s">
        <v>1351</v>
      </c>
      <c r="G425" s="82" t="s">
        <v>930</v>
      </c>
      <c r="H425" s="84" t="s">
        <v>596</v>
      </c>
    </row>
    <row r="426" spans="1:8" x14ac:dyDescent="0.25">
      <c r="A426" s="156"/>
      <c r="B426" s="159"/>
      <c r="C426" s="162"/>
      <c r="D426" s="163"/>
      <c r="E426" s="85" t="s">
        <v>6</v>
      </c>
      <c r="F426" s="85" t="s">
        <v>1352</v>
      </c>
      <c r="G426" s="82" t="s">
        <v>931</v>
      </c>
      <c r="H426" s="84" t="s">
        <v>596</v>
      </c>
    </row>
    <row r="427" spans="1:8" x14ac:dyDescent="0.25">
      <c r="A427" s="156"/>
      <c r="B427" s="159"/>
      <c r="C427" s="162"/>
      <c r="D427" s="163"/>
      <c r="E427" s="147" t="s">
        <v>31</v>
      </c>
      <c r="F427" s="148"/>
      <c r="G427" s="149"/>
      <c r="H427" s="84" t="s">
        <v>561</v>
      </c>
    </row>
    <row r="428" spans="1:8" x14ac:dyDescent="0.25">
      <c r="A428" s="156"/>
      <c r="B428" s="159"/>
      <c r="C428" s="162"/>
      <c r="D428" s="163"/>
      <c r="E428" s="85" t="s">
        <v>215</v>
      </c>
      <c r="F428" s="85" t="s">
        <v>1353</v>
      </c>
      <c r="G428" s="82" t="s">
        <v>932</v>
      </c>
      <c r="H428" s="84" t="s">
        <v>596</v>
      </c>
    </row>
    <row r="429" spans="1:8" ht="25.5" x14ac:dyDescent="0.25">
      <c r="A429" s="156"/>
      <c r="B429" s="159"/>
      <c r="C429" s="162"/>
      <c r="D429" s="163"/>
      <c r="E429" s="89" t="s">
        <v>32</v>
      </c>
      <c r="F429" s="89" t="s">
        <v>1354</v>
      </c>
      <c r="G429" s="82" t="s">
        <v>933</v>
      </c>
      <c r="H429" s="84" t="s">
        <v>596</v>
      </c>
    </row>
    <row r="430" spans="1:8" ht="25.5" x14ac:dyDescent="0.25">
      <c r="A430" s="156"/>
      <c r="B430" s="159"/>
      <c r="C430" s="162"/>
      <c r="D430" s="163"/>
      <c r="E430" s="89" t="s">
        <v>33</v>
      </c>
      <c r="F430" s="89" t="s">
        <v>1355</v>
      </c>
      <c r="G430" s="82" t="s">
        <v>934</v>
      </c>
      <c r="H430" s="84" t="s">
        <v>596</v>
      </c>
    </row>
    <row r="431" spans="1:8" ht="25.5" x14ac:dyDescent="0.25">
      <c r="A431" s="156"/>
      <c r="B431" s="159"/>
      <c r="C431" s="162"/>
      <c r="D431" s="163"/>
      <c r="E431" s="85" t="s">
        <v>192</v>
      </c>
      <c r="F431" s="85" t="s">
        <v>1356</v>
      </c>
      <c r="G431" s="82" t="s">
        <v>935</v>
      </c>
      <c r="H431" s="84" t="s">
        <v>596</v>
      </c>
    </row>
    <row r="432" spans="1:8" x14ac:dyDescent="0.25">
      <c r="A432" s="156"/>
      <c r="B432" s="159"/>
      <c r="C432" s="162"/>
      <c r="D432" s="163"/>
      <c r="E432" s="85" t="s">
        <v>8</v>
      </c>
      <c r="F432" s="85" t="s">
        <v>1357</v>
      </c>
      <c r="G432" s="82" t="s">
        <v>936</v>
      </c>
      <c r="H432" s="84" t="s">
        <v>596</v>
      </c>
    </row>
    <row r="433" spans="1:8" x14ac:dyDescent="0.25">
      <c r="A433" s="156"/>
      <c r="B433" s="159"/>
      <c r="C433" s="162"/>
      <c r="D433" s="163"/>
      <c r="E433" s="85" t="s">
        <v>9</v>
      </c>
      <c r="F433" s="85" t="s">
        <v>1358</v>
      </c>
      <c r="G433" s="82" t="s">
        <v>937</v>
      </c>
      <c r="H433" s="84" t="s">
        <v>596</v>
      </c>
    </row>
    <row r="434" spans="1:8" ht="25.5" x14ac:dyDescent="0.25">
      <c r="A434" s="156"/>
      <c r="B434" s="159"/>
      <c r="C434" s="162"/>
      <c r="D434" s="163"/>
      <c r="E434" s="85" t="s">
        <v>10</v>
      </c>
      <c r="F434" s="85" t="s">
        <v>1359</v>
      </c>
      <c r="G434" s="82" t="s">
        <v>938</v>
      </c>
      <c r="H434" s="84" t="s">
        <v>596</v>
      </c>
    </row>
    <row r="435" spans="1:8" x14ac:dyDescent="0.25">
      <c r="A435" s="156"/>
      <c r="B435" s="159"/>
      <c r="C435" s="162"/>
      <c r="D435" s="163"/>
      <c r="E435" s="85" t="s">
        <v>66</v>
      </c>
      <c r="F435" s="85" t="s">
        <v>1360</v>
      </c>
      <c r="G435" s="82" t="s">
        <v>939</v>
      </c>
      <c r="H435" s="84" t="s">
        <v>596</v>
      </c>
    </row>
    <row r="436" spans="1:8" ht="25.5" x14ac:dyDescent="0.25">
      <c r="A436" s="156"/>
      <c r="B436" s="159"/>
      <c r="C436" s="162"/>
      <c r="D436" s="146" t="s">
        <v>433</v>
      </c>
      <c r="E436" s="85" t="s">
        <v>432</v>
      </c>
      <c r="F436" s="85" t="s">
        <v>1361</v>
      </c>
      <c r="G436" s="82" t="s">
        <v>432</v>
      </c>
      <c r="H436" s="84" t="s">
        <v>596</v>
      </c>
    </row>
    <row r="437" spans="1:8" x14ac:dyDescent="0.25">
      <c r="A437" s="156"/>
      <c r="B437" s="159"/>
      <c r="C437" s="162"/>
      <c r="D437" s="146"/>
      <c r="E437" s="150" t="s">
        <v>22</v>
      </c>
      <c r="F437" s="151"/>
      <c r="G437" s="152"/>
      <c r="H437" s="84" t="s">
        <v>561</v>
      </c>
    </row>
    <row r="438" spans="1:8" ht="25.5" x14ac:dyDescent="0.25">
      <c r="A438" s="156"/>
      <c r="B438" s="159"/>
      <c r="C438" s="162"/>
      <c r="D438" s="146"/>
      <c r="E438" s="85" t="s">
        <v>207</v>
      </c>
      <c r="F438" s="85" t="s">
        <v>1362</v>
      </c>
      <c r="G438" s="82" t="s">
        <v>940</v>
      </c>
      <c r="H438" s="84" t="s">
        <v>596</v>
      </c>
    </row>
    <row r="439" spans="1:8" ht="38.25" x14ac:dyDescent="0.25">
      <c r="A439" s="156"/>
      <c r="B439" s="159"/>
      <c r="C439" s="162"/>
      <c r="D439" s="146"/>
      <c r="E439" s="85" t="s">
        <v>18</v>
      </c>
      <c r="F439" s="85" t="s">
        <v>1363</v>
      </c>
      <c r="G439" s="82" t="s">
        <v>941</v>
      </c>
      <c r="H439" s="84" t="s">
        <v>596</v>
      </c>
    </row>
    <row r="440" spans="1:8" ht="38.25" x14ac:dyDescent="0.25">
      <c r="A440" s="156"/>
      <c r="B440" s="159"/>
      <c r="C440" s="162"/>
      <c r="D440" s="146"/>
      <c r="E440" s="85" t="s">
        <v>19</v>
      </c>
      <c r="F440" s="85" t="s">
        <v>1364</v>
      </c>
      <c r="G440" s="82" t="s">
        <v>942</v>
      </c>
      <c r="H440" s="84" t="s">
        <v>596</v>
      </c>
    </row>
    <row r="441" spans="1:8" ht="38.25" x14ac:dyDescent="0.25">
      <c r="A441" s="156"/>
      <c r="B441" s="159"/>
      <c r="C441" s="162"/>
      <c r="D441" s="146"/>
      <c r="E441" s="85" t="s">
        <v>1457</v>
      </c>
      <c r="F441" s="85" t="s">
        <v>1365</v>
      </c>
      <c r="G441" s="82" t="s">
        <v>943</v>
      </c>
      <c r="H441" s="84" t="s">
        <v>596</v>
      </c>
    </row>
    <row r="442" spans="1:8" ht="38.25" x14ac:dyDescent="0.25">
      <c r="A442" s="156"/>
      <c r="B442" s="159"/>
      <c r="C442" s="162"/>
      <c r="D442" s="146"/>
      <c r="E442" s="85" t="s">
        <v>1492</v>
      </c>
      <c r="F442" s="85" t="s">
        <v>1490</v>
      </c>
      <c r="G442" s="82" t="s">
        <v>1500</v>
      </c>
      <c r="H442" s="84" t="s">
        <v>1474</v>
      </c>
    </row>
    <row r="443" spans="1:8" x14ac:dyDescent="0.25">
      <c r="A443" s="156"/>
      <c r="B443" s="159"/>
      <c r="C443" s="162"/>
      <c r="D443" s="146"/>
      <c r="E443" s="147" t="s">
        <v>23</v>
      </c>
      <c r="F443" s="148"/>
      <c r="G443" s="149"/>
      <c r="H443" s="84" t="s">
        <v>561</v>
      </c>
    </row>
    <row r="444" spans="1:8" ht="38.25" x14ac:dyDescent="0.25">
      <c r="A444" s="156"/>
      <c r="B444" s="159"/>
      <c r="C444" s="162"/>
      <c r="D444" s="146"/>
      <c r="E444" s="85" t="s">
        <v>212</v>
      </c>
      <c r="F444" s="85" t="s">
        <v>1366</v>
      </c>
      <c r="G444" s="82" t="s">
        <v>944</v>
      </c>
      <c r="H444" s="84" t="s">
        <v>596</v>
      </c>
    </row>
    <row r="445" spans="1:8" ht="51" x14ac:dyDescent="0.25">
      <c r="A445" s="156"/>
      <c r="B445" s="159"/>
      <c r="C445" s="162"/>
      <c r="D445" s="146"/>
      <c r="E445" s="85" t="s">
        <v>20</v>
      </c>
      <c r="F445" s="85" t="s">
        <v>1367</v>
      </c>
      <c r="G445" s="82" t="s">
        <v>945</v>
      </c>
      <c r="H445" s="84" t="s">
        <v>596</v>
      </c>
    </row>
    <row r="446" spans="1:8" ht="38.25" x14ac:dyDescent="0.25">
      <c r="A446" s="156"/>
      <c r="B446" s="159"/>
      <c r="C446" s="162"/>
      <c r="D446" s="146"/>
      <c r="E446" s="85" t="s">
        <v>21</v>
      </c>
      <c r="F446" s="85" t="s">
        <v>1368</v>
      </c>
      <c r="G446" s="82" t="s">
        <v>946</v>
      </c>
      <c r="H446" s="84" t="s">
        <v>596</v>
      </c>
    </row>
    <row r="447" spans="1:8" ht="25.5" x14ac:dyDescent="0.25">
      <c r="A447" s="156"/>
      <c r="B447" s="159"/>
      <c r="C447" s="162"/>
      <c r="D447" s="146"/>
      <c r="E447" s="85" t="s">
        <v>2</v>
      </c>
      <c r="F447" s="85" t="s">
        <v>1369</v>
      </c>
      <c r="G447" s="82" t="s">
        <v>947</v>
      </c>
      <c r="H447" s="84" t="s">
        <v>596</v>
      </c>
    </row>
    <row r="448" spans="1:8" ht="25.5" x14ac:dyDescent="0.25">
      <c r="A448" s="156"/>
      <c r="B448" s="159"/>
      <c r="C448" s="162"/>
      <c r="D448" s="146"/>
      <c r="E448" s="85" t="s">
        <v>24</v>
      </c>
      <c r="F448" s="85" t="s">
        <v>1370</v>
      </c>
      <c r="G448" s="82" t="s">
        <v>948</v>
      </c>
      <c r="H448" s="84" t="s">
        <v>596</v>
      </c>
    </row>
    <row r="449" spans="1:8" ht="25.5" x14ac:dyDescent="0.25">
      <c r="A449" s="156"/>
      <c r="B449" s="159"/>
      <c r="C449" s="162"/>
      <c r="D449" s="146"/>
      <c r="E449" s="85" t="s">
        <v>3</v>
      </c>
      <c r="F449" s="85" t="s">
        <v>1371</v>
      </c>
      <c r="G449" s="82" t="s">
        <v>949</v>
      </c>
      <c r="H449" s="84" t="s">
        <v>596</v>
      </c>
    </row>
    <row r="450" spans="1:8" x14ac:dyDescent="0.25">
      <c r="A450" s="156"/>
      <c r="B450" s="159"/>
      <c r="C450" s="162"/>
      <c r="D450" s="146"/>
      <c r="E450" s="150" t="s">
        <v>25</v>
      </c>
      <c r="F450" s="151"/>
      <c r="G450" s="152"/>
      <c r="H450" s="84" t="s">
        <v>561</v>
      </c>
    </row>
    <row r="451" spans="1:8" ht="25.5" x14ac:dyDescent="0.25">
      <c r="A451" s="156"/>
      <c r="B451" s="159"/>
      <c r="C451" s="162"/>
      <c r="D451" s="146"/>
      <c r="E451" s="85" t="s">
        <v>211</v>
      </c>
      <c r="F451" s="85" t="s">
        <v>1372</v>
      </c>
      <c r="G451" s="82" t="s">
        <v>950</v>
      </c>
      <c r="H451" s="84" t="s">
        <v>596</v>
      </c>
    </row>
    <row r="452" spans="1:8" ht="38.25" x14ac:dyDescent="0.25">
      <c r="A452" s="156"/>
      <c r="B452" s="159"/>
      <c r="C452" s="162"/>
      <c r="D452" s="146"/>
      <c r="E452" s="85" t="s">
        <v>26</v>
      </c>
      <c r="F452" s="85" t="s">
        <v>1373</v>
      </c>
      <c r="G452" s="82" t="s">
        <v>951</v>
      </c>
      <c r="H452" s="84" t="s">
        <v>596</v>
      </c>
    </row>
    <row r="453" spans="1:8" ht="51" x14ac:dyDescent="0.25">
      <c r="A453" s="156"/>
      <c r="B453" s="159"/>
      <c r="C453" s="162"/>
      <c r="D453" s="146"/>
      <c r="E453" s="85" t="s">
        <v>27</v>
      </c>
      <c r="F453" s="85" t="s">
        <v>1374</v>
      </c>
      <c r="G453" s="82" t="s">
        <v>952</v>
      </c>
      <c r="H453" s="84" t="s">
        <v>596</v>
      </c>
    </row>
    <row r="454" spans="1:8" ht="25.5" x14ac:dyDescent="0.25">
      <c r="A454" s="156"/>
      <c r="B454" s="159"/>
      <c r="C454" s="162"/>
      <c r="D454" s="146"/>
      <c r="E454" s="89" t="s">
        <v>4</v>
      </c>
      <c r="F454" s="89" t="s">
        <v>1375</v>
      </c>
      <c r="G454" s="82" t="s">
        <v>953</v>
      </c>
      <c r="H454" s="84" t="s">
        <v>596</v>
      </c>
    </row>
    <row r="455" spans="1:8" x14ac:dyDescent="0.25">
      <c r="A455" s="156"/>
      <c r="B455" s="159"/>
      <c r="C455" s="162"/>
      <c r="D455" s="146"/>
      <c r="E455" s="147" t="s">
        <v>28</v>
      </c>
      <c r="F455" s="148"/>
      <c r="G455" s="149"/>
      <c r="H455" s="84" t="s">
        <v>561</v>
      </c>
    </row>
    <row r="456" spans="1:8" ht="25.5" x14ac:dyDescent="0.25">
      <c r="A456" s="156"/>
      <c r="B456" s="159"/>
      <c r="C456" s="162"/>
      <c r="D456" s="146"/>
      <c r="E456" s="85" t="s">
        <v>213</v>
      </c>
      <c r="F456" s="85" t="s">
        <v>1376</v>
      </c>
      <c r="G456" s="82" t="s">
        <v>954</v>
      </c>
      <c r="H456" s="84" t="s">
        <v>596</v>
      </c>
    </row>
    <row r="457" spans="1:8" ht="38.25" x14ac:dyDescent="0.25">
      <c r="A457" s="156"/>
      <c r="B457" s="159"/>
      <c r="C457" s="162"/>
      <c r="D457" s="146"/>
      <c r="E457" s="85" t="s">
        <v>366</v>
      </c>
      <c r="F457" s="85" t="s">
        <v>1377</v>
      </c>
      <c r="G457" s="82" t="s">
        <v>955</v>
      </c>
      <c r="H457" s="84" t="s">
        <v>596</v>
      </c>
    </row>
    <row r="458" spans="1:8" ht="25.5" x14ac:dyDescent="0.25">
      <c r="A458" s="156"/>
      <c r="B458" s="159"/>
      <c r="C458" s="162"/>
      <c r="D458" s="146"/>
      <c r="E458" s="85" t="s">
        <v>29</v>
      </c>
      <c r="F458" s="85" t="s">
        <v>1378</v>
      </c>
      <c r="G458" s="82" t="s">
        <v>956</v>
      </c>
      <c r="H458" s="84" t="s">
        <v>596</v>
      </c>
    </row>
    <row r="459" spans="1:8" ht="38.25" x14ac:dyDescent="0.25">
      <c r="A459" s="156"/>
      <c r="B459" s="159"/>
      <c r="C459" s="162"/>
      <c r="D459" s="146"/>
      <c r="E459" s="85" t="s">
        <v>30</v>
      </c>
      <c r="F459" s="113" t="s">
        <v>1379</v>
      </c>
      <c r="G459" s="82" t="s">
        <v>957</v>
      </c>
      <c r="H459" s="84" t="s">
        <v>596</v>
      </c>
    </row>
    <row r="460" spans="1:8" ht="25.5" x14ac:dyDescent="0.25">
      <c r="A460" s="156"/>
      <c r="B460" s="159"/>
      <c r="C460" s="162"/>
      <c r="D460" s="146"/>
      <c r="E460" s="85" t="s">
        <v>518</v>
      </c>
      <c r="F460" s="113" t="s">
        <v>1380</v>
      </c>
      <c r="G460" s="82" t="s">
        <v>958</v>
      </c>
      <c r="H460" s="84" t="s">
        <v>596</v>
      </c>
    </row>
    <row r="461" spans="1:8" ht="38.25" x14ac:dyDescent="0.25">
      <c r="A461" s="156"/>
      <c r="B461" s="159"/>
      <c r="C461" s="162"/>
      <c r="D461" s="146"/>
      <c r="E461" s="85" t="s">
        <v>5</v>
      </c>
      <c r="F461" s="113" t="s">
        <v>1381</v>
      </c>
      <c r="G461" s="82" t="s">
        <v>959</v>
      </c>
      <c r="H461" s="84" t="s">
        <v>596</v>
      </c>
    </row>
    <row r="462" spans="1:8" x14ac:dyDescent="0.25">
      <c r="A462" s="156"/>
      <c r="B462" s="159"/>
      <c r="C462" s="162"/>
      <c r="D462" s="146"/>
      <c r="E462" s="85" t="s">
        <v>6</v>
      </c>
      <c r="F462" s="113" t="s">
        <v>1382</v>
      </c>
      <c r="G462" s="82" t="s">
        <v>960</v>
      </c>
      <c r="H462" s="84" t="s">
        <v>596</v>
      </c>
    </row>
    <row r="463" spans="1:8" x14ac:dyDescent="0.25">
      <c r="A463" s="156"/>
      <c r="B463" s="159"/>
      <c r="C463" s="162"/>
      <c r="D463" s="146"/>
      <c r="E463" s="147" t="s">
        <v>31</v>
      </c>
      <c r="F463" s="148"/>
      <c r="G463" s="149"/>
      <c r="H463" s="84" t="s">
        <v>561</v>
      </c>
    </row>
    <row r="464" spans="1:8" x14ac:dyDescent="0.25">
      <c r="A464" s="156"/>
      <c r="B464" s="159"/>
      <c r="C464" s="162"/>
      <c r="D464" s="146"/>
      <c r="E464" s="85" t="s">
        <v>215</v>
      </c>
      <c r="F464" s="85" t="s">
        <v>1383</v>
      </c>
      <c r="G464" s="82" t="s">
        <v>961</v>
      </c>
      <c r="H464" s="84" t="s">
        <v>596</v>
      </c>
    </row>
    <row r="465" spans="1:8" ht="25.5" x14ac:dyDescent="0.25">
      <c r="A465" s="156"/>
      <c r="B465" s="159"/>
      <c r="C465" s="162"/>
      <c r="D465" s="146"/>
      <c r="E465" s="89" t="s">
        <v>32</v>
      </c>
      <c r="F465" s="89" t="s">
        <v>1384</v>
      </c>
      <c r="G465" s="82" t="s">
        <v>962</v>
      </c>
      <c r="H465" s="84" t="s">
        <v>596</v>
      </c>
    </row>
    <row r="466" spans="1:8" ht="25.5" x14ac:dyDescent="0.25">
      <c r="A466" s="156"/>
      <c r="B466" s="159"/>
      <c r="C466" s="162"/>
      <c r="D466" s="146"/>
      <c r="E466" s="89" t="s">
        <v>33</v>
      </c>
      <c r="F466" s="89" t="s">
        <v>1385</v>
      </c>
      <c r="G466" s="82" t="s">
        <v>963</v>
      </c>
      <c r="H466" s="84" t="s">
        <v>596</v>
      </c>
    </row>
    <row r="467" spans="1:8" ht="25.5" x14ac:dyDescent="0.25">
      <c r="A467" s="156"/>
      <c r="B467" s="159"/>
      <c r="C467" s="162"/>
      <c r="D467" s="146"/>
      <c r="E467" s="85" t="s">
        <v>192</v>
      </c>
      <c r="F467" s="85" t="s">
        <v>1386</v>
      </c>
      <c r="G467" s="82" t="s">
        <v>964</v>
      </c>
      <c r="H467" s="84" t="s">
        <v>596</v>
      </c>
    </row>
    <row r="468" spans="1:8" ht="25.5" x14ac:dyDescent="0.25">
      <c r="A468" s="156"/>
      <c r="B468" s="159"/>
      <c r="C468" s="162"/>
      <c r="D468" s="146"/>
      <c r="E468" s="85" t="s">
        <v>8</v>
      </c>
      <c r="F468" s="85" t="s">
        <v>1387</v>
      </c>
      <c r="G468" s="82" t="s">
        <v>965</v>
      </c>
      <c r="H468" s="84" t="s">
        <v>596</v>
      </c>
    </row>
    <row r="469" spans="1:8" ht="25.5" x14ac:dyDescent="0.25">
      <c r="A469" s="156"/>
      <c r="B469" s="159"/>
      <c r="C469" s="162"/>
      <c r="D469" s="146"/>
      <c r="E469" s="85" t="s">
        <v>9</v>
      </c>
      <c r="F469" s="85" t="s">
        <v>1388</v>
      </c>
      <c r="G469" s="82" t="s">
        <v>966</v>
      </c>
      <c r="H469" s="84" t="s">
        <v>596</v>
      </c>
    </row>
    <row r="470" spans="1:8" ht="25.5" x14ac:dyDescent="0.25">
      <c r="A470" s="156"/>
      <c r="B470" s="159"/>
      <c r="C470" s="162"/>
      <c r="D470" s="146"/>
      <c r="E470" s="85" t="s">
        <v>10</v>
      </c>
      <c r="F470" s="85" t="s">
        <v>1389</v>
      </c>
      <c r="G470" s="82" t="s">
        <v>967</v>
      </c>
      <c r="H470" s="84" t="s">
        <v>596</v>
      </c>
    </row>
    <row r="471" spans="1:8" x14ac:dyDescent="0.25">
      <c r="A471" s="156"/>
      <c r="B471" s="159"/>
      <c r="C471" s="162"/>
      <c r="D471" s="146"/>
      <c r="E471" s="85" t="s">
        <v>66</v>
      </c>
      <c r="F471" s="85" t="s">
        <v>1390</v>
      </c>
      <c r="G471" s="82" t="s">
        <v>968</v>
      </c>
      <c r="H471" s="84" t="s">
        <v>596</v>
      </c>
    </row>
    <row r="472" spans="1:8" x14ac:dyDescent="0.25">
      <c r="A472" s="156"/>
      <c r="B472" s="159"/>
      <c r="C472" s="162"/>
      <c r="D472" s="146" t="s">
        <v>198</v>
      </c>
      <c r="E472" s="85" t="s">
        <v>58</v>
      </c>
      <c r="F472" s="85" t="s">
        <v>1391</v>
      </c>
      <c r="G472" s="82" t="s">
        <v>58</v>
      </c>
      <c r="H472" s="84" t="s">
        <v>596</v>
      </c>
    </row>
    <row r="473" spans="1:8" x14ac:dyDescent="0.25">
      <c r="A473" s="156"/>
      <c r="B473" s="159"/>
      <c r="C473" s="162"/>
      <c r="D473" s="146"/>
      <c r="E473" s="147" t="s">
        <v>59</v>
      </c>
      <c r="F473" s="148"/>
      <c r="G473" s="149"/>
      <c r="H473" s="84" t="s">
        <v>561</v>
      </c>
    </row>
    <row r="474" spans="1:8" x14ac:dyDescent="0.25">
      <c r="A474" s="156"/>
      <c r="B474" s="159"/>
      <c r="C474" s="162"/>
      <c r="D474" s="146"/>
      <c r="E474" s="85" t="s">
        <v>53</v>
      </c>
      <c r="F474" s="85" t="s">
        <v>1392</v>
      </c>
      <c r="G474" s="82" t="s">
        <v>969</v>
      </c>
      <c r="H474" s="84" t="s">
        <v>596</v>
      </c>
    </row>
    <row r="475" spans="1:8" ht="25.5" x14ac:dyDescent="0.25">
      <c r="A475" s="156"/>
      <c r="B475" s="159"/>
      <c r="C475" s="162"/>
      <c r="D475" s="146"/>
      <c r="E475" s="85" t="s">
        <v>54</v>
      </c>
      <c r="F475" s="85" t="s">
        <v>1393</v>
      </c>
      <c r="G475" s="82" t="s">
        <v>970</v>
      </c>
      <c r="H475" s="84" t="s">
        <v>596</v>
      </c>
    </row>
    <row r="476" spans="1:8" x14ac:dyDescent="0.25">
      <c r="A476" s="156"/>
      <c r="B476" s="159"/>
      <c r="C476" s="162"/>
      <c r="D476" s="146"/>
      <c r="E476" s="85" t="s">
        <v>55</v>
      </c>
      <c r="F476" s="85" t="s">
        <v>1394</v>
      </c>
      <c r="G476" s="82" t="s">
        <v>971</v>
      </c>
      <c r="H476" s="84" t="s">
        <v>596</v>
      </c>
    </row>
    <row r="477" spans="1:8" x14ac:dyDescent="0.25">
      <c r="A477" s="156"/>
      <c r="B477" s="159"/>
      <c r="C477" s="162"/>
      <c r="D477" s="146"/>
      <c r="E477" s="85" t="s">
        <v>56</v>
      </c>
      <c r="F477" s="85" t="s">
        <v>1395</v>
      </c>
      <c r="G477" s="82" t="s">
        <v>972</v>
      </c>
      <c r="H477" s="84" t="s">
        <v>596</v>
      </c>
    </row>
    <row r="478" spans="1:8" x14ac:dyDescent="0.25">
      <c r="A478" s="156"/>
      <c r="B478" s="159"/>
      <c r="C478" s="162"/>
      <c r="D478" s="146"/>
      <c r="E478" s="85" t="s">
        <v>973</v>
      </c>
      <c r="F478" s="85" t="s">
        <v>1396</v>
      </c>
      <c r="G478" s="82" t="s">
        <v>974</v>
      </c>
      <c r="H478" s="84" t="s">
        <v>596</v>
      </c>
    </row>
    <row r="479" spans="1:8" x14ac:dyDescent="0.25">
      <c r="A479" s="156"/>
      <c r="B479" s="159"/>
      <c r="C479" s="162"/>
      <c r="D479" s="146" t="s">
        <v>199</v>
      </c>
      <c r="E479" s="85" t="s">
        <v>197</v>
      </c>
      <c r="F479" s="85" t="s">
        <v>1397</v>
      </c>
      <c r="G479" s="82" t="s">
        <v>197</v>
      </c>
      <c r="H479" s="84" t="s">
        <v>596</v>
      </c>
    </row>
    <row r="480" spans="1:8" x14ac:dyDescent="0.25">
      <c r="A480" s="156"/>
      <c r="B480" s="159"/>
      <c r="C480" s="162"/>
      <c r="D480" s="146"/>
      <c r="E480" s="147" t="s">
        <v>68</v>
      </c>
      <c r="F480" s="148"/>
      <c r="G480" s="149"/>
      <c r="H480" s="84" t="s">
        <v>596</v>
      </c>
    </row>
    <row r="481" spans="1:8" ht="25.5" x14ac:dyDescent="0.25">
      <c r="A481" s="156"/>
      <c r="B481" s="159"/>
      <c r="C481" s="162"/>
      <c r="D481" s="146"/>
      <c r="E481" s="85" t="s">
        <v>402</v>
      </c>
      <c r="F481" s="85" t="s">
        <v>1398</v>
      </c>
      <c r="G481" s="82" t="s">
        <v>975</v>
      </c>
      <c r="H481" s="84" t="s">
        <v>596</v>
      </c>
    </row>
    <row r="482" spans="1:8" ht="25.5" x14ac:dyDescent="0.25">
      <c r="A482" s="156"/>
      <c r="B482" s="159"/>
      <c r="C482" s="162"/>
      <c r="D482" s="146"/>
      <c r="E482" s="85" t="s">
        <v>67</v>
      </c>
      <c r="F482" s="85" t="s">
        <v>1399</v>
      </c>
      <c r="G482" s="82" t="s">
        <v>976</v>
      </c>
      <c r="H482" s="84" t="s">
        <v>596</v>
      </c>
    </row>
    <row r="483" spans="1:8" ht="25.5" x14ac:dyDescent="0.25">
      <c r="A483" s="156"/>
      <c r="B483" s="159"/>
      <c r="C483" s="162"/>
      <c r="D483" s="85" t="s">
        <v>414</v>
      </c>
      <c r="E483" s="89" t="s">
        <v>412</v>
      </c>
      <c r="F483" s="89" t="s">
        <v>1400</v>
      </c>
      <c r="G483" s="82" t="s">
        <v>977</v>
      </c>
      <c r="H483" s="84" t="s">
        <v>596</v>
      </c>
    </row>
    <row r="484" spans="1:8" ht="25.5" x14ac:dyDescent="0.25">
      <c r="A484" s="156"/>
      <c r="B484" s="159">
        <v>4</v>
      </c>
      <c r="C484" s="162" t="s">
        <v>571</v>
      </c>
      <c r="D484" s="164" t="s">
        <v>374</v>
      </c>
      <c r="E484" s="94" t="s">
        <v>13</v>
      </c>
      <c r="F484" s="94" t="s">
        <v>1028</v>
      </c>
      <c r="G484" s="82" t="s">
        <v>588</v>
      </c>
      <c r="H484" s="83" t="s">
        <v>589</v>
      </c>
    </row>
    <row r="485" spans="1:8" ht="25.5" x14ac:dyDescent="0.25">
      <c r="A485" s="156"/>
      <c r="B485" s="159"/>
      <c r="C485" s="162"/>
      <c r="D485" s="164"/>
      <c r="E485" s="94" t="s">
        <v>217</v>
      </c>
      <c r="F485" s="94" t="s">
        <v>1029</v>
      </c>
      <c r="G485" s="82" t="s">
        <v>590</v>
      </c>
      <c r="H485" s="83" t="s">
        <v>591</v>
      </c>
    </row>
    <row r="486" spans="1:8" ht="25.5" x14ac:dyDescent="0.25">
      <c r="A486" s="156"/>
      <c r="B486" s="159"/>
      <c r="C486" s="162"/>
      <c r="D486" s="91" t="s">
        <v>188</v>
      </c>
      <c r="E486" s="111" t="s">
        <v>592</v>
      </c>
      <c r="F486" s="111" t="s">
        <v>1030</v>
      </c>
      <c r="G486" s="82" t="s">
        <v>593</v>
      </c>
      <c r="H486" s="83" t="s">
        <v>594</v>
      </c>
    </row>
    <row r="487" spans="1:8" x14ac:dyDescent="0.25">
      <c r="A487" s="156"/>
      <c r="B487" s="159"/>
      <c r="C487" s="162"/>
      <c r="D487" s="165" t="s">
        <v>571</v>
      </c>
      <c r="E487" s="94" t="s">
        <v>978</v>
      </c>
      <c r="F487" s="94" t="s">
        <v>1401</v>
      </c>
      <c r="G487" s="82" t="s">
        <v>978</v>
      </c>
      <c r="H487" s="84" t="s">
        <v>596</v>
      </c>
    </row>
    <row r="488" spans="1:8" x14ac:dyDescent="0.25">
      <c r="A488" s="156"/>
      <c r="B488" s="159"/>
      <c r="C488" s="162"/>
      <c r="D488" s="165"/>
      <c r="E488" s="166" t="s">
        <v>61</v>
      </c>
      <c r="F488" s="167"/>
      <c r="G488" s="168"/>
      <c r="H488" s="84" t="s">
        <v>561</v>
      </c>
    </row>
    <row r="489" spans="1:8" x14ac:dyDescent="0.25">
      <c r="A489" s="156"/>
      <c r="B489" s="159"/>
      <c r="C489" s="162"/>
      <c r="D489" s="165"/>
      <c r="E489" s="94" t="s">
        <v>979</v>
      </c>
      <c r="F489" s="94" t="s">
        <v>1402</v>
      </c>
      <c r="G489" s="82" t="s">
        <v>980</v>
      </c>
      <c r="H489" s="84" t="s">
        <v>596</v>
      </c>
    </row>
    <row r="490" spans="1:8" x14ac:dyDescent="0.25">
      <c r="A490" s="156"/>
      <c r="B490" s="159"/>
      <c r="C490" s="162"/>
      <c r="D490" s="165"/>
      <c r="E490" s="94" t="s">
        <v>42</v>
      </c>
      <c r="F490" s="94" t="s">
        <v>1403</v>
      </c>
      <c r="G490" s="93" t="s">
        <v>981</v>
      </c>
      <c r="H490" s="84" t="s">
        <v>596</v>
      </c>
    </row>
    <row r="491" spans="1:8" ht="25.5" x14ac:dyDescent="0.25">
      <c r="A491" s="156"/>
      <c r="B491" s="159"/>
      <c r="C491" s="162"/>
      <c r="D491" s="165"/>
      <c r="E491" s="94" t="s">
        <v>43</v>
      </c>
      <c r="F491" s="94" t="s">
        <v>1404</v>
      </c>
      <c r="G491" s="82" t="s">
        <v>982</v>
      </c>
      <c r="H491" s="84" t="s">
        <v>596</v>
      </c>
    </row>
    <row r="492" spans="1:8" x14ac:dyDescent="0.25">
      <c r="A492" s="156"/>
      <c r="B492" s="159"/>
      <c r="C492" s="162"/>
      <c r="D492" s="165"/>
      <c r="E492" s="166" t="s">
        <v>205</v>
      </c>
      <c r="F492" s="167"/>
      <c r="G492" s="168"/>
      <c r="H492" s="84" t="s">
        <v>561</v>
      </c>
    </row>
    <row r="493" spans="1:8" x14ac:dyDescent="0.25">
      <c r="A493" s="156"/>
      <c r="B493" s="159"/>
      <c r="C493" s="162"/>
      <c r="D493" s="165"/>
      <c r="E493" s="94" t="s">
        <v>44</v>
      </c>
      <c r="F493" s="94" t="s">
        <v>1405</v>
      </c>
      <c r="G493" s="82" t="s">
        <v>983</v>
      </c>
      <c r="H493" s="84" t="s">
        <v>596</v>
      </c>
    </row>
    <row r="494" spans="1:8" x14ac:dyDescent="0.25">
      <c r="A494" s="156"/>
      <c r="B494" s="159"/>
      <c r="C494" s="162"/>
      <c r="D494" s="165"/>
      <c r="E494" s="94" t="s">
        <v>45</v>
      </c>
      <c r="F494" s="94" t="s">
        <v>1406</v>
      </c>
      <c r="G494" s="82" t="s">
        <v>984</v>
      </c>
      <c r="H494" s="84" t="s">
        <v>596</v>
      </c>
    </row>
    <row r="495" spans="1:8" x14ac:dyDescent="0.25">
      <c r="A495" s="156"/>
      <c r="B495" s="159"/>
      <c r="C495" s="162"/>
      <c r="D495" s="165"/>
      <c r="E495" s="94" t="s">
        <v>46</v>
      </c>
      <c r="F495" s="94" t="s">
        <v>1407</v>
      </c>
      <c r="G495" s="82" t="s">
        <v>985</v>
      </c>
      <c r="H495" s="84" t="s">
        <v>596</v>
      </c>
    </row>
    <row r="496" spans="1:8" x14ac:dyDescent="0.25">
      <c r="A496" s="156"/>
      <c r="B496" s="159"/>
      <c r="C496" s="162"/>
      <c r="D496" s="165"/>
      <c r="E496" s="94" t="s">
        <v>47</v>
      </c>
      <c r="F496" s="94" t="s">
        <v>1408</v>
      </c>
      <c r="G496" s="93" t="s">
        <v>986</v>
      </c>
      <c r="H496" s="84" t="s">
        <v>596</v>
      </c>
    </row>
    <row r="497" spans="1:8" x14ac:dyDescent="0.25">
      <c r="A497" s="156"/>
      <c r="B497" s="159"/>
      <c r="C497" s="162"/>
      <c r="D497" s="165"/>
      <c r="E497" s="94" t="s">
        <v>60</v>
      </c>
      <c r="F497" s="94" t="s">
        <v>1409</v>
      </c>
      <c r="G497" s="82" t="s">
        <v>60</v>
      </c>
      <c r="H497" s="84" t="s">
        <v>596</v>
      </c>
    </row>
    <row r="498" spans="1:8" x14ac:dyDescent="0.25">
      <c r="A498" s="156"/>
      <c r="B498" s="159"/>
      <c r="C498" s="162"/>
      <c r="D498" s="165"/>
      <c r="E498" s="94" t="s">
        <v>49</v>
      </c>
      <c r="F498" s="94" t="s">
        <v>1410</v>
      </c>
      <c r="G498" s="82" t="s">
        <v>987</v>
      </c>
      <c r="H498" s="84" t="s">
        <v>596</v>
      </c>
    </row>
    <row r="499" spans="1:8" x14ac:dyDescent="0.25">
      <c r="A499" s="156"/>
      <c r="B499" s="159"/>
      <c r="C499" s="162"/>
      <c r="D499" s="165"/>
      <c r="E499" s="153" t="s">
        <v>418</v>
      </c>
      <c r="F499" s="154"/>
      <c r="G499" s="155"/>
      <c r="H499" s="84" t="s">
        <v>561</v>
      </c>
    </row>
    <row r="500" spans="1:8" x14ac:dyDescent="0.25">
      <c r="A500" s="156"/>
      <c r="B500" s="159"/>
      <c r="C500" s="162"/>
      <c r="D500" s="165"/>
      <c r="E500" s="94" t="s">
        <v>988</v>
      </c>
      <c r="F500" s="94" t="s">
        <v>1411</v>
      </c>
      <c r="G500" s="82" t="s">
        <v>989</v>
      </c>
      <c r="H500" s="84" t="s">
        <v>596</v>
      </c>
    </row>
    <row r="501" spans="1:8" x14ac:dyDescent="0.25">
      <c r="A501" s="156"/>
      <c r="B501" s="159"/>
      <c r="C501" s="162"/>
      <c r="D501" s="165"/>
      <c r="E501" s="94" t="s">
        <v>420</v>
      </c>
      <c r="F501" s="94" t="s">
        <v>1412</v>
      </c>
      <c r="G501" s="82" t="s">
        <v>990</v>
      </c>
      <c r="H501" s="84" t="s">
        <v>596</v>
      </c>
    </row>
    <row r="502" spans="1:8" x14ac:dyDescent="0.25">
      <c r="A502" s="156"/>
      <c r="B502" s="159"/>
      <c r="C502" s="162"/>
      <c r="D502" s="165"/>
      <c r="E502" s="94" t="s">
        <v>434</v>
      </c>
      <c r="F502" s="94" t="s">
        <v>1144</v>
      </c>
      <c r="G502" s="82" t="s">
        <v>991</v>
      </c>
      <c r="H502" s="84" t="s">
        <v>596</v>
      </c>
    </row>
    <row r="503" spans="1:8" ht="25.5" x14ac:dyDescent="0.25">
      <c r="A503" s="156"/>
      <c r="B503" s="159">
        <v>5</v>
      </c>
      <c r="C503" s="162" t="s">
        <v>573</v>
      </c>
      <c r="D503" s="165" t="s">
        <v>374</v>
      </c>
      <c r="E503" s="94" t="s">
        <v>13</v>
      </c>
      <c r="F503" s="94" t="s">
        <v>1028</v>
      </c>
      <c r="G503" s="82" t="s">
        <v>588</v>
      </c>
      <c r="H503" s="83" t="s">
        <v>589</v>
      </c>
    </row>
    <row r="504" spans="1:8" ht="25.5" x14ac:dyDescent="0.25">
      <c r="A504" s="156"/>
      <c r="B504" s="159"/>
      <c r="C504" s="162"/>
      <c r="D504" s="165"/>
      <c r="E504" s="94" t="s">
        <v>217</v>
      </c>
      <c r="F504" s="94" t="s">
        <v>1029</v>
      </c>
      <c r="G504" s="82" t="s">
        <v>590</v>
      </c>
      <c r="H504" s="83" t="s">
        <v>591</v>
      </c>
    </row>
    <row r="505" spans="1:8" ht="25.5" x14ac:dyDescent="0.25">
      <c r="A505" s="156"/>
      <c r="B505" s="159"/>
      <c r="C505" s="162"/>
      <c r="D505" s="94" t="s">
        <v>188</v>
      </c>
      <c r="E505" s="111" t="s">
        <v>592</v>
      </c>
      <c r="F505" s="111" t="s">
        <v>1030</v>
      </c>
      <c r="G505" s="82" t="s">
        <v>593</v>
      </c>
      <c r="H505" s="83" t="s">
        <v>594</v>
      </c>
    </row>
    <row r="506" spans="1:8" x14ac:dyDescent="0.25">
      <c r="A506" s="156"/>
      <c r="B506" s="159"/>
      <c r="C506" s="162"/>
      <c r="D506" s="164" t="s">
        <v>423</v>
      </c>
      <c r="E506" s="94" t="s">
        <v>992</v>
      </c>
      <c r="F506" s="94" t="s">
        <v>1413</v>
      </c>
      <c r="G506" s="82" t="s">
        <v>992</v>
      </c>
      <c r="H506" s="84" t="s">
        <v>596</v>
      </c>
    </row>
    <row r="507" spans="1:8" x14ac:dyDescent="0.25">
      <c r="A507" s="156"/>
      <c r="B507" s="159"/>
      <c r="C507" s="162"/>
      <c r="D507" s="164"/>
      <c r="E507" s="172" t="s">
        <v>424</v>
      </c>
      <c r="F507" s="173"/>
      <c r="G507" s="174"/>
      <c r="H507" s="84" t="s">
        <v>561</v>
      </c>
    </row>
    <row r="508" spans="1:8" x14ac:dyDescent="0.25">
      <c r="A508" s="156"/>
      <c r="B508" s="159"/>
      <c r="C508" s="162"/>
      <c r="D508" s="164"/>
      <c r="E508" s="94" t="s">
        <v>421</v>
      </c>
      <c r="F508" s="94" t="s">
        <v>1414</v>
      </c>
      <c r="G508" s="82" t="s">
        <v>993</v>
      </c>
      <c r="H508" s="84" t="s">
        <v>596</v>
      </c>
    </row>
    <row r="509" spans="1:8" x14ac:dyDescent="0.25">
      <c r="A509" s="156"/>
      <c r="B509" s="159"/>
      <c r="C509" s="162"/>
      <c r="D509" s="164"/>
      <c r="E509" s="94" t="s">
        <v>422</v>
      </c>
      <c r="F509" s="94" t="s">
        <v>1415</v>
      </c>
      <c r="G509" s="82" t="s">
        <v>994</v>
      </c>
      <c r="H509" s="84" t="s">
        <v>596</v>
      </c>
    </row>
    <row r="510" spans="1:8" ht="25.5" x14ac:dyDescent="0.25">
      <c r="A510" s="156"/>
      <c r="B510" s="159">
        <v>6</v>
      </c>
      <c r="C510" s="162" t="s">
        <v>576</v>
      </c>
      <c r="D510" s="165" t="s">
        <v>374</v>
      </c>
      <c r="E510" s="94" t="s">
        <v>13</v>
      </c>
      <c r="F510" s="94" t="s">
        <v>1028</v>
      </c>
      <c r="G510" s="82" t="s">
        <v>588</v>
      </c>
      <c r="H510" s="83" t="s">
        <v>589</v>
      </c>
    </row>
    <row r="511" spans="1:8" ht="25.5" x14ac:dyDescent="0.25">
      <c r="A511" s="156"/>
      <c r="B511" s="159"/>
      <c r="C511" s="162"/>
      <c r="D511" s="165"/>
      <c r="E511" s="94" t="s">
        <v>217</v>
      </c>
      <c r="F511" s="94" t="s">
        <v>1029</v>
      </c>
      <c r="G511" s="82" t="s">
        <v>590</v>
      </c>
      <c r="H511" s="83" t="s">
        <v>591</v>
      </c>
    </row>
    <row r="512" spans="1:8" ht="25.5" x14ac:dyDescent="0.25">
      <c r="A512" s="156"/>
      <c r="B512" s="159"/>
      <c r="C512" s="162"/>
      <c r="D512" s="91" t="s">
        <v>188</v>
      </c>
      <c r="E512" s="111" t="s">
        <v>592</v>
      </c>
      <c r="F512" s="111" t="s">
        <v>1030</v>
      </c>
      <c r="G512" s="82" t="s">
        <v>593</v>
      </c>
      <c r="H512" s="83" t="s">
        <v>594</v>
      </c>
    </row>
    <row r="513" spans="1:8" x14ac:dyDescent="0.25">
      <c r="A513" s="156"/>
      <c r="B513" s="159"/>
      <c r="C513" s="162"/>
      <c r="D513" s="165" t="s">
        <v>416</v>
      </c>
      <c r="E513" s="94" t="s">
        <v>36</v>
      </c>
      <c r="F513" s="94" t="s">
        <v>1416</v>
      </c>
      <c r="G513" s="82" t="s">
        <v>995</v>
      </c>
      <c r="H513" s="84" t="s">
        <v>596</v>
      </c>
    </row>
    <row r="514" spans="1:8" x14ac:dyDescent="0.25">
      <c r="A514" s="156"/>
      <c r="B514" s="159"/>
      <c r="C514" s="162"/>
      <c r="D514" s="165"/>
      <c r="E514" s="94" t="s">
        <v>371</v>
      </c>
      <c r="F514" s="94" t="s">
        <v>1417</v>
      </c>
      <c r="G514" s="82" t="s">
        <v>996</v>
      </c>
      <c r="H514" s="84" t="s">
        <v>596</v>
      </c>
    </row>
    <row r="515" spans="1:8" x14ac:dyDescent="0.25">
      <c r="A515" s="156"/>
      <c r="B515" s="159"/>
      <c r="C515" s="162"/>
      <c r="D515" s="165"/>
      <c r="E515" s="94" t="s">
        <v>37</v>
      </c>
      <c r="F515" s="94" t="s">
        <v>1418</v>
      </c>
      <c r="G515" s="82" t="s">
        <v>997</v>
      </c>
      <c r="H515" s="84" t="s">
        <v>596</v>
      </c>
    </row>
    <row r="516" spans="1:8" x14ac:dyDescent="0.25">
      <c r="A516" s="156"/>
      <c r="B516" s="159"/>
      <c r="C516" s="162"/>
      <c r="D516" s="165"/>
      <c r="E516" s="94" t="s">
        <v>372</v>
      </c>
      <c r="F516" s="94" t="s">
        <v>1419</v>
      </c>
      <c r="G516" s="82" t="s">
        <v>998</v>
      </c>
      <c r="H516" s="84" t="s">
        <v>596</v>
      </c>
    </row>
    <row r="517" spans="1:8" x14ac:dyDescent="0.25">
      <c r="A517" s="156"/>
      <c r="B517" s="159"/>
      <c r="C517" s="162"/>
      <c r="D517" s="165" t="s">
        <v>417</v>
      </c>
      <c r="E517" s="166" t="s">
        <v>36</v>
      </c>
      <c r="F517" s="167"/>
      <c r="G517" s="168"/>
      <c r="H517" s="84" t="s">
        <v>561</v>
      </c>
    </row>
    <row r="518" spans="1:8" ht="25.5" x14ac:dyDescent="0.25">
      <c r="A518" s="156"/>
      <c r="B518" s="159"/>
      <c r="C518" s="162"/>
      <c r="D518" s="165"/>
      <c r="E518" s="94" t="s">
        <v>39</v>
      </c>
      <c r="F518" s="94" t="s">
        <v>1420</v>
      </c>
      <c r="G518" s="82" t="s">
        <v>999</v>
      </c>
      <c r="H518" s="84" t="s">
        <v>596</v>
      </c>
    </row>
    <row r="519" spans="1:8" ht="25.5" x14ac:dyDescent="0.25">
      <c r="A519" s="156"/>
      <c r="B519" s="159"/>
      <c r="C519" s="162"/>
      <c r="D519" s="165"/>
      <c r="E519" s="94" t="s">
        <v>373</v>
      </c>
      <c r="F519" s="94" t="s">
        <v>1421</v>
      </c>
      <c r="G519" s="82" t="s">
        <v>1000</v>
      </c>
      <c r="H519" s="84" t="s">
        <v>596</v>
      </c>
    </row>
    <row r="520" spans="1:8" ht="25.5" x14ac:dyDescent="0.25">
      <c r="A520" s="156"/>
      <c r="B520" s="159"/>
      <c r="C520" s="162"/>
      <c r="D520" s="165"/>
      <c r="E520" s="94" t="s">
        <v>40</v>
      </c>
      <c r="F520" s="94" t="s">
        <v>1422</v>
      </c>
      <c r="G520" s="82" t="s">
        <v>1001</v>
      </c>
      <c r="H520" s="84" t="s">
        <v>596</v>
      </c>
    </row>
    <row r="521" spans="1:8" x14ac:dyDescent="0.25">
      <c r="A521" s="156"/>
      <c r="B521" s="159"/>
      <c r="C521" s="162"/>
      <c r="D521" s="165"/>
      <c r="E521" s="166" t="s">
        <v>371</v>
      </c>
      <c r="F521" s="167"/>
      <c r="G521" s="168"/>
      <c r="H521" s="84" t="s">
        <v>561</v>
      </c>
    </row>
    <row r="522" spans="1:8" ht="25.5" x14ac:dyDescent="0.25">
      <c r="A522" s="156"/>
      <c r="B522" s="159"/>
      <c r="C522" s="162"/>
      <c r="D522" s="165"/>
      <c r="E522" s="94" t="s">
        <v>39</v>
      </c>
      <c r="F522" s="94" t="s">
        <v>1423</v>
      </c>
      <c r="G522" s="82" t="s">
        <v>1002</v>
      </c>
      <c r="H522" s="84" t="s">
        <v>596</v>
      </c>
    </row>
    <row r="523" spans="1:8" ht="25.5" x14ac:dyDescent="0.25">
      <c r="A523" s="156"/>
      <c r="B523" s="159"/>
      <c r="C523" s="162"/>
      <c r="D523" s="165"/>
      <c r="E523" s="94" t="s">
        <v>373</v>
      </c>
      <c r="F523" s="94" t="s">
        <v>1424</v>
      </c>
      <c r="G523" s="82" t="s">
        <v>1003</v>
      </c>
      <c r="H523" s="84" t="s">
        <v>596</v>
      </c>
    </row>
    <row r="524" spans="1:8" ht="25.5" x14ac:dyDescent="0.25">
      <c r="A524" s="156"/>
      <c r="B524" s="159"/>
      <c r="C524" s="162"/>
      <c r="D524" s="165"/>
      <c r="E524" s="94" t="s">
        <v>40</v>
      </c>
      <c r="F524" s="94" t="s">
        <v>1425</v>
      </c>
      <c r="G524" s="82" t="s">
        <v>1004</v>
      </c>
      <c r="H524" s="84" t="s">
        <v>596</v>
      </c>
    </row>
    <row r="525" spans="1:8" ht="25.5" x14ac:dyDescent="0.25">
      <c r="A525" s="156"/>
      <c r="B525" s="159">
        <v>7</v>
      </c>
      <c r="C525" s="162" t="s">
        <v>1005</v>
      </c>
      <c r="D525" s="165" t="s">
        <v>374</v>
      </c>
      <c r="E525" s="94" t="s">
        <v>13</v>
      </c>
      <c r="F525" s="94" t="s">
        <v>1028</v>
      </c>
      <c r="G525" s="82" t="s">
        <v>588</v>
      </c>
      <c r="H525" s="83" t="s">
        <v>589</v>
      </c>
    </row>
    <row r="526" spans="1:8" ht="25.5" x14ac:dyDescent="0.25">
      <c r="A526" s="156"/>
      <c r="B526" s="159"/>
      <c r="C526" s="162"/>
      <c r="D526" s="165"/>
      <c r="E526" s="94" t="s">
        <v>217</v>
      </c>
      <c r="F526" s="94" t="s">
        <v>1029</v>
      </c>
      <c r="G526" s="82" t="s">
        <v>590</v>
      </c>
      <c r="H526" s="83" t="s">
        <v>591</v>
      </c>
    </row>
    <row r="527" spans="1:8" ht="25.5" x14ac:dyDescent="0.25">
      <c r="A527" s="156"/>
      <c r="B527" s="159"/>
      <c r="C527" s="162"/>
      <c r="D527" s="91" t="s">
        <v>188</v>
      </c>
      <c r="E527" s="111" t="s">
        <v>592</v>
      </c>
      <c r="F527" s="111" t="s">
        <v>1030</v>
      </c>
      <c r="G527" s="82" t="s">
        <v>593</v>
      </c>
      <c r="H527" s="83" t="s">
        <v>594</v>
      </c>
    </row>
    <row r="528" spans="1:8" ht="25.5" x14ac:dyDescent="0.25">
      <c r="A528" s="156"/>
      <c r="B528" s="159"/>
      <c r="C528" s="162"/>
      <c r="D528" s="164" t="s">
        <v>506</v>
      </c>
      <c r="E528" s="111" t="s">
        <v>511</v>
      </c>
      <c r="F528" s="111" t="s">
        <v>1143</v>
      </c>
      <c r="G528" s="82" t="s">
        <v>511</v>
      </c>
      <c r="H528" s="84" t="s">
        <v>596</v>
      </c>
    </row>
    <row r="529" spans="1:8" x14ac:dyDescent="0.25">
      <c r="A529" s="156"/>
      <c r="B529" s="159"/>
      <c r="C529" s="162"/>
      <c r="D529" s="164"/>
      <c r="E529" s="147" t="s">
        <v>498</v>
      </c>
      <c r="F529" s="148"/>
      <c r="G529" s="149"/>
      <c r="H529" s="84" t="s">
        <v>561</v>
      </c>
    </row>
    <row r="530" spans="1:8" x14ac:dyDescent="0.25">
      <c r="A530" s="156"/>
      <c r="B530" s="159"/>
      <c r="C530" s="162"/>
      <c r="D530" s="164"/>
      <c r="E530" s="166" t="s">
        <v>500</v>
      </c>
      <c r="F530" s="167"/>
      <c r="G530" s="168"/>
      <c r="H530" s="84" t="s">
        <v>561</v>
      </c>
    </row>
    <row r="531" spans="1:8" ht="38.25" x14ac:dyDescent="0.25">
      <c r="A531" s="156"/>
      <c r="B531" s="159"/>
      <c r="C531" s="162"/>
      <c r="D531" s="164"/>
      <c r="E531" s="111" t="s">
        <v>513</v>
      </c>
      <c r="F531" s="111" t="s">
        <v>1426</v>
      </c>
      <c r="G531" s="82" t="s">
        <v>1006</v>
      </c>
      <c r="H531" s="84" t="s">
        <v>596</v>
      </c>
    </row>
    <row r="532" spans="1:8" ht="38.25" x14ac:dyDescent="0.25">
      <c r="A532" s="156"/>
      <c r="B532" s="159"/>
      <c r="C532" s="162"/>
      <c r="D532" s="164"/>
      <c r="E532" s="111" t="s">
        <v>499</v>
      </c>
      <c r="F532" s="111" t="s">
        <v>1427</v>
      </c>
      <c r="G532" s="82" t="s">
        <v>1007</v>
      </c>
      <c r="H532" s="84" t="s">
        <v>596</v>
      </c>
    </row>
    <row r="533" spans="1:8" x14ac:dyDescent="0.25">
      <c r="A533" s="156"/>
      <c r="B533" s="159"/>
      <c r="C533" s="162"/>
      <c r="D533" s="164"/>
      <c r="E533" s="166" t="s">
        <v>501</v>
      </c>
      <c r="F533" s="167"/>
      <c r="G533" s="168"/>
      <c r="H533" s="84" t="s">
        <v>561</v>
      </c>
    </row>
    <row r="534" spans="1:8" ht="25.5" x14ac:dyDescent="0.25">
      <c r="A534" s="156"/>
      <c r="B534" s="159"/>
      <c r="C534" s="162"/>
      <c r="D534" s="164"/>
      <c r="E534" s="94" t="s">
        <v>502</v>
      </c>
      <c r="F534" s="94" t="s">
        <v>1428</v>
      </c>
      <c r="G534" s="82" t="s">
        <v>1008</v>
      </c>
      <c r="H534" s="84" t="s">
        <v>596</v>
      </c>
    </row>
    <row r="535" spans="1:8" ht="25.5" x14ac:dyDescent="0.25">
      <c r="A535" s="156"/>
      <c r="B535" s="159"/>
      <c r="C535" s="162"/>
      <c r="D535" s="164"/>
      <c r="E535" s="111" t="s">
        <v>514</v>
      </c>
      <c r="F535" s="111" t="s">
        <v>1429</v>
      </c>
      <c r="G535" s="82" t="s">
        <v>1009</v>
      </c>
      <c r="H535" s="84" t="s">
        <v>596</v>
      </c>
    </row>
    <row r="536" spans="1:8" ht="25.5" x14ac:dyDescent="0.25">
      <c r="A536" s="156"/>
      <c r="B536" s="159"/>
      <c r="C536" s="162"/>
      <c r="D536" s="164" t="s">
        <v>507</v>
      </c>
      <c r="E536" s="111" t="s">
        <v>512</v>
      </c>
      <c r="F536" s="111" t="s">
        <v>1400</v>
      </c>
      <c r="G536" s="82" t="s">
        <v>512</v>
      </c>
      <c r="H536" s="84" t="s">
        <v>596</v>
      </c>
    </row>
    <row r="537" spans="1:8" x14ac:dyDescent="0.25">
      <c r="A537" s="156"/>
      <c r="B537" s="159"/>
      <c r="C537" s="162"/>
      <c r="D537" s="164"/>
      <c r="E537" s="147" t="s">
        <v>505</v>
      </c>
      <c r="F537" s="148"/>
      <c r="G537" s="149"/>
      <c r="H537" s="84" t="s">
        <v>561</v>
      </c>
    </row>
    <row r="538" spans="1:8" ht="25.5" x14ac:dyDescent="0.25">
      <c r="A538" s="156"/>
      <c r="B538" s="159"/>
      <c r="C538" s="162"/>
      <c r="D538" s="164"/>
      <c r="E538" s="94" t="s">
        <v>503</v>
      </c>
      <c r="F538" s="94" t="s">
        <v>1430</v>
      </c>
      <c r="G538" s="82" t="s">
        <v>1010</v>
      </c>
      <c r="H538" s="84" t="s">
        <v>596</v>
      </c>
    </row>
    <row r="539" spans="1:8" ht="25.5" x14ac:dyDescent="0.25">
      <c r="A539" s="156"/>
      <c r="B539" s="159"/>
      <c r="C539" s="162"/>
      <c r="D539" s="164"/>
      <c r="E539" s="94" t="s">
        <v>515</v>
      </c>
      <c r="F539" s="94" t="s">
        <v>1431</v>
      </c>
      <c r="G539" s="82" t="s">
        <v>1011</v>
      </c>
      <c r="H539" s="84" t="s">
        <v>596</v>
      </c>
    </row>
    <row r="540" spans="1:8" ht="25.5" x14ac:dyDescent="0.25">
      <c r="A540" s="156"/>
      <c r="B540" s="159"/>
      <c r="C540" s="162"/>
      <c r="D540" s="164"/>
      <c r="E540" s="94" t="s">
        <v>508</v>
      </c>
      <c r="F540" s="94" t="s">
        <v>1432</v>
      </c>
      <c r="G540" s="82" t="s">
        <v>1012</v>
      </c>
      <c r="H540" s="84" t="s">
        <v>596</v>
      </c>
    </row>
    <row r="541" spans="1:8" ht="25.5" x14ac:dyDescent="0.25">
      <c r="A541" s="156"/>
      <c r="B541" s="159"/>
      <c r="C541" s="162"/>
      <c r="D541" s="164"/>
      <c r="E541" s="94" t="s">
        <v>504</v>
      </c>
      <c r="F541" s="94" t="s">
        <v>1433</v>
      </c>
      <c r="G541" s="82" t="s">
        <v>1013</v>
      </c>
      <c r="H541" s="84" t="s">
        <v>596</v>
      </c>
    </row>
  </sheetData>
  <mergeCells count="129">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 ref="D472:D478"/>
    <mergeCell ref="E473:G473"/>
    <mergeCell ref="D479:D482"/>
    <mergeCell ref="E480:G480"/>
    <mergeCell ref="B484:B502"/>
    <mergeCell ref="C484:C502"/>
    <mergeCell ref="D484:D485"/>
    <mergeCell ref="D487:D502"/>
    <mergeCell ref="E488:G488"/>
    <mergeCell ref="E492:G492"/>
    <mergeCell ref="D436:D471"/>
    <mergeCell ref="E437:G437"/>
    <mergeCell ref="E443:G443"/>
    <mergeCell ref="E450:G450"/>
    <mergeCell ref="E455:G455"/>
    <mergeCell ref="E463:G463"/>
    <mergeCell ref="D400:D435"/>
    <mergeCell ref="E401:G401"/>
    <mergeCell ref="E407:G407"/>
    <mergeCell ref="E414:G414"/>
    <mergeCell ref="E419:G419"/>
    <mergeCell ref="E427:G427"/>
    <mergeCell ref="D364:D399"/>
    <mergeCell ref="E365:G365"/>
    <mergeCell ref="E371:G371"/>
    <mergeCell ref="E378:G378"/>
    <mergeCell ref="E383:G383"/>
    <mergeCell ref="E391:G391"/>
    <mergeCell ref="D328:D363"/>
    <mergeCell ref="E329:G329"/>
    <mergeCell ref="E335:G335"/>
    <mergeCell ref="E342:G342"/>
    <mergeCell ref="E347:G347"/>
    <mergeCell ref="E355:G355"/>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E187:G187"/>
    <mergeCell ref="E193:G193"/>
    <mergeCell ref="E200:G200"/>
    <mergeCell ref="E205:G205"/>
    <mergeCell ref="E212:G212"/>
    <mergeCell ref="D221:D256"/>
    <mergeCell ref="E222:G222"/>
    <mergeCell ref="E228:G228"/>
    <mergeCell ref="E235:G235"/>
    <mergeCell ref="E240:G240"/>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topLeftCell="C1" zoomScale="65" zoomScaleNormal="65" workbookViewId="0">
      <selection activeCell="N5" sqref="N5"/>
    </sheetView>
  </sheetViews>
  <sheetFormatPr baseColWidth="10" defaultColWidth="11.5703125" defaultRowHeight="18" x14ac:dyDescent="0.25"/>
  <cols>
    <col min="1" max="1" width="6.7109375" style="38" customWidth="1"/>
    <col min="2" max="5" width="30.28515625" style="38" customWidth="1"/>
    <col min="6" max="6" width="29.140625" style="38" customWidth="1"/>
    <col min="7" max="7" width="29.28515625" style="38" customWidth="1"/>
    <col min="8" max="8" width="29" style="38" customWidth="1"/>
    <col min="9" max="9" width="31.42578125" style="38" customWidth="1"/>
    <col min="10" max="10" width="25.7109375" style="38" customWidth="1"/>
    <col min="11" max="11" width="36.7109375" style="38" customWidth="1"/>
    <col min="12" max="13" width="35.7109375" style="38" customWidth="1"/>
    <col min="14" max="14" width="30.140625" style="38" customWidth="1"/>
    <col min="15" max="15" width="33.7109375" style="38" customWidth="1"/>
    <col min="16" max="16384" width="11.5703125" style="38"/>
  </cols>
  <sheetData>
    <row r="1" spans="1:15" ht="45" customHeight="1" x14ac:dyDescent="0.25">
      <c r="A1" s="175" t="s">
        <v>1</v>
      </c>
      <c r="B1" s="192" t="s">
        <v>374</v>
      </c>
      <c r="C1" s="192"/>
      <c r="D1" s="192"/>
      <c r="E1" s="192"/>
      <c r="F1" s="192"/>
      <c r="G1" s="192"/>
      <c r="H1" s="192"/>
      <c r="I1" s="192"/>
      <c r="J1" s="192" t="s">
        <v>90</v>
      </c>
      <c r="K1" s="192"/>
      <c r="L1" s="192"/>
      <c r="M1" s="192"/>
      <c r="N1" s="192"/>
      <c r="O1" s="192"/>
    </row>
    <row r="2" spans="1:15" ht="36.6" customHeight="1" x14ac:dyDescent="0.25">
      <c r="A2" s="176"/>
      <c r="B2" s="183" t="s">
        <v>375</v>
      </c>
      <c r="C2" s="183" t="s">
        <v>360</v>
      </c>
      <c r="D2" s="186" t="s">
        <v>361</v>
      </c>
      <c r="E2" s="186" t="s">
        <v>70</v>
      </c>
      <c r="F2" s="180" t="s">
        <v>385</v>
      </c>
      <c r="G2" s="181"/>
      <c r="H2" s="181"/>
      <c r="I2" s="182"/>
      <c r="J2" s="183" t="s">
        <v>541</v>
      </c>
      <c r="K2" s="189" t="s">
        <v>65</v>
      </c>
      <c r="L2" s="190"/>
      <c r="M2" s="191"/>
      <c r="N2" s="183" t="s">
        <v>362</v>
      </c>
      <c r="O2" s="183" t="s">
        <v>390</v>
      </c>
    </row>
    <row r="3" spans="1:15" ht="58.9" customHeight="1" x14ac:dyDescent="0.25">
      <c r="A3" s="176"/>
      <c r="B3" s="184"/>
      <c r="C3" s="184"/>
      <c r="D3" s="187"/>
      <c r="E3" s="187"/>
      <c r="F3" s="178" t="s">
        <v>91</v>
      </c>
      <c r="G3" s="179" t="s">
        <v>218</v>
      </c>
      <c r="H3" s="178" t="s">
        <v>219</v>
      </c>
      <c r="I3" s="178" t="s">
        <v>377</v>
      </c>
      <c r="J3" s="184"/>
      <c r="K3" s="178" t="s">
        <v>386</v>
      </c>
      <c r="L3" s="178" t="s">
        <v>94</v>
      </c>
      <c r="M3" s="178" t="s">
        <v>95</v>
      </c>
      <c r="N3" s="184"/>
      <c r="O3" s="184"/>
    </row>
    <row r="4" spans="1:15" ht="43.5" customHeight="1" x14ac:dyDescent="0.25">
      <c r="A4" s="177"/>
      <c r="B4" s="185"/>
      <c r="C4" s="185"/>
      <c r="D4" s="188"/>
      <c r="E4" s="188"/>
      <c r="F4" s="178"/>
      <c r="G4" s="179"/>
      <c r="H4" s="178"/>
      <c r="I4" s="178"/>
      <c r="J4" s="185"/>
      <c r="K4" s="178"/>
      <c r="L4" s="178"/>
      <c r="M4" s="178"/>
      <c r="N4" s="185"/>
      <c r="O4" s="185"/>
    </row>
    <row r="5" spans="1:15" ht="117.75" customHeight="1" x14ac:dyDescent="0.25">
      <c r="A5" s="39">
        <v>1</v>
      </c>
      <c r="B5" s="39" t="s">
        <v>540</v>
      </c>
      <c r="C5" s="39" t="s">
        <v>540</v>
      </c>
      <c r="D5" s="39" t="s">
        <v>540</v>
      </c>
      <c r="E5" s="39" t="s">
        <v>540</v>
      </c>
      <c r="F5" s="39" t="s">
        <v>540</v>
      </c>
      <c r="G5" s="39" t="s">
        <v>540</v>
      </c>
      <c r="H5" s="39" t="s">
        <v>540</v>
      </c>
      <c r="I5" s="39" t="s">
        <v>540</v>
      </c>
      <c r="J5" s="39" t="s">
        <v>542</v>
      </c>
      <c r="K5" s="55" t="s">
        <v>543</v>
      </c>
      <c r="L5" s="55" t="s">
        <v>544</v>
      </c>
      <c r="M5" s="55" t="s">
        <v>545</v>
      </c>
      <c r="N5" s="55" t="s">
        <v>546</v>
      </c>
      <c r="O5" s="55" t="s">
        <v>547</v>
      </c>
    </row>
    <row r="6" spans="1:15" ht="49.9" customHeight="1" x14ac:dyDescent="0.25">
      <c r="A6" s="39">
        <v>2</v>
      </c>
      <c r="B6" s="40"/>
      <c r="C6" s="40"/>
      <c r="D6" s="40"/>
      <c r="E6" s="40"/>
      <c r="F6" s="40"/>
      <c r="G6" s="40"/>
      <c r="H6" s="40"/>
      <c r="I6" s="40"/>
      <c r="J6" s="40"/>
      <c r="K6" s="40"/>
      <c r="L6" s="40"/>
      <c r="M6" s="40"/>
      <c r="N6" s="40"/>
      <c r="O6" s="40"/>
    </row>
    <row r="7" spans="1:15" ht="49.9" customHeight="1" x14ac:dyDescent="0.25">
      <c r="A7" s="39">
        <v>3</v>
      </c>
      <c r="B7" s="40"/>
      <c r="C7" s="40"/>
      <c r="D7" s="40"/>
      <c r="E7" s="40"/>
      <c r="F7" s="40"/>
      <c r="G7" s="40"/>
      <c r="H7" s="40"/>
      <c r="I7" s="40"/>
      <c r="J7" s="40"/>
      <c r="K7" s="40"/>
      <c r="L7" s="40"/>
      <c r="M7" s="40"/>
      <c r="N7" s="40"/>
      <c r="O7" s="40"/>
    </row>
    <row r="8" spans="1:15" ht="49.9" customHeight="1" x14ac:dyDescent="0.25">
      <c r="A8" s="39">
        <v>4</v>
      </c>
      <c r="B8" s="40"/>
      <c r="C8" s="40"/>
      <c r="D8" s="40"/>
      <c r="E8" s="40"/>
      <c r="F8" s="40"/>
      <c r="G8" s="40"/>
      <c r="H8" s="40"/>
      <c r="I8" s="40"/>
      <c r="J8" s="40"/>
      <c r="K8" s="40"/>
      <c r="L8" s="40"/>
      <c r="M8" s="40"/>
      <c r="N8" s="40"/>
      <c r="O8" s="40"/>
    </row>
    <row r="9" spans="1:15" ht="49.9" customHeight="1" x14ac:dyDescent="0.25">
      <c r="A9" s="39">
        <v>5</v>
      </c>
      <c r="B9" s="40"/>
      <c r="C9" s="40"/>
      <c r="D9" s="40"/>
      <c r="E9" s="40"/>
      <c r="F9" s="40"/>
      <c r="G9" s="40"/>
      <c r="H9" s="40"/>
      <c r="I9" s="40"/>
      <c r="J9" s="40"/>
      <c r="K9" s="40"/>
      <c r="L9" s="40"/>
      <c r="M9" s="40"/>
      <c r="N9" s="40"/>
      <c r="O9" s="40"/>
    </row>
    <row r="10" spans="1:15" ht="49.9" customHeight="1" x14ac:dyDescent="0.25">
      <c r="A10" s="39">
        <v>6</v>
      </c>
      <c r="B10" s="40"/>
      <c r="C10" s="40"/>
      <c r="D10" s="40"/>
      <c r="E10" s="40"/>
      <c r="F10" s="40"/>
      <c r="G10" s="40"/>
      <c r="H10" s="40"/>
      <c r="I10" s="40"/>
      <c r="J10" s="40"/>
      <c r="K10" s="40"/>
      <c r="L10" s="40"/>
      <c r="M10" s="40"/>
      <c r="N10" s="40"/>
      <c r="O10" s="40"/>
    </row>
    <row r="11" spans="1:15" ht="49.9" customHeight="1" x14ac:dyDescent="0.25">
      <c r="A11" s="39">
        <v>7</v>
      </c>
      <c r="B11" s="40"/>
      <c r="C11" s="40"/>
      <c r="D11" s="40"/>
      <c r="E11" s="40"/>
      <c r="F11" s="40"/>
      <c r="G11" s="40"/>
      <c r="H11" s="40"/>
      <c r="I11" s="40"/>
      <c r="J11" s="40"/>
      <c r="K11" s="40"/>
      <c r="L11" s="40"/>
      <c r="M11" s="40"/>
      <c r="N11" s="40"/>
      <c r="O11" s="40"/>
    </row>
    <row r="12" spans="1:15" ht="49.9" customHeight="1" x14ac:dyDescent="0.25">
      <c r="A12" s="39">
        <v>8</v>
      </c>
      <c r="B12" s="40"/>
      <c r="C12" s="40"/>
      <c r="D12" s="40"/>
      <c r="E12" s="40"/>
      <c r="F12" s="40"/>
      <c r="G12" s="40"/>
      <c r="H12" s="40"/>
      <c r="I12" s="40"/>
      <c r="J12" s="40"/>
      <c r="K12" s="40"/>
      <c r="L12" s="40"/>
      <c r="M12" s="40"/>
      <c r="N12" s="40"/>
      <c r="O12" s="40"/>
    </row>
    <row r="13" spans="1:15" ht="49.9" customHeight="1" x14ac:dyDescent="0.25">
      <c r="A13" s="39">
        <v>9</v>
      </c>
      <c r="B13" s="40"/>
      <c r="C13" s="40"/>
      <c r="D13" s="40"/>
      <c r="E13" s="40"/>
      <c r="F13" s="40"/>
      <c r="G13" s="40"/>
      <c r="H13" s="40"/>
      <c r="I13" s="40"/>
      <c r="J13" s="40"/>
      <c r="K13" s="40"/>
      <c r="L13" s="40"/>
      <c r="M13" s="40"/>
      <c r="N13" s="40"/>
      <c r="O13" s="40"/>
    </row>
    <row r="14" spans="1:15" ht="49.9" customHeight="1" x14ac:dyDescent="0.25">
      <c r="A14" s="39">
        <v>10</v>
      </c>
      <c r="B14" s="40"/>
      <c r="C14" s="40"/>
      <c r="D14" s="40"/>
      <c r="E14" s="40"/>
      <c r="F14" s="40"/>
      <c r="G14" s="40"/>
      <c r="H14" s="40"/>
      <c r="I14" s="40"/>
      <c r="J14" s="40"/>
      <c r="K14" s="40"/>
      <c r="L14" s="40"/>
      <c r="M14" s="40"/>
      <c r="N14" s="40"/>
      <c r="O14" s="40"/>
    </row>
    <row r="15" spans="1:15" ht="49.9" customHeight="1" x14ac:dyDescent="0.25">
      <c r="A15" s="39">
        <v>11</v>
      </c>
      <c r="B15" s="40"/>
      <c r="C15" s="40"/>
      <c r="D15" s="40"/>
      <c r="E15" s="40"/>
      <c r="F15" s="40"/>
      <c r="G15" s="40"/>
      <c r="H15" s="40"/>
      <c r="I15" s="40"/>
      <c r="J15" s="40"/>
      <c r="K15" s="40"/>
      <c r="L15" s="40"/>
      <c r="M15" s="40"/>
      <c r="N15" s="40"/>
      <c r="O15" s="40"/>
    </row>
    <row r="16" spans="1:15" ht="49.9" customHeight="1" x14ac:dyDescent="0.25">
      <c r="A16" s="39">
        <v>12</v>
      </c>
      <c r="B16" s="40"/>
      <c r="C16" s="40"/>
      <c r="D16" s="40"/>
      <c r="E16" s="40"/>
      <c r="F16" s="40"/>
      <c r="G16" s="40"/>
      <c r="H16" s="40"/>
      <c r="I16" s="40"/>
      <c r="J16" s="40"/>
      <c r="K16" s="40"/>
      <c r="L16" s="40"/>
      <c r="M16" s="40"/>
      <c r="N16" s="40"/>
      <c r="O16" s="40"/>
    </row>
    <row r="17" spans="1:15" ht="49.9" customHeight="1" x14ac:dyDescent="0.25">
      <c r="A17" s="39">
        <v>13</v>
      </c>
      <c r="B17" s="40"/>
      <c r="C17" s="40"/>
      <c r="D17" s="40"/>
      <c r="E17" s="40"/>
      <c r="F17" s="40"/>
      <c r="G17" s="40"/>
      <c r="H17" s="40"/>
      <c r="I17" s="40"/>
      <c r="J17" s="40"/>
      <c r="K17" s="40"/>
      <c r="L17" s="40"/>
      <c r="M17" s="40"/>
      <c r="N17" s="40"/>
      <c r="O17" s="40"/>
    </row>
    <row r="18" spans="1:15" ht="49.9" customHeight="1" x14ac:dyDescent="0.25">
      <c r="A18" s="39">
        <v>14</v>
      </c>
      <c r="B18" s="40"/>
      <c r="C18" s="40"/>
      <c r="D18" s="40"/>
      <c r="E18" s="40"/>
      <c r="F18" s="40"/>
      <c r="G18" s="40"/>
      <c r="H18" s="40"/>
      <c r="I18" s="40"/>
      <c r="J18" s="40"/>
      <c r="K18" s="40"/>
      <c r="L18" s="40"/>
      <c r="M18" s="40"/>
      <c r="N18" s="40"/>
      <c r="O18" s="40"/>
    </row>
    <row r="19" spans="1:15" ht="49.9" customHeight="1" x14ac:dyDescent="0.25">
      <c r="A19" s="39">
        <v>15</v>
      </c>
      <c r="B19" s="40"/>
      <c r="C19" s="40"/>
      <c r="D19" s="40"/>
      <c r="E19" s="40"/>
      <c r="F19" s="40"/>
      <c r="G19" s="40"/>
      <c r="H19" s="40"/>
      <c r="I19" s="40"/>
      <c r="J19" s="40"/>
      <c r="K19" s="40"/>
      <c r="L19" s="40"/>
      <c r="M19" s="40"/>
      <c r="N19" s="40"/>
      <c r="O19" s="40"/>
    </row>
    <row r="20" spans="1:15" ht="49.9" customHeight="1" x14ac:dyDescent="0.25">
      <c r="A20" s="39">
        <v>16</v>
      </c>
      <c r="B20" s="40"/>
      <c r="C20" s="40"/>
      <c r="D20" s="40"/>
      <c r="E20" s="40"/>
      <c r="F20" s="40"/>
      <c r="G20" s="40"/>
      <c r="H20" s="40"/>
      <c r="I20" s="40"/>
      <c r="J20" s="40"/>
      <c r="K20" s="40"/>
      <c r="L20" s="40"/>
      <c r="M20" s="40"/>
      <c r="N20" s="40"/>
      <c r="O20" s="40"/>
    </row>
    <row r="21" spans="1:15" ht="49.9" customHeight="1" x14ac:dyDescent="0.25">
      <c r="A21" s="39">
        <v>17</v>
      </c>
      <c r="B21" s="40"/>
      <c r="C21" s="40"/>
      <c r="D21" s="40"/>
      <c r="E21" s="40"/>
      <c r="F21" s="40"/>
      <c r="G21" s="40"/>
      <c r="H21" s="40"/>
      <c r="I21" s="40"/>
      <c r="J21" s="40"/>
      <c r="K21" s="40"/>
      <c r="L21" s="40"/>
      <c r="M21" s="40"/>
      <c r="N21" s="40"/>
      <c r="O21" s="40"/>
    </row>
    <row r="22" spans="1:15" ht="49.9" customHeight="1" x14ac:dyDescent="0.25">
      <c r="A22" s="39">
        <v>18</v>
      </c>
      <c r="B22" s="40"/>
      <c r="C22" s="40"/>
      <c r="D22" s="40"/>
      <c r="E22" s="40"/>
      <c r="F22" s="40"/>
      <c r="G22" s="40"/>
      <c r="H22" s="40"/>
      <c r="I22" s="40"/>
      <c r="J22" s="40"/>
      <c r="K22" s="40"/>
      <c r="L22" s="40"/>
      <c r="M22" s="40"/>
      <c r="N22" s="40"/>
      <c r="O22" s="40"/>
    </row>
    <row r="23" spans="1:15" ht="49.9" customHeight="1" x14ac:dyDescent="0.25">
      <c r="A23" s="39">
        <v>19</v>
      </c>
      <c r="B23" s="40"/>
      <c r="C23" s="40"/>
      <c r="D23" s="40"/>
      <c r="E23" s="40"/>
      <c r="F23" s="40"/>
      <c r="G23" s="40"/>
      <c r="H23" s="40"/>
      <c r="I23" s="40"/>
      <c r="J23" s="40"/>
      <c r="K23" s="40"/>
      <c r="L23" s="40"/>
      <c r="M23" s="40"/>
      <c r="N23" s="40"/>
      <c r="O23" s="40"/>
    </row>
    <row r="24" spans="1:15" ht="49.9" customHeight="1" x14ac:dyDescent="0.25">
      <c r="A24" s="39">
        <v>20</v>
      </c>
      <c r="B24" s="40"/>
      <c r="C24" s="40"/>
      <c r="D24" s="40"/>
      <c r="E24" s="40"/>
      <c r="F24" s="40"/>
      <c r="G24" s="40"/>
      <c r="H24" s="40"/>
      <c r="I24" s="40"/>
      <c r="J24" s="40"/>
      <c r="K24" s="40"/>
      <c r="L24" s="40"/>
      <c r="M24" s="40"/>
      <c r="N24" s="40"/>
      <c r="O24" s="40"/>
    </row>
    <row r="25" spans="1:15" ht="49.9" customHeight="1" x14ac:dyDescent="0.25">
      <c r="A25" s="39">
        <v>21</v>
      </c>
      <c r="B25" s="40"/>
      <c r="C25" s="40"/>
      <c r="D25" s="40"/>
      <c r="E25" s="40"/>
      <c r="F25" s="40"/>
      <c r="G25" s="40"/>
      <c r="H25" s="40"/>
      <c r="I25" s="40"/>
      <c r="J25" s="40"/>
      <c r="K25" s="40"/>
      <c r="L25" s="40"/>
      <c r="M25" s="40"/>
      <c r="N25" s="40"/>
      <c r="O25" s="40"/>
    </row>
    <row r="26" spans="1:15" ht="49.9" customHeight="1" x14ac:dyDescent="0.25">
      <c r="A26" s="39">
        <v>22</v>
      </c>
      <c r="B26" s="40"/>
      <c r="C26" s="40"/>
      <c r="D26" s="40"/>
      <c r="E26" s="40"/>
      <c r="F26" s="40"/>
      <c r="G26" s="40"/>
      <c r="H26" s="40"/>
      <c r="I26" s="40"/>
      <c r="J26" s="40"/>
      <c r="K26" s="40"/>
      <c r="L26" s="40"/>
      <c r="M26" s="40"/>
      <c r="N26" s="40"/>
      <c r="O26" s="40"/>
    </row>
    <row r="27" spans="1:15" ht="49.9" customHeight="1" x14ac:dyDescent="0.25">
      <c r="A27" s="39">
        <v>23</v>
      </c>
      <c r="B27" s="40"/>
      <c r="C27" s="40"/>
      <c r="D27" s="40"/>
      <c r="E27" s="40"/>
      <c r="F27" s="40"/>
      <c r="G27" s="40"/>
      <c r="H27" s="40"/>
      <c r="I27" s="40"/>
      <c r="J27" s="40"/>
      <c r="K27" s="40"/>
      <c r="L27" s="40"/>
      <c r="M27" s="40"/>
      <c r="N27" s="40"/>
      <c r="O27" s="40"/>
    </row>
    <row r="28" spans="1:15" ht="49.9" customHeight="1" x14ac:dyDescent="0.25">
      <c r="A28" s="39">
        <v>24</v>
      </c>
      <c r="B28" s="40"/>
      <c r="C28" s="40"/>
      <c r="D28" s="40"/>
      <c r="E28" s="40"/>
      <c r="F28" s="40"/>
      <c r="G28" s="40"/>
      <c r="H28" s="40"/>
      <c r="I28" s="40"/>
      <c r="J28" s="40"/>
      <c r="K28" s="40"/>
      <c r="L28" s="40"/>
      <c r="M28" s="40"/>
      <c r="N28" s="40"/>
      <c r="O28" s="40"/>
    </row>
    <row r="29" spans="1:15" ht="49.9" customHeight="1" x14ac:dyDescent="0.25">
      <c r="A29" s="39">
        <v>25</v>
      </c>
      <c r="B29" s="40"/>
      <c r="C29" s="40"/>
      <c r="D29" s="40"/>
      <c r="E29" s="40"/>
      <c r="F29" s="40"/>
      <c r="G29" s="40"/>
      <c r="H29" s="40"/>
      <c r="I29" s="40"/>
      <c r="J29" s="40"/>
      <c r="K29" s="40"/>
      <c r="L29" s="40"/>
      <c r="M29" s="40"/>
      <c r="N29" s="40"/>
      <c r="O29" s="40"/>
    </row>
    <row r="30" spans="1:15" ht="49.9" customHeight="1" x14ac:dyDescent="0.25">
      <c r="A30" s="39">
        <v>26</v>
      </c>
      <c r="B30" s="40"/>
      <c r="C30" s="40"/>
      <c r="D30" s="40"/>
      <c r="E30" s="40"/>
      <c r="F30" s="40"/>
      <c r="G30" s="40"/>
      <c r="H30" s="40"/>
      <c r="I30" s="40"/>
      <c r="J30" s="40"/>
      <c r="K30" s="40"/>
      <c r="L30" s="40"/>
      <c r="M30" s="40"/>
      <c r="N30" s="40"/>
      <c r="O30" s="40"/>
    </row>
    <row r="31" spans="1:15" ht="49.9" customHeight="1" x14ac:dyDescent="0.25">
      <c r="A31" s="39">
        <v>27</v>
      </c>
      <c r="B31" s="40"/>
      <c r="C31" s="40"/>
      <c r="D31" s="40"/>
      <c r="E31" s="40"/>
      <c r="F31" s="40"/>
      <c r="G31" s="40"/>
      <c r="H31" s="40"/>
      <c r="I31" s="40"/>
      <c r="J31" s="40"/>
      <c r="K31" s="40"/>
      <c r="L31" s="40"/>
      <c r="M31" s="40"/>
      <c r="N31" s="40"/>
      <c r="O31" s="40"/>
    </row>
    <row r="32" spans="1:15" ht="49.9" customHeight="1" x14ac:dyDescent="0.25">
      <c r="A32" s="39">
        <v>28</v>
      </c>
      <c r="B32" s="40"/>
      <c r="C32" s="40"/>
      <c r="D32" s="40"/>
      <c r="E32" s="40"/>
      <c r="F32" s="40"/>
      <c r="G32" s="40"/>
      <c r="H32" s="40"/>
      <c r="I32" s="40"/>
      <c r="J32" s="40"/>
      <c r="K32" s="40"/>
      <c r="L32" s="40"/>
      <c r="M32" s="40"/>
      <c r="N32" s="40"/>
      <c r="O32" s="40"/>
    </row>
    <row r="33" spans="1:15" ht="49.9" customHeight="1" x14ac:dyDescent="0.25">
      <c r="A33" s="39">
        <v>29</v>
      </c>
      <c r="B33" s="40"/>
      <c r="C33" s="40"/>
      <c r="D33" s="40"/>
      <c r="E33" s="40"/>
      <c r="F33" s="40"/>
      <c r="G33" s="40"/>
      <c r="H33" s="40"/>
      <c r="I33" s="40"/>
      <c r="J33" s="40"/>
      <c r="K33" s="40"/>
      <c r="L33" s="40"/>
      <c r="M33" s="40"/>
      <c r="N33" s="40"/>
      <c r="O33" s="40"/>
    </row>
    <row r="34" spans="1:15" ht="49.9" customHeight="1" x14ac:dyDescent="0.25">
      <c r="A34" s="39">
        <v>30</v>
      </c>
      <c r="B34" s="40"/>
      <c r="C34" s="40"/>
      <c r="D34" s="40"/>
      <c r="E34" s="40"/>
      <c r="F34" s="40"/>
      <c r="G34" s="40"/>
      <c r="H34" s="40"/>
      <c r="I34" s="40"/>
      <c r="J34" s="40"/>
      <c r="K34" s="40"/>
      <c r="L34" s="40"/>
      <c r="M34" s="40"/>
      <c r="N34" s="40"/>
      <c r="O34" s="40"/>
    </row>
    <row r="35" spans="1:15" ht="49.9" customHeight="1" x14ac:dyDescent="0.25">
      <c r="A35" s="39">
        <v>31</v>
      </c>
      <c r="B35" s="40"/>
      <c r="C35" s="40"/>
      <c r="D35" s="40"/>
      <c r="E35" s="40"/>
      <c r="F35" s="40"/>
      <c r="G35" s="40"/>
      <c r="H35" s="40"/>
      <c r="I35" s="40"/>
      <c r="J35" s="40"/>
      <c r="K35" s="40"/>
      <c r="L35" s="40"/>
      <c r="M35" s="40"/>
      <c r="N35" s="40"/>
      <c r="O35" s="40"/>
    </row>
    <row r="36" spans="1:15" ht="49.9" customHeight="1" x14ac:dyDescent="0.25">
      <c r="A36" s="39">
        <v>32</v>
      </c>
      <c r="B36" s="40"/>
      <c r="C36" s="40"/>
      <c r="D36" s="40"/>
      <c r="E36" s="40"/>
      <c r="F36" s="40"/>
      <c r="G36" s="40"/>
      <c r="H36" s="40"/>
      <c r="I36" s="40"/>
      <c r="J36" s="40"/>
      <c r="K36" s="40"/>
      <c r="L36" s="40"/>
      <c r="M36" s="40"/>
      <c r="N36" s="40"/>
      <c r="O36" s="40"/>
    </row>
    <row r="37" spans="1:15" ht="49.9" customHeight="1" x14ac:dyDescent="0.25">
      <c r="A37" s="39">
        <v>33</v>
      </c>
      <c r="B37" s="40"/>
      <c r="C37" s="40"/>
      <c r="D37" s="40"/>
      <c r="E37" s="40"/>
      <c r="F37" s="40"/>
      <c r="G37" s="40"/>
      <c r="H37" s="40"/>
      <c r="I37" s="40"/>
      <c r="J37" s="40"/>
      <c r="K37" s="40"/>
      <c r="L37" s="40"/>
      <c r="M37" s="40"/>
      <c r="N37" s="40"/>
      <c r="O37" s="40"/>
    </row>
    <row r="38" spans="1:15" ht="49.9" customHeight="1" x14ac:dyDescent="0.25">
      <c r="A38" s="39">
        <v>34</v>
      </c>
      <c r="B38" s="40"/>
      <c r="C38" s="40"/>
      <c r="D38" s="40"/>
      <c r="E38" s="40"/>
      <c r="F38" s="40"/>
      <c r="G38" s="40"/>
      <c r="H38" s="40"/>
      <c r="I38" s="40"/>
      <c r="J38" s="40"/>
      <c r="K38" s="40"/>
      <c r="L38" s="40"/>
      <c r="M38" s="40"/>
      <c r="N38" s="40"/>
      <c r="O38" s="40"/>
    </row>
    <row r="39" spans="1:15" ht="49.9" customHeight="1" x14ac:dyDescent="0.25">
      <c r="A39" s="39">
        <v>35</v>
      </c>
      <c r="B39" s="40"/>
      <c r="C39" s="40"/>
      <c r="D39" s="40"/>
      <c r="E39" s="40"/>
      <c r="F39" s="40"/>
      <c r="G39" s="40"/>
      <c r="H39" s="40"/>
      <c r="I39" s="40"/>
      <c r="J39" s="40"/>
      <c r="K39" s="40"/>
      <c r="L39" s="40"/>
      <c r="M39" s="40"/>
      <c r="N39" s="40"/>
      <c r="O39" s="40"/>
    </row>
    <row r="40" spans="1:15" ht="49.9" customHeight="1" x14ac:dyDescent="0.25">
      <c r="A40" s="39">
        <v>36</v>
      </c>
      <c r="B40" s="40"/>
      <c r="C40" s="40"/>
      <c r="D40" s="40"/>
      <c r="E40" s="40"/>
      <c r="F40" s="40"/>
      <c r="G40" s="40"/>
      <c r="H40" s="40"/>
      <c r="I40" s="40"/>
      <c r="J40" s="40"/>
      <c r="K40" s="40"/>
      <c r="L40" s="40"/>
      <c r="M40" s="40"/>
      <c r="N40" s="40"/>
      <c r="O40" s="40"/>
    </row>
    <row r="41" spans="1:15" ht="49.9" customHeight="1" x14ac:dyDescent="0.25">
      <c r="A41" s="39">
        <v>37</v>
      </c>
      <c r="B41" s="40"/>
      <c r="C41" s="40"/>
      <c r="D41" s="40"/>
      <c r="E41" s="40"/>
      <c r="F41" s="40"/>
      <c r="G41" s="40"/>
      <c r="H41" s="40"/>
      <c r="I41" s="40"/>
      <c r="J41" s="40"/>
      <c r="K41" s="40"/>
      <c r="L41" s="40"/>
      <c r="M41" s="40"/>
      <c r="N41" s="40"/>
      <c r="O41" s="40"/>
    </row>
    <row r="42" spans="1:15" ht="49.9" customHeight="1" x14ac:dyDescent="0.25">
      <c r="A42" s="39">
        <v>38</v>
      </c>
      <c r="B42" s="40"/>
      <c r="C42" s="40"/>
      <c r="D42" s="40"/>
      <c r="E42" s="40"/>
      <c r="F42" s="40"/>
      <c r="G42" s="40"/>
      <c r="H42" s="40"/>
      <c r="I42" s="40"/>
      <c r="J42" s="40"/>
      <c r="K42" s="40"/>
      <c r="L42" s="40"/>
      <c r="M42" s="40"/>
      <c r="N42" s="40"/>
      <c r="O42" s="40"/>
    </row>
    <row r="43" spans="1:15" ht="49.9" customHeight="1" x14ac:dyDescent="0.25">
      <c r="A43" s="39">
        <v>39</v>
      </c>
      <c r="B43" s="40"/>
      <c r="C43" s="40"/>
      <c r="D43" s="40"/>
      <c r="E43" s="40"/>
      <c r="F43" s="40"/>
      <c r="G43" s="40"/>
      <c r="H43" s="40"/>
      <c r="I43" s="40"/>
      <c r="J43" s="40"/>
      <c r="K43" s="40"/>
      <c r="L43" s="40"/>
      <c r="M43" s="40"/>
      <c r="N43" s="40"/>
      <c r="O43" s="40"/>
    </row>
    <row r="44" spans="1:15" ht="49.9" customHeight="1" x14ac:dyDescent="0.25">
      <c r="A44" s="39">
        <v>40</v>
      </c>
      <c r="B44" s="40"/>
      <c r="C44" s="40"/>
      <c r="D44" s="40"/>
      <c r="E44" s="40"/>
      <c r="F44" s="40"/>
      <c r="G44" s="40"/>
      <c r="H44" s="40"/>
      <c r="I44" s="40"/>
      <c r="J44" s="40"/>
      <c r="K44" s="40"/>
      <c r="L44" s="40"/>
      <c r="M44" s="40"/>
      <c r="N44" s="40"/>
      <c r="O44" s="40"/>
    </row>
    <row r="45" spans="1:15" ht="49.9" customHeight="1" x14ac:dyDescent="0.25">
      <c r="A45" s="39">
        <v>41</v>
      </c>
      <c r="B45" s="40"/>
      <c r="C45" s="40"/>
      <c r="D45" s="40"/>
      <c r="E45" s="40"/>
      <c r="F45" s="40"/>
      <c r="G45" s="40"/>
      <c r="H45" s="40"/>
      <c r="I45" s="40"/>
      <c r="J45" s="40"/>
      <c r="K45" s="40"/>
      <c r="L45" s="40"/>
      <c r="M45" s="40"/>
      <c r="N45" s="40"/>
      <c r="O45" s="40"/>
    </row>
    <row r="46" spans="1:15" ht="49.9" customHeight="1" x14ac:dyDescent="0.25">
      <c r="A46" s="39">
        <v>42</v>
      </c>
      <c r="B46" s="40"/>
      <c r="C46" s="40"/>
      <c r="D46" s="40"/>
      <c r="E46" s="40"/>
      <c r="F46" s="40"/>
      <c r="G46" s="40"/>
      <c r="H46" s="40"/>
      <c r="I46" s="40"/>
      <c r="J46" s="40"/>
      <c r="K46" s="40"/>
      <c r="L46" s="40"/>
      <c r="M46" s="40"/>
      <c r="N46" s="40"/>
      <c r="O46" s="40"/>
    </row>
    <row r="47" spans="1:15" ht="49.9" customHeight="1" x14ac:dyDescent="0.25">
      <c r="A47" s="39">
        <v>43</v>
      </c>
      <c r="B47" s="40"/>
      <c r="C47" s="40"/>
      <c r="D47" s="40"/>
      <c r="E47" s="40"/>
      <c r="F47" s="40"/>
      <c r="G47" s="40"/>
      <c r="H47" s="40"/>
      <c r="I47" s="40"/>
      <c r="J47" s="40"/>
      <c r="K47" s="40"/>
      <c r="L47" s="40"/>
      <c r="M47" s="40"/>
      <c r="N47" s="40"/>
      <c r="O47" s="40"/>
    </row>
    <row r="48" spans="1:15" ht="49.9" customHeight="1" x14ac:dyDescent="0.25">
      <c r="A48" s="39">
        <v>44</v>
      </c>
      <c r="B48" s="40"/>
      <c r="C48" s="40"/>
      <c r="D48" s="40"/>
      <c r="E48" s="40"/>
      <c r="F48" s="40"/>
      <c r="G48" s="40"/>
      <c r="H48" s="40"/>
      <c r="I48" s="40"/>
      <c r="J48" s="40"/>
      <c r="K48" s="40"/>
      <c r="L48" s="40"/>
      <c r="M48" s="40"/>
      <c r="N48" s="40"/>
      <c r="O48" s="40"/>
    </row>
    <row r="49" spans="1:15" ht="49.9" customHeight="1" x14ac:dyDescent="0.25">
      <c r="A49" s="39">
        <v>45</v>
      </c>
      <c r="B49" s="40"/>
      <c r="C49" s="40"/>
      <c r="D49" s="40"/>
      <c r="E49" s="40"/>
      <c r="F49" s="40"/>
      <c r="G49" s="40"/>
      <c r="H49" s="40"/>
      <c r="I49" s="40"/>
      <c r="J49" s="40"/>
      <c r="K49" s="40"/>
      <c r="L49" s="40"/>
      <c r="M49" s="40"/>
      <c r="N49" s="40"/>
      <c r="O49" s="40"/>
    </row>
    <row r="50" spans="1:15" ht="49.9" customHeight="1" x14ac:dyDescent="0.25">
      <c r="A50" s="39">
        <v>46</v>
      </c>
      <c r="B50" s="40"/>
      <c r="C50" s="40"/>
      <c r="D50" s="40"/>
      <c r="E50" s="40"/>
      <c r="F50" s="40"/>
      <c r="G50" s="40"/>
      <c r="H50" s="40"/>
      <c r="I50" s="40"/>
      <c r="J50" s="40"/>
      <c r="K50" s="40"/>
      <c r="L50" s="40"/>
      <c r="M50" s="40"/>
      <c r="N50" s="40"/>
      <c r="O50" s="40"/>
    </row>
    <row r="51" spans="1:15" ht="49.9" customHeight="1" x14ac:dyDescent="0.25">
      <c r="A51" s="39">
        <v>47</v>
      </c>
      <c r="B51" s="40"/>
      <c r="C51" s="40"/>
      <c r="D51" s="40"/>
      <c r="E51" s="40"/>
      <c r="F51" s="40"/>
      <c r="G51" s="40"/>
      <c r="H51" s="40"/>
      <c r="I51" s="40"/>
      <c r="J51" s="40"/>
      <c r="K51" s="40"/>
      <c r="L51" s="40"/>
      <c r="M51" s="40"/>
      <c r="N51" s="40"/>
      <c r="O51" s="40"/>
    </row>
    <row r="52" spans="1:15" ht="49.9" customHeight="1" x14ac:dyDescent="0.25">
      <c r="A52" s="39">
        <v>48</v>
      </c>
      <c r="B52" s="40"/>
      <c r="C52" s="40"/>
      <c r="D52" s="40"/>
      <c r="E52" s="40"/>
      <c r="F52" s="40"/>
      <c r="G52" s="40"/>
      <c r="H52" s="40"/>
      <c r="I52" s="40"/>
      <c r="J52" s="40"/>
      <c r="K52" s="40"/>
      <c r="L52" s="40"/>
      <c r="M52" s="40"/>
      <c r="N52" s="40"/>
      <c r="O52" s="40"/>
    </row>
    <row r="53" spans="1:15" ht="49.9" customHeight="1" x14ac:dyDescent="0.25">
      <c r="A53" s="39">
        <v>49</v>
      </c>
      <c r="B53" s="40"/>
      <c r="C53" s="40"/>
      <c r="D53" s="40"/>
      <c r="E53" s="40"/>
      <c r="F53" s="40"/>
      <c r="G53" s="40"/>
      <c r="H53" s="40"/>
      <c r="I53" s="40"/>
      <c r="J53" s="40"/>
      <c r="K53" s="40"/>
      <c r="L53" s="40"/>
      <c r="M53" s="40"/>
      <c r="N53" s="40"/>
      <c r="O53" s="40"/>
    </row>
    <row r="54" spans="1:15" ht="49.9" customHeight="1" x14ac:dyDescent="0.25">
      <c r="A54" s="39">
        <v>50</v>
      </c>
      <c r="B54" s="40"/>
      <c r="C54" s="40"/>
      <c r="D54" s="40"/>
      <c r="E54" s="40"/>
      <c r="F54" s="40"/>
      <c r="G54" s="40"/>
      <c r="H54" s="40"/>
      <c r="I54" s="40"/>
      <c r="J54" s="40"/>
      <c r="K54" s="40"/>
      <c r="L54" s="40"/>
      <c r="M54" s="40"/>
      <c r="N54" s="40"/>
      <c r="O54" s="40"/>
    </row>
    <row r="55" spans="1:15" ht="49.9" customHeight="1" x14ac:dyDescent="0.25">
      <c r="A55" s="39">
        <v>51</v>
      </c>
      <c r="B55" s="40"/>
      <c r="C55" s="40"/>
      <c r="D55" s="40"/>
      <c r="E55" s="40"/>
      <c r="F55" s="40"/>
      <c r="G55" s="40"/>
      <c r="H55" s="40"/>
      <c r="I55" s="40"/>
      <c r="J55" s="40"/>
      <c r="K55" s="40"/>
      <c r="L55" s="40"/>
      <c r="M55" s="40"/>
      <c r="N55" s="40"/>
      <c r="O55" s="40"/>
    </row>
    <row r="56" spans="1:15" ht="49.9" customHeight="1" x14ac:dyDescent="0.25">
      <c r="A56" s="39">
        <v>52</v>
      </c>
      <c r="B56" s="40"/>
      <c r="C56" s="40"/>
      <c r="D56" s="40"/>
      <c r="E56" s="40"/>
      <c r="F56" s="40"/>
      <c r="G56" s="40"/>
      <c r="H56" s="40"/>
      <c r="I56" s="40"/>
      <c r="J56" s="40"/>
      <c r="K56" s="40"/>
      <c r="L56" s="40"/>
      <c r="M56" s="40"/>
      <c r="N56" s="40"/>
      <c r="O56" s="40"/>
    </row>
    <row r="57" spans="1:15" ht="49.9" customHeight="1" x14ac:dyDescent="0.25">
      <c r="A57" s="39">
        <v>53</v>
      </c>
      <c r="B57" s="40"/>
      <c r="C57" s="40"/>
      <c r="D57" s="40"/>
      <c r="E57" s="40"/>
      <c r="F57" s="40"/>
      <c r="G57" s="40"/>
      <c r="H57" s="40"/>
      <c r="I57" s="40"/>
      <c r="J57" s="40"/>
      <c r="K57" s="40"/>
      <c r="L57" s="40"/>
      <c r="M57" s="40"/>
      <c r="N57" s="40"/>
      <c r="O57" s="40"/>
    </row>
    <row r="58" spans="1:15" ht="49.9" customHeight="1" x14ac:dyDescent="0.25">
      <c r="A58" s="39">
        <v>54</v>
      </c>
      <c r="B58" s="40"/>
      <c r="C58" s="40"/>
      <c r="D58" s="40"/>
      <c r="E58" s="40"/>
      <c r="F58" s="40"/>
      <c r="G58" s="40"/>
      <c r="H58" s="40"/>
      <c r="I58" s="40"/>
      <c r="J58" s="40"/>
      <c r="K58" s="40"/>
      <c r="L58" s="40"/>
      <c r="M58" s="40"/>
      <c r="N58" s="40"/>
      <c r="O58" s="40"/>
    </row>
    <row r="59" spans="1:15" ht="49.9" customHeight="1" x14ac:dyDescent="0.25">
      <c r="A59" s="39">
        <v>55</v>
      </c>
      <c r="B59" s="40"/>
      <c r="C59" s="40"/>
      <c r="D59" s="40"/>
      <c r="E59" s="40"/>
      <c r="F59" s="40"/>
      <c r="G59" s="40"/>
      <c r="H59" s="40"/>
      <c r="I59" s="40"/>
      <c r="J59" s="40"/>
      <c r="K59" s="40"/>
      <c r="L59" s="40"/>
      <c r="M59" s="40"/>
      <c r="N59" s="40"/>
      <c r="O59" s="40"/>
    </row>
    <row r="60" spans="1:15" ht="49.9" customHeight="1" x14ac:dyDescent="0.25">
      <c r="A60" s="39">
        <v>56</v>
      </c>
      <c r="B60" s="40"/>
      <c r="C60" s="40"/>
      <c r="D60" s="40"/>
      <c r="E60" s="40"/>
      <c r="F60" s="40"/>
      <c r="G60" s="40"/>
      <c r="H60" s="40"/>
      <c r="I60" s="40"/>
      <c r="J60" s="40"/>
      <c r="K60" s="40"/>
      <c r="L60" s="40"/>
      <c r="M60" s="40"/>
      <c r="N60" s="40"/>
      <c r="O60" s="40"/>
    </row>
    <row r="61" spans="1:15" ht="49.9" customHeight="1" x14ac:dyDescent="0.25">
      <c r="A61" s="39">
        <v>57</v>
      </c>
      <c r="B61" s="40"/>
      <c r="C61" s="40"/>
      <c r="D61" s="40"/>
      <c r="E61" s="40"/>
      <c r="F61" s="40"/>
      <c r="G61" s="40"/>
      <c r="H61" s="40"/>
      <c r="I61" s="40"/>
      <c r="J61" s="40"/>
      <c r="K61" s="40"/>
      <c r="L61" s="40"/>
      <c r="M61" s="40"/>
      <c r="N61" s="40"/>
      <c r="O61" s="40"/>
    </row>
    <row r="62" spans="1:15" ht="27.6" customHeight="1" x14ac:dyDescent="0.25">
      <c r="J62" s="41" t="s">
        <v>363</v>
      </c>
      <c r="K62" s="41"/>
      <c r="L62" s="39"/>
      <c r="M62" s="39"/>
      <c r="N62" s="39"/>
      <c r="O62" s="39"/>
    </row>
  </sheetData>
  <mergeCells count="19">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G540"/>
  <sheetViews>
    <sheetView showGridLines="0" zoomScale="85" zoomScaleNormal="85" workbookViewId="0">
      <selection activeCell="E415" sqref="E415"/>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customWidth="1"/>
    <col min="7" max="7" width="61.85546875" customWidth="1"/>
  </cols>
  <sheetData>
    <row r="1" spans="1:7" ht="8.25" customHeight="1" x14ac:dyDescent="0.25">
      <c r="A1" s="156"/>
      <c r="C1" s="57"/>
      <c r="E1" s="95"/>
      <c r="F1" s="95"/>
      <c r="G1" s="96"/>
    </row>
    <row r="2" spans="1:7" x14ac:dyDescent="0.25">
      <c r="A2" s="156"/>
      <c r="B2" s="157" t="s">
        <v>555</v>
      </c>
      <c r="C2" s="157"/>
      <c r="D2" s="157"/>
      <c r="E2" s="157"/>
      <c r="F2" s="61"/>
      <c r="G2" s="97"/>
    </row>
    <row r="3" spans="1:7" ht="8.25" customHeight="1" x14ac:dyDescent="0.25">
      <c r="A3" s="156"/>
      <c r="B3" s="61"/>
      <c r="C3" s="61"/>
      <c r="D3" s="61"/>
      <c r="E3" s="62"/>
      <c r="F3" s="62"/>
      <c r="G3" s="97"/>
    </row>
    <row r="4" spans="1:7" x14ac:dyDescent="0.25">
      <c r="A4" s="156"/>
      <c r="B4" s="63" t="s">
        <v>556</v>
      </c>
      <c r="C4" s="64" t="s">
        <v>557</v>
      </c>
      <c r="D4" s="64" t="s">
        <v>558</v>
      </c>
      <c r="E4" s="65" t="s">
        <v>559</v>
      </c>
      <c r="F4" s="62"/>
      <c r="G4" s="97"/>
    </row>
    <row r="5" spans="1:7" ht="25.5" x14ac:dyDescent="0.25">
      <c r="A5" s="156"/>
      <c r="B5" s="66">
        <v>1</v>
      </c>
      <c r="C5" s="67" t="s">
        <v>560</v>
      </c>
      <c r="D5" s="66" t="s">
        <v>561</v>
      </c>
      <c r="E5" s="68" t="s">
        <v>1027</v>
      </c>
      <c r="F5" s="117"/>
      <c r="G5" s="97"/>
    </row>
    <row r="6" spans="1:7" ht="25.5" x14ac:dyDescent="0.25">
      <c r="A6" s="156"/>
      <c r="B6" s="69">
        <v>2</v>
      </c>
      <c r="C6" s="70" t="s">
        <v>563</v>
      </c>
      <c r="D6" s="69" t="s">
        <v>564</v>
      </c>
      <c r="E6" s="71" t="s">
        <v>565</v>
      </c>
      <c r="F6" s="118"/>
      <c r="G6" s="97"/>
    </row>
    <row r="7" spans="1:7" ht="25.5" x14ac:dyDescent="0.25">
      <c r="A7" s="156"/>
      <c r="B7" s="66">
        <v>3</v>
      </c>
      <c r="C7" s="67" t="s">
        <v>566</v>
      </c>
      <c r="D7" s="66" t="s">
        <v>567</v>
      </c>
      <c r="E7" s="72" t="s">
        <v>568</v>
      </c>
      <c r="F7" s="118"/>
      <c r="G7" s="97"/>
    </row>
    <row r="8" spans="1:7" ht="38.25" x14ac:dyDescent="0.25">
      <c r="A8" s="156"/>
      <c r="B8" s="69">
        <v>4</v>
      </c>
      <c r="C8" s="70" t="s">
        <v>569</v>
      </c>
      <c r="D8" s="69" t="s">
        <v>569</v>
      </c>
      <c r="E8" s="73" t="s">
        <v>570</v>
      </c>
      <c r="F8" s="117"/>
      <c r="G8" s="97"/>
    </row>
    <row r="9" spans="1:7" ht="38.25" x14ac:dyDescent="0.25">
      <c r="A9" s="156"/>
      <c r="B9" s="66">
        <v>5</v>
      </c>
      <c r="C9" s="67" t="s">
        <v>571</v>
      </c>
      <c r="D9" s="66" t="s">
        <v>571</v>
      </c>
      <c r="E9" s="68" t="s">
        <v>572</v>
      </c>
      <c r="F9" s="117"/>
      <c r="G9" s="97"/>
    </row>
    <row r="10" spans="1:7" ht="38.25" x14ac:dyDescent="0.25">
      <c r="A10" s="156"/>
      <c r="B10" s="69">
        <v>6</v>
      </c>
      <c r="C10" s="70" t="s">
        <v>573</v>
      </c>
      <c r="D10" s="69" t="s">
        <v>574</v>
      </c>
      <c r="E10" s="73" t="s">
        <v>575</v>
      </c>
      <c r="F10" s="117"/>
      <c r="G10" s="97"/>
    </row>
    <row r="11" spans="1:7" ht="25.5" x14ac:dyDescent="0.25">
      <c r="A11" s="156"/>
      <c r="B11" s="66">
        <v>7</v>
      </c>
      <c r="C11" s="67" t="s">
        <v>576</v>
      </c>
      <c r="D11" s="66" t="s">
        <v>577</v>
      </c>
      <c r="E11" s="74" t="s">
        <v>578</v>
      </c>
      <c r="F11" s="119"/>
      <c r="G11" s="97"/>
    </row>
    <row r="12" spans="1:7" ht="38.25" x14ac:dyDescent="0.25">
      <c r="A12" s="156"/>
      <c r="B12" s="69">
        <v>8</v>
      </c>
      <c r="C12" s="70" t="s">
        <v>579</v>
      </c>
      <c r="D12" s="75" t="s">
        <v>580</v>
      </c>
      <c r="E12" s="73" t="s">
        <v>581</v>
      </c>
      <c r="F12" s="117"/>
      <c r="G12" s="97"/>
    </row>
    <row r="13" spans="1:7" x14ac:dyDescent="0.25">
      <c r="A13" s="156"/>
      <c r="B13" s="66">
        <v>9</v>
      </c>
      <c r="C13" s="67" t="s">
        <v>582</v>
      </c>
      <c r="D13" s="66" t="s">
        <v>583</v>
      </c>
      <c r="E13" s="98" t="s">
        <v>561</v>
      </c>
      <c r="F13" s="120"/>
      <c r="G13" s="97"/>
    </row>
    <row r="14" spans="1:7" x14ac:dyDescent="0.25">
      <c r="A14" s="156"/>
      <c r="B14" s="60"/>
      <c r="C14" s="76"/>
      <c r="D14" s="60"/>
      <c r="E14" s="99"/>
      <c r="F14" s="99"/>
      <c r="G14" s="97"/>
    </row>
    <row r="15" spans="1:7" x14ac:dyDescent="0.25">
      <c r="A15" s="156"/>
      <c r="B15" s="77" t="s">
        <v>584</v>
      </c>
      <c r="C15" s="77" t="s">
        <v>557</v>
      </c>
      <c r="D15" s="158" t="s">
        <v>585</v>
      </c>
      <c r="E15" s="158"/>
      <c r="F15" s="77" t="s">
        <v>1032</v>
      </c>
      <c r="G15" s="77" t="s">
        <v>1014</v>
      </c>
    </row>
    <row r="16" spans="1:7" x14ac:dyDescent="0.25">
      <c r="A16" s="156"/>
      <c r="B16" s="78"/>
      <c r="C16" s="78"/>
      <c r="D16" s="78"/>
      <c r="E16" s="79"/>
      <c r="F16" s="79"/>
      <c r="G16" s="78"/>
    </row>
    <row r="17" spans="1:7" x14ac:dyDescent="0.25">
      <c r="A17" s="156"/>
      <c r="B17" s="159">
        <v>1</v>
      </c>
      <c r="C17" s="160" t="s">
        <v>563</v>
      </c>
      <c r="D17" s="161" t="s">
        <v>89</v>
      </c>
      <c r="E17" s="81" t="s">
        <v>13</v>
      </c>
      <c r="F17" s="81" t="s">
        <v>1028</v>
      </c>
      <c r="G17" s="100" t="s">
        <v>1015</v>
      </c>
    </row>
    <row r="18" spans="1:7" ht="127.5" x14ac:dyDescent="0.25">
      <c r="A18" s="156"/>
      <c r="B18" s="159"/>
      <c r="C18" s="160"/>
      <c r="D18" s="161"/>
      <c r="E18" s="80" t="s">
        <v>217</v>
      </c>
      <c r="F18" s="80" t="s">
        <v>1029</v>
      </c>
      <c r="G18" s="82" t="s">
        <v>1016</v>
      </c>
    </row>
    <row r="19" spans="1:7" x14ac:dyDescent="0.25">
      <c r="A19" s="156"/>
      <c r="B19" s="159"/>
      <c r="C19" s="160"/>
      <c r="D19" s="80" t="s">
        <v>188</v>
      </c>
      <c r="E19" s="81" t="s">
        <v>592</v>
      </c>
      <c r="F19" s="81" t="s">
        <v>1030</v>
      </c>
      <c r="G19" s="100" t="s">
        <v>1017</v>
      </c>
    </row>
    <row r="20" spans="1:7" x14ac:dyDescent="0.25">
      <c r="A20" s="156"/>
      <c r="B20" s="159"/>
      <c r="C20" s="160"/>
      <c r="D20" s="80" t="s">
        <v>65</v>
      </c>
      <c r="E20" s="81" t="s">
        <v>14</v>
      </c>
      <c r="F20" s="81" t="s">
        <v>1031</v>
      </c>
      <c r="G20" s="100" t="s">
        <v>1018</v>
      </c>
    </row>
    <row r="21" spans="1:7" x14ac:dyDescent="0.25">
      <c r="A21" s="156"/>
      <c r="B21" s="159"/>
      <c r="C21" s="160"/>
      <c r="D21" s="195" t="s">
        <v>193</v>
      </c>
      <c r="E21" s="86" t="s">
        <v>185</v>
      </c>
      <c r="F21" s="86" t="s">
        <v>1434</v>
      </c>
      <c r="G21" s="100" t="s">
        <v>561</v>
      </c>
    </row>
    <row r="22" spans="1:7" x14ac:dyDescent="0.25">
      <c r="A22" s="156"/>
      <c r="B22" s="159"/>
      <c r="C22" s="160"/>
      <c r="D22" s="196"/>
      <c r="E22" s="86" t="s">
        <v>597</v>
      </c>
      <c r="F22" s="86" t="s">
        <v>1033</v>
      </c>
      <c r="G22" s="100" t="s">
        <v>1018</v>
      </c>
    </row>
    <row r="23" spans="1:7" x14ac:dyDescent="0.25">
      <c r="A23" s="156"/>
      <c r="B23" s="159"/>
      <c r="C23" s="160"/>
      <c r="D23" s="196"/>
      <c r="E23" s="86" t="s">
        <v>364</v>
      </c>
      <c r="F23" s="87" t="s">
        <v>1034</v>
      </c>
      <c r="G23" s="100" t="s">
        <v>1018</v>
      </c>
    </row>
    <row r="24" spans="1:7" x14ac:dyDescent="0.25">
      <c r="A24" s="156"/>
      <c r="B24" s="159"/>
      <c r="C24" s="160"/>
      <c r="D24" s="196"/>
      <c r="E24" s="87" t="s">
        <v>365</v>
      </c>
      <c r="F24" s="115" t="s">
        <v>1035</v>
      </c>
      <c r="G24" s="100" t="s">
        <v>1018</v>
      </c>
    </row>
    <row r="25" spans="1:7" x14ac:dyDescent="0.25">
      <c r="A25" s="156"/>
      <c r="B25" s="159"/>
      <c r="C25" s="160"/>
      <c r="D25" s="197"/>
      <c r="E25" s="86" t="s">
        <v>376</v>
      </c>
      <c r="F25" s="86" t="s">
        <v>1036</v>
      </c>
      <c r="G25" s="100" t="s">
        <v>1018</v>
      </c>
    </row>
    <row r="26" spans="1:7" x14ac:dyDescent="0.25">
      <c r="A26" s="156"/>
      <c r="B26" s="159"/>
      <c r="C26" s="160"/>
      <c r="D26" s="195" t="s">
        <v>194</v>
      </c>
      <c r="E26" s="153" t="s">
        <v>62</v>
      </c>
      <c r="F26" s="155"/>
      <c r="G26" s="100" t="s">
        <v>561</v>
      </c>
    </row>
    <row r="27" spans="1:7" x14ac:dyDescent="0.25">
      <c r="A27" s="156"/>
      <c r="B27" s="159"/>
      <c r="C27" s="160"/>
      <c r="D27" s="196"/>
      <c r="E27" s="86" t="s">
        <v>64</v>
      </c>
      <c r="F27" s="86" t="s">
        <v>1037</v>
      </c>
      <c r="G27" s="100" t="s">
        <v>1018</v>
      </c>
    </row>
    <row r="28" spans="1:7" x14ac:dyDescent="0.25">
      <c r="A28" s="156"/>
      <c r="B28" s="159"/>
      <c r="C28" s="160"/>
      <c r="D28" s="196"/>
      <c r="E28" s="86" t="s">
        <v>35</v>
      </c>
      <c r="F28" s="86" t="s">
        <v>1038</v>
      </c>
      <c r="G28" s="100" t="s">
        <v>1018</v>
      </c>
    </row>
    <row r="29" spans="1:7" x14ac:dyDescent="0.25">
      <c r="A29" s="156"/>
      <c r="B29" s="159"/>
      <c r="C29" s="160"/>
      <c r="D29" s="197"/>
      <c r="E29" s="86" t="s">
        <v>15</v>
      </c>
      <c r="F29" s="86" t="s">
        <v>1039</v>
      </c>
      <c r="G29" s="100" t="s">
        <v>1018</v>
      </c>
    </row>
    <row r="30" spans="1:7" ht="15" customHeight="1" x14ac:dyDescent="0.25">
      <c r="A30" s="156"/>
      <c r="B30" s="159"/>
      <c r="C30" s="160"/>
      <c r="D30" s="169" t="s">
        <v>606</v>
      </c>
      <c r="E30" s="88" t="s">
        <v>204</v>
      </c>
      <c r="F30" s="88" t="s">
        <v>1040</v>
      </c>
      <c r="G30" s="100" t="s">
        <v>1018</v>
      </c>
    </row>
    <row r="31" spans="1:7" x14ac:dyDescent="0.25">
      <c r="A31" s="156"/>
      <c r="B31" s="159"/>
      <c r="C31" s="160"/>
      <c r="D31" s="170"/>
      <c r="E31" s="172" t="s">
        <v>22</v>
      </c>
      <c r="F31" s="174"/>
      <c r="G31" s="100" t="s">
        <v>561</v>
      </c>
    </row>
    <row r="32" spans="1:7" ht="25.5" x14ac:dyDescent="0.25">
      <c r="A32" s="156"/>
      <c r="B32" s="159"/>
      <c r="C32" s="160"/>
      <c r="D32" s="170"/>
      <c r="E32" s="88" t="s">
        <v>206</v>
      </c>
      <c r="F32" s="88" t="s">
        <v>1041</v>
      </c>
      <c r="G32" s="100" t="s">
        <v>1018</v>
      </c>
    </row>
    <row r="33" spans="1:7" x14ac:dyDescent="0.25">
      <c r="A33" s="156"/>
      <c r="B33" s="159"/>
      <c r="C33" s="160"/>
      <c r="D33" s="170"/>
      <c r="E33" s="88" t="s">
        <v>18</v>
      </c>
      <c r="F33" s="88" t="s">
        <v>1042</v>
      </c>
      <c r="G33" s="100" t="s">
        <v>1018</v>
      </c>
    </row>
    <row r="34" spans="1:7" ht="25.5" x14ac:dyDescent="0.25">
      <c r="A34" s="156"/>
      <c r="B34" s="159"/>
      <c r="C34" s="160"/>
      <c r="D34" s="170"/>
      <c r="E34" s="88" t="s">
        <v>19</v>
      </c>
      <c r="F34" s="88" t="s">
        <v>1043</v>
      </c>
      <c r="G34" s="100" t="s">
        <v>1018</v>
      </c>
    </row>
    <row r="35" spans="1:7" ht="25.5" x14ac:dyDescent="0.25">
      <c r="A35" s="156"/>
      <c r="B35" s="159"/>
      <c r="C35" s="160"/>
      <c r="D35" s="170"/>
      <c r="E35" s="88" t="s">
        <v>1442</v>
      </c>
      <c r="F35" s="88" t="s">
        <v>1044</v>
      </c>
      <c r="G35" s="100" t="s">
        <v>1018</v>
      </c>
    </row>
    <row r="36" spans="1:7" ht="25.5" x14ac:dyDescent="0.25">
      <c r="A36" s="156"/>
      <c r="B36" s="159"/>
      <c r="C36" s="160"/>
      <c r="D36" s="170"/>
      <c r="E36" s="130" t="s">
        <v>1492</v>
      </c>
      <c r="F36" s="85" t="s">
        <v>1458</v>
      </c>
      <c r="G36" s="100" t="s">
        <v>1018</v>
      </c>
    </row>
    <row r="37" spans="1:7" ht="25.5" customHeight="1" x14ac:dyDescent="0.25">
      <c r="A37" s="156"/>
      <c r="B37" s="159"/>
      <c r="C37" s="160"/>
      <c r="D37" s="170"/>
      <c r="E37" s="172" t="s">
        <v>23</v>
      </c>
      <c r="F37" s="174"/>
      <c r="G37" s="100" t="s">
        <v>561</v>
      </c>
    </row>
    <row r="38" spans="1:7" ht="25.5" x14ac:dyDescent="0.25">
      <c r="A38" s="156"/>
      <c r="B38" s="159"/>
      <c r="C38" s="160"/>
      <c r="D38" s="170"/>
      <c r="E38" s="88" t="s">
        <v>212</v>
      </c>
      <c r="F38" s="88" t="s">
        <v>1045</v>
      </c>
      <c r="G38" s="100" t="s">
        <v>1018</v>
      </c>
    </row>
    <row r="39" spans="1:7" ht="25.5" x14ac:dyDescent="0.25">
      <c r="A39" s="156"/>
      <c r="B39" s="159"/>
      <c r="C39" s="160"/>
      <c r="D39" s="170"/>
      <c r="E39" s="88" t="s">
        <v>20</v>
      </c>
      <c r="F39" s="88" t="s">
        <v>1046</v>
      </c>
      <c r="G39" s="100" t="s">
        <v>1018</v>
      </c>
    </row>
    <row r="40" spans="1:7" x14ac:dyDescent="0.25">
      <c r="A40" s="156"/>
      <c r="B40" s="159"/>
      <c r="C40" s="160"/>
      <c r="D40" s="170"/>
      <c r="E40" s="86" t="s">
        <v>21</v>
      </c>
      <c r="F40" s="86" t="s">
        <v>1047</v>
      </c>
      <c r="G40" s="100" t="s">
        <v>1018</v>
      </c>
    </row>
    <row r="41" spans="1:7" x14ac:dyDescent="0.25">
      <c r="A41" s="156"/>
      <c r="B41" s="159"/>
      <c r="C41" s="160"/>
      <c r="D41" s="170"/>
      <c r="E41" s="86" t="s">
        <v>2</v>
      </c>
      <c r="F41" s="86" t="s">
        <v>1048</v>
      </c>
      <c r="G41" s="100" t="s">
        <v>1018</v>
      </c>
    </row>
    <row r="42" spans="1:7" ht="25.5" x14ac:dyDescent="0.25">
      <c r="A42" s="156"/>
      <c r="B42" s="159"/>
      <c r="C42" s="160"/>
      <c r="D42" s="170"/>
      <c r="E42" s="88" t="s">
        <v>24</v>
      </c>
      <c r="F42" s="88" t="s">
        <v>1049</v>
      </c>
      <c r="G42" s="100" t="s">
        <v>1018</v>
      </c>
    </row>
    <row r="43" spans="1:7" x14ac:dyDescent="0.25">
      <c r="A43" s="156"/>
      <c r="B43" s="159"/>
      <c r="C43" s="160"/>
      <c r="D43" s="170"/>
      <c r="E43" s="101" t="s">
        <v>3</v>
      </c>
      <c r="F43" s="101" t="s">
        <v>1050</v>
      </c>
      <c r="G43" s="102" t="s">
        <v>1018</v>
      </c>
    </row>
    <row r="44" spans="1:7" x14ac:dyDescent="0.25">
      <c r="A44" s="156"/>
      <c r="B44" s="159"/>
      <c r="C44" s="160"/>
      <c r="D44" s="170"/>
      <c r="E44" s="172" t="s">
        <v>25</v>
      </c>
      <c r="F44" s="174"/>
      <c r="G44" s="100" t="s">
        <v>561</v>
      </c>
    </row>
    <row r="45" spans="1:7" ht="25.5" x14ac:dyDescent="0.25">
      <c r="A45" s="156"/>
      <c r="B45" s="159"/>
      <c r="C45" s="160"/>
      <c r="D45" s="170"/>
      <c r="E45" s="88" t="s">
        <v>208</v>
      </c>
      <c r="F45" s="88" t="s">
        <v>1051</v>
      </c>
      <c r="G45" s="100" t="s">
        <v>1018</v>
      </c>
    </row>
    <row r="46" spans="1:7" ht="25.5" x14ac:dyDescent="0.25">
      <c r="A46" s="156"/>
      <c r="B46" s="159"/>
      <c r="C46" s="160"/>
      <c r="D46" s="170"/>
      <c r="E46" s="88" t="s">
        <v>26</v>
      </c>
      <c r="F46" s="88" t="s">
        <v>1052</v>
      </c>
      <c r="G46" s="100" t="s">
        <v>1018</v>
      </c>
    </row>
    <row r="47" spans="1:7" ht="25.5" x14ac:dyDescent="0.25">
      <c r="A47" s="156"/>
      <c r="B47" s="159"/>
      <c r="C47" s="160"/>
      <c r="D47" s="170"/>
      <c r="E47" s="88" t="s">
        <v>27</v>
      </c>
      <c r="F47" s="88" t="s">
        <v>1053</v>
      </c>
      <c r="G47" s="100" t="s">
        <v>1018</v>
      </c>
    </row>
    <row r="48" spans="1:7" x14ac:dyDescent="0.25">
      <c r="A48" s="156"/>
      <c r="B48" s="159"/>
      <c r="C48" s="160"/>
      <c r="D48" s="170"/>
      <c r="E48" s="86" t="s">
        <v>4</v>
      </c>
      <c r="F48" s="86" t="s">
        <v>1054</v>
      </c>
      <c r="G48" s="100" t="s">
        <v>1018</v>
      </c>
    </row>
    <row r="49" spans="1:7" x14ac:dyDescent="0.25">
      <c r="A49" s="156"/>
      <c r="B49" s="159"/>
      <c r="C49" s="160"/>
      <c r="D49" s="170"/>
      <c r="E49" s="153" t="s">
        <v>28</v>
      </c>
      <c r="F49" s="155"/>
      <c r="G49" s="100" t="s">
        <v>561</v>
      </c>
    </row>
    <row r="50" spans="1:7" x14ac:dyDescent="0.25">
      <c r="A50" s="156"/>
      <c r="B50" s="159"/>
      <c r="C50" s="160"/>
      <c r="D50" s="170"/>
      <c r="E50" s="86" t="s">
        <v>214</v>
      </c>
      <c r="F50" s="86" t="s">
        <v>1055</v>
      </c>
      <c r="G50" s="100" t="s">
        <v>1018</v>
      </c>
    </row>
    <row r="51" spans="1:7" ht="25.5" x14ac:dyDescent="0.25">
      <c r="A51" s="156"/>
      <c r="B51" s="159"/>
      <c r="C51" s="160"/>
      <c r="D51" s="170"/>
      <c r="E51" s="88" t="s">
        <v>366</v>
      </c>
      <c r="F51" s="88" t="s">
        <v>1056</v>
      </c>
      <c r="G51" s="100" t="s">
        <v>1018</v>
      </c>
    </row>
    <row r="52" spans="1:7" ht="25.5" x14ac:dyDescent="0.25">
      <c r="A52" s="156"/>
      <c r="B52" s="159"/>
      <c r="C52" s="160"/>
      <c r="D52" s="170"/>
      <c r="E52" s="88" t="s">
        <v>29</v>
      </c>
      <c r="F52" s="88" t="s">
        <v>1057</v>
      </c>
      <c r="G52" s="100" t="s">
        <v>1018</v>
      </c>
    </row>
    <row r="53" spans="1:7" ht="25.5" x14ac:dyDescent="0.25">
      <c r="A53" s="156"/>
      <c r="B53" s="159"/>
      <c r="C53" s="160"/>
      <c r="D53" s="170"/>
      <c r="E53" s="88" t="s">
        <v>30</v>
      </c>
      <c r="F53" s="88" t="s">
        <v>1058</v>
      </c>
      <c r="G53" s="100" t="s">
        <v>1018</v>
      </c>
    </row>
    <row r="54" spans="1:7" x14ac:dyDescent="0.25">
      <c r="A54" s="156"/>
      <c r="B54" s="159"/>
      <c r="C54" s="160"/>
      <c r="D54" s="170"/>
      <c r="E54" s="86" t="s">
        <v>367</v>
      </c>
      <c r="F54" s="86" t="s">
        <v>1059</v>
      </c>
      <c r="G54" s="100" t="s">
        <v>1018</v>
      </c>
    </row>
    <row r="55" spans="1:7" ht="25.5" x14ac:dyDescent="0.25">
      <c r="A55" s="156"/>
      <c r="B55" s="159"/>
      <c r="C55" s="160"/>
      <c r="D55" s="170"/>
      <c r="E55" s="88" t="s">
        <v>5</v>
      </c>
      <c r="F55" s="88" t="s">
        <v>1060</v>
      </c>
      <c r="G55" s="100" t="s">
        <v>1018</v>
      </c>
    </row>
    <row r="56" spans="1:7" x14ac:dyDescent="0.25">
      <c r="A56" s="156"/>
      <c r="B56" s="159"/>
      <c r="C56" s="160"/>
      <c r="D56" s="170"/>
      <c r="E56" s="86" t="s">
        <v>6</v>
      </c>
      <c r="F56" s="86" t="s">
        <v>1061</v>
      </c>
      <c r="G56" s="100" t="s">
        <v>1018</v>
      </c>
    </row>
    <row r="57" spans="1:7" x14ac:dyDescent="0.25">
      <c r="A57" s="156"/>
      <c r="B57" s="159"/>
      <c r="C57" s="160"/>
      <c r="D57" s="170"/>
      <c r="E57" s="153" t="s">
        <v>31</v>
      </c>
      <c r="F57" s="155"/>
      <c r="G57" s="100" t="s">
        <v>561</v>
      </c>
    </row>
    <row r="58" spans="1:7" x14ac:dyDescent="0.25">
      <c r="A58" s="156"/>
      <c r="B58" s="159"/>
      <c r="C58" s="160"/>
      <c r="D58" s="170"/>
      <c r="E58" s="86" t="s">
        <v>215</v>
      </c>
      <c r="F58" s="86" t="s">
        <v>1062</v>
      </c>
      <c r="G58" s="100" t="s">
        <v>1018</v>
      </c>
    </row>
    <row r="59" spans="1:7" x14ac:dyDescent="0.25">
      <c r="A59" s="156"/>
      <c r="B59" s="159"/>
      <c r="C59" s="160"/>
      <c r="D59" s="170"/>
      <c r="E59" s="86" t="s">
        <v>32</v>
      </c>
      <c r="F59" s="86" t="s">
        <v>1063</v>
      </c>
      <c r="G59" s="100" t="s">
        <v>1018</v>
      </c>
    </row>
    <row r="60" spans="1:7" x14ac:dyDescent="0.25">
      <c r="A60" s="156"/>
      <c r="B60" s="159"/>
      <c r="C60" s="160"/>
      <c r="D60" s="170"/>
      <c r="E60" s="86" t="s">
        <v>33</v>
      </c>
      <c r="F60" s="86" t="s">
        <v>1064</v>
      </c>
      <c r="G60" s="100" t="s">
        <v>1018</v>
      </c>
    </row>
    <row r="61" spans="1:7" ht="25.5" x14ac:dyDescent="0.25">
      <c r="A61" s="156"/>
      <c r="B61" s="159"/>
      <c r="C61" s="160"/>
      <c r="D61" s="170"/>
      <c r="E61" s="88" t="s">
        <v>192</v>
      </c>
      <c r="F61" s="88" t="s">
        <v>1065</v>
      </c>
      <c r="G61" s="100" t="s">
        <v>1018</v>
      </c>
    </row>
    <row r="62" spans="1:7" x14ac:dyDescent="0.25">
      <c r="A62" s="156"/>
      <c r="B62" s="159"/>
      <c r="C62" s="160"/>
      <c r="D62" s="170"/>
      <c r="E62" s="86" t="s">
        <v>8</v>
      </c>
      <c r="F62" s="86" t="s">
        <v>1066</v>
      </c>
      <c r="G62" s="100" t="s">
        <v>1018</v>
      </c>
    </row>
    <row r="63" spans="1:7" x14ac:dyDescent="0.25">
      <c r="A63" s="156"/>
      <c r="B63" s="159"/>
      <c r="C63" s="160"/>
      <c r="D63" s="170"/>
      <c r="E63" s="86" t="s">
        <v>9</v>
      </c>
      <c r="F63" s="86" t="s">
        <v>1067</v>
      </c>
      <c r="G63" s="100" t="s">
        <v>1018</v>
      </c>
    </row>
    <row r="64" spans="1:7" x14ac:dyDescent="0.25">
      <c r="A64" s="156"/>
      <c r="B64" s="159"/>
      <c r="C64" s="160"/>
      <c r="D64" s="170"/>
      <c r="E64" s="88" t="s">
        <v>10</v>
      </c>
      <c r="F64" s="88" t="s">
        <v>1068</v>
      </c>
      <c r="G64" s="100" t="s">
        <v>1018</v>
      </c>
    </row>
    <row r="65" spans="1:7" x14ac:dyDescent="0.25">
      <c r="A65" s="156"/>
      <c r="B65" s="159"/>
      <c r="C65" s="160"/>
      <c r="D65" s="171"/>
      <c r="E65" s="86" t="s">
        <v>66</v>
      </c>
      <c r="F65" s="86" t="s">
        <v>1069</v>
      </c>
      <c r="G65" s="100" t="s">
        <v>1018</v>
      </c>
    </row>
    <row r="66" spans="1:7" x14ac:dyDescent="0.25">
      <c r="A66" s="156"/>
      <c r="B66" s="159"/>
      <c r="C66" s="160"/>
      <c r="D66" s="85" t="s">
        <v>415</v>
      </c>
      <c r="E66" s="88" t="s">
        <v>403</v>
      </c>
      <c r="F66" s="88" t="s">
        <v>1070</v>
      </c>
      <c r="G66" s="100" t="s">
        <v>1018</v>
      </c>
    </row>
    <row r="67" spans="1:7" x14ac:dyDescent="0.25">
      <c r="A67" s="156"/>
      <c r="B67" s="159">
        <v>2</v>
      </c>
      <c r="C67" s="162" t="s">
        <v>566</v>
      </c>
      <c r="D67" s="146" t="s">
        <v>89</v>
      </c>
      <c r="E67" s="86" t="s">
        <v>13</v>
      </c>
      <c r="F67" s="86" t="s">
        <v>1028</v>
      </c>
      <c r="G67" s="100" t="s">
        <v>1015</v>
      </c>
    </row>
    <row r="68" spans="1:7" ht="127.5" x14ac:dyDescent="0.25">
      <c r="A68" s="156"/>
      <c r="B68" s="159"/>
      <c r="C68" s="162"/>
      <c r="D68" s="146"/>
      <c r="E68" s="89" t="s">
        <v>217</v>
      </c>
      <c r="F68" s="89" t="s">
        <v>1029</v>
      </c>
      <c r="G68" s="82" t="s">
        <v>1016</v>
      </c>
    </row>
    <row r="69" spans="1:7" ht="25.5" x14ac:dyDescent="0.25">
      <c r="A69" s="156"/>
      <c r="B69" s="159"/>
      <c r="C69" s="162"/>
      <c r="D69" s="85" t="s">
        <v>188</v>
      </c>
      <c r="E69" s="88" t="s">
        <v>183</v>
      </c>
      <c r="F69" s="88" t="s">
        <v>1030</v>
      </c>
      <c r="G69" s="100" t="s">
        <v>1017</v>
      </c>
    </row>
    <row r="70" spans="1:7" x14ac:dyDescent="0.25">
      <c r="A70" s="156"/>
      <c r="B70" s="159"/>
      <c r="C70" s="162"/>
      <c r="D70" s="146" t="s">
        <v>189</v>
      </c>
      <c r="E70" s="101" t="s">
        <v>187</v>
      </c>
      <c r="F70" s="101" t="s">
        <v>1071</v>
      </c>
      <c r="G70" s="102" t="s">
        <v>1018</v>
      </c>
    </row>
    <row r="71" spans="1:7" x14ac:dyDescent="0.25">
      <c r="A71" s="156"/>
      <c r="B71" s="159"/>
      <c r="C71" s="162"/>
      <c r="D71" s="146"/>
      <c r="E71" s="172" t="s">
        <v>186</v>
      </c>
      <c r="F71" s="174"/>
      <c r="G71" s="100" t="s">
        <v>561</v>
      </c>
    </row>
    <row r="72" spans="1:7" x14ac:dyDescent="0.25">
      <c r="A72" s="156"/>
      <c r="B72" s="159"/>
      <c r="C72" s="162"/>
      <c r="D72" s="146"/>
      <c r="E72" s="88" t="s">
        <v>16</v>
      </c>
      <c r="F72" s="88" t="s">
        <v>1072</v>
      </c>
      <c r="G72" s="100" t="s">
        <v>1018</v>
      </c>
    </row>
    <row r="73" spans="1:7" ht="25.5" x14ac:dyDescent="0.25">
      <c r="A73" s="156"/>
      <c r="B73" s="159"/>
      <c r="C73" s="162"/>
      <c r="D73" s="146"/>
      <c r="E73" s="88" t="s">
        <v>63</v>
      </c>
      <c r="F73" s="88" t="s">
        <v>1073</v>
      </c>
      <c r="G73" s="100" t="s">
        <v>1018</v>
      </c>
    </row>
    <row r="74" spans="1:7" x14ac:dyDescent="0.25">
      <c r="A74" s="156"/>
      <c r="B74" s="159"/>
      <c r="C74" s="162"/>
      <c r="D74" s="146"/>
      <c r="E74" s="88" t="s">
        <v>637</v>
      </c>
      <c r="F74" s="88" t="s">
        <v>1074</v>
      </c>
      <c r="G74" s="100" t="s">
        <v>1018</v>
      </c>
    </row>
    <row r="75" spans="1:7" x14ac:dyDescent="0.25">
      <c r="A75" s="156"/>
      <c r="B75" s="159"/>
      <c r="C75" s="162"/>
      <c r="D75" s="146" t="s">
        <v>190</v>
      </c>
      <c r="E75" s="88" t="s">
        <v>427</v>
      </c>
      <c r="F75" s="88" t="s">
        <v>1075</v>
      </c>
      <c r="G75" s="100" t="s">
        <v>1018</v>
      </c>
    </row>
    <row r="76" spans="1:7" ht="25.5" customHeight="1" x14ac:dyDescent="0.25">
      <c r="A76" s="156"/>
      <c r="B76" s="159"/>
      <c r="C76" s="162"/>
      <c r="D76" s="146"/>
      <c r="E76" s="172" t="s">
        <v>431</v>
      </c>
      <c r="F76" s="174"/>
      <c r="G76" s="100" t="s">
        <v>561</v>
      </c>
    </row>
    <row r="77" spans="1:7" x14ac:dyDescent="0.25">
      <c r="A77" s="156"/>
      <c r="B77" s="159"/>
      <c r="C77" s="162"/>
      <c r="D77" s="146"/>
      <c r="E77" s="86" t="s">
        <v>196</v>
      </c>
      <c r="F77" s="86" t="s">
        <v>1076</v>
      </c>
      <c r="G77" s="100" t="s">
        <v>1018</v>
      </c>
    </row>
    <row r="78" spans="1:7" x14ac:dyDescent="0.25">
      <c r="A78" s="156"/>
      <c r="B78" s="159"/>
      <c r="C78" s="162"/>
      <c r="D78" s="146"/>
      <c r="E78" s="86" t="s">
        <v>370</v>
      </c>
      <c r="F78" s="86" t="s">
        <v>1059</v>
      </c>
      <c r="G78" s="100" t="s">
        <v>1018</v>
      </c>
    </row>
    <row r="79" spans="1:7" ht="25.5" x14ac:dyDescent="0.25">
      <c r="A79" s="156"/>
      <c r="B79" s="159"/>
      <c r="C79" s="162"/>
      <c r="D79" s="146" t="s">
        <v>191</v>
      </c>
      <c r="E79" s="88" t="s">
        <v>203</v>
      </c>
      <c r="F79" s="88" t="s">
        <v>1077</v>
      </c>
      <c r="G79" s="100" t="s">
        <v>1018</v>
      </c>
    </row>
    <row r="80" spans="1:7" x14ac:dyDescent="0.25">
      <c r="A80" s="156"/>
      <c r="B80" s="159"/>
      <c r="C80" s="162"/>
      <c r="D80" s="146"/>
      <c r="E80" s="153" t="s">
        <v>22</v>
      </c>
      <c r="F80" s="155"/>
      <c r="G80" s="100" t="s">
        <v>561</v>
      </c>
    </row>
    <row r="81" spans="1:7" ht="25.5" x14ac:dyDescent="0.25">
      <c r="A81" s="156"/>
      <c r="B81" s="159"/>
      <c r="C81" s="162"/>
      <c r="D81" s="146"/>
      <c r="E81" s="88" t="s">
        <v>451</v>
      </c>
      <c r="F81" s="88" t="s">
        <v>1081</v>
      </c>
      <c r="G81" s="100" t="s">
        <v>1018</v>
      </c>
    </row>
    <row r="82" spans="1:7" ht="25.5" x14ac:dyDescent="0.25">
      <c r="A82" s="156"/>
      <c r="B82" s="159"/>
      <c r="C82" s="162"/>
      <c r="D82" s="146"/>
      <c r="E82" s="88" t="s">
        <v>1436</v>
      </c>
      <c r="F82" s="88" t="s">
        <v>1078</v>
      </c>
      <c r="G82" s="100" t="s">
        <v>1018</v>
      </c>
    </row>
    <row r="83" spans="1:7" ht="29.25" customHeight="1" x14ac:dyDescent="0.25">
      <c r="A83" s="156"/>
      <c r="B83" s="159"/>
      <c r="C83" s="162"/>
      <c r="D83" s="146"/>
      <c r="E83" s="88" t="s">
        <v>1435</v>
      </c>
      <c r="F83" s="88" t="s">
        <v>1079</v>
      </c>
      <c r="G83" s="100" t="s">
        <v>1018</v>
      </c>
    </row>
    <row r="84" spans="1:7" ht="25.5" x14ac:dyDescent="0.25">
      <c r="A84" s="156"/>
      <c r="B84" s="159"/>
      <c r="C84" s="162"/>
      <c r="D84" s="146"/>
      <c r="E84" s="88" t="s">
        <v>1019</v>
      </c>
      <c r="F84" s="88" t="s">
        <v>1080</v>
      </c>
      <c r="G84" s="100" t="s">
        <v>1018</v>
      </c>
    </row>
    <row r="85" spans="1:7" ht="38.25" x14ac:dyDescent="0.25">
      <c r="A85" s="156"/>
      <c r="B85" s="159"/>
      <c r="C85" s="162"/>
      <c r="D85" s="146"/>
      <c r="E85" s="88" t="s">
        <v>1501</v>
      </c>
      <c r="F85" s="85" t="s">
        <v>1461</v>
      </c>
      <c r="G85" s="100" t="s">
        <v>1018</v>
      </c>
    </row>
    <row r="86" spans="1:7" ht="25.5" x14ac:dyDescent="0.25">
      <c r="A86" s="156"/>
      <c r="B86" s="159"/>
      <c r="C86" s="162"/>
      <c r="D86" s="146"/>
      <c r="E86" s="88" t="s">
        <v>1020</v>
      </c>
      <c r="F86" s="88" t="s">
        <v>1082</v>
      </c>
      <c r="G86" s="100" t="s">
        <v>1018</v>
      </c>
    </row>
    <row r="87" spans="1:7" ht="25.5" x14ac:dyDescent="0.25">
      <c r="A87" s="156"/>
      <c r="B87" s="159"/>
      <c r="C87" s="162"/>
      <c r="D87" s="146"/>
      <c r="E87" s="88" t="s">
        <v>1021</v>
      </c>
      <c r="F87" s="88" t="s">
        <v>1083</v>
      </c>
      <c r="G87" s="100" t="s">
        <v>1018</v>
      </c>
    </row>
    <row r="88" spans="1:7" ht="25.5" x14ac:dyDescent="0.25">
      <c r="A88" s="156"/>
      <c r="B88" s="159"/>
      <c r="C88" s="162"/>
      <c r="D88" s="146"/>
      <c r="E88" s="88" t="s">
        <v>1022</v>
      </c>
      <c r="F88" s="88" t="s">
        <v>1084</v>
      </c>
      <c r="G88" s="100" t="s">
        <v>1018</v>
      </c>
    </row>
    <row r="89" spans="1:7" ht="38.25" x14ac:dyDescent="0.25">
      <c r="A89" s="156"/>
      <c r="B89" s="159"/>
      <c r="C89" s="162"/>
      <c r="D89" s="146"/>
      <c r="E89" s="85" t="s">
        <v>1502</v>
      </c>
      <c r="F89" s="128" t="s">
        <v>1463</v>
      </c>
      <c r="G89" s="100" t="s">
        <v>1018</v>
      </c>
    </row>
    <row r="90" spans="1:7" ht="25.5" customHeight="1" x14ac:dyDescent="0.25">
      <c r="A90" s="156"/>
      <c r="B90" s="159"/>
      <c r="C90" s="162"/>
      <c r="D90" s="146"/>
      <c r="E90" s="172" t="s">
        <v>23</v>
      </c>
      <c r="F90" s="174"/>
      <c r="G90" s="100" t="s">
        <v>561</v>
      </c>
    </row>
    <row r="91" spans="1:7" ht="38.25" x14ac:dyDescent="0.25">
      <c r="A91" s="156"/>
      <c r="B91" s="159"/>
      <c r="C91" s="162"/>
      <c r="D91" s="146"/>
      <c r="E91" s="88" t="s">
        <v>452</v>
      </c>
      <c r="F91" s="88" t="s">
        <v>1045</v>
      </c>
      <c r="G91" s="100" t="s">
        <v>1018</v>
      </c>
    </row>
    <row r="92" spans="1:7" ht="38.25" x14ac:dyDescent="0.25">
      <c r="A92" s="156"/>
      <c r="B92" s="159"/>
      <c r="C92" s="162"/>
      <c r="D92" s="146"/>
      <c r="E92" s="88" t="s">
        <v>1023</v>
      </c>
      <c r="F92" s="88" t="s">
        <v>1085</v>
      </c>
      <c r="G92" s="100" t="s">
        <v>1018</v>
      </c>
    </row>
    <row r="93" spans="1:7" ht="25.5" x14ac:dyDescent="0.25">
      <c r="A93" s="156"/>
      <c r="B93" s="159"/>
      <c r="C93" s="162"/>
      <c r="D93" s="146"/>
      <c r="E93" s="88" t="s">
        <v>1024</v>
      </c>
      <c r="F93" s="88" t="s">
        <v>1086</v>
      </c>
      <c r="G93" s="100" t="s">
        <v>1018</v>
      </c>
    </row>
    <row r="94" spans="1:7" ht="38.25" x14ac:dyDescent="0.25">
      <c r="A94" s="156"/>
      <c r="B94" s="159"/>
      <c r="C94" s="162"/>
      <c r="D94" s="146"/>
      <c r="E94" s="88" t="s">
        <v>1025</v>
      </c>
      <c r="F94" s="88" t="s">
        <v>1087</v>
      </c>
      <c r="G94" s="100" t="s">
        <v>1018</v>
      </c>
    </row>
    <row r="95" spans="1:7" ht="25.5" x14ac:dyDescent="0.25">
      <c r="A95" s="156"/>
      <c r="B95" s="159"/>
      <c r="C95" s="162"/>
      <c r="D95" s="146"/>
      <c r="E95" s="88" t="s">
        <v>1026</v>
      </c>
      <c r="F95" s="88" t="s">
        <v>1088</v>
      </c>
      <c r="G95" s="100" t="s">
        <v>1018</v>
      </c>
    </row>
    <row r="96" spans="1:7" ht="24" customHeight="1" x14ac:dyDescent="0.25">
      <c r="A96" s="156"/>
      <c r="B96" s="159"/>
      <c r="C96" s="162"/>
      <c r="D96" s="146"/>
      <c r="E96" s="153" t="s">
        <v>2</v>
      </c>
      <c r="F96" s="155"/>
      <c r="G96" s="100" t="s">
        <v>561</v>
      </c>
    </row>
    <row r="97" spans="1:7" ht="25.5" x14ac:dyDescent="0.25">
      <c r="A97" s="156"/>
      <c r="B97" s="159"/>
      <c r="C97" s="162"/>
      <c r="D97" s="146"/>
      <c r="E97" s="88" t="s">
        <v>664</v>
      </c>
      <c r="F97" s="88" t="s">
        <v>1089</v>
      </c>
      <c r="G97" s="100" t="s">
        <v>1018</v>
      </c>
    </row>
    <row r="98" spans="1:7" x14ac:dyDescent="0.25">
      <c r="A98" s="156"/>
      <c r="B98" s="159"/>
      <c r="C98" s="162"/>
      <c r="D98" s="146"/>
      <c r="E98" s="86" t="s">
        <v>450</v>
      </c>
      <c r="F98" s="86" t="s">
        <v>1090</v>
      </c>
      <c r="G98" s="100" t="s">
        <v>1018</v>
      </c>
    </row>
    <row r="99" spans="1:7" x14ac:dyDescent="0.25">
      <c r="A99" s="156"/>
      <c r="B99" s="159"/>
      <c r="C99" s="162"/>
      <c r="D99" s="146"/>
      <c r="E99" s="86" t="s">
        <v>667</v>
      </c>
      <c r="F99" s="86" t="s">
        <v>1091</v>
      </c>
      <c r="G99" s="100" t="s">
        <v>1018</v>
      </c>
    </row>
    <row r="100" spans="1:7" ht="18.75" customHeight="1" x14ac:dyDescent="0.25">
      <c r="A100" s="156"/>
      <c r="B100" s="159"/>
      <c r="C100" s="162"/>
      <c r="D100" s="146"/>
      <c r="E100" s="172" t="s">
        <v>24</v>
      </c>
      <c r="F100" s="174"/>
      <c r="G100" s="100" t="s">
        <v>561</v>
      </c>
    </row>
    <row r="101" spans="1:7" ht="25.5" x14ac:dyDescent="0.25">
      <c r="A101" s="156"/>
      <c r="B101" s="159"/>
      <c r="C101" s="162"/>
      <c r="D101" s="146"/>
      <c r="E101" s="88" t="s">
        <v>454</v>
      </c>
      <c r="F101" s="88" t="s">
        <v>1092</v>
      </c>
      <c r="G101" s="100" t="s">
        <v>1018</v>
      </c>
    </row>
    <row r="102" spans="1:7" x14ac:dyDescent="0.25">
      <c r="A102" s="156"/>
      <c r="B102" s="159"/>
      <c r="C102" s="162"/>
      <c r="D102" s="146"/>
      <c r="E102" s="86" t="s">
        <v>450</v>
      </c>
      <c r="F102" s="86" t="s">
        <v>1093</v>
      </c>
      <c r="G102" s="100" t="s">
        <v>1018</v>
      </c>
    </row>
    <row r="103" spans="1:7" ht="14.25" customHeight="1" x14ac:dyDescent="0.25">
      <c r="A103" s="156"/>
      <c r="B103" s="159"/>
      <c r="C103" s="162"/>
      <c r="D103" s="146"/>
      <c r="E103" s="86" t="s">
        <v>667</v>
      </c>
      <c r="F103" s="86" t="s">
        <v>1094</v>
      </c>
      <c r="G103" s="100" t="s">
        <v>1018</v>
      </c>
    </row>
    <row r="104" spans="1:7" ht="21.75" customHeight="1" x14ac:dyDescent="0.25">
      <c r="A104" s="156"/>
      <c r="B104" s="159"/>
      <c r="C104" s="162"/>
      <c r="D104" s="146"/>
      <c r="E104" s="172" t="s">
        <v>3</v>
      </c>
      <c r="F104" s="174"/>
      <c r="G104" s="100" t="s">
        <v>561</v>
      </c>
    </row>
    <row r="105" spans="1:7" ht="25.5" x14ac:dyDescent="0.25">
      <c r="A105" s="156"/>
      <c r="B105" s="159"/>
      <c r="C105" s="162"/>
      <c r="D105" s="146"/>
      <c r="E105" s="88" t="s">
        <v>456</v>
      </c>
      <c r="F105" s="116" t="s">
        <v>1095</v>
      </c>
      <c r="G105" s="100" t="s">
        <v>1018</v>
      </c>
    </row>
    <row r="106" spans="1:7" x14ac:dyDescent="0.25">
      <c r="A106" s="156"/>
      <c r="B106" s="159"/>
      <c r="C106" s="162"/>
      <c r="D106" s="146"/>
      <c r="E106" s="86" t="s">
        <v>450</v>
      </c>
      <c r="F106" s="86" t="s">
        <v>1096</v>
      </c>
      <c r="G106" s="100" t="s">
        <v>1018</v>
      </c>
    </row>
    <row r="107" spans="1:7" ht="13.5" customHeight="1" x14ac:dyDescent="0.25">
      <c r="A107" s="156"/>
      <c r="B107" s="159"/>
      <c r="C107" s="162"/>
      <c r="D107" s="146"/>
      <c r="E107" s="86" t="s">
        <v>667</v>
      </c>
      <c r="F107" s="86" t="s">
        <v>1097</v>
      </c>
      <c r="G107" s="100" t="s">
        <v>1018</v>
      </c>
    </row>
    <row r="108" spans="1:7" ht="21.75" customHeight="1" x14ac:dyDescent="0.25">
      <c r="A108" s="156"/>
      <c r="B108" s="159"/>
      <c r="C108" s="162"/>
      <c r="D108" s="146"/>
      <c r="E108" s="153" t="s">
        <v>25</v>
      </c>
      <c r="F108" s="155"/>
      <c r="G108" s="100" t="s">
        <v>561</v>
      </c>
    </row>
    <row r="109" spans="1:7" ht="25.5" x14ac:dyDescent="0.25">
      <c r="A109" s="156"/>
      <c r="B109" s="159"/>
      <c r="C109" s="162"/>
      <c r="D109" s="146"/>
      <c r="E109" s="88" t="s">
        <v>462</v>
      </c>
      <c r="F109" s="88" t="s">
        <v>1098</v>
      </c>
      <c r="G109" s="100" t="s">
        <v>1018</v>
      </c>
    </row>
    <row r="110" spans="1:7" ht="25.5" x14ac:dyDescent="0.25">
      <c r="A110" s="156"/>
      <c r="B110" s="159"/>
      <c r="C110" s="162"/>
      <c r="D110" s="146"/>
      <c r="E110" s="88" t="s">
        <v>676</v>
      </c>
      <c r="F110" s="88" t="s">
        <v>1099</v>
      </c>
      <c r="G110" s="100" t="s">
        <v>1018</v>
      </c>
    </row>
    <row r="111" spans="1:7" ht="38.25" x14ac:dyDescent="0.25">
      <c r="A111" s="156"/>
      <c r="B111" s="159"/>
      <c r="C111" s="162"/>
      <c r="D111" s="146"/>
      <c r="E111" s="88" t="s">
        <v>677</v>
      </c>
      <c r="F111" s="88" t="s">
        <v>1100</v>
      </c>
      <c r="G111" s="100" t="s">
        <v>1018</v>
      </c>
    </row>
    <row r="112" spans="1:7" ht="25.5" x14ac:dyDescent="0.25">
      <c r="A112" s="156"/>
      <c r="B112" s="159"/>
      <c r="C112" s="162"/>
      <c r="D112" s="146"/>
      <c r="E112" s="88" t="s">
        <v>678</v>
      </c>
      <c r="F112" s="88" t="s">
        <v>1438</v>
      </c>
      <c r="G112" s="100" t="s">
        <v>1018</v>
      </c>
    </row>
    <row r="113" spans="1:7" ht="39" customHeight="1" x14ac:dyDescent="0.25">
      <c r="A113" s="156"/>
      <c r="B113" s="159"/>
      <c r="C113" s="162"/>
      <c r="D113" s="146"/>
      <c r="E113" s="88" t="s">
        <v>679</v>
      </c>
      <c r="F113" s="88" t="s">
        <v>1439</v>
      </c>
      <c r="G113" s="100" t="s">
        <v>1018</v>
      </c>
    </row>
    <row r="114" spans="1:7" ht="28.5" customHeight="1" x14ac:dyDescent="0.25">
      <c r="A114" s="156"/>
      <c r="B114" s="159"/>
      <c r="C114" s="162"/>
      <c r="D114" s="146"/>
      <c r="E114" s="153" t="s">
        <v>4</v>
      </c>
      <c r="F114" s="155"/>
      <c r="G114" s="100" t="s">
        <v>561</v>
      </c>
    </row>
    <row r="115" spans="1:7" ht="25.5" x14ac:dyDescent="0.25">
      <c r="A115" s="156"/>
      <c r="B115" s="159"/>
      <c r="C115" s="162"/>
      <c r="D115" s="146"/>
      <c r="E115" s="88" t="s">
        <v>1440</v>
      </c>
      <c r="F115" s="88" t="s">
        <v>1103</v>
      </c>
      <c r="G115" s="100" t="s">
        <v>1018</v>
      </c>
    </row>
    <row r="116" spans="1:7" x14ac:dyDescent="0.25">
      <c r="A116" s="156"/>
      <c r="B116" s="159"/>
      <c r="C116" s="162"/>
      <c r="D116" s="146"/>
      <c r="E116" s="86" t="s">
        <v>450</v>
      </c>
      <c r="F116" s="86" t="s">
        <v>1104</v>
      </c>
      <c r="G116" s="100" t="s">
        <v>1018</v>
      </c>
    </row>
    <row r="117" spans="1:7" x14ac:dyDescent="0.25">
      <c r="A117" s="156"/>
      <c r="B117" s="159"/>
      <c r="C117" s="162"/>
      <c r="D117" s="146"/>
      <c r="E117" s="86" t="s">
        <v>667</v>
      </c>
      <c r="F117" s="86" t="s">
        <v>1105</v>
      </c>
      <c r="G117" s="100" t="s">
        <v>1018</v>
      </c>
    </row>
    <row r="118" spans="1:7" ht="24.75" customHeight="1" x14ac:dyDescent="0.25">
      <c r="A118" s="156"/>
      <c r="B118" s="159"/>
      <c r="C118" s="162"/>
      <c r="D118" s="146"/>
      <c r="E118" s="153" t="s">
        <v>28</v>
      </c>
      <c r="F118" s="155"/>
      <c r="G118" s="100" t="s">
        <v>561</v>
      </c>
    </row>
    <row r="119" spans="1:7" x14ac:dyDescent="0.25">
      <c r="A119" s="156"/>
      <c r="B119" s="159"/>
      <c r="C119" s="162"/>
      <c r="D119" s="146"/>
      <c r="E119" s="88" t="s">
        <v>464</v>
      </c>
      <c r="F119" s="88" t="s">
        <v>1106</v>
      </c>
      <c r="G119" s="100" t="s">
        <v>1018</v>
      </c>
    </row>
    <row r="120" spans="1:7" ht="25.5" x14ac:dyDescent="0.25">
      <c r="A120" s="156"/>
      <c r="B120" s="159"/>
      <c r="C120" s="162"/>
      <c r="D120" s="146"/>
      <c r="E120" s="88" t="s">
        <v>683</v>
      </c>
      <c r="F120" s="88" t="s">
        <v>1107</v>
      </c>
      <c r="G120" s="100" t="s">
        <v>1018</v>
      </c>
    </row>
    <row r="121" spans="1:7" ht="25.5" x14ac:dyDescent="0.25">
      <c r="A121" s="156"/>
      <c r="B121" s="159"/>
      <c r="C121" s="162"/>
      <c r="D121" s="146"/>
      <c r="E121" s="88" t="s">
        <v>685</v>
      </c>
      <c r="F121" s="88" t="s">
        <v>1108</v>
      </c>
      <c r="G121" s="100" t="s">
        <v>1018</v>
      </c>
    </row>
    <row r="122" spans="1:7" ht="25.5" x14ac:dyDescent="0.25">
      <c r="A122" s="156"/>
      <c r="B122" s="159"/>
      <c r="C122" s="162"/>
      <c r="D122" s="146"/>
      <c r="E122" s="88" t="s">
        <v>687</v>
      </c>
      <c r="F122" s="88" t="s">
        <v>1109</v>
      </c>
      <c r="G122" s="100" t="s">
        <v>1018</v>
      </c>
    </row>
    <row r="123" spans="1:7" ht="25.5" x14ac:dyDescent="0.25">
      <c r="A123" s="156"/>
      <c r="B123" s="159"/>
      <c r="C123" s="162"/>
      <c r="D123" s="146"/>
      <c r="E123" s="88" t="s">
        <v>689</v>
      </c>
      <c r="F123" s="88" t="s">
        <v>1110</v>
      </c>
      <c r="G123" s="100" t="s">
        <v>1018</v>
      </c>
    </row>
    <row r="124" spans="1:7" ht="25.5" customHeight="1" x14ac:dyDescent="0.25">
      <c r="A124" s="156"/>
      <c r="B124" s="159"/>
      <c r="C124" s="162"/>
      <c r="D124" s="146"/>
      <c r="E124" s="172" t="s">
        <v>30</v>
      </c>
      <c r="F124" s="174"/>
      <c r="G124" s="100" t="s">
        <v>561</v>
      </c>
    </row>
    <row r="125" spans="1:7" ht="38.25" x14ac:dyDescent="0.25">
      <c r="A125" s="156"/>
      <c r="B125" s="159"/>
      <c r="C125" s="162"/>
      <c r="D125" s="146"/>
      <c r="E125" s="88" t="s">
        <v>470</v>
      </c>
      <c r="F125" s="88" t="s">
        <v>1111</v>
      </c>
      <c r="G125" s="100" t="s">
        <v>1018</v>
      </c>
    </row>
    <row r="126" spans="1:7" x14ac:dyDescent="0.25">
      <c r="A126" s="156"/>
      <c r="B126" s="159"/>
      <c r="C126" s="162"/>
      <c r="D126" s="146"/>
      <c r="E126" s="86" t="s">
        <v>450</v>
      </c>
      <c r="F126" s="86" t="s">
        <v>1112</v>
      </c>
      <c r="G126" s="100" t="s">
        <v>1018</v>
      </c>
    </row>
    <row r="127" spans="1:7" x14ac:dyDescent="0.25">
      <c r="A127" s="156"/>
      <c r="B127" s="159"/>
      <c r="C127" s="162"/>
      <c r="D127" s="146"/>
      <c r="E127" s="86" t="s">
        <v>667</v>
      </c>
      <c r="F127" s="86" t="s">
        <v>1113</v>
      </c>
      <c r="G127" s="100" t="s">
        <v>1018</v>
      </c>
    </row>
    <row r="128" spans="1:7" ht="24" customHeight="1" x14ac:dyDescent="0.25">
      <c r="A128" s="156"/>
      <c r="B128" s="159"/>
      <c r="C128" s="162"/>
      <c r="D128" s="146"/>
      <c r="E128" s="153" t="s">
        <v>369</v>
      </c>
      <c r="F128" s="155"/>
      <c r="G128" s="100" t="s">
        <v>561</v>
      </c>
    </row>
    <row r="129" spans="1:7" ht="25.5" x14ac:dyDescent="0.25">
      <c r="A129" s="156"/>
      <c r="B129" s="159"/>
      <c r="C129" s="162"/>
      <c r="D129" s="146"/>
      <c r="E129" s="88" t="s">
        <v>472</v>
      </c>
      <c r="F129" s="88" t="s">
        <v>1114</v>
      </c>
      <c r="G129" s="100" t="s">
        <v>1018</v>
      </c>
    </row>
    <row r="130" spans="1:7" x14ac:dyDescent="0.25">
      <c r="A130" s="156"/>
      <c r="B130" s="159"/>
      <c r="C130" s="162"/>
      <c r="D130" s="146"/>
      <c r="E130" s="86" t="s">
        <v>450</v>
      </c>
      <c r="F130" s="86" t="s">
        <v>1115</v>
      </c>
      <c r="G130" s="100" t="s">
        <v>1018</v>
      </c>
    </row>
    <row r="131" spans="1:7" x14ac:dyDescent="0.25">
      <c r="A131" s="156"/>
      <c r="B131" s="159"/>
      <c r="C131" s="162"/>
      <c r="D131" s="146"/>
      <c r="E131" s="86" t="s">
        <v>667</v>
      </c>
      <c r="F131" s="86" t="s">
        <v>1116</v>
      </c>
      <c r="G131" s="100" t="s">
        <v>1018</v>
      </c>
    </row>
    <row r="132" spans="1:7" ht="25.5" customHeight="1" x14ac:dyDescent="0.25">
      <c r="A132" s="156"/>
      <c r="B132" s="159"/>
      <c r="C132" s="162"/>
      <c r="D132" s="146"/>
      <c r="E132" s="172" t="s">
        <v>5</v>
      </c>
      <c r="F132" s="174"/>
      <c r="G132" s="100" t="s">
        <v>561</v>
      </c>
    </row>
    <row r="133" spans="1:7" ht="38.25" x14ac:dyDescent="0.25">
      <c r="A133" s="156"/>
      <c r="B133" s="159"/>
      <c r="C133" s="162"/>
      <c r="D133" s="146"/>
      <c r="E133" s="88" t="s">
        <v>474</v>
      </c>
      <c r="F133" s="88" t="s">
        <v>1117</v>
      </c>
      <c r="G133" s="100" t="s">
        <v>1018</v>
      </c>
    </row>
    <row r="134" spans="1:7" x14ac:dyDescent="0.25">
      <c r="A134" s="156"/>
      <c r="B134" s="159"/>
      <c r="C134" s="162"/>
      <c r="D134" s="146"/>
      <c r="E134" s="86" t="s">
        <v>450</v>
      </c>
      <c r="F134" s="86" t="s">
        <v>1118</v>
      </c>
      <c r="G134" s="100" t="s">
        <v>1018</v>
      </c>
    </row>
    <row r="135" spans="1:7" x14ac:dyDescent="0.25">
      <c r="A135" s="156"/>
      <c r="B135" s="159"/>
      <c r="C135" s="162"/>
      <c r="D135" s="146"/>
      <c r="E135" s="86" t="s">
        <v>667</v>
      </c>
      <c r="F135" s="86" t="s">
        <v>1119</v>
      </c>
      <c r="G135" s="100" t="s">
        <v>1018</v>
      </c>
    </row>
    <row r="136" spans="1:7" ht="21" customHeight="1" x14ac:dyDescent="0.25">
      <c r="A136" s="156"/>
      <c r="B136" s="159"/>
      <c r="C136" s="162"/>
      <c r="D136" s="146"/>
      <c r="E136" s="153" t="s">
        <v>6</v>
      </c>
      <c r="F136" s="155"/>
      <c r="G136" s="100" t="s">
        <v>561</v>
      </c>
    </row>
    <row r="137" spans="1:7" x14ac:dyDescent="0.25">
      <c r="A137" s="156"/>
      <c r="B137" s="159"/>
      <c r="C137" s="162"/>
      <c r="D137" s="146"/>
      <c r="E137" s="86" t="s">
        <v>476</v>
      </c>
      <c r="F137" s="86" t="s">
        <v>1120</v>
      </c>
      <c r="G137" s="100" t="s">
        <v>1018</v>
      </c>
    </row>
    <row r="138" spans="1:7" x14ac:dyDescent="0.25">
      <c r="A138" s="156"/>
      <c r="B138" s="159"/>
      <c r="C138" s="162"/>
      <c r="D138" s="146"/>
      <c r="E138" s="86" t="s">
        <v>450</v>
      </c>
      <c r="F138" s="86" t="s">
        <v>1121</v>
      </c>
      <c r="G138" s="100" t="s">
        <v>1018</v>
      </c>
    </row>
    <row r="139" spans="1:7" x14ac:dyDescent="0.25">
      <c r="A139" s="156"/>
      <c r="B139" s="159"/>
      <c r="C139" s="162"/>
      <c r="D139" s="146"/>
      <c r="E139" s="86" t="s">
        <v>667</v>
      </c>
      <c r="F139" s="86" t="s">
        <v>1122</v>
      </c>
      <c r="G139" s="100" t="s">
        <v>1018</v>
      </c>
    </row>
    <row r="140" spans="1:7" ht="23.25" customHeight="1" x14ac:dyDescent="0.25">
      <c r="A140" s="156"/>
      <c r="B140" s="159"/>
      <c r="C140" s="162"/>
      <c r="D140" s="146"/>
      <c r="E140" s="153" t="s">
        <v>31</v>
      </c>
      <c r="F140" s="155"/>
      <c r="G140" s="100" t="s">
        <v>561</v>
      </c>
    </row>
    <row r="141" spans="1:7" x14ac:dyDescent="0.25">
      <c r="A141" s="156"/>
      <c r="B141" s="159"/>
      <c r="C141" s="162"/>
      <c r="D141" s="146"/>
      <c r="E141" s="86" t="s">
        <v>479</v>
      </c>
      <c r="F141" s="86" t="s">
        <v>1123</v>
      </c>
      <c r="G141" s="100" t="s">
        <v>1018</v>
      </c>
    </row>
    <row r="142" spans="1:7" ht="25.5" x14ac:dyDescent="0.25">
      <c r="A142" s="156"/>
      <c r="B142" s="159"/>
      <c r="C142" s="162"/>
      <c r="D142" s="146"/>
      <c r="E142" s="88" t="s">
        <v>704</v>
      </c>
      <c r="F142" s="88" t="s">
        <v>1124</v>
      </c>
      <c r="G142" s="100" t="s">
        <v>1018</v>
      </c>
    </row>
    <row r="143" spans="1:7" ht="25.5" x14ac:dyDescent="0.25">
      <c r="A143" s="156"/>
      <c r="B143" s="159"/>
      <c r="C143" s="162"/>
      <c r="D143" s="146"/>
      <c r="E143" s="88" t="s">
        <v>706</v>
      </c>
      <c r="F143" s="88" t="s">
        <v>1125</v>
      </c>
      <c r="G143" s="100" t="s">
        <v>1018</v>
      </c>
    </row>
    <row r="144" spans="1:7" ht="25.5" x14ac:dyDescent="0.25">
      <c r="A144" s="156"/>
      <c r="B144" s="159"/>
      <c r="C144" s="162"/>
      <c r="D144" s="146"/>
      <c r="E144" s="88" t="s">
        <v>708</v>
      </c>
      <c r="F144" s="88" t="s">
        <v>1126</v>
      </c>
      <c r="G144" s="100" t="s">
        <v>1018</v>
      </c>
    </row>
    <row r="145" spans="1:7" ht="25.5" x14ac:dyDescent="0.25">
      <c r="A145" s="156"/>
      <c r="B145" s="159"/>
      <c r="C145" s="162"/>
      <c r="D145" s="146"/>
      <c r="E145" s="88" t="s">
        <v>710</v>
      </c>
      <c r="F145" s="88" t="s">
        <v>1127</v>
      </c>
      <c r="G145" s="100" t="s">
        <v>1018</v>
      </c>
    </row>
    <row r="146" spans="1:7" ht="18" customHeight="1" x14ac:dyDescent="0.25">
      <c r="A146" s="156"/>
      <c r="B146" s="159"/>
      <c r="C146" s="162"/>
      <c r="D146" s="146"/>
      <c r="E146" s="172" t="s">
        <v>192</v>
      </c>
      <c r="F146" s="174"/>
      <c r="G146" s="100" t="s">
        <v>561</v>
      </c>
    </row>
    <row r="147" spans="1:7" ht="25.5" x14ac:dyDescent="0.25">
      <c r="A147" s="156"/>
      <c r="B147" s="159"/>
      <c r="C147" s="162"/>
      <c r="D147" s="146"/>
      <c r="E147" s="88" t="s">
        <v>484</v>
      </c>
      <c r="F147" s="88" t="s">
        <v>1128</v>
      </c>
      <c r="G147" s="100" t="s">
        <v>1018</v>
      </c>
    </row>
    <row r="148" spans="1:7" x14ac:dyDescent="0.25">
      <c r="A148" s="156"/>
      <c r="B148" s="159"/>
      <c r="C148" s="162"/>
      <c r="D148" s="146"/>
      <c r="E148" s="86" t="s">
        <v>450</v>
      </c>
      <c r="F148" s="86" t="s">
        <v>1129</v>
      </c>
      <c r="G148" s="100" t="s">
        <v>1018</v>
      </c>
    </row>
    <row r="149" spans="1:7" ht="14.25" customHeight="1" x14ac:dyDescent="0.25">
      <c r="A149" s="156"/>
      <c r="B149" s="159"/>
      <c r="C149" s="162"/>
      <c r="D149" s="146"/>
      <c r="E149" s="86" t="s">
        <v>667</v>
      </c>
      <c r="F149" s="86" t="s">
        <v>1130</v>
      </c>
      <c r="G149" s="100" t="s">
        <v>1018</v>
      </c>
    </row>
    <row r="150" spans="1:7" ht="21" customHeight="1" x14ac:dyDescent="0.25">
      <c r="A150" s="156"/>
      <c r="B150" s="159"/>
      <c r="C150" s="162"/>
      <c r="D150" s="146"/>
      <c r="E150" s="153" t="s">
        <v>486</v>
      </c>
      <c r="F150" s="155"/>
      <c r="G150" s="100" t="s">
        <v>561</v>
      </c>
    </row>
    <row r="151" spans="1:7" ht="25.5" x14ac:dyDescent="0.25">
      <c r="A151" s="156"/>
      <c r="B151" s="159"/>
      <c r="C151" s="162"/>
      <c r="D151" s="146"/>
      <c r="E151" s="88" t="s">
        <v>487</v>
      </c>
      <c r="F151" s="88" t="s">
        <v>1131</v>
      </c>
      <c r="G151" s="100" t="s">
        <v>1018</v>
      </c>
    </row>
    <row r="152" spans="1:7" x14ac:dyDescent="0.25">
      <c r="A152" s="156"/>
      <c r="B152" s="159"/>
      <c r="C152" s="162"/>
      <c r="D152" s="146"/>
      <c r="E152" s="86" t="s">
        <v>450</v>
      </c>
      <c r="F152" s="86" t="s">
        <v>1132</v>
      </c>
      <c r="G152" s="100" t="s">
        <v>1018</v>
      </c>
    </row>
    <row r="153" spans="1:7" x14ac:dyDescent="0.25">
      <c r="A153" s="156"/>
      <c r="B153" s="159"/>
      <c r="C153" s="162"/>
      <c r="D153" s="146"/>
      <c r="E153" s="86" t="s">
        <v>667</v>
      </c>
      <c r="F153" s="86" t="s">
        <v>1133</v>
      </c>
      <c r="G153" s="100" t="s">
        <v>1018</v>
      </c>
    </row>
    <row r="154" spans="1:7" ht="22.5" customHeight="1" x14ac:dyDescent="0.25">
      <c r="A154" s="156"/>
      <c r="B154" s="159"/>
      <c r="C154" s="162"/>
      <c r="D154" s="146"/>
      <c r="E154" s="153" t="s">
        <v>718</v>
      </c>
      <c r="F154" s="155"/>
      <c r="G154" s="100" t="s">
        <v>561</v>
      </c>
    </row>
    <row r="155" spans="1:7" x14ac:dyDescent="0.25">
      <c r="A155" s="156"/>
      <c r="B155" s="159"/>
      <c r="C155" s="162"/>
      <c r="D155" s="146"/>
      <c r="E155" s="88" t="s">
        <v>490</v>
      </c>
      <c r="F155" s="88" t="s">
        <v>1134</v>
      </c>
      <c r="G155" s="100" t="s">
        <v>1018</v>
      </c>
    </row>
    <row r="156" spans="1:7" x14ac:dyDescent="0.25">
      <c r="A156" s="156"/>
      <c r="B156" s="159"/>
      <c r="C156" s="162"/>
      <c r="D156" s="146"/>
      <c r="E156" s="86" t="s">
        <v>450</v>
      </c>
      <c r="F156" s="86" t="s">
        <v>1135</v>
      </c>
      <c r="G156" s="100" t="s">
        <v>1018</v>
      </c>
    </row>
    <row r="157" spans="1:7" x14ac:dyDescent="0.25">
      <c r="A157" s="156"/>
      <c r="B157" s="159"/>
      <c r="C157" s="162"/>
      <c r="D157" s="146"/>
      <c r="E157" s="86" t="s">
        <v>667</v>
      </c>
      <c r="F157" s="86" t="s">
        <v>1136</v>
      </c>
      <c r="G157" s="100" t="s">
        <v>1018</v>
      </c>
    </row>
    <row r="158" spans="1:7" x14ac:dyDescent="0.25">
      <c r="A158" s="156"/>
      <c r="B158" s="159"/>
      <c r="C158" s="162"/>
      <c r="D158" s="146"/>
      <c r="E158" s="172" t="s">
        <v>10</v>
      </c>
      <c r="F158" s="174"/>
      <c r="G158" s="100" t="s">
        <v>561</v>
      </c>
    </row>
    <row r="159" spans="1:7" ht="25.5" x14ac:dyDescent="0.25">
      <c r="A159" s="156"/>
      <c r="B159" s="159"/>
      <c r="C159" s="162"/>
      <c r="D159" s="146"/>
      <c r="E159" s="88" t="s">
        <v>722</v>
      </c>
      <c r="F159" s="88" t="s">
        <v>1137</v>
      </c>
      <c r="G159" s="100" t="s">
        <v>1018</v>
      </c>
    </row>
    <row r="160" spans="1:7" x14ac:dyDescent="0.25">
      <c r="A160" s="156"/>
      <c r="B160" s="159"/>
      <c r="C160" s="162"/>
      <c r="D160" s="146"/>
      <c r="E160" s="86" t="s">
        <v>450</v>
      </c>
      <c r="F160" s="86" t="s">
        <v>1138</v>
      </c>
      <c r="G160" s="100" t="s">
        <v>1018</v>
      </c>
    </row>
    <row r="161" spans="1:7" x14ac:dyDescent="0.25">
      <c r="A161" s="156"/>
      <c r="B161" s="159"/>
      <c r="C161" s="162"/>
      <c r="D161" s="146"/>
      <c r="E161" s="86" t="s">
        <v>667</v>
      </c>
      <c r="F161" s="86" t="s">
        <v>1139</v>
      </c>
      <c r="G161" s="100" t="s">
        <v>1018</v>
      </c>
    </row>
    <row r="162" spans="1:7" x14ac:dyDescent="0.25">
      <c r="A162" s="156"/>
      <c r="B162" s="159"/>
      <c r="C162" s="162"/>
      <c r="D162" s="146"/>
      <c r="E162" s="153" t="s">
        <v>66</v>
      </c>
      <c r="F162" s="155"/>
      <c r="G162" s="100" t="s">
        <v>561</v>
      </c>
    </row>
    <row r="163" spans="1:7" x14ac:dyDescent="0.25">
      <c r="A163" s="156"/>
      <c r="B163" s="159"/>
      <c r="C163" s="162"/>
      <c r="D163" s="146"/>
      <c r="E163" s="86" t="s">
        <v>495</v>
      </c>
      <c r="F163" s="86" t="s">
        <v>1140</v>
      </c>
      <c r="G163" s="100" t="s">
        <v>1018</v>
      </c>
    </row>
    <row r="164" spans="1:7" x14ac:dyDescent="0.25">
      <c r="A164" s="156"/>
      <c r="B164" s="159"/>
      <c r="C164" s="162"/>
      <c r="D164" s="146"/>
      <c r="E164" s="86" t="s">
        <v>450</v>
      </c>
      <c r="F164" s="86" t="s">
        <v>1141</v>
      </c>
      <c r="G164" s="100" t="s">
        <v>1018</v>
      </c>
    </row>
    <row r="165" spans="1:7" x14ac:dyDescent="0.25">
      <c r="A165" s="156"/>
      <c r="B165" s="159"/>
      <c r="C165" s="162"/>
      <c r="D165" s="146"/>
      <c r="E165" s="86" t="s">
        <v>667</v>
      </c>
      <c r="F165" s="86" t="s">
        <v>1142</v>
      </c>
      <c r="G165" s="100" t="s">
        <v>1018</v>
      </c>
    </row>
    <row r="166" spans="1:7" ht="25.5" customHeight="1" x14ac:dyDescent="0.25">
      <c r="A166" s="156"/>
      <c r="B166" s="159"/>
      <c r="C166" s="162"/>
      <c r="D166" s="201" t="s">
        <v>1465</v>
      </c>
      <c r="E166" s="89" t="s">
        <v>1466</v>
      </c>
      <c r="F166" s="89" t="s">
        <v>1467</v>
      </c>
      <c r="G166" s="100" t="s">
        <v>1018</v>
      </c>
    </row>
    <row r="167" spans="1:7" x14ac:dyDescent="0.25">
      <c r="A167" s="156"/>
      <c r="B167" s="159"/>
      <c r="C167" s="162"/>
      <c r="D167" s="202"/>
      <c r="E167" s="153" t="s">
        <v>1468</v>
      </c>
      <c r="F167" s="155"/>
      <c r="G167" s="100" t="s">
        <v>561</v>
      </c>
    </row>
    <row r="168" spans="1:7" x14ac:dyDescent="0.25">
      <c r="A168" s="156"/>
      <c r="B168" s="159"/>
      <c r="C168" s="162"/>
      <c r="D168" s="202"/>
      <c r="E168" s="89" t="s">
        <v>196</v>
      </c>
      <c r="F168" s="89" t="s">
        <v>1473</v>
      </c>
      <c r="G168" s="100" t="s">
        <v>1018</v>
      </c>
    </row>
    <row r="169" spans="1:7" x14ac:dyDescent="0.25">
      <c r="A169" s="156"/>
      <c r="B169" s="159"/>
      <c r="C169" s="162"/>
      <c r="D169" s="203"/>
      <c r="E169" s="89" t="s">
        <v>368</v>
      </c>
      <c r="F169" s="89" t="s">
        <v>1469</v>
      </c>
      <c r="G169" s="100" t="s">
        <v>1018</v>
      </c>
    </row>
    <row r="170" spans="1:7" x14ac:dyDescent="0.25">
      <c r="A170" s="156"/>
      <c r="B170" s="159"/>
      <c r="C170" s="162"/>
      <c r="D170" s="89" t="s">
        <v>413</v>
      </c>
      <c r="E170" s="86" t="s">
        <v>362</v>
      </c>
      <c r="F170" s="86" t="s">
        <v>1143</v>
      </c>
      <c r="G170" s="100" t="s">
        <v>1018</v>
      </c>
    </row>
    <row r="171" spans="1:7" x14ac:dyDescent="0.25">
      <c r="A171" s="156"/>
      <c r="B171" s="198">
        <v>3</v>
      </c>
      <c r="C171" s="162" t="s">
        <v>569</v>
      </c>
      <c r="D171" s="163" t="s">
        <v>7</v>
      </c>
      <c r="E171" s="86" t="s">
        <v>13</v>
      </c>
      <c r="F171" s="86" t="s">
        <v>1028</v>
      </c>
      <c r="G171" s="100" t="s">
        <v>1015</v>
      </c>
    </row>
    <row r="172" spans="1:7" ht="127.5" x14ac:dyDescent="0.25">
      <c r="A172" s="156"/>
      <c r="B172" s="199"/>
      <c r="C172" s="162"/>
      <c r="D172" s="163"/>
      <c r="E172" s="91" t="s">
        <v>217</v>
      </c>
      <c r="F172" s="91" t="s">
        <v>1029</v>
      </c>
      <c r="G172" s="82" t="s">
        <v>1016</v>
      </c>
    </row>
    <row r="173" spans="1:7" ht="25.5" x14ac:dyDescent="0.25">
      <c r="A173" s="156"/>
      <c r="B173" s="199"/>
      <c r="C173" s="162"/>
      <c r="D173" s="89" t="s">
        <v>188</v>
      </c>
      <c r="E173" s="88" t="s">
        <v>183</v>
      </c>
      <c r="F173" s="88" t="s">
        <v>1030</v>
      </c>
      <c r="G173" s="100" t="s">
        <v>1017</v>
      </c>
    </row>
    <row r="174" spans="1:7" x14ac:dyDescent="0.25">
      <c r="A174" s="156"/>
      <c r="B174" s="199"/>
      <c r="C174" s="162"/>
      <c r="D174" s="146" t="s">
        <v>391</v>
      </c>
      <c r="E174" s="88" t="s">
        <v>430</v>
      </c>
      <c r="F174" s="88" t="s">
        <v>1144</v>
      </c>
      <c r="G174" s="100" t="s">
        <v>1018</v>
      </c>
    </row>
    <row r="175" spans="1:7" ht="20.25" customHeight="1" x14ac:dyDescent="0.25">
      <c r="A175" s="156"/>
      <c r="B175" s="199"/>
      <c r="C175" s="162"/>
      <c r="D175" s="146"/>
      <c r="E175" s="153" t="s">
        <v>392</v>
      </c>
      <c r="F175" s="155"/>
      <c r="G175" s="100" t="s">
        <v>1018</v>
      </c>
    </row>
    <row r="176" spans="1:7" x14ac:dyDescent="0.25">
      <c r="A176" s="156"/>
      <c r="B176" s="199"/>
      <c r="C176" s="162"/>
      <c r="D176" s="146"/>
      <c r="E176" s="86" t="s">
        <v>52</v>
      </c>
      <c r="F176" s="86" t="s">
        <v>1145</v>
      </c>
      <c r="G176" s="100" t="s">
        <v>1018</v>
      </c>
    </row>
    <row r="177" spans="1:7" x14ac:dyDescent="0.25">
      <c r="A177" s="156"/>
      <c r="B177" s="199"/>
      <c r="C177" s="162"/>
      <c r="D177" s="146"/>
      <c r="E177" s="86" t="s">
        <v>404</v>
      </c>
      <c r="F177" s="86" t="s">
        <v>1146</v>
      </c>
      <c r="G177" s="100" t="s">
        <v>1018</v>
      </c>
    </row>
    <row r="178" spans="1:7" x14ac:dyDescent="0.25">
      <c r="A178" s="156"/>
      <c r="B178" s="199"/>
      <c r="C178" s="162"/>
      <c r="D178" s="146"/>
      <c r="E178" s="86" t="s">
        <v>426</v>
      </c>
      <c r="F178" s="86" t="s">
        <v>1147</v>
      </c>
      <c r="G178" s="100" t="s">
        <v>1018</v>
      </c>
    </row>
    <row r="179" spans="1:7" x14ac:dyDescent="0.25">
      <c r="A179" s="156"/>
      <c r="B179" s="199"/>
      <c r="C179" s="162"/>
      <c r="D179" s="146"/>
      <c r="E179" s="86" t="s">
        <v>51</v>
      </c>
      <c r="F179" s="86" t="s">
        <v>1148</v>
      </c>
      <c r="G179" s="100" t="s">
        <v>1018</v>
      </c>
    </row>
    <row r="180" spans="1:7" x14ac:dyDescent="0.25">
      <c r="A180" s="156"/>
      <c r="B180" s="199"/>
      <c r="C180" s="162"/>
      <c r="D180" s="146"/>
      <c r="E180" s="86" t="s">
        <v>50</v>
      </c>
      <c r="F180" s="86" t="s">
        <v>1149</v>
      </c>
      <c r="G180" s="100" t="s">
        <v>1018</v>
      </c>
    </row>
    <row r="181" spans="1:7" x14ac:dyDescent="0.25">
      <c r="A181" s="156"/>
      <c r="B181" s="199"/>
      <c r="C181" s="162"/>
      <c r="D181" s="146"/>
      <c r="E181" s="86" t="s">
        <v>201</v>
      </c>
      <c r="F181" s="86" t="s">
        <v>1150</v>
      </c>
      <c r="G181" s="100" t="s">
        <v>1018</v>
      </c>
    </row>
    <row r="182" spans="1:7" x14ac:dyDescent="0.25">
      <c r="A182" s="156"/>
      <c r="B182" s="199"/>
      <c r="C182" s="162"/>
      <c r="D182" s="146"/>
      <c r="E182" s="86" t="s">
        <v>202</v>
      </c>
      <c r="F182" s="86" t="s">
        <v>1151</v>
      </c>
      <c r="G182" s="100" t="s">
        <v>1018</v>
      </c>
    </row>
    <row r="183" spans="1:7" x14ac:dyDescent="0.25">
      <c r="A183" s="156"/>
      <c r="B183" s="199"/>
      <c r="C183" s="162"/>
      <c r="D183" s="146"/>
      <c r="E183" s="86" t="s">
        <v>370</v>
      </c>
      <c r="F183" s="86" t="s">
        <v>1152</v>
      </c>
      <c r="G183" s="100" t="s">
        <v>1018</v>
      </c>
    </row>
    <row r="184" spans="1:7" x14ac:dyDescent="0.25">
      <c r="A184" s="156"/>
      <c r="B184" s="199"/>
      <c r="C184" s="162"/>
      <c r="D184" s="146"/>
      <c r="E184" s="86" t="s">
        <v>429</v>
      </c>
      <c r="F184" s="86" t="s">
        <v>1153</v>
      </c>
      <c r="G184" s="100" t="s">
        <v>1018</v>
      </c>
    </row>
    <row r="185" spans="1:7" x14ac:dyDescent="0.25">
      <c r="A185" s="156"/>
      <c r="B185" s="199"/>
      <c r="C185" s="162"/>
      <c r="D185" s="146" t="s">
        <v>394</v>
      </c>
      <c r="E185" s="88" t="s">
        <v>393</v>
      </c>
      <c r="F185" s="88" t="s">
        <v>1154</v>
      </c>
      <c r="G185" s="100" t="s">
        <v>1018</v>
      </c>
    </row>
    <row r="186" spans="1:7" ht="22.5" customHeight="1" x14ac:dyDescent="0.25">
      <c r="A186" s="156"/>
      <c r="B186" s="199"/>
      <c r="C186" s="162"/>
      <c r="D186" s="146"/>
      <c r="E186" s="153" t="s">
        <v>22</v>
      </c>
      <c r="F186" s="155"/>
      <c r="G186" s="100" t="s">
        <v>561</v>
      </c>
    </row>
    <row r="187" spans="1:7" ht="25.5" x14ac:dyDescent="0.25">
      <c r="A187" s="156"/>
      <c r="B187" s="199"/>
      <c r="C187" s="162"/>
      <c r="D187" s="146"/>
      <c r="E187" s="88" t="s">
        <v>206</v>
      </c>
      <c r="F187" s="88" t="s">
        <v>1155</v>
      </c>
      <c r="G187" s="100" t="s">
        <v>1018</v>
      </c>
    </row>
    <row r="188" spans="1:7" x14ac:dyDescent="0.25">
      <c r="A188" s="156"/>
      <c r="B188" s="199"/>
      <c r="C188" s="162"/>
      <c r="D188" s="146"/>
      <c r="E188" s="88" t="s">
        <v>18</v>
      </c>
      <c r="F188" s="88" t="s">
        <v>1156</v>
      </c>
      <c r="G188" s="100" t="s">
        <v>1018</v>
      </c>
    </row>
    <row r="189" spans="1:7" ht="25.5" x14ac:dyDescent="0.25">
      <c r="A189" s="156"/>
      <c r="B189" s="199"/>
      <c r="C189" s="162"/>
      <c r="D189" s="146"/>
      <c r="E189" s="88" t="s">
        <v>19</v>
      </c>
      <c r="F189" s="88" t="s">
        <v>1157</v>
      </c>
      <c r="G189" s="100" t="s">
        <v>1018</v>
      </c>
    </row>
    <row r="190" spans="1:7" ht="25.5" x14ac:dyDescent="0.25">
      <c r="A190" s="156"/>
      <c r="B190" s="199"/>
      <c r="C190" s="162"/>
      <c r="D190" s="146"/>
      <c r="E190" s="88" t="s">
        <v>1442</v>
      </c>
      <c r="F190" s="88" t="s">
        <v>1158</v>
      </c>
      <c r="G190" s="100" t="s">
        <v>1018</v>
      </c>
    </row>
    <row r="191" spans="1:7" ht="25.5" x14ac:dyDescent="0.25">
      <c r="A191" s="156"/>
      <c r="B191" s="199"/>
      <c r="C191" s="162"/>
      <c r="D191" s="146"/>
      <c r="E191" s="85" t="s">
        <v>1492</v>
      </c>
      <c r="F191" s="85" t="s">
        <v>1475</v>
      </c>
      <c r="G191" s="100" t="s">
        <v>1018</v>
      </c>
    </row>
    <row r="192" spans="1:7" ht="25.5" customHeight="1" x14ac:dyDescent="0.25">
      <c r="A192" s="156"/>
      <c r="B192" s="199"/>
      <c r="C192" s="162"/>
      <c r="D192" s="146"/>
      <c r="E192" s="172" t="s">
        <v>23</v>
      </c>
      <c r="F192" s="174"/>
      <c r="G192" s="100" t="s">
        <v>561</v>
      </c>
    </row>
    <row r="193" spans="1:7" ht="25.5" x14ac:dyDescent="0.25">
      <c r="A193" s="156"/>
      <c r="B193" s="199"/>
      <c r="C193" s="162"/>
      <c r="D193" s="146"/>
      <c r="E193" s="88" t="s">
        <v>212</v>
      </c>
      <c r="F193" s="88" t="s">
        <v>1159</v>
      </c>
      <c r="G193" s="100" t="s">
        <v>1018</v>
      </c>
    </row>
    <row r="194" spans="1:7" ht="25.5" x14ac:dyDescent="0.25">
      <c r="A194" s="156"/>
      <c r="B194" s="199"/>
      <c r="C194" s="162"/>
      <c r="D194" s="146"/>
      <c r="E194" s="88" t="s">
        <v>20</v>
      </c>
      <c r="F194" s="88" t="s">
        <v>1160</v>
      </c>
      <c r="G194" s="100" t="s">
        <v>1018</v>
      </c>
    </row>
    <row r="195" spans="1:7" x14ac:dyDescent="0.25">
      <c r="A195" s="156"/>
      <c r="B195" s="199"/>
      <c r="C195" s="162"/>
      <c r="D195" s="146"/>
      <c r="E195" s="88" t="s">
        <v>21</v>
      </c>
      <c r="F195" s="88" t="s">
        <v>1161</v>
      </c>
      <c r="G195" s="100" t="s">
        <v>1018</v>
      </c>
    </row>
    <row r="196" spans="1:7" x14ac:dyDescent="0.25">
      <c r="A196" s="156"/>
      <c r="B196" s="199"/>
      <c r="C196" s="162"/>
      <c r="D196" s="146"/>
      <c r="E196" s="88" t="s">
        <v>2</v>
      </c>
      <c r="F196" s="88" t="s">
        <v>1162</v>
      </c>
      <c r="G196" s="100" t="s">
        <v>1018</v>
      </c>
    </row>
    <row r="197" spans="1:7" ht="25.5" x14ac:dyDescent="0.25">
      <c r="A197" s="156"/>
      <c r="B197" s="199"/>
      <c r="C197" s="162"/>
      <c r="D197" s="146"/>
      <c r="E197" s="88" t="s">
        <v>24</v>
      </c>
      <c r="F197" s="88" t="s">
        <v>1163</v>
      </c>
      <c r="G197" s="100" t="s">
        <v>1018</v>
      </c>
    </row>
    <row r="198" spans="1:7" x14ac:dyDescent="0.25">
      <c r="A198" s="156"/>
      <c r="B198" s="199"/>
      <c r="C198" s="162"/>
      <c r="D198" s="146"/>
      <c r="E198" s="88" t="s">
        <v>3</v>
      </c>
      <c r="F198" s="88" t="s">
        <v>1164</v>
      </c>
      <c r="G198" s="100" t="s">
        <v>1018</v>
      </c>
    </row>
    <row r="199" spans="1:7" x14ac:dyDescent="0.25">
      <c r="A199" s="156"/>
      <c r="B199" s="199"/>
      <c r="C199" s="162"/>
      <c r="D199" s="146"/>
      <c r="E199" s="153" t="s">
        <v>25</v>
      </c>
      <c r="F199" s="155"/>
      <c r="G199" s="100" t="s">
        <v>561</v>
      </c>
    </row>
    <row r="200" spans="1:7" ht="25.5" x14ac:dyDescent="0.25">
      <c r="A200" s="156"/>
      <c r="B200" s="199"/>
      <c r="C200" s="162"/>
      <c r="D200" s="146"/>
      <c r="E200" s="88" t="s">
        <v>211</v>
      </c>
      <c r="F200" s="88" t="s">
        <v>1165</v>
      </c>
      <c r="G200" s="100" t="s">
        <v>1018</v>
      </c>
    </row>
    <row r="201" spans="1:7" ht="25.5" x14ac:dyDescent="0.25">
      <c r="A201" s="156"/>
      <c r="B201" s="199"/>
      <c r="C201" s="162"/>
      <c r="D201" s="146"/>
      <c r="E201" s="88" t="s">
        <v>26</v>
      </c>
      <c r="F201" s="88" t="s">
        <v>1166</v>
      </c>
      <c r="G201" s="100" t="s">
        <v>1018</v>
      </c>
    </row>
    <row r="202" spans="1:7" ht="25.5" x14ac:dyDescent="0.25">
      <c r="A202" s="156"/>
      <c r="B202" s="199"/>
      <c r="C202" s="162"/>
      <c r="D202" s="146"/>
      <c r="E202" s="88" t="s">
        <v>27</v>
      </c>
      <c r="F202" s="88" t="s">
        <v>1167</v>
      </c>
      <c r="G202" s="100" t="s">
        <v>1018</v>
      </c>
    </row>
    <row r="203" spans="1:7" x14ac:dyDescent="0.25">
      <c r="A203" s="156"/>
      <c r="B203" s="199"/>
      <c r="C203" s="162"/>
      <c r="D203" s="146"/>
      <c r="E203" s="86" t="s">
        <v>4</v>
      </c>
      <c r="F203" s="86" t="s">
        <v>1168</v>
      </c>
      <c r="G203" s="100" t="s">
        <v>1018</v>
      </c>
    </row>
    <row r="204" spans="1:7" ht="21" customHeight="1" x14ac:dyDescent="0.25">
      <c r="A204" s="156"/>
      <c r="B204" s="199"/>
      <c r="C204" s="162"/>
      <c r="D204" s="146"/>
      <c r="E204" s="153" t="s">
        <v>28</v>
      </c>
      <c r="F204" s="155"/>
      <c r="G204" s="100" t="s">
        <v>561</v>
      </c>
    </row>
    <row r="205" spans="1:7" x14ac:dyDescent="0.25">
      <c r="A205" s="156"/>
      <c r="B205" s="199"/>
      <c r="C205" s="162"/>
      <c r="D205" s="146"/>
      <c r="E205" s="86" t="s">
        <v>213</v>
      </c>
      <c r="F205" s="86" t="s">
        <v>1169</v>
      </c>
      <c r="G205" s="100" t="s">
        <v>1018</v>
      </c>
    </row>
    <row r="206" spans="1:7" ht="25.5" x14ac:dyDescent="0.25">
      <c r="A206" s="156"/>
      <c r="B206" s="199"/>
      <c r="C206" s="162"/>
      <c r="D206" s="146"/>
      <c r="E206" s="88" t="s">
        <v>366</v>
      </c>
      <c r="F206" s="88" t="s">
        <v>1170</v>
      </c>
      <c r="G206" s="100" t="s">
        <v>1018</v>
      </c>
    </row>
    <row r="207" spans="1:7" ht="25.5" x14ac:dyDescent="0.25">
      <c r="A207" s="156"/>
      <c r="B207" s="199"/>
      <c r="C207" s="162"/>
      <c r="D207" s="146"/>
      <c r="E207" s="88" t="s">
        <v>29</v>
      </c>
      <c r="F207" s="88" t="s">
        <v>1171</v>
      </c>
      <c r="G207" s="100" t="s">
        <v>1018</v>
      </c>
    </row>
    <row r="208" spans="1:7" ht="25.5" x14ac:dyDescent="0.25">
      <c r="A208" s="156"/>
      <c r="B208" s="199"/>
      <c r="C208" s="162"/>
      <c r="D208" s="146"/>
      <c r="E208" s="88" t="s">
        <v>30</v>
      </c>
      <c r="F208" s="88" t="s">
        <v>1172</v>
      </c>
      <c r="G208" s="100" t="s">
        <v>1018</v>
      </c>
    </row>
    <row r="209" spans="1:7" ht="25.5" x14ac:dyDescent="0.25">
      <c r="A209" s="156"/>
      <c r="B209" s="199"/>
      <c r="C209" s="162"/>
      <c r="D209" s="146"/>
      <c r="E209" s="88" t="s">
        <v>5</v>
      </c>
      <c r="F209" s="88" t="s">
        <v>1173</v>
      </c>
      <c r="G209" s="100" t="s">
        <v>1018</v>
      </c>
    </row>
    <row r="210" spans="1:7" x14ac:dyDescent="0.25">
      <c r="A210" s="156"/>
      <c r="B210" s="199"/>
      <c r="C210" s="162"/>
      <c r="D210" s="146"/>
      <c r="E210" s="88" t="s">
        <v>6</v>
      </c>
      <c r="F210" s="88" t="s">
        <v>1174</v>
      </c>
      <c r="G210" s="100" t="s">
        <v>1018</v>
      </c>
    </row>
    <row r="211" spans="1:7" ht="19.5" customHeight="1" x14ac:dyDescent="0.25">
      <c r="A211" s="156"/>
      <c r="B211" s="199"/>
      <c r="C211" s="162"/>
      <c r="D211" s="146"/>
      <c r="E211" s="153" t="s">
        <v>31</v>
      </c>
      <c r="F211" s="155"/>
      <c r="G211" s="100" t="s">
        <v>561</v>
      </c>
    </row>
    <row r="212" spans="1:7" x14ac:dyDescent="0.25">
      <c r="A212" s="156"/>
      <c r="B212" s="199"/>
      <c r="C212" s="162"/>
      <c r="D212" s="146"/>
      <c r="E212" s="86" t="s">
        <v>216</v>
      </c>
      <c r="F212" s="86" t="s">
        <v>1175</v>
      </c>
      <c r="G212" s="100" t="s">
        <v>1018</v>
      </c>
    </row>
    <row r="213" spans="1:7" x14ac:dyDescent="0.25">
      <c r="A213" s="156"/>
      <c r="B213" s="199"/>
      <c r="C213" s="162"/>
      <c r="D213" s="146"/>
      <c r="E213" s="86" t="s">
        <v>32</v>
      </c>
      <c r="F213" s="86" t="s">
        <v>1176</v>
      </c>
      <c r="G213" s="100" t="s">
        <v>1018</v>
      </c>
    </row>
    <row r="214" spans="1:7" x14ac:dyDescent="0.25">
      <c r="A214" s="156"/>
      <c r="B214" s="199"/>
      <c r="C214" s="162"/>
      <c r="D214" s="146"/>
      <c r="E214" s="86" t="s">
        <v>33</v>
      </c>
      <c r="F214" s="86" t="s">
        <v>1177</v>
      </c>
      <c r="G214" s="100" t="s">
        <v>1018</v>
      </c>
    </row>
    <row r="215" spans="1:7" ht="25.5" x14ac:dyDescent="0.25">
      <c r="A215" s="156"/>
      <c r="B215" s="199"/>
      <c r="C215" s="162"/>
      <c r="D215" s="146"/>
      <c r="E215" s="88" t="s">
        <v>192</v>
      </c>
      <c r="F215" s="88" t="s">
        <v>1178</v>
      </c>
      <c r="G215" s="100" t="s">
        <v>1018</v>
      </c>
    </row>
    <row r="216" spans="1:7" x14ac:dyDescent="0.25">
      <c r="A216" s="156"/>
      <c r="B216" s="199"/>
      <c r="C216" s="162"/>
      <c r="D216" s="146"/>
      <c r="E216" s="88" t="s">
        <v>8</v>
      </c>
      <c r="F216" s="88" t="s">
        <v>1179</v>
      </c>
      <c r="G216" s="100" t="s">
        <v>1018</v>
      </c>
    </row>
    <row r="217" spans="1:7" x14ac:dyDescent="0.25">
      <c r="A217" s="156"/>
      <c r="B217" s="199"/>
      <c r="C217" s="162"/>
      <c r="D217" s="146"/>
      <c r="E217" s="88" t="s">
        <v>9</v>
      </c>
      <c r="F217" s="88" t="s">
        <v>1180</v>
      </c>
      <c r="G217" s="100" t="s">
        <v>1018</v>
      </c>
    </row>
    <row r="218" spans="1:7" x14ac:dyDescent="0.25">
      <c r="A218" s="156"/>
      <c r="B218" s="199"/>
      <c r="C218" s="162"/>
      <c r="D218" s="146"/>
      <c r="E218" s="88" t="s">
        <v>10</v>
      </c>
      <c r="F218" s="88" t="s">
        <v>1181</v>
      </c>
      <c r="G218" s="100" t="s">
        <v>1018</v>
      </c>
    </row>
    <row r="219" spans="1:7" x14ac:dyDescent="0.25">
      <c r="A219" s="156"/>
      <c r="B219" s="199"/>
      <c r="C219" s="162"/>
      <c r="D219" s="146"/>
      <c r="E219" s="88" t="s">
        <v>66</v>
      </c>
      <c r="F219" s="88" t="s">
        <v>1182</v>
      </c>
      <c r="G219" s="100" t="s">
        <v>1018</v>
      </c>
    </row>
    <row r="220" spans="1:7" ht="24" customHeight="1" x14ac:dyDescent="0.25">
      <c r="A220" s="156"/>
      <c r="B220" s="199"/>
      <c r="C220" s="162"/>
      <c r="D220" s="146" t="s">
        <v>405</v>
      </c>
      <c r="E220" s="88" t="s">
        <v>408</v>
      </c>
      <c r="F220" s="88" t="s">
        <v>1183</v>
      </c>
      <c r="G220" s="100" t="s">
        <v>1018</v>
      </c>
    </row>
    <row r="221" spans="1:7" ht="20.25" customHeight="1" x14ac:dyDescent="0.25">
      <c r="A221" s="156"/>
      <c r="B221" s="199"/>
      <c r="C221" s="162"/>
      <c r="D221" s="146"/>
      <c r="E221" s="153" t="s">
        <v>22</v>
      </c>
      <c r="F221" s="155"/>
      <c r="G221" s="100" t="s">
        <v>561</v>
      </c>
    </row>
    <row r="222" spans="1:7" ht="25.5" x14ac:dyDescent="0.25">
      <c r="A222" s="156"/>
      <c r="B222" s="199"/>
      <c r="C222" s="162"/>
      <c r="D222" s="146"/>
      <c r="E222" s="88" t="s">
        <v>206</v>
      </c>
      <c r="F222" s="88" t="s">
        <v>1184</v>
      </c>
      <c r="G222" s="100" t="s">
        <v>1018</v>
      </c>
    </row>
    <row r="223" spans="1:7" x14ac:dyDescent="0.25">
      <c r="A223" s="156"/>
      <c r="B223" s="199"/>
      <c r="C223" s="162"/>
      <c r="D223" s="146"/>
      <c r="E223" s="88" t="s">
        <v>18</v>
      </c>
      <c r="F223" s="88" t="s">
        <v>1185</v>
      </c>
      <c r="G223" s="100" t="s">
        <v>1018</v>
      </c>
    </row>
    <row r="224" spans="1:7" ht="25.5" x14ac:dyDescent="0.25">
      <c r="A224" s="156"/>
      <c r="B224" s="199"/>
      <c r="C224" s="162"/>
      <c r="D224" s="146"/>
      <c r="E224" s="88" t="s">
        <v>19</v>
      </c>
      <c r="F224" s="88" t="s">
        <v>1186</v>
      </c>
      <c r="G224" s="100" t="s">
        <v>1018</v>
      </c>
    </row>
    <row r="225" spans="1:7" ht="25.5" x14ac:dyDescent="0.25">
      <c r="A225" s="156"/>
      <c r="B225" s="199"/>
      <c r="C225" s="162"/>
      <c r="D225" s="146"/>
      <c r="E225" s="88" t="s">
        <v>1442</v>
      </c>
      <c r="F225" s="88" t="s">
        <v>1187</v>
      </c>
      <c r="G225" s="100" t="s">
        <v>1018</v>
      </c>
    </row>
    <row r="226" spans="1:7" ht="25.5" x14ac:dyDescent="0.25">
      <c r="A226" s="156"/>
      <c r="B226" s="199"/>
      <c r="C226" s="162"/>
      <c r="D226" s="146"/>
      <c r="E226" s="85" t="s">
        <v>1492</v>
      </c>
      <c r="F226" s="128" t="s">
        <v>1477</v>
      </c>
      <c r="G226" s="100" t="s">
        <v>1018</v>
      </c>
    </row>
    <row r="227" spans="1:7" ht="25.5" customHeight="1" x14ac:dyDescent="0.25">
      <c r="A227" s="156"/>
      <c r="B227" s="199"/>
      <c r="C227" s="162"/>
      <c r="D227" s="146"/>
      <c r="E227" s="172" t="s">
        <v>23</v>
      </c>
      <c r="F227" s="174"/>
      <c r="G227" s="100" t="s">
        <v>561</v>
      </c>
    </row>
    <row r="228" spans="1:7" ht="25.5" x14ac:dyDescent="0.25">
      <c r="A228" s="156"/>
      <c r="B228" s="199"/>
      <c r="C228" s="162"/>
      <c r="D228" s="146"/>
      <c r="E228" s="88" t="s">
        <v>212</v>
      </c>
      <c r="F228" s="88" t="s">
        <v>1188</v>
      </c>
      <c r="G228" s="100" t="s">
        <v>1018</v>
      </c>
    </row>
    <row r="229" spans="1:7" ht="25.5" x14ac:dyDescent="0.25">
      <c r="A229" s="156"/>
      <c r="B229" s="199"/>
      <c r="C229" s="162"/>
      <c r="D229" s="146"/>
      <c r="E229" s="88" t="s">
        <v>20</v>
      </c>
      <c r="F229" s="88" t="s">
        <v>1189</v>
      </c>
      <c r="G229" s="100" t="s">
        <v>1018</v>
      </c>
    </row>
    <row r="230" spans="1:7" x14ac:dyDescent="0.25">
      <c r="A230" s="156"/>
      <c r="B230" s="199"/>
      <c r="C230" s="162"/>
      <c r="D230" s="146"/>
      <c r="E230" s="88" t="s">
        <v>21</v>
      </c>
      <c r="F230" s="88" t="s">
        <v>1190</v>
      </c>
      <c r="G230" s="100" t="s">
        <v>1018</v>
      </c>
    </row>
    <row r="231" spans="1:7" x14ac:dyDescent="0.25">
      <c r="A231" s="156"/>
      <c r="B231" s="199"/>
      <c r="C231" s="162"/>
      <c r="D231" s="146"/>
      <c r="E231" s="88" t="s">
        <v>2</v>
      </c>
      <c r="F231" s="88" t="s">
        <v>1191</v>
      </c>
      <c r="G231" s="100" t="s">
        <v>1018</v>
      </c>
    </row>
    <row r="232" spans="1:7" ht="25.5" x14ac:dyDescent="0.25">
      <c r="A232" s="156"/>
      <c r="B232" s="199"/>
      <c r="C232" s="162"/>
      <c r="D232" s="146"/>
      <c r="E232" s="88" t="s">
        <v>24</v>
      </c>
      <c r="F232" s="88" t="s">
        <v>1192</v>
      </c>
      <c r="G232" s="100" t="s">
        <v>1018</v>
      </c>
    </row>
    <row r="233" spans="1:7" x14ac:dyDescent="0.25">
      <c r="A233" s="156"/>
      <c r="B233" s="199"/>
      <c r="C233" s="162"/>
      <c r="D233" s="146"/>
      <c r="E233" s="88" t="s">
        <v>3</v>
      </c>
      <c r="F233" s="88" t="s">
        <v>1193</v>
      </c>
      <c r="G233" s="100" t="s">
        <v>1018</v>
      </c>
    </row>
    <row r="234" spans="1:7" ht="20.25" customHeight="1" x14ac:dyDescent="0.25">
      <c r="A234" s="156"/>
      <c r="B234" s="199"/>
      <c r="C234" s="162"/>
      <c r="D234" s="146"/>
      <c r="E234" s="153" t="s">
        <v>25</v>
      </c>
      <c r="F234" s="155"/>
      <c r="G234" s="100" t="s">
        <v>561</v>
      </c>
    </row>
    <row r="235" spans="1:7" ht="25.5" x14ac:dyDescent="0.25">
      <c r="A235" s="156"/>
      <c r="B235" s="199"/>
      <c r="C235" s="162"/>
      <c r="D235" s="146"/>
      <c r="E235" s="88" t="s">
        <v>211</v>
      </c>
      <c r="F235" s="88" t="s">
        <v>1194</v>
      </c>
      <c r="G235" s="100" t="s">
        <v>1018</v>
      </c>
    </row>
    <row r="236" spans="1:7" ht="25.5" x14ac:dyDescent="0.25">
      <c r="A236" s="156"/>
      <c r="B236" s="199"/>
      <c r="C236" s="162"/>
      <c r="D236" s="146"/>
      <c r="E236" s="88" t="s">
        <v>26</v>
      </c>
      <c r="F236" s="88" t="s">
        <v>1195</v>
      </c>
      <c r="G236" s="100" t="s">
        <v>1018</v>
      </c>
    </row>
    <row r="237" spans="1:7" ht="25.5" x14ac:dyDescent="0.25">
      <c r="A237" s="156"/>
      <c r="B237" s="199"/>
      <c r="C237" s="162"/>
      <c r="D237" s="146"/>
      <c r="E237" s="88" t="s">
        <v>27</v>
      </c>
      <c r="F237" s="88" t="s">
        <v>1196</v>
      </c>
      <c r="G237" s="100" t="s">
        <v>1018</v>
      </c>
    </row>
    <row r="238" spans="1:7" ht="15.75" customHeight="1" x14ac:dyDescent="0.25">
      <c r="A238" s="156"/>
      <c r="B238" s="199"/>
      <c r="C238" s="162"/>
      <c r="D238" s="146"/>
      <c r="E238" s="86" t="s">
        <v>4</v>
      </c>
      <c r="F238" s="86" t="s">
        <v>1197</v>
      </c>
      <c r="G238" s="100" t="s">
        <v>1018</v>
      </c>
    </row>
    <row r="239" spans="1:7" ht="20.25" customHeight="1" x14ac:dyDescent="0.25">
      <c r="A239" s="156"/>
      <c r="B239" s="199"/>
      <c r="C239" s="162"/>
      <c r="D239" s="146"/>
      <c r="E239" s="153" t="s">
        <v>28</v>
      </c>
      <c r="F239" s="155"/>
      <c r="G239" s="100" t="s">
        <v>561</v>
      </c>
    </row>
    <row r="240" spans="1:7" x14ac:dyDescent="0.25">
      <c r="A240" s="156"/>
      <c r="B240" s="199"/>
      <c r="C240" s="162"/>
      <c r="D240" s="146"/>
      <c r="E240" s="86" t="s">
        <v>213</v>
      </c>
      <c r="F240" s="86" t="s">
        <v>1198</v>
      </c>
      <c r="G240" s="100" t="s">
        <v>1018</v>
      </c>
    </row>
    <row r="241" spans="1:7" ht="25.5" x14ac:dyDescent="0.25">
      <c r="A241" s="156"/>
      <c r="B241" s="199"/>
      <c r="C241" s="162"/>
      <c r="D241" s="146"/>
      <c r="E241" s="88" t="s">
        <v>366</v>
      </c>
      <c r="F241" s="88" t="s">
        <v>1199</v>
      </c>
      <c r="G241" s="100" t="s">
        <v>1018</v>
      </c>
    </row>
    <row r="242" spans="1:7" ht="25.5" x14ac:dyDescent="0.25">
      <c r="A242" s="156"/>
      <c r="B242" s="199"/>
      <c r="C242" s="162"/>
      <c r="D242" s="146"/>
      <c r="E242" s="88" t="s">
        <v>29</v>
      </c>
      <c r="F242" s="88" t="s">
        <v>1200</v>
      </c>
      <c r="G242" s="100" t="s">
        <v>1018</v>
      </c>
    </row>
    <row r="243" spans="1:7" ht="25.5" x14ac:dyDescent="0.25">
      <c r="A243" s="156"/>
      <c r="B243" s="199"/>
      <c r="C243" s="162"/>
      <c r="D243" s="146"/>
      <c r="E243" s="88" t="s">
        <v>30</v>
      </c>
      <c r="F243" s="88" t="s">
        <v>1201</v>
      </c>
      <c r="G243" s="100" t="s">
        <v>1018</v>
      </c>
    </row>
    <row r="244" spans="1:7" x14ac:dyDescent="0.25">
      <c r="A244" s="156"/>
      <c r="B244" s="199"/>
      <c r="C244" s="162"/>
      <c r="D244" s="146"/>
      <c r="E244" s="88" t="s">
        <v>367</v>
      </c>
      <c r="F244" s="88" t="s">
        <v>1202</v>
      </c>
      <c r="G244" s="100" t="s">
        <v>1018</v>
      </c>
    </row>
    <row r="245" spans="1:7" ht="25.5" x14ac:dyDescent="0.25">
      <c r="A245" s="156"/>
      <c r="B245" s="199"/>
      <c r="C245" s="162"/>
      <c r="D245" s="146"/>
      <c r="E245" s="88" t="s">
        <v>5</v>
      </c>
      <c r="F245" s="88" t="s">
        <v>1203</v>
      </c>
      <c r="G245" s="100" t="s">
        <v>1018</v>
      </c>
    </row>
    <row r="246" spans="1:7" ht="15.75" customHeight="1" x14ac:dyDescent="0.25">
      <c r="A246" s="156"/>
      <c r="B246" s="199"/>
      <c r="C246" s="162"/>
      <c r="D246" s="146"/>
      <c r="E246" s="88" t="s">
        <v>6</v>
      </c>
      <c r="F246" s="88" t="s">
        <v>1204</v>
      </c>
      <c r="G246" s="100" t="s">
        <v>1018</v>
      </c>
    </row>
    <row r="247" spans="1:7" ht="19.5" customHeight="1" x14ac:dyDescent="0.25">
      <c r="A247" s="156"/>
      <c r="B247" s="199"/>
      <c r="C247" s="162"/>
      <c r="D247" s="146"/>
      <c r="E247" s="153" t="s">
        <v>31</v>
      </c>
      <c r="F247" s="155"/>
      <c r="G247" s="100" t="s">
        <v>561</v>
      </c>
    </row>
    <row r="248" spans="1:7" x14ac:dyDescent="0.25">
      <c r="A248" s="156"/>
      <c r="B248" s="199"/>
      <c r="C248" s="162"/>
      <c r="D248" s="146"/>
      <c r="E248" s="86" t="s">
        <v>216</v>
      </c>
      <c r="F248" s="86" t="s">
        <v>1205</v>
      </c>
      <c r="G248" s="100" t="s">
        <v>1018</v>
      </c>
    </row>
    <row r="249" spans="1:7" x14ac:dyDescent="0.25">
      <c r="A249" s="156"/>
      <c r="B249" s="199"/>
      <c r="C249" s="162"/>
      <c r="D249" s="146"/>
      <c r="E249" s="86" t="s">
        <v>32</v>
      </c>
      <c r="F249" s="86" t="s">
        <v>1206</v>
      </c>
      <c r="G249" s="100" t="s">
        <v>1018</v>
      </c>
    </row>
    <row r="250" spans="1:7" x14ac:dyDescent="0.25">
      <c r="A250" s="156"/>
      <c r="B250" s="199"/>
      <c r="C250" s="162"/>
      <c r="D250" s="146"/>
      <c r="E250" s="86" t="s">
        <v>33</v>
      </c>
      <c r="F250" s="86" t="s">
        <v>1207</v>
      </c>
      <c r="G250" s="100" t="s">
        <v>1018</v>
      </c>
    </row>
    <row r="251" spans="1:7" ht="25.5" x14ac:dyDescent="0.25">
      <c r="A251" s="156"/>
      <c r="B251" s="199"/>
      <c r="C251" s="162"/>
      <c r="D251" s="146"/>
      <c r="E251" s="88" t="s">
        <v>192</v>
      </c>
      <c r="F251" s="88" t="s">
        <v>1208</v>
      </c>
      <c r="G251" s="100" t="s">
        <v>1018</v>
      </c>
    </row>
    <row r="252" spans="1:7" x14ac:dyDescent="0.25">
      <c r="A252" s="156"/>
      <c r="B252" s="199"/>
      <c r="C252" s="162"/>
      <c r="D252" s="146"/>
      <c r="E252" s="88" t="s">
        <v>8</v>
      </c>
      <c r="F252" s="88" t="s">
        <v>1209</v>
      </c>
      <c r="G252" s="100" t="s">
        <v>1018</v>
      </c>
    </row>
    <row r="253" spans="1:7" x14ac:dyDescent="0.25">
      <c r="A253" s="156"/>
      <c r="B253" s="199"/>
      <c r="C253" s="162"/>
      <c r="D253" s="146"/>
      <c r="E253" s="88" t="s">
        <v>9</v>
      </c>
      <c r="F253" s="88" t="s">
        <v>1210</v>
      </c>
      <c r="G253" s="100" t="s">
        <v>1018</v>
      </c>
    </row>
    <row r="254" spans="1:7" x14ac:dyDescent="0.25">
      <c r="A254" s="156"/>
      <c r="B254" s="199"/>
      <c r="C254" s="162"/>
      <c r="D254" s="146"/>
      <c r="E254" s="88" t="s">
        <v>10</v>
      </c>
      <c r="F254" s="88" t="s">
        <v>1211</v>
      </c>
      <c r="G254" s="100" t="s">
        <v>1018</v>
      </c>
    </row>
    <row r="255" spans="1:7" x14ac:dyDescent="0.25">
      <c r="A255" s="156"/>
      <c r="B255" s="199"/>
      <c r="C255" s="162"/>
      <c r="D255" s="146"/>
      <c r="E255" s="88" t="s">
        <v>66</v>
      </c>
      <c r="F255" s="88" t="s">
        <v>1212</v>
      </c>
      <c r="G255" s="100" t="s">
        <v>1018</v>
      </c>
    </row>
    <row r="256" spans="1:7" ht="25.5" x14ac:dyDescent="0.25">
      <c r="A256" s="156"/>
      <c r="B256" s="199"/>
      <c r="C256" s="162"/>
      <c r="D256" s="146" t="s">
        <v>406</v>
      </c>
      <c r="E256" s="88" t="s">
        <v>409</v>
      </c>
      <c r="F256" s="88" t="s">
        <v>1213</v>
      </c>
      <c r="G256" s="100" t="s">
        <v>1018</v>
      </c>
    </row>
    <row r="257" spans="1:7" ht="23.25" customHeight="1" x14ac:dyDescent="0.25">
      <c r="A257" s="156"/>
      <c r="B257" s="199"/>
      <c r="C257" s="162"/>
      <c r="D257" s="146"/>
      <c r="E257" s="153" t="s">
        <v>22</v>
      </c>
      <c r="F257" s="155"/>
      <c r="G257" s="100" t="s">
        <v>561</v>
      </c>
    </row>
    <row r="258" spans="1:7" ht="25.5" x14ac:dyDescent="0.25">
      <c r="A258" s="156"/>
      <c r="B258" s="199"/>
      <c r="C258" s="162"/>
      <c r="D258" s="146"/>
      <c r="E258" s="88" t="s">
        <v>206</v>
      </c>
      <c r="F258" s="88" t="s">
        <v>1214</v>
      </c>
      <c r="G258" s="100" t="s">
        <v>1018</v>
      </c>
    </row>
    <row r="259" spans="1:7" x14ac:dyDescent="0.25">
      <c r="A259" s="156"/>
      <c r="B259" s="199"/>
      <c r="C259" s="162"/>
      <c r="D259" s="146"/>
      <c r="E259" s="88" t="s">
        <v>18</v>
      </c>
      <c r="F259" s="88" t="s">
        <v>1215</v>
      </c>
      <c r="G259" s="100" t="s">
        <v>1018</v>
      </c>
    </row>
    <row r="260" spans="1:7" ht="25.5" x14ac:dyDescent="0.25">
      <c r="A260" s="156"/>
      <c r="B260" s="199"/>
      <c r="C260" s="162"/>
      <c r="D260" s="146"/>
      <c r="E260" s="88" t="s">
        <v>19</v>
      </c>
      <c r="F260" s="88" t="s">
        <v>1216</v>
      </c>
      <c r="G260" s="100" t="s">
        <v>1018</v>
      </c>
    </row>
    <row r="261" spans="1:7" ht="25.5" x14ac:dyDescent="0.25">
      <c r="A261" s="156"/>
      <c r="B261" s="199"/>
      <c r="C261" s="162"/>
      <c r="D261" s="146"/>
      <c r="E261" s="88" t="s">
        <v>1442</v>
      </c>
      <c r="F261" s="88" t="s">
        <v>1217</v>
      </c>
      <c r="G261" s="100" t="s">
        <v>1018</v>
      </c>
    </row>
    <row r="262" spans="1:7" ht="25.5" x14ac:dyDescent="0.25">
      <c r="A262" s="156"/>
      <c r="B262" s="199"/>
      <c r="C262" s="162"/>
      <c r="D262" s="146"/>
      <c r="E262" s="85" t="s">
        <v>1492</v>
      </c>
      <c r="F262" s="85" t="s">
        <v>1485</v>
      </c>
      <c r="G262" s="100" t="s">
        <v>1018</v>
      </c>
    </row>
    <row r="263" spans="1:7" ht="25.5" customHeight="1" x14ac:dyDescent="0.25">
      <c r="A263" s="156"/>
      <c r="B263" s="199"/>
      <c r="C263" s="162"/>
      <c r="D263" s="146"/>
      <c r="E263" s="172" t="s">
        <v>23</v>
      </c>
      <c r="F263" s="174"/>
      <c r="G263" s="100" t="s">
        <v>561</v>
      </c>
    </row>
    <row r="264" spans="1:7" ht="25.5" x14ac:dyDescent="0.25">
      <c r="A264" s="156"/>
      <c r="B264" s="199"/>
      <c r="C264" s="162"/>
      <c r="D264" s="146"/>
      <c r="E264" s="88" t="s">
        <v>212</v>
      </c>
      <c r="F264" s="88" t="s">
        <v>1218</v>
      </c>
      <c r="G264" s="100" t="s">
        <v>1018</v>
      </c>
    </row>
    <row r="265" spans="1:7" ht="25.5" x14ac:dyDescent="0.25">
      <c r="A265" s="156"/>
      <c r="B265" s="199"/>
      <c r="C265" s="162"/>
      <c r="D265" s="146"/>
      <c r="E265" s="88" t="s">
        <v>20</v>
      </c>
      <c r="F265" s="88" t="s">
        <v>1219</v>
      </c>
      <c r="G265" s="100" t="s">
        <v>1018</v>
      </c>
    </row>
    <row r="266" spans="1:7" x14ac:dyDescent="0.25">
      <c r="A266" s="156"/>
      <c r="B266" s="199"/>
      <c r="C266" s="162"/>
      <c r="D266" s="146"/>
      <c r="E266" s="88" t="s">
        <v>21</v>
      </c>
      <c r="F266" s="88" t="s">
        <v>1220</v>
      </c>
      <c r="G266" s="100" t="s">
        <v>1018</v>
      </c>
    </row>
    <row r="267" spans="1:7" x14ac:dyDescent="0.25">
      <c r="A267" s="156"/>
      <c r="B267" s="199"/>
      <c r="C267" s="162"/>
      <c r="D267" s="146"/>
      <c r="E267" s="88" t="s">
        <v>2</v>
      </c>
      <c r="F267" s="88" t="s">
        <v>1221</v>
      </c>
      <c r="G267" s="100" t="s">
        <v>1018</v>
      </c>
    </row>
    <row r="268" spans="1:7" ht="25.5" x14ac:dyDescent="0.25">
      <c r="A268" s="156"/>
      <c r="B268" s="199"/>
      <c r="C268" s="162"/>
      <c r="D268" s="146"/>
      <c r="E268" s="88" t="s">
        <v>24</v>
      </c>
      <c r="F268" s="88" t="s">
        <v>1222</v>
      </c>
      <c r="G268" s="100" t="s">
        <v>1018</v>
      </c>
    </row>
    <row r="269" spans="1:7" x14ac:dyDescent="0.25">
      <c r="A269" s="156"/>
      <c r="B269" s="199"/>
      <c r="C269" s="162"/>
      <c r="D269" s="146"/>
      <c r="E269" s="88" t="s">
        <v>3</v>
      </c>
      <c r="F269" s="88" t="s">
        <v>1223</v>
      </c>
      <c r="G269" s="100" t="s">
        <v>1018</v>
      </c>
    </row>
    <row r="270" spans="1:7" ht="16.5" customHeight="1" x14ac:dyDescent="0.25">
      <c r="A270" s="156"/>
      <c r="B270" s="199"/>
      <c r="C270" s="162"/>
      <c r="D270" s="146"/>
      <c r="E270" s="193" t="s">
        <v>25</v>
      </c>
      <c r="F270" s="194"/>
      <c r="G270" s="100" t="s">
        <v>561</v>
      </c>
    </row>
    <row r="271" spans="1:7" ht="25.5" x14ac:dyDescent="0.25">
      <c r="A271" s="156"/>
      <c r="B271" s="199"/>
      <c r="C271" s="162"/>
      <c r="D271" s="146"/>
      <c r="E271" s="88" t="s">
        <v>211</v>
      </c>
      <c r="F271" s="88" t="s">
        <v>1224</v>
      </c>
      <c r="G271" s="100" t="s">
        <v>1018</v>
      </c>
    </row>
    <row r="272" spans="1:7" ht="25.5" x14ac:dyDescent="0.25">
      <c r="A272" s="156"/>
      <c r="B272" s="199"/>
      <c r="C272" s="162"/>
      <c r="D272" s="146"/>
      <c r="E272" s="88" t="s">
        <v>26</v>
      </c>
      <c r="F272" s="88" t="s">
        <v>1225</v>
      </c>
      <c r="G272" s="100" t="s">
        <v>1018</v>
      </c>
    </row>
    <row r="273" spans="1:7" ht="25.5" x14ac:dyDescent="0.25">
      <c r="A273" s="156"/>
      <c r="B273" s="199"/>
      <c r="C273" s="162"/>
      <c r="D273" s="146"/>
      <c r="E273" s="88" t="s">
        <v>27</v>
      </c>
      <c r="F273" s="88" t="s">
        <v>1226</v>
      </c>
      <c r="G273" s="100" t="s">
        <v>1018</v>
      </c>
    </row>
    <row r="274" spans="1:7" x14ac:dyDescent="0.25">
      <c r="A274" s="156"/>
      <c r="B274" s="199"/>
      <c r="C274" s="162"/>
      <c r="D274" s="146"/>
      <c r="E274" s="86" t="s">
        <v>4</v>
      </c>
      <c r="F274" s="86" t="s">
        <v>1227</v>
      </c>
      <c r="G274" s="100" t="s">
        <v>1018</v>
      </c>
    </row>
    <row r="275" spans="1:7" ht="20.25" customHeight="1" x14ac:dyDescent="0.25">
      <c r="A275" s="156"/>
      <c r="B275" s="199"/>
      <c r="C275" s="162"/>
      <c r="D275" s="146"/>
      <c r="E275" s="153" t="s">
        <v>28</v>
      </c>
      <c r="F275" s="155"/>
      <c r="G275" s="100" t="s">
        <v>561</v>
      </c>
    </row>
    <row r="276" spans="1:7" x14ac:dyDescent="0.25">
      <c r="A276" s="156"/>
      <c r="B276" s="199"/>
      <c r="C276" s="162"/>
      <c r="D276" s="146"/>
      <c r="E276" s="86" t="s">
        <v>213</v>
      </c>
      <c r="F276" s="86" t="s">
        <v>1228</v>
      </c>
      <c r="G276" s="100" t="s">
        <v>1018</v>
      </c>
    </row>
    <row r="277" spans="1:7" ht="25.5" x14ac:dyDescent="0.25">
      <c r="A277" s="156"/>
      <c r="B277" s="199"/>
      <c r="C277" s="162"/>
      <c r="D277" s="146"/>
      <c r="E277" s="88" t="s">
        <v>366</v>
      </c>
      <c r="F277" s="88" t="s">
        <v>1229</v>
      </c>
      <c r="G277" s="100" t="s">
        <v>1018</v>
      </c>
    </row>
    <row r="278" spans="1:7" ht="25.5" x14ac:dyDescent="0.25">
      <c r="A278" s="156"/>
      <c r="B278" s="199"/>
      <c r="C278" s="162"/>
      <c r="D278" s="146"/>
      <c r="E278" s="88" t="s">
        <v>29</v>
      </c>
      <c r="F278" s="88" t="s">
        <v>1230</v>
      </c>
      <c r="G278" s="100" t="s">
        <v>1018</v>
      </c>
    </row>
    <row r="279" spans="1:7" ht="25.5" x14ac:dyDescent="0.25">
      <c r="A279" s="156"/>
      <c r="B279" s="199"/>
      <c r="C279" s="162"/>
      <c r="D279" s="146"/>
      <c r="E279" s="88" t="s">
        <v>30</v>
      </c>
      <c r="F279" s="88" t="s">
        <v>1231</v>
      </c>
      <c r="G279" s="100" t="s">
        <v>1018</v>
      </c>
    </row>
    <row r="280" spans="1:7" x14ac:dyDescent="0.25">
      <c r="A280" s="156"/>
      <c r="B280" s="199"/>
      <c r="C280" s="162"/>
      <c r="D280" s="146"/>
      <c r="E280" s="88" t="s">
        <v>367</v>
      </c>
      <c r="F280" s="88" t="s">
        <v>1232</v>
      </c>
      <c r="G280" s="100" t="s">
        <v>1018</v>
      </c>
    </row>
    <row r="281" spans="1:7" ht="25.5" x14ac:dyDescent="0.25">
      <c r="A281" s="156"/>
      <c r="B281" s="199"/>
      <c r="C281" s="162"/>
      <c r="D281" s="146"/>
      <c r="E281" s="88" t="s">
        <v>5</v>
      </c>
      <c r="F281" s="88" t="s">
        <v>1233</v>
      </c>
      <c r="G281" s="100" t="s">
        <v>1018</v>
      </c>
    </row>
    <row r="282" spans="1:7" x14ac:dyDescent="0.25">
      <c r="A282" s="156"/>
      <c r="B282" s="199"/>
      <c r="C282" s="162"/>
      <c r="D282" s="146"/>
      <c r="E282" s="88" t="s">
        <v>6</v>
      </c>
      <c r="F282" s="88" t="s">
        <v>1234</v>
      </c>
      <c r="G282" s="100" t="s">
        <v>1018</v>
      </c>
    </row>
    <row r="283" spans="1:7" ht="16.5" customHeight="1" x14ac:dyDescent="0.25">
      <c r="A283" s="156"/>
      <c r="B283" s="199"/>
      <c r="C283" s="162"/>
      <c r="D283" s="146"/>
      <c r="E283" s="153" t="s">
        <v>31</v>
      </c>
      <c r="F283" s="155"/>
      <c r="G283" s="100" t="s">
        <v>561</v>
      </c>
    </row>
    <row r="284" spans="1:7" x14ac:dyDescent="0.25">
      <c r="A284" s="156"/>
      <c r="B284" s="199"/>
      <c r="C284" s="162"/>
      <c r="D284" s="146"/>
      <c r="E284" s="86" t="s">
        <v>216</v>
      </c>
      <c r="F284" s="86" t="s">
        <v>1235</v>
      </c>
      <c r="G284" s="100" t="s">
        <v>1018</v>
      </c>
    </row>
    <row r="285" spans="1:7" x14ac:dyDescent="0.25">
      <c r="A285" s="156"/>
      <c r="B285" s="199"/>
      <c r="C285" s="162"/>
      <c r="D285" s="146"/>
      <c r="E285" s="86" t="s">
        <v>32</v>
      </c>
      <c r="F285" s="86" t="s">
        <v>1236</v>
      </c>
      <c r="G285" s="100" t="s">
        <v>1018</v>
      </c>
    </row>
    <row r="286" spans="1:7" x14ac:dyDescent="0.25">
      <c r="A286" s="156"/>
      <c r="B286" s="199"/>
      <c r="C286" s="162"/>
      <c r="D286" s="146"/>
      <c r="E286" s="86" t="s">
        <v>33</v>
      </c>
      <c r="F286" s="86" t="s">
        <v>1237</v>
      </c>
      <c r="G286" s="100" t="s">
        <v>1018</v>
      </c>
    </row>
    <row r="287" spans="1:7" ht="25.5" x14ac:dyDescent="0.25">
      <c r="A287" s="156"/>
      <c r="B287" s="199"/>
      <c r="C287" s="162"/>
      <c r="D287" s="146"/>
      <c r="E287" s="88" t="s">
        <v>192</v>
      </c>
      <c r="F287" s="88" t="s">
        <v>1238</v>
      </c>
      <c r="G287" s="100" t="s">
        <v>1018</v>
      </c>
    </row>
    <row r="288" spans="1:7" x14ac:dyDescent="0.25">
      <c r="A288" s="156"/>
      <c r="B288" s="199"/>
      <c r="C288" s="162"/>
      <c r="D288" s="146"/>
      <c r="E288" s="88" t="s">
        <v>8</v>
      </c>
      <c r="F288" s="88" t="s">
        <v>1239</v>
      </c>
      <c r="G288" s="100" t="s">
        <v>1018</v>
      </c>
    </row>
    <row r="289" spans="1:7" x14ac:dyDescent="0.25">
      <c r="A289" s="156"/>
      <c r="B289" s="199"/>
      <c r="C289" s="162"/>
      <c r="D289" s="146"/>
      <c r="E289" s="88" t="s">
        <v>9</v>
      </c>
      <c r="F289" s="88" t="s">
        <v>1240</v>
      </c>
      <c r="G289" s="100" t="s">
        <v>1018</v>
      </c>
    </row>
    <row r="290" spans="1:7" x14ac:dyDescent="0.25">
      <c r="A290" s="156"/>
      <c r="B290" s="199"/>
      <c r="C290" s="162"/>
      <c r="D290" s="146"/>
      <c r="E290" s="88" t="s">
        <v>10</v>
      </c>
      <c r="F290" s="88" t="s">
        <v>1241</v>
      </c>
      <c r="G290" s="100" t="s">
        <v>1018</v>
      </c>
    </row>
    <row r="291" spans="1:7" x14ac:dyDescent="0.25">
      <c r="A291" s="156"/>
      <c r="B291" s="199"/>
      <c r="C291" s="162"/>
      <c r="D291" s="146"/>
      <c r="E291" s="88" t="s">
        <v>66</v>
      </c>
      <c r="F291" s="88" t="s">
        <v>1242</v>
      </c>
      <c r="G291" s="100" t="s">
        <v>1018</v>
      </c>
    </row>
    <row r="292" spans="1:7" x14ac:dyDescent="0.25">
      <c r="A292" s="156"/>
      <c r="B292" s="199"/>
      <c r="C292" s="162"/>
      <c r="D292" s="146" t="s">
        <v>395</v>
      </c>
      <c r="E292" s="86" t="s">
        <v>407</v>
      </c>
      <c r="F292" s="86" t="s">
        <v>1243</v>
      </c>
      <c r="G292" s="100" t="s">
        <v>1018</v>
      </c>
    </row>
    <row r="293" spans="1:7" ht="23.25" customHeight="1" x14ac:dyDescent="0.25">
      <c r="A293" s="156"/>
      <c r="B293" s="199"/>
      <c r="C293" s="162"/>
      <c r="D293" s="146"/>
      <c r="E293" s="153" t="s">
        <v>22</v>
      </c>
      <c r="F293" s="155"/>
      <c r="G293" s="100" t="s">
        <v>561</v>
      </c>
    </row>
    <row r="294" spans="1:7" ht="25.5" x14ac:dyDescent="0.25">
      <c r="A294" s="156"/>
      <c r="B294" s="199"/>
      <c r="C294" s="162"/>
      <c r="D294" s="146"/>
      <c r="E294" s="88" t="s">
        <v>207</v>
      </c>
      <c r="F294" s="88" t="s">
        <v>1244</v>
      </c>
      <c r="G294" s="100" t="s">
        <v>1018</v>
      </c>
    </row>
    <row r="295" spans="1:7" x14ac:dyDescent="0.25">
      <c r="A295" s="156"/>
      <c r="B295" s="199"/>
      <c r="C295" s="162"/>
      <c r="D295" s="146"/>
      <c r="E295" s="88" t="s">
        <v>18</v>
      </c>
      <c r="F295" s="88" t="s">
        <v>1245</v>
      </c>
      <c r="G295" s="100" t="s">
        <v>1018</v>
      </c>
    </row>
    <row r="296" spans="1:7" ht="25.5" x14ac:dyDescent="0.25">
      <c r="A296" s="156"/>
      <c r="B296" s="199"/>
      <c r="C296" s="162"/>
      <c r="D296" s="146"/>
      <c r="E296" s="88" t="s">
        <v>19</v>
      </c>
      <c r="F296" s="88" t="s">
        <v>1246</v>
      </c>
      <c r="G296" s="100" t="s">
        <v>1018</v>
      </c>
    </row>
    <row r="297" spans="1:7" ht="25.5" x14ac:dyDescent="0.25">
      <c r="A297" s="156"/>
      <c r="B297" s="199"/>
      <c r="C297" s="162"/>
      <c r="D297" s="146"/>
      <c r="E297" s="88" t="s">
        <v>1442</v>
      </c>
      <c r="F297" s="88" t="s">
        <v>1247</v>
      </c>
      <c r="G297" s="100" t="s">
        <v>1018</v>
      </c>
    </row>
    <row r="298" spans="1:7" ht="25.5" x14ac:dyDescent="0.25">
      <c r="A298" s="156"/>
      <c r="B298" s="199"/>
      <c r="C298" s="162"/>
      <c r="D298" s="146"/>
      <c r="E298" s="85" t="s">
        <v>1495</v>
      </c>
      <c r="F298" s="85" t="s">
        <v>1486</v>
      </c>
      <c r="G298" s="100" t="s">
        <v>1018</v>
      </c>
    </row>
    <row r="299" spans="1:7" ht="25.5" customHeight="1" x14ac:dyDescent="0.25">
      <c r="A299" s="156"/>
      <c r="B299" s="199"/>
      <c r="C299" s="162"/>
      <c r="D299" s="146"/>
      <c r="E299" s="172" t="s">
        <v>23</v>
      </c>
      <c r="F299" s="174"/>
      <c r="G299" s="100" t="s">
        <v>561</v>
      </c>
    </row>
    <row r="300" spans="1:7" ht="25.5" x14ac:dyDescent="0.25">
      <c r="A300" s="156"/>
      <c r="B300" s="199"/>
      <c r="C300" s="162"/>
      <c r="D300" s="146"/>
      <c r="E300" s="88" t="s">
        <v>212</v>
      </c>
      <c r="F300" s="88" t="s">
        <v>1248</v>
      </c>
      <c r="G300" s="100" t="s">
        <v>1018</v>
      </c>
    </row>
    <row r="301" spans="1:7" ht="25.5" x14ac:dyDescent="0.25">
      <c r="A301" s="156"/>
      <c r="B301" s="199"/>
      <c r="C301" s="162"/>
      <c r="D301" s="146"/>
      <c r="E301" s="88" t="s">
        <v>20</v>
      </c>
      <c r="F301" s="88" t="s">
        <v>1249</v>
      </c>
      <c r="G301" s="100" t="s">
        <v>1018</v>
      </c>
    </row>
    <row r="302" spans="1:7" x14ac:dyDescent="0.25">
      <c r="A302" s="156"/>
      <c r="B302" s="199"/>
      <c r="C302" s="162"/>
      <c r="D302" s="146"/>
      <c r="E302" s="88" t="s">
        <v>21</v>
      </c>
      <c r="F302" s="88" t="s">
        <v>1250</v>
      </c>
      <c r="G302" s="100" t="s">
        <v>1018</v>
      </c>
    </row>
    <row r="303" spans="1:7" x14ac:dyDescent="0.25">
      <c r="A303" s="156"/>
      <c r="B303" s="199"/>
      <c r="C303" s="162"/>
      <c r="D303" s="146"/>
      <c r="E303" s="88" t="s">
        <v>2</v>
      </c>
      <c r="F303" s="88" t="s">
        <v>1251</v>
      </c>
      <c r="G303" s="100" t="s">
        <v>1018</v>
      </c>
    </row>
    <row r="304" spans="1:7" ht="25.5" x14ac:dyDescent="0.25">
      <c r="A304" s="156"/>
      <c r="B304" s="199"/>
      <c r="C304" s="162"/>
      <c r="D304" s="146"/>
      <c r="E304" s="88" t="s">
        <v>24</v>
      </c>
      <c r="F304" s="88" t="s">
        <v>1252</v>
      </c>
      <c r="G304" s="100" t="s">
        <v>1018</v>
      </c>
    </row>
    <row r="305" spans="1:7" x14ac:dyDescent="0.25">
      <c r="A305" s="156"/>
      <c r="B305" s="199"/>
      <c r="C305" s="162"/>
      <c r="D305" s="146"/>
      <c r="E305" s="88" t="s">
        <v>3</v>
      </c>
      <c r="F305" s="88" t="s">
        <v>1253</v>
      </c>
      <c r="G305" s="100" t="s">
        <v>1018</v>
      </c>
    </row>
    <row r="306" spans="1:7" ht="17.25" customHeight="1" x14ac:dyDescent="0.25">
      <c r="A306" s="156"/>
      <c r="B306" s="199"/>
      <c r="C306" s="162"/>
      <c r="D306" s="146"/>
      <c r="E306" s="153" t="s">
        <v>25</v>
      </c>
      <c r="F306" s="155"/>
      <c r="G306" s="100" t="s">
        <v>561</v>
      </c>
    </row>
    <row r="307" spans="1:7" ht="25.5" x14ac:dyDescent="0.25">
      <c r="A307" s="156"/>
      <c r="B307" s="199"/>
      <c r="C307" s="162"/>
      <c r="D307" s="146"/>
      <c r="E307" s="88" t="s">
        <v>211</v>
      </c>
      <c r="F307" s="88" t="s">
        <v>1254</v>
      </c>
      <c r="G307" s="100" t="s">
        <v>1018</v>
      </c>
    </row>
    <row r="308" spans="1:7" ht="25.5" x14ac:dyDescent="0.25">
      <c r="A308" s="156"/>
      <c r="B308" s="199"/>
      <c r="C308" s="162"/>
      <c r="D308" s="146"/>
      <c r="E308" s="88" t="s">
        <v>26</v>
      </c>
      <c r="F308" s="88" t="s">
        <v>1255</v>
      </c>
      <c r="G308" s="100" t="s">
        <v>1018</v>
      </c>
    </row>
    <row r="309" spans="1:7" ht="25.5" x14ac:dyDescent="0.25">
      <c r="A309" s="156"/>
      <c r="B309" s="199"/>
      <c r="C309" s="162"/>
      <c r="D309" s="146"/>
      <c r="E309" s="88" t="s">
        <v>27</v>
      </c>
      <c r="F309" s="88" t="s">
        <v>1256</v>
      </c>
      <c r="G309" s="100" t="s">
        <v>1018</v>
      </c>
    </row>
    <row r="310" spans="1:7" x14ac:dyDescent="0.25">
      <c r="A310" s="156"/>
      <c r="B310" s="199"/>
      <c r="C310" s="162"/>
      <c r="D310" s="146"/>
      <c r="E310" s="86" t="s">
        <v>4</v>
      </c>
      <c r="F310" s="86" t="s">
        <v>1257</v>
      </c>
      <c r="G310" s="100" t="s">
        <v>1018</v>
      </c>
    </row>
    <row r="311" spans="1:7" ht="24.75" customHeight="1" x14ac:dyDescent="0.25">
      <c r="A311" s="156"/>
      <c r="B311" s="199"/>
      <c r="C311" s="162"/>
      <c r="D311" s="146"/>
      <c r="E311" s="153" t="s">
        <v>28</v>
      </c>
      <c r="F311" s="155"/>
      <c r="G311" s="100" t="s">
        <v>561</v>
      </c>
    </row>
    <row r="312" spans="1:7" x14ac:dyDescent="0.25">
      <c r="A312" s="156"/>
      <c r="B312" s="199"/>
      <c r="C312" s="162"/>
      <c r="D312" s="146"/>
      <c r="E312" s="86" t="s">
        <v>213</v>
      </c>
      <c r="F312" s="86" t="s">
        <v>1258</v>
      </c>
      <c r="G312" s="100" t="s">
        <v>1018</v>
      </c>
    </row>
    <row r="313" spans="1:7" ht="25.5" x14ac:dyDescent="0.25">
      <c r="A313" s="156"/>
      <c r="B313" s="199"/>
      <c r="C313" s="162"/>
      <c r="D313" s="146"/>
      <c r="E313" s="88" t="s">
        <v>366</v>
      </c>
      <c r="F313" s="88" t="s">
        <v>1259</v>
      </c>
      <c r="G313" s="100" t="s">
        <v>1018</v>
      </c>
    </row>
    <row r="314" spans="1:7" ht="25.5" x14ac:dyDescent="0.25">
      <c r="A314" s="156"/>
      <c r="B314" s="199"/>
      <c r="C314" s="162"/>
      <c r="D314" s="146"/>
      <c r="E314" s="88" t="s">
        <v>29</v>
      </c>
      <c r="F314" s="88" t="s">
        <v>1260</v>
      </c>
      <c r="G314" s="100" t="s">
        <v>1018</v>
      </c>
    </row>
    <row r="315" spans="1:7" ht="25.5" x14ac:dyDescent="0.25">
      <c r="A315" s="156"/>
      <c r="B315" s="199"/>
      <c r="C315" s="162"/>
      <c r="D315" s="146"/>
      <c r="E315" s="88" t="s">
        <v>30</v>
      </c>
      <c r="F315" s="88" t="s">
        <v>1261</v>
      </c>
      <c r="G315" s="100" t="s">
        <v>1018</v>
      </c>
    </row>
    <row r="316" spans="1:7" ht="25.5" x14ac:dyDescent="0.25">
      <c r="A316" s="156"/>
      <c r="B316" s="199"/>
      <c r="C316" s="162"/>
      <c r="D316" s="146"/>
      <c r="E316" s="88" t="s">
        <v>5</v>
      </c>
      <c r="F316" s="88" t="s">
        <v>1262</v>
      </c>
      <c r="G316" s="100" t="s">
        <v>1018</v>
      </c>
    </row>
    <row r="317" spans="1:7" x14ac:dyDescent="0.25">
      <c r="A317" s="156"/>
      <c r="B317" s="199"/>
      <c r="C317" s="162"/>
      <c r="D317" s="146"/>
      <c r="E317" s="88" t="s">
        <v>6</v>
      </c>
      <c r="F317" s="88" t="s">
        <v>1263</v>
      </c>
      <c r="G317" s="100" t="s">
        <v>1018</v>
      </c>
    </row>
    <row r="318" spans="1:7" ht="20.25" customHeight="1" x14ac:dyDescent="0.25">
      <c r="A318" s="156"/>
      <c r="B318" s="199"/>
      <c r="C318" s="162"/>
      <c r="D318" s="146"/>
      <c r="E318" s="153" t="s">
        <v>31</v>
      </c>
      <c r="F318" s="155"/>
      <c r="G318" s="100" t="s">
        <v>561</v>
      </c>
    </row>
    <row r="319" spans="1:7" x14ac:dyDescent="0.25">
      <c r="A319" s="156"/>
      <c r="B319" s="199"/>
      <c r="C319" s="162"/>
      <c r="D319" s="146"/>
      <c r="E319" s="86" t="s">
        <v>215</v>
      </c>
      <c r="F319" s="86" t="s">
        <v>1264</v>
      </c>
      <c r="G319" s="100" t="s">
        <v>1018</v>
      </c>
    </row>
    <row r="320" spans="1:7" x14ac:dyDescent="0.25">
      <c r="A320" s="156"/>
      <c r="B320" s="199"/>
      <c r="C320" s="162"/>
      <c r="D320" s="146"/>
      <c r="E320" s="86" t="s">
        <v>32</v>
      </c>
      <c r="F320" s="86" t="s">
        <v>1265</v>
      </c>
      <c r="G320" s="100" t="s">
        <v>1018</v>
      </c>
    </row>
    <row r="321" spans="1:7" x14ac:dyDescent="0.25">
      <c r="A321" s="156"/>
      <c r="B321" s="199"/>
      <c r="C321" s="162"/>
      <c r="D321" s="146"/>
      <c r="E321" s="86" t="s">
        <v>33</v>
      </c>
      <c r="F321" s="86" t="s">
        <v>1266</v>
      </c>
      <c r="G321" s="100" t="s">
        <v>1018</v>
      </c>
    </row>
    <row r="322" spans="1:7" ht="25.5" x14ac:dyDescent="0.25">
      <c r="A322" s="156"/>
      <c r="B322" s="199"/>
      <c r="C322" s="162"/>
      <c r="D322" s="146"/>
      <c r="E322" s="88" t="s">
        <v>192</v>
      </c>
      <c r="F322" s="88" t="s">
        <v>1267</v>
      </c>
      <c r="G322" s="100" t="s">
        <v>1018</v>
      </c>
    </row>
    <row r="323" spans="1:7" x14ac:dyDescent="0.25">
      <c r="A323" s="156"/>
      <c r="B323" s="199"/>
      <c r="C323" s="162"/>
      <c r="D323" s="146"/>
      <c r="E323" s="88" t="s">
        <v>486</v>
      </c>
      <c r="F323" s="88" t="s">
        <v>1268</v>
      </c>
      <c r="G323" s="100" t="s">
        <v>1018</v>
      </c>
    </row>
    <row r="324" spans="1:7" x14ac:dyDescent="0.25">
      <c r="A324" s="156"/>
      <c r="B324" s="199"/>
      <c r="C324" s="162"/>
      <c r="D324" s="146"/>
      <c r="E324" s="88" t="s">
        <v>9</v>
      </c>
      <c r="F324" s="88" t="s">
        <v>1269</v>
      </c>
      <c r="G324" s="100" t="s">
        <v>1018</v>
      </c>
    </row>
    <row r="325" spans="1:7" x14ac:dyDescent="0.25">
      <c r="A325" s="156"/>
      <c r="B325" s="199"/>
      <c r="C325" s="162"/>
      <c r="D325" s="146"/>
      <c r="E325" s="88" t="s">
        <v>10</v>
      </c>
      <c r="F325" s="88" t="s">
        <v>1270</v>
      </c>
      <c r="G325" s="100" t="s">
        <v>1018</v>
      </c>
    </row>
    <row r="326" spans="1:7" x14ac:dyDescent="0.25">
      <c r="A326" s="156"/>
      <c r="B326" s="199"/>
      <c r="C326" s="162"/>
      <c r="D326" s="146"/>
      <c r="E326" s="88" t="s">
        <v>66</v>
      </c>
      <c r="F326" s="88" t="s">
        <v>1271</v>
      </c>
      <c r="G326" s="100" t="s">
        <v>1018</v>
      </c>
    </row>
    <row r="327" spans="1:7" ht="25.5" x14ac:dyDescent="0.25">
      <c r="A327" s="156"/>
      <c r="B327" s="199"/>
      <c r="C327" s="162"/>
      <c r="D327" s="146" t="s">
        <v>399</v>
      </c>
      <c r="E327" s="88" t="s">
        <v>396</v>
      </c>
      <c r="F327" s="88" t="s">
        <v>1272</v>
      </c>
      <c r="G327" s="100" t="s">
        <v>1018</v>
      </c>
    </row>
    <row r="328" spans="1:7" ht="17.25" customHeight="1" x14ac:dyDescent="0.25">
      <c r="A328" s="156"/>
      <c r="B328" s="199"/>
      <c r="C328" s="162"/>
      <c r="D328" s="146"/>
      <c r="E328" s="153" t="s">
        <v>22</v>
      </c>
      <c r="F328" s="155"/>
      <c r="G328" s="100" t="s">
        <v>561</v>
      </c>
    </row>
    <row r="329" spans="1:7" ht="25.5" x14ac:dyDescent="0.25">
      <c r="A329" s="156"/>
      <c r="B329" s="199"/>
      <c r="C329" s="162"/>
      <c r="D329" s="146"/>
      <c r="E329" s="88" t="s">
        <v>210</v>
      </c>
      <c r="F329" s="88" t="s">
        <v>1273</v>
      </c>
      <c r="G329" s="100" t="s">
        <v>1018</v>
      </c>
    </row>
    <row r="330" spans="1:7" x14ac:dyDescent="0.25">
      <c r="A330" s="156"/>
      <c r="B330" s="199"/>
      <c r="C330" s="162"/>
      <c r="D330" s="146"/>
      <c r="E330" s="88" t="s">
        <v>18</v>
      </c>
      <c r="F330" s="88" t="s">
        <v>1274</v>
      </c>
      <c r="G330" s="100" t="s">
        <v>1018</v>
      </c>
    </row>
    <row r="331" spans="1:7" ht="25.5" x14ac:dyDescent="0.25">
      <c r="A331" s="156"/>
      <c r="B331" s="199"/>
      <c r="C331" s="162"/>
      <c r="D331" s="146"/>
      <c r="E331" s="88" t="s">
        <v>19</v>
      </c>
      <c r="F331" s="88" t="s">
        <v>1275</v>
      </c>
      <c r="G331" s="100" t="s">
        <v>1018</v>
      </c>
    </row>
    <row r="332" spans="1:7" ht="25.5" x14ac:dyDescent="0.25">
      <c r="A332" s="156"/>
      <c r="B332" s="199"/>
      <c r="C332" s="162"/>
      <c r="D332" s="146"/>
      <c r="E332" s="88" t="s">
        <v>1442</v>
      </c>
      <c r="F332" s="88" t="s">
        <v>1276</v>
      </c>
      <c r="G332" s="100" t="s">
        <v>1018</v>
      </c>
    </row>
    <row r="333" spans="1:7" ht="25.5" x14ac:dyDescent="0.25">
      <c r="A333" s="156"/>
      <c r="B333" s="199"/>
      <c r="C333" s="162"/>
      <c r="D333" s="146"/>
      <c r="E333" s="85" t="s">
        <v>1492</v>
      </c>
      <c r="F333" s="85" t="s">
        <v>1487</v>
      </c>
      <c r="G333" s="100" t="s">
        <v>1018</v>
      </c>
    </row>
    <row r="334" spans="1:7" ht="25.5" customHeight="1" x14ac:dyDescent="0.25">
      <c r="A334" s="156"/>
      <c r="B334" s="199"/>
      <c r="C334" s="162"/>
      <c r="D334" s="146"/>
      <c r="E334" s="172" t="s">
        <v>23</v>
      </c>
      <c r="F334" s="174"/>
      <c r="G334" s="100" t="s">
        <v>561</v>
      </c>
    </row>
    <row r="335" spans="1:7" ht="25.5" x14ac:dyDescent="0.25">
      <c r="A335" s="156"/>
      <c r="B335" s="199"/>
      <c r="C335" s="162"/>
      <c r="D335" s="146"/>
      <c r="E335" s="88" t="s">
        <v>212</v>
      </c>
      <c r="F335" s="88" t="s">
        <v>1277</v>
      </c>
      <c r="G335" s="100" t="s">
        <v>1018</v>
      </c>
    </row>
    <row r="336" spans="1:7" ht="25.5" x14ac:dyDescent="0.25">
      <c r="A336" s="156"/>
      <c r="B336" s="199"/>
      <c r="C336" s="162"/>
      <c r="D336" s="146"/>
      <c r="E336" s="88" t="s">
        <v>20</v>
      </c>
      <c r="F336" s="88" t="s">
        <v>1278</v>
      </c>
      <c r="G336" s="100" t="s">
        <v>1018</v>
      </c>
    </row>
    <row r="337" spans="1:7" x14ac:dyDescent="0.25">
      <c r="A337" s="156"/>
      <c r="B337" s="199"/>
      <c r="C337" s="162"/>
      <c r="D337" s="146"/>
      <c r="E337" s="88" t="s">
        <v>21</v>
      </c>
      <c r="F337" s="88" t="s">
        <v>1279</v>
      </c>
      <c r="G337" s="100" t="s">
        <v>1018</v>
      </c>
    </row>
    <row r="338" spans="1:7" x14ac:dyDescent="0.25">
      <c r="A338" s="156"/>
      <c r="B338" s="199"/>
      <c r="C338" s="162"/>
      <c r="D338" s="146"/>
      <c r="E338" s="88" t="s">
        <v>2</v>
      </c>
      <c r="F338" s="88" t="s">
        <v>1280</v>
      </c>
      <c r="G338" s="100" t="s">
        <v>1018</v>
      </c>
    </row>
    <row r="339" spans="1:7" ht="25.5" x14ac:dyDescent="0.25">
      <c r="A339" s="156"/>
      <c r="B339" s="199"/>
      <c r="C339" s="162"/>
      <c r="D339" s="146"/>
      <c r="E339" s="88" t="s">
        <v>24</v>
      </c>
      <c r="F339" s="88" t="s">
        <v>1281</v>
      </c>
      <c r="G339" s="100" t="s">
        <v>1018</v>
      </c>
    </row>
    <row r="340" spans="1:7" x14ac:dyDescent="0.25">
      <c r="A340" s="156"/>
      <c r="B340" s="199"/>
      <c r="C340" s="162"/>
      <c r="D340" s="146"/>
      <c r="E340" s="88" t="s">
        <v>3</v>
      </c>
      <c r="F340" s="88" t="s">
        <v>1282</v>
      </c>
      <c r="G340" s="100" t="s">
        <v>1018</v>
      </c>
    </row>
    <row r="341" spans="1:7" ht="20.25" customHeight="1" x14ac:dyDescent="0.25">
      <c r="A341" s="156"/>
      <c r="B341" s="199"/>
      <c r="C341" s="162"/>
      <c r="D341" s="146"/>
      <c r="E341" s="153" t="s">
        <v>25</v>
      </c>
      <c r="F341" s="155"/>
      <c r="G341" s="100" t="s">
        <v>561</v>
      </c>
    </row>
    <row r="342" spans="1:7" ht="25.5" x14ac:dyDescent="0.25">
      <c r="A342" s="156"/>
      <c r="B342" s="199"/>
      <c r="C342" s="162"/>
      <c r="D342" s="146"/>
      <c r="E342" s="88" t="s">
        <v>211</v>
      </c>
      <c r="F342" s="88" t="s">
        <v>1283</v>
      </c>
      <c r="G342" s="100" t="s">
        <v>1018</v>
      </c>
    </row>
    <row r="343" spans="1:7" ht="25.5" x14ac:dyDescent="0.25">
      <c r="A343" s="156"/>
      <c r="B343" s="199"/>
      <c r="C343" s="162"/>
      <c r="D343" s="146"/>
      <c r="E343" s="88" t="s">
        <v>26</v>
      </c>
      <c r="F343" s="88" t="s">
        <v>1284</v>
      </c>
      <c r="G343" s="100" t="s">
        <v>1018</v>
      </c>
    </row>
    <row r="344" spans="1:7" ht="25.5" x14ac:dyDescent="0.25">
      <c r="A344" s="156"/>
      <c r="B344" s="199"/>
      <c r="C344" s="162"/>
      <c r="D344" s="146"/>
      <c r="E344" s="88" t="s">
        <v>27</v>
      </c>
      <c r="F344" s="88" t="s">
        <v>1285</v>
      </c>
      <c r="G344" s="100" t="s">
        <v>1018</v>
      </c>
    </row>
    <row r="345" spans="1:7" x14ac:dyDescent="0.25">
      <c r="A345" s="156"/>
      <c r="B345" s="199"/>
      <c r="C345" s="162"/>
      <c r="D345" s="146"/>
      <c r="E345" s="86" t="s">
        <v>4</v>
      </c>
      <c r="F345" s="86" t="s">
        <v>1286</v>
      </c>
      <c r="G345" s="100" t="s">
        <v>1018</v>
      </c>
    </row>
    <row r="346" spans="1:7" x14ac:dyDescent="0.25">
      <c r="A346" s="156"/>
      <c r="B346" s="199"/>
      <c r="C346" s="162"/>
      <c r="D346" s="146"/>
      <c r="E346" s="153" t="s">
        <v>28</v>
      </c>
      <c r="F346" s="155"/>
      <c r="G346" s="100" t="s">
        <v>561</v>
      </c>
    </row>
    <row r="347" spans="1:7" x14ac:dyDescent="0.25">
      <c r="A347" s="156"/>
      <c r="B347" s="199"/>
      <c r="C347" s="162"/>
      <c r="D347" s="146"/>
      <c r="E347" s="86" t="s">
        <v>213</v>
      </c>
      <c r="F347" s="86" t="s">
        <v>1437</v>
      </c>
      <c r="G347" s="100" t="s">
        <v>1018</v>
      </c>
    </row>
    <row r="348" spans="1:7" ht="25.5" x14ac:dyDescent="0.25">
      <c r="A348" s="156"/>
      <c r="B348" s="199"/>
      <c r="C348" s="162"/>
      <c r="D348" s="146"/>
      <c r="E348" s="88" t="s">
        <v>366</v>
      </c>
      <c r="F348" s="88" t="s">
        <v>1287</v>
      </c>
      <c r="G348" s="100" t="s">
        <v>1018</v>
      </c>
    </row>
    <row r="349" spans="1:7" ht="25.5" x14ac:dyDescent="0.25">
      <c r="A349" s="156"/>
      <c r="B349" s="199"/>
      <c r="C349" s="162"/>
      <c r="D349" s="146"/>
      <c r="E349" s="88" t="s">
        <v>29</v>
      </c>
      <c r="F349" s="88" t="s">
        <v>1288</v>
      </c>
      <c r="G349" s="100" t="s">
        <v>1018</v>
      </c>
    </row>
    <row r="350" spans="1:7" ht="25.5" x14ac:dyDescent="0.25">
      <c r="A350" s="156"/>
      <c r="B350" s="199"/>
      <c r="C350" s="162"/>
      <c r="D350" s="146"/>
      <c r="E350" s="88" t="s">
        <v>30</v>
      </c>
      <c r="F350" s="88" t="s">
        <v>1289</v>
      </c>
      <c r="G350" s="100" t="s">
        <v>1018</v>
      </c>
    </row>
    <row r="351" spans="1:7" x14ac:dyDescent="0.25">
      <c r="A351" s="156"/>
      <c r="B351" s="199"/>
      <c r="C351" s="162"/>
      <c r="D351" s="146"/>
      <c r="E351" s="88" t="s">
        <v>518</v>
      </c>
      <c r="F351" s="88" t="s">
        <v>1290</v>
      </c>
      <c r="G351" s="100" t="s">
        <v>1018</v>
      </c>
    </row>
    <row r="352" spans="1:7" ht="25.5" x14ac:dyDescent="0.25">
      <c r="A352" s="156"/>
      <c r="B352" s="199"/>
      <c r="C352" s="162"/>
      <c r="D352" s="146"/>
      <c r="E352" s="88" t="s">
        <v>5</v>
      </c>
      <c r="F352" s="88" t="s">
        <v>1291</v>
      </c>
      <c r="G352" s="100" t="s">
        <v>1018</v>
      </c>
    </row>
    <row r="353" spans="1:7" x14ac:dyDescent="0.25">
      <c r="A353" s="156"/>
      <c r="B353" s="199"/>
      <c r="C353" s="162"/>
      <c r="D353" s="146"/>
      <c r="E353" s="88" t="s">
        <v>6</v>
      </c>
      <c r="F353" s="88" t="s">
        <v>1292</v>
      </c>
      <c r="G353" s="100" t="s">
        <v>1018</v>
      </c>
    </row>
    <row r="354" spans="1:7" x14ac:dyDescent="0.25">
      <c r="A354" s="156"/>
      <c r="B354" s="199"/>
      <c r="C354" s="162"/>
      <c r="D354" s="146"/>
      <c r="E354" s="153" t="s">
        <v>31</v>
      </c>
      <c r="F354" s="155"/>
      <c r="G354" s="100" t="s">
        <v>561</v>
      </c>
    </row>
    <row r="355" spans="1:7" x14ac:dyDescent="0.25">
      <c r="A355" s="156"/>
      <c r="B355" s="199"/>
      <c r="C355" s="162"/>
      <c r="D355" s="146"/>
      <c r="E355" s="86" t="s">
        <v>215</v>
      </c>
      <c r="F355" s="86" t="s">
        <v>1293</v>
      </c>
      <c r="G355" s="100" t="s">
        <v>1018</v>
      </c>
    </row>
    <row r="356" spans="1:7" x14ac:dyDescent="0.25">
      <c r="A356" s="156"/>
      <c r="B356" s="199"/>
      <c r="C356" s="162"/>
      <c r="D356" s="146"/>
      <c r="E356" s="86" t="s">
        <v>32</v>
      </c>
      <c r="F356" s="86" t="s">
        <v>1294</v>
      </c>
      <c r="G356" s="100" t="s">
        <v>1018</v>
      </c>
    </row>
    <row r="357" spans="1:7" x14ac:dyDescent="0.25">
      <c r="A357" s="156"/>
      <c r="B357" s="199"/>
      <c r="C357" s="162"/>
      <c r="D357" s="146"/>
      <c r="E357" s="86" t="s">
        <v>33</v>
      </c>
      <c r="F357" s="86" t="s">
        <v>1295</v>
      </c>
      <c r="G357" s="100" t="s">
        <v>1018</v>
      </c>
    </row>
    <row r="358" spans="1:7" ht="25.5" x14ac:dyDescent="0.25">
      <c r="A358" s="156"/>
      <c r="B358" s="199"/>
      <c r="C358" s="162"/>
      <c r="D358" s="146"/>
      <c r="E358" s="88" t="s">
        <v>192</v>
      </c>
      <c r="F358" s="88" t="s">
        <v>1296</v>
      </c>
      <c r="G358" s="100" t="s">
        <v>1018</v>
      </c>
    </row>
    <row r="359" spans="1:7" x14ac:dyDescent="0.25">
      <c r="A359" s="156"/>
      <c r="B359" s="199"/>
      <c r="C359" s="162"/>
      <c r="D359" s="146"/>
      <c r="E359" s="88" t="s">
        <v>8</v>
      </c>
      <c r="F359" s="88" t="s">
        <v>1297</v>
      </c>
      <c r="G359" s="100" t="s">
        <v>1018</v>
      </c>
    </row>
    <row r="360" spans="1:7" x14ac:dyDescent="0.25">
      <c r="A360" s="156"/>
      <c r="B360" s="199"/>
      <c r="C360" s="162"/>
      <c r="D360" s="146"/>
      <c r="E360" s="88" t="s">
        <v>9</v>
      </c>
      <c r="F360" s="88" t="s">
        <v>1298</v>
      </c>
      <c r="G360" s="100" t="s">
        <v>1018</v>
      </c>
    </row>
    <row r="361" spans="1:7" x14ac:dyDescent="0.25">
      <c r="A361" s="156"/>
      <c r="B361" s="199"/>
      <c r="C361" s="162"/>
      <c r="D361" s="146"/>
      <c r="E361" s="88" t="s">
        <v>10</v>
      </c>
      <c r="F361" s="88" t="s">
        <v>1299</v>
      </c>
      <c r="G361" s="100" t="s">
        <v>1018</v>
      </c>
    </row>
    <row r="362" spans="1:7" x14ac:dyDescent="0.25">
      <c r="A362" s="156"/>
      <c r="B362" s="199"/>
      <c r="C362" s="162"/>
      <c r="D362" s="146"/>
      <c r="E362" s="88" t="s">
        <v>66</v>
      </c>
      <c r="F362" s="88" t="s">
        <v>1300</v>
      </c>
      <c r="G362" s="100" t="s">
        <v>1018</v>
      </c>
    </row>
    <row r="363" spans="1:7" x14ac:dyDescent="0.25">
      <c r="A363" s="156"/>
      <c r="B363" s="199"/>
      <c r="C363" s="162"/>
      <c r="D363" s="146" t="s">
        <v>401</v>
      </c>
      <c r="E363" s="88" t="s">
        <v>400</v>
      </c>
      <c r="F363" s="88" t="s">
        <v>1301</v>
      </c>
      <c r="G363" s="100" t="s">
        <v>1018</v>
      </c>
    </row>
    <row r="364" spans="1:7" x14ac:dyDescent="0.25">
      <c r="A364" s="156"/>
      <c r="B364" s="199"/>
      <c r="C364" s="162"/>
      <c r="D364" s="146"/>
      <c r="E364" s="172" t="s">
        <v>22</v>
      </c>
      <c r="F364" s="174"/>
      <c r="G364" s="100" t="s">
        <v>561</v>
      </c>
    </row>
    <row r="365" spans="1:7" ht="25.5" x14ac:dyDescent="0.25">
      <c r="A365" s="156"/>
      <c r="B365" s="199"/>
      <c r="C365" s="162"/>
      <c r="D365" s="146"/>
      <c r="E365" s="88" t="s">
        <v>207</v>
      </c>
      <c r="F365" s="88" t="s">
        <v>1302</v>
      </c>
      <c r="G365" s="100" t="s">
        <v>1018</v>
      </c>
    </row>
    <row r="366" spans="1:7" x14ac:dyDescent="0.25">
      <c r="A366" s="156"/>
      <c r="B366" s="199"/>
      <c r="C366" s="162"/>
      <c r="D366" s="146"/>
      <c r="E366" s="88" t="s">
        <v>18</v>
      </c>
      <c r="F366" s="88" t="s">
        <v>1303</v>
      </c>
      <c r="G366" s="100" t="s">
        <v>1018</v>
      </c>
    </row>
    <row r="367" spans="1:7" ht="25.5" x14ac:dyDescent="0.25">
      <c r="A367" s="156"/>
      <c r="B367" s="199"/>
      <c r="C367" s="162"/>
      <c r="D367" s="146"/>
      <c r="E367" s="88" t="s">
        <v>19</v>
      </c>
      <c r="F367" s="88" t="s">
        <v>1304</v>
      </c>
      <c r="G367" s="100" t="s">
        <v>1018</v>
      </c>
    </row>
    <row r="368" spans="1:7" ht="25.5" x14ac:dyDescent="0.25">
      <c r="A368" s="156"/>
      <c r="B368" s="199"/>
      <c r="C368" s="162"/>
      <c r="D368" s="146"/>
      <c r="E368" s="88" t="s">
        <v>1442</v>
      </c>
      <c r="F368" s="88" t="s">
        <v>1305</v>
      </c>
      <c r="G368" s="100" t="s">
        <v>1018</v>
      </c>
    </row>
    <row r="369" spans="1:7" ht="25.5" x14ac:dyDescent="0.25">
      <c r="A369" s="156"/>
      <c r="B369" s="199"/>
      <c r="C369" s="162"/>
      <c r="D369" s="146"/>
      <c r="E369" s="85" t="s">
        <v>1492</v>
      </c>
      <c r="F369" s="85" t="s">
        <v>1488</v>
      </c>
      <c r="G369" s="100" t="s">
        <v>1018</v>
      </c>
    </row>
    <row r="370" spans="1:7" ht="25.5" customHeight="1" x14ac:dyDescent="0.25">
      <c r="A370" s="156"/>
      <c r="B370" s="199"/>
      <c r="C370" s="162"/>
      <c r="D370" s="146"/>
      <c r="E370" s="172" t="s">
        <v>23</v>
      </c>
      <c r="F370" s="174"/>
      <c r="G370" s="100" t="s">
        <v>561</v>
      </c>
    </row>
    <row r="371" spans="1:7" ht="25.5" x14ac:dyDescent="0.25">
      <c r="A371" s="156"/>
      <c r="B371" s="199"/>
      <c r="C371" s="162"/>
      <c r="D371" s="146"/>
      <c r="E371" s="88" t="s">
        <v>212</v>
      </c>
      <c r="F371" s="88" t="s">
        <v>1306</v>
      </c>
      <c r="G371" s="100" t="s">
        <v>1018</v>
      </c>
    </row>
    <row r="372" spans="1:7" ht="25.5" x14ac:dyDescent="0.25">
      <c r="A372" s="156"/>
      <c r="B372" s="199"/>
      <c r="C372" s="162"/>
      <c r="D372" s="146"/>
      <c r="E372" s="88" t="s">
        <v>20</v>
      </c>
      <c r="F372" s="88" t="s">
        <v>1307</v>
      </c>
      <c r="G372" s="100" t="s">
        <v>1018</v>
      </c>
    </row>
    <row r="373" spans="1:7" x14ac:dyDescent="0.25">
      <c r="A373" s="156"/>
      <c r="B373" s="199"/>
      <c r="C373" s="162"/>
      <c r="D373" s="146"/>
      <c r="E373" s="88" t="s">
        <v>21</v>
      </c>
      <c r="F373" s="88" t="s">
        <v>1308</v>
      </c>
      <c r="G373" s="100" t="s">
        <v>1018</v>
      </c>
    </row>
    <row r="374" spans="1:7" x14ac:dyDescent="0.25">
      <c r="A374" s="156"/>
      <c r="B374" s="199"/>
      <c r="C374" s="162"/>
      <c r="D374" s="146"/>
      <c r="E374" s="88" t="s">
        <v>2</v>
      </c>
      <c r="F374" s="88" t="s">
        <v>1309</v>
      </c>
      <c r="G374" s="100" t="s">
        <v>1018</v>
      </c>
    </row>
    <row r="375" spans="1:7" ht="25.5" x14ac:dyDescent="0.25">
      <c r="A375" s="156"/>
      <c r="B375" s="199"/>
      <c r="C375" s="162"/>
      <c r="D375" s="146"/>
      <c r="E375" s="88" t="s">
        <v>24</v>
      </c>
      <c r="F375" s="88" t="s">
        <v>1310</v>
      </c>
      <c r="G375" s="100" t="s">
        <v>1018</v>
      </c>
    </row>
    <row r="376" spans="1:7" x14ac:dyDescent="0.25">
      <c r="A376" s="156"/>
      <c r="B376" s="199"/>
      <c r="C376" s="162"/>
      <c r="D376" s="146"/>
      <c r="E376" s="88" t="s">
        <v>3</v>
      </c>
      <c r="F376" s="88" t="s">
        <v>1311</v>
      </c>
      <c r="G376" s="100" t="s">
        <v>1018</v>
      </c>
    </row>
    <row r="377" spans="1:7" ht="19.5" customHeight="1" x14ac:dyDescent="0.25">
      <c r="A377" s="156"/>
      <c r="B377" s="199"/>
      <c r="C377" s="162"/>
      <c r="D377" s="146"/>
      <c r="E377" s="153" t="s">
        <v>25</v>
      </c>
      <c r="F377" s="155"/>
      <c r="G377" s="100" t="s">
        <v>561</v>
      </c>
    </row>
    <row r="378" spans="1:7" ht="25.5" x14ac:dyDescent="0.25">
      <c r="A378" s="156"/>
      <c r="B378" s="199"/>
      <c r="C378" s="162"/>
      <c r="D378" s="146"/>
      <c r="E378" s="88" t="s">
        <v>211</v>
      </c>
      <c r="F378" s="88" t="s">
        <v>1312</v>
      </c>
      <c r="G378" s="100" t="s">
        <v>1018</v>
      </c>
    </row>
    <row r="379" spans="1:7" ht="25.5" x14ac:dyDescent="0.25">
      <c r="A379" s="156"/>
      <c r="B379" s="199"/>
      <c r="C379" s="162"/>
      <c r="D379" s="146"/>
      <c r="E379" s="88" t="s">
        <v>26</v>
      </c>
      <c r="F379" s="88" t="s">
        <v>1313</v>
      </c>
      <c r="G379" s="100" t="s">
        <v>1018</v>
      </c>
    </row>
    <row r="380" spans="1:7" ht="25.5" x14ac:dyDescent="0.25">
      <c r="A380" s="156"/>
      <c r="B380" s="199"/>
      <c r="C380" s="162"/>
      <c r="D380" s="146"/>
      <c r="E380" s="88" t="s">
        <v>27</v>
      </c>
      <c r="F380" s="88" t="s">
        <v>1314</v>
      </c>
      <c r="G380" s="100" t="s">
        <v>1018</v>
      </c>
    </row>
    <row r="381" spans="1:7" x14ac:dyDescent="0.25">
      <c r="A381" s="156"/>
      <c r="B381" s="199"/>
      <c r="C381" s="162"/>
      <c r="D381" s="146"/>
      <c r="E381" s="86" t="s">
        <v>4</v>
      </c>
      <c r="F381" s="86" t="s">
        <v>1315</v>
      </c>
      <c r="G381" s="100" t="s">
        <v>1018</v>
      </c>
    </row>
    <row r="382" spans="1:7" ht="21.75" customHeight="1" x14ac:dyDescent="0.25">
      <c r="A382" s="156"/>
      <c r="B382" s="199"/>
      <c r="C382" s="162"/>
      <c r="D382" s="146"/>
      <c r="E382" s="153" t="s">
        <v>28</v>
      </c>
      <c r="F382" s="155"/>
      <c r="G382" s="100" t="s">
        <v>561</v>
      </c>
    </row>
    <row r="383" spans="1:7" x14ac:dyDescent="0.25">
      <c r="A383" s="156"/>
      <c r="B383" s="199"/>
      <c r="C383" s="162"/>
      <c r="D383" s="146"/>
      <c r="E383" s="86" t="s">
        <v>213</v>
      </c>
      <c r="F383" s="86" t="s">
        <v>1316</v>
      </c>
      <c r="G383" s="100" t="s">
        <v>1018</v>
      </c>
    </row>
    <row r="384" spans="1:7" ht="25.5" x14ac:dyDescent="0.25">
      <c r="A384" s="156"/>
      <c r="B384" s="199"/>
      <c r="C384" s="162"/>
      <c r="D384" s="146"/>
      <c r="E384" s="88" t="s">
        <v>366</v>
      </c>
      <c r="F384" s="88" t="s">
        <v>1317</v>
      </c>
      <c r="G384" s="100" t="s">
        <v>1018</v>
      </c>
    </row>
    <row r="385" spans="1:7" ht="25.5" x14ac:dyDescent="0.25">
      <c r="A385" s="156"/>
      <c r="B385" s="199"/>
      <c r="C385" s="162"/>
      <c r="D385" s="146"/>
      <c r="E385" s="88" t="s">
        <v>29</v>
      </c>
      <c r="F385" s="88" t="s">
        <v>1318</v>
      </c>
      <c r="G385" s="100" t="s">
        <v>1018</v>
      </c>
    </row>
    <row r="386" spans="1:7" ht="25.5" x14ac:dyDescent="0.25">
      <c r="A386" s="156"/>
      <c r="B386" s="199"/>
      <c r="C386" s="162"/>
      <c r="D386" s="146"/>
      <c r="E386" s="88" t="s">
        <v>30</v>
      </c>
      <c r="F386" s="88" t="s">
        <v>1319</v>
      </c>
      <c r="G386" s="100" t="s">
        <v>1018</v>
      </c>
    </row>
    <row r="387" spans="1:7" x14ac:dyDescent="0.25">
      <c r="A387" s="156"/>
      <c r="B387" s="199"/>
      <c r="C387" s="162"/>
      <c r="D387" s="146"/>
      <c r="E387" s="88" t="s">
        <v>367</v>
      </c>
      <c r="F387" s="88" t="s">
        <v>1320</v>
      </c>
      <c r="G387" s="100" t="s">
        <v>1018</v>
      </c>
    </row>
    <row r="388" spans="1:7" ht="25.5" x14ac:dyDescent="0.25">
      <c r="A388" s="156"/>
      <c r="B388" s="199"/>
      <c r="C388" s="162"/>
      <c r="D388" s="146"/>
      <c r="E388" s="88" t="s">
        <v>5</v>
      </c>
      <c r="F388" s="88" t="s">
        <v>1321</v>
      </c>
      <c r="G388" s="100" t="s">
        <v>1018</v>
      </c>
    </row>
    <row r="389" spans="1:7" x14ac:dyDescent="0.25">
      <c r="A389" s="156"/>
      <c r="B389" s="199"/>
      <c r="C389" s="162"/>
      <c r="D389" s="146"/>
      <c r="E389" s="88" t="s">
        <v>6</v>
      </c>
      <c r="F389" s="88" t="s">
        <v>1322</v>
      </c>
      <c r="G389" s="100" t="s">
        <v>1018</v>
      </c>
    </row>
    <row r="390" spans="1:7" ht="19.5" customHeight="1" x14ac:dyDescent="0.25">
      <c r="A390" s="156"/>
      <c r="B390" s="199"/>
      <c r="C390" s="162"/>
      <c r="D390" s="146"/>
      <c r="E390" s="172" t="s">
        <v>31</v>
      </c>
      <c r="F390" s="174"/>
      <c r="G390" s="100" t="s">
        <v>561</v>
      </c>
    </row>
    <row r="391" spans="1:7" x14ac:dyDescent="0.25">
      <c r="A391" s="156"/>
      <c r="B391" s="199"/>
      <c r="C391" s="162"/>
      <c r="D391" s="146"/>
      <c r="E391" s="88" t="s">
        <v>215</v>
      </c>
      <c r="F391" s="88" t="s">
        <v>1323</v>
      </c>
      <c r="G391" s="100" t="s">
        <v>1018</v>
      </c>
    </row>
    <row r="392" spans="1:7" x14ac:dyDescent="0.25">
      <c r="A392" s="156"/>
      <c r="B392" s="199"/>
      <c r="C392" s="162"/>
      <c r="D392" s="146"/>
      <c r="E392" s="86" t="s">
        <v>32</v>
      </c>
      <c r="F392" s="86" t="s">
        <v>1324</v>
      </c>
      <c r="G392" s="100" t="s">
        <v>1018</v>
      </c>
    </row>
    <row r="393" spans="1:7" x14ac:dyDescent="0.25">
      <c r="A393" s="156"/>
      <c r="B393" s="199"/>
      <c r="C393" s="162"/>
      <c r="D393" s="146"/>
      <c r="E393" s="86" t="s">
        <v>33</v>
      </c>
      <c r="F393" s="86" t="s">
        <v>1325</v>
      </c>
      <c r="G393" s="100" t="s">
        <v>1018</v>
      </c>
    </row>
    <row r="394" spans="1:7" ht="25.5" x14ac:dyDescent="0.25">
      <c r="A394" s="156"/>
      <c r="B394" s="199"/>
      <c r="C394" s="162"/>
      <c r="D394" s="146"/>
      <c r="E394" s="88" t="s">
        <v>192</v>
      </c>
      <c r="F394" s="88" t="s">
        <v>1326</v>
      </c>
      <c r="G394" s="100" t="s">
        <v>1018</v>
      </c>
    </row>
    <row r="395" spans="1:7" x14ac:dyDescent="0.25">
      <c r="A395" s="156"/>
      <c r="B395" s="199"/>
      <c r="C395" s="162"/>
      <c r="D395" s="146"/>
      <c r="E395" s="88" t="s">
        <v>8</v>
      </c>
      <c r="F395" s="88" t="s">
        <v>1327</v>
      </c>
      <c r="G395" s="100" t="s">
        <v>1018</v>
      </c>
    </row>
    <row r="396" spans="1:7" x14ac:dyDescent="0.25">
      <c r="A396" s="156"/>
      <c r="B396" s="199"/>
      <c r="C396" s="162"/>
      <c r="D396" s="146"/>
      <c r="E396" s="88" t="s">
        <v>9</v>
      </c>
      <c r="F396" s="88" t="s">
        <v>1328</v>
      </c>
      <c r="G396" s="100" t="s">
        <v>1018</v>
      </c>
    </row>
    <row r="397" spans="1:7" x14ac:dyDescent="0.25">
      <c r="A397" s="156"/>
      <c r="B397" s="199"/>
      <c r="C397" s="162"/>
      <c r="D397" s="146"/>
      <c r="E397" s="88" t="s">
        <v>10</v>
      </c>
      <c r="F397" s="88" t="s">
        <v>1329</v>
      </c>
      <c r="G397" s="100" t="s">
        <v>1018</v>
      </c>
    </row>
    <row r="398" spans="1:7" x14ac:dyDescent="0.25">
      <c r="A398" s="156"/>
      <c r="B398" s="199"/>
      <c r="C398" s="162"/>
      <c r="D398" s="146"/>
      <c r="E398" s="88" t="s">
        <v>66</v>
      </c>
      <c r="F398" s="88" t="s">
        <v>1330</v>
      </c>
      <c r="G398" s="100" t="s">
        <v>1018</v>
      </c>
    </row>
    <row r="399" spans="1:7" x14ac:dyDescent="0.25">
      <c r="A399" s="156"/>
      <c r="B399" s="199"/>
      <c r="C399" s="162"/>
      <c r="D399" s="163" t="s">
        <v>398</v>
      </c>
      <c r="E399" s="86" t="s">
        <v>397</v>
      </c>
      <c r="F399" s="86" t="s">
        <v>1331</v>
      </c>
      <c r="G399" s="100" t="s">
        <v>1018</v>
      </c>
    </row>
    <row r="400" spans="1:7" ht="19.5" customHeight="1" x14ac:dyDescent="0.25">
      <c r="A400" s="156"/>
      <c r="B400" s="199"/>
      <c r="C400" s="162"/>
      <c r="D400" s="163"/>
      <c r="E400" s="153" t="s">
        <v>22</v>
      </c>
      <c r="F400" s="155"/>
      <c r="G400" s="100" t="s">
        <v>561</v>
      </c>
    </row>
    <row r="401" spans="1:7" ht="25.5" x14ac:dyDescent="0.25">
      <c r="A401" s="156"/>
      <c r="B401" s="199"/>
      <c r="C401" s="162"/>
      <c r="D401" s="163"/>
      <c r="E401" s="88" t="s">
        <v>206</v>
      </c>
      <c r="F401" s="88" t="s">
        <v>1332</v>
      </c>
      <c r="G401" s="100" t="s">
        <v>1018</v>
      </c>
    </row>
    <row r="402" spans="1:7" x14ac:dyDescent="0.25">
      <c r="A402" s="156"/>
      <c r="B402" s="199"/>
      <c r="C402" s="162"/>
      <c r="D402" s="163"/>
      <c r="E402" s="88" t="s">
        <v>18</v>
      </c>
      <c r="F402" s="88" t="s">
        <v>1333</v>
      </c>
      <c r="G402" s="100" t="s">
        <v>1018</v>
      </c>
    </row>
    <row r="403" spans="1:7" ht="25.5" x14ac:dyDescent="0.25">
      <c r="A403" s="156"/>
      <c r="B403" s="199"/>
      <c r="C403" s="162"/>
      <c r="D403" s="163"/>
      <c r="E403" s="88" t="s">
        <v>19</v>
      </c>
      <c r="F403" s="88" t="s">
        <v>1334</v>
      </c>
      <c r="G403" s="100" t="s">
        <v>1018</v>
      </c>
    </row>
    <row r="404" spans="1:7" ht="25.5" x14ac:dyDescent="0.25">
      <c r="A404" s="156"/>
      <c r="B404" s="199"/>
      <c r="C404" s="162"/>
      <c r="D404" s="163"/>
      <c r="E404" s="88" t="s">
        <v>1442</v>
      </c>
      <c r="F404" s="88" t="s">
        <v>1335</v>
      </c>
      <c r="G404" s="100" t="s">
        <v>1018</v>
      </c>
    </row>
    <row r="405" spans="1:7" ht="25.5" x14ac:dyDescent="0.25">
      <c r="A405" s="156"/>
      <c r="B405" s="199"/>
      <c r="C405" s="162"/>
      <c r="D405" s="163"/>
      <c r="E405" s="85" t="s">
        <v>1492</v>
      </c>
      <c r="F405" s="85" t="s">
        <v>1489</v>
      </c>
      <c r="G405" s="100" t="s">
        <v>1018</v>
      </c>
    </row>
    <row r="406" spans="1:7" ht="25.5" customHeight="1" x14ac:dyDescent="0.25">
      <c r="A406" s="156"/>
      <c r="B406" s="199"/>
      <c r="C406" s="162"/>
      <c r="D406" s="163"/>
      <c r="E406" s="172" t="s">
        <v>23</v>
      </c>
      <c r="F406" s="174"/>
      <c r="G406" s="100" t="s">
        <v>561</v>
      </c>
    </row>
    <row r="407" spans="1:7" ht="25.5" x14ac:dyDescent="0.25">
      <c r="A407" s="156"/>
      <c r="B407" s="199"/>
      <c r="C407" s="162"/>
      <c r="D407" s="163"/>
      <c r="E407" s="88" t="s">
        <v>212</v>
      </c>
      <c r="F407" s="88" t="s">
        <v>1336</v>
      </c>
      <c r="G407" s="100" t="s">
        <v>1018</v>
      </c>
    </row>
    <row r="408" spans="1:7" ht="25.5" x14ac:dyDescent="0.25">
      <c r="A408" s="156"/>
      <c r="B408" s="199"/>
      <c r="C408" s="162"/>
      <c r="D408" s="163"/>
      <c r="E408" s="88" t="s">
        <v>20</v>
      </c>
      <c r="F408" s="88" t="s">
        <v>1337</v>
      </c>
      <c r="G408" s="100" t="s">
        <v>1018</v>
      </c>
    </row>
    <row r="409" spans="1:7" x14ac:dyDescent="0.25">
      <c r="A409" s="156"/>
      <c r="B409" s="199"/>
      <c r="C409" s="162"/>
      <c r="D409" s="163"/>
      <c r="E409" s="88" t="s">
        <v>21</v>
      </c>
      <c r="F409" s="88" t="s">
        <v>1338</v>
      </c>
      <c r="G409" s="100" t="s">
        <v>1018</v>
      </c>
    </row>
    <row r="410" spans="1:7" x14ac:dyDescent="0.25">
      <c r="A410" s="156"/>
      <c r="B410" s="199"/>
      <c r="C410" s="162"/>
      <c r="D410" s="163"/>
      <c r="E410" s="88" t="s">
        <v>2</v>
      </c>
      <c r="F410" s="88" t="s">
        <v>1339</v>
      </c>
      <c r="G410" s="100" t="s">
        <v>1018</v>
      </c>
    </row>
    <row r="411" spans="1:7" ht="25.5" x14ac:dyDescent="0.25">
      <c r="A411" s="156"/>
      <c r="B411" s="199"/>
      <c r="C411" s="162"/>
      <c r="D411" s="163"/>
      <c r="E411" s="88" t="s">
        <v>24</v>
      </c>
      <c r="F411" s="88" t="s">
        <v>1340</v>
      </c>
      <c r="G411" s="100" t="s">
        <v>1018</v>
      </c>
    </row>
    <row r="412" spans="1:7" x14ac:dyDescent="0.25">
      <c r="A412" s="156"/>
      <c r="B412" s="199"/>
      <c r="C412" s="162"/>
      <c r="D412" s="163"/>
      <c r="E412" s="88" t="s">
        <v>3</v>
      </c>
      <c r="F412" s="88" t="s">
        <v>1341</v>
      </c>
      <c r="G412" s="100" t="s">
        <v>1018</v>
      </c>
    </row>
    <row r="413" spans="1:7" ht="20.25" customHeight="1" x14ac:dyDescent="0.25">
      <c r="A413" s="156"/>
      <c r="B413" s="199"/>
      <c r="C413" s="162"/>
      <c r="D413" s="163"/>
      <c r="E413" s="172" t="s">
        <v>25</v>
      </c>
      <c r="F413" s="174"/>
      <c r="G413" s="100" t="s">
        <v>561</v>
      </c>
    </row>
    <row r="414" spans="1:7" ht="25.5" x14ac:dyDescent="0.25">
      <c r="A414" s="156"/>
      <c r="B414" s="199"/>
      <c r="C414" s="162"/>
      <c r="D414" s="163"/>
      <c r="E414" s="88" t="s">
        <v>211</v>
      </c>
      <c r="F414" s="88" t="s">
        <v>1342</v>
      </c>
      <c r="G414" s="100" t="s">
        <v>1018</v>
      </c>
    </row>
    <row r="415" spans="1:7" ht="25.5" x14ac:dyDescent="0.25">
      <c r="A415" s="156"/>
      <c r="B415" s="199"/>
      <c r="C415" s="162"/>
      <c r="D415" s="163"/>
      <c r="E415" s="88" t="s">
        <v>26</v>
      </c>
      <c r="F415" s="88" t="s">
        <v>1343</v>
      </c>
      <c r="G415" s="100" t="s">
        <v>1018</v>
      </c>
    </row>
    <row r="416" spans="1:7" ht="25.5" x14ac:dyDescent="0.25">
      <c r="A416" s="156"/>
      <c r="B416" s="199"/>
      <c r="C416" s="162"/>
      <c r="D416" s="163"/>
      <c r="E416" s="88" t="s">
        <v>27</v>
      </c>
      <c r="F416" s="88" t="s">
        <v>1344</v>
      </c>
      <c r="G416" s="100" t="s">
        <v>1018</v>
      </c>
    </row>
    <row r="417" spans="1:7" x14ac:dyDescent="0.25">
      <c r="A417" s="156"/>
      <c r="B417" s="199"/>
      <c r="C417" s="162"/>
      <c r="D417" s="163"/>
      <c r="E417" s="86" t="s">
        <v>4</v>
      </c>
      <c r="F417" s="86" t="s">
        <v>1345</v>
      </c>
      <c r="G417" s="100" t="s">
        <v>1018</v>
      </c>
    </row>
    <row r="418" spans="1:7" ht="21.75" customHeight="1" x14ac:dyDescent="0.25">
      <c r="A418" s="156"/>
      <c r="B418" s="199"/>
      <c r="C418" s="162"/>
      <c r="D418" s="163"/>
      <c r="E418" s="172" t="s">
        <v>28</v>
      </c>
      <c r="F418" s="174"/>
      <c r="G418" s="100" t="s">
        <v>561</v>
      </c>
    </row>
    <row r="419" spans="1:7" x14ac:dyDescent="0.25">
      <c r="A419" s="156"/>
      <c r="B419" s="199"/>
      <c r="C419" s="162"/>
      <c r="D419" s="163"/>
      <c r="E419" s="88" t="s">
        <v>209</v>
      </c>
      <c r="F419" s="88" t="s">
        <v>1346</v>
      </c>
      <c r="G419" s="100" t="s">
        <v>1018</v>
      </c>
    </row>
    <row r="420" spans="1:7" ht="25.5" x14ac:dyDescent="0.25">
      <c r="A420" s="156"/>
      <c r="B420" s="199"/>
      <c r="C420" s="162"/>
      <c r="D420" s="163"/>
      <c r="E420" s="88" t="s">
        <v>366</v>
      </c>
      <c r="F420" s="88" t="s">
        <v>1347</v>
      </c>
      <c r="G420" s="100" t="s">
        <v>1018</v>
      </c>
    </row>
    <row r="421" spans="1:7" ht="25.5" x14ac:dyDescent="0.25">
      <c r="A421" s="156"/>
      <c r="B421" s="199"/>
      <c r="C421" s="162"/>
      <c r="D421" s="163"/>
      <c r="E421" s="88" t="s">
        <v>29</v>
      </c>
      <c r="F421" s="88" t="s">
        <v>1348</v>
      </c>
      <c r="G421" s="100" t="s">
        <v>1018</v>
      </c>
    </row>
    <row r="422" spans="1:7" ht="25.5" x14ac:dyDescent="0.25">
      <c r="A422" s="156"/>
      <c r="B422" s="199"/>
      <c r="C422" s="162"/>
      <c r="D422" s="163"/>
      <c r="E422" s="88" t="s">
        <v>30</v>
      </c>
      <c r="F422" s="88" t="s">
        <v>1349</v>
      </c>
      <c r="G422" s="100" t="s">
        <v>1018</v>
      </c>
    </row>
    <row r="423" spans="1:7" x14ac:dyDescent="0.25">
      <c r="A423" s="156"/>
      <c r="B423" s="199"/>
      <c r="C423" s="162"/>
      <c r="D423" s="163"/>
      <c r="E423" s="88" t="s">
        <v>518</v>
      </c>
      <c r="F423" s="88" t="s">
        <v>1350</v>
      </c>
      <c r="G423" s="100" t="s">
        <v>1018</v>
      </c>
    </row>
    <row r="424" spans="1:7" ht="25.5" x14ac:dyDescent="0.25">
      <c r="A424" s="156"/>
      <c r="B424" s="199"/>
      <c r="C424" s="162"/>
      <c r="D424" s="163"/>
      <c r="E424" s="88" t="s">
        <v>5</v>
      </c>
      <c r="F424" s="88" t="s">
        <v>1351</v>
      </c>
      <c r="G424" s="100" t="s">
        <v>1018</v>
      </c>
    </row>
    <row r="425" spans="1:7" x14ac:dyDescent="0.25">
      <c r="A425" s="156"/>
      <c r="B425" s="199"/>
      <c r="C425" s="162"/>
      <c r="D425" s="163"/>
      <c r="E425" s="88" t="s">
        <v>6</v>
      </c>
      <c r="F425" s="88" t="s">
        <v>1352</v>
      </c>
      <c r="G425" s="100" t="s">
        <v>1018</v>
      </c>
    </row>
    <row r="426" spans="1:7" x14ac:dyDescent="0.25">
      <c r="A426" s="156"/>
      <c r="B426" s="199"/>
      <c r="C426" s="162"/>
      <c r="D426" s="163"/>
      <c r="E426" s="172" t="s">
        <v>31</v>
      </c>
      <c r="F426" s="174"/>
      <c r="G426" s="100" t="s">
        <v>561</v>
      </c>
    </row>
    <row r="427" spans="1:7" x14ac:dyDescent="0.25">
      <c r="A427" s="156"/>
      <c r="B427" s="199"/>
      <c r="C427" s="162"/>
      <c r="D427" s="163"/>
      <c r="E427" s="88" t="s">
        <v>215</v>
      </c>
      <c r="F427" s="88" t="s">
        <v>1353</v>
      </c>
      <c r="G427" s="100" t="s">
        <v>1018</v>
      </c>
    </row>
    <row r="428" spans="1:7" x14ac:dyDescent="0.25">
      <c r="A428" s="156"/>
      <c r="B428" s="199"/>
      <c r="C428" s="162"/>
      <c r="D428" s="163"/>
      <c r="E428" s="86" t="s">
        <v>32</v>
      </c>
      <c r="F428" s="86" t="s">
        <v>1354</v>
      </c>
      <c r="G428" s="100" t="s">
        <v>1018</v>
      </c>
    </row>
    <row r="429" spans="1:7" x14ac:dyDescent="0.25">
      <c r="A429" s="156"/>
      <c r="B429" s="199"/>
      <c r="C429" s="162"/>
      <c r="D429" s="163"/>
      <c r="E429" s="86" t="s">
        <v>33</v>
      </c>
      <c r="F429" s="86" t="s">
        <v>1355</v>
      </c>
      <c r="G429" s="100" t="s">
        <v>1018</v>
      </c>
    </row>
    <row r="430" spans="1:7" ht="25.5" x14ac:dyDescent="0.25">
      <c r="A430" s="156"/>
      <c r="B430" s="199"/>
      <c r="C430" s="162"/>
      <c r="D430" s="163"/>
      <c r="E430" s="88" t="s">
        <v>192</v>
      </c>
      <c r="F430" s="88" t="s">
        <v>1356</v>
      </c>
      <c r="G430" s="100" t="s">
        <v>1018</v>
      </c>
    </row>
    <row r="431" spans="1:7" x14ac:dyDescent="0.25">
      <c r="A431" s="156"/>
      <c r="B431" s="199"/>
      <c r="C431" s="162"/>
      <c r="D431" s="163"/>
      <c r="E431" s="88" t="s">
        <v>8</v>
      </c>
      <c r="F431" s="88" t="s">
        <v>1357</v>
      </c>
      <c r="G431" s="100" t="s">
        <v>1018</v>
      </c>
    </row>
    <row r="432" spans="1:7" x14ac:dyDescent="0.25">
      <c r="A432" s="156"/>
      <c r="B432" s="199"/>
      <c r="C432" s="162"/>
      <c r="D432" s="163"/>
      <c r="E432" s="88" t="s">
        <v>9</v>
      </c>
      <c r="F432" s="88" t="s">
        <v>1358</v>
      </c>
      <c r="G432" s="100" t="s">
        <v>1018</v>
      </c>
    </row>
    <row r="433" spans="1:7" x14ac:dyDescent="0.25">
      <c r="A433" s="156"/>
      <c r="B433" s="199"/>
      <c r="C433" s="162"/>
      <c r="D433" s="163"/>
      <c r="E433" s="88" t="s">
        <v>10</v>
      </c>
      <c r="F433" s="88" t="s">
        <v>1359</v>
      </c>
      <c r="G433" s="100" t="s">
        <v>1018</v>
      </c>
    </row>
    <row r="434" spans="1:7" x14ac:dyDescent="0.25">
      <c r="A434" s="156"/>
      <c r="B434" s="199"/>
      <c r="C434" s="162"/>
      <c r="D434" s="163"/>
      <c r="E434" s="88" t="s">
        <v>66</v>
      </c>
      <c r="F434" s="88" t="s">
        <v>1360</v>
      </c>
      <c r="G434" s="100" t="s">
        <v>1018</v>
      </c>
    </row>
    <row r="435" spans="1:7" ht="25.5" x14ac:dyDescent="0.25">
      <c r="A435" s="156"/>
      <c r="B435" s="199"/>
      <c r="C435" s="162"/>
      <c r="D435" s="146" t="s">
        <v>433</v>
      </c>
      <c r="E435" s="88" t="s">
        <v>432</v>
      </c>
      <c r="F435" s="88" t="s">
        <v>1361</v>
      </c>
      <c r="G435" s="100" t="s">
        <v>1018</v>
      </c>
    </row>
    <row r="436" spans="1:7" ht="17.25" customHeight="1" x14ac:dyDescent="0.25">
      <c r="A436" s="156"/>
      <c r="B436" s="199"/>
      <c r="C436" s="162"/>
      <c r="D436" s="146"/>
      <c r="E436" s="153" t="s">
        <v>22</v>
      </c>
      <c r="F436" s="155"/>
      <c r="G436" s="100" t="s">
        <v>561</v>
      </c>
    </row>
    <row r="437" spans="1:7" ht="25.5" x14ac:dyDescent="0.25">
      <c r="A437" s="156"/>
      <c r="B437" s="199"/>
      <c r="C437" s="162"/>
      <c r="D437" s="146"/>
      <c r="E437" s="88" t="s">
        <v>207</v>
      </c>
      <c r="F437" s="88" t="s">
        <v>1362</v>
      </c>
      <c r="G437" s="100" t="s">
        <v>1018</v>
      </c>
    </row>
    <row r="438" spans="1:7" x14ac:dyDescent="0.25">
      <c r="A438" s="156"/>
      <c r="B438" s="199"/>
      <c r="C438" s="162"/>
      <c r="D438" s="146"/>
      <c r="E438" s="88" t="s">
        <v>18</v>
      </c>
      <c r="F438" s="88" t="s">
        <v>1363</v>
      </c>
      <c r="G438" s="100" t="s">
        <v>1018</v>
      </c>
    </row>
    <row r="439" spans="1:7" ht="25.5" x14ac:dyDescent="0.25">
      <c r="A439" s="156"/>
      <c r="B439" s="199"/>
      <c r="C439" s="162"/>
      <c r="D439" s="146"/>
      <c r="E439" s="88" t="s">
        <v>19</v>
      </c>
      <c r="F439" s="88" t="s">
        <v>1364</v>
      </c>
      <c r="G439" s="100" t="s">
        <v>1018</v>
      </c>
    </row>
    <row r="440" spans="1:7" ht="25.5" x14ac:dyDescent="0.25">
      <c r="A440" s="156"/>
      <c r="B440" s="199"/>
      <c r="C440" s="162"/>
      <c r="D440" s="146"/>
      <c r="E440" s="88" t="s">
        <v>1442</v>
      </c>
      <c r="F440" s="88" t="s">
        <v>1365</v>
      </c>
      <c r="G440" s="100" t="s">
        <v>1018</v>
      </c>
    </row>
    <row r="441" spans="1:7" ht="25.5" x14ac:dyDescent="0.25">
      <c r="A441" s="156"/>
      <c r="B441" s="199"/>
      <c r="C441" s="162"/>
      <c r="D441" s="146"/>
      <c r="E441" s="85" t="s">
        <v>1492</v>
      </c>
      <c r="F441" s="85" t="s">
        <v>1490</v>
      </c>
      <c r="G441" s="100" t="s">
        <v>1018</v>
      </c>
    </row>
    <row r="442" spans="1:7" ht="25.5" customHeight="1" x14ac:dyDescent="0.25">
      <c r="A442" s="156"/>
      <c r="B442" s="199"/>
      <c r="C442" s="162"/>
      <c r="D442" s="146"/>
      <c r="E442" s="172" t="s">
        <v>23</v>
      </c>
      <c r="F442" s="174"/>
      <c r="G442" s="100" t="s">
        <v>561</v>
      </c>
    </row>
    <row r="443" spans="1:7" ht="25.5" x14ac:dyDescent="0.25">
      <c r="A443" s="156"/>
      <c r="B443" s="199"/>
      <c r="C443" s="162"/>
      <c r="D443" s="146"/>
      <c r="E443" s="88" t="s">
        <v>212</v>
      </c>
      <c r="F443" s="88" t="s">
        <v>1366</v>
      </c>
      <c r="G443" s="100" t="s">
        <v>1018</v>
      </c>
    </row>
    <row r="444" spans="1:7" ht="25.5" x14ac:dyDescent="0.25">
      <c r="A444" s="156"/>
      <c r="B444" s="199"/>
      <c r="C444" s="162"/>
      <c r="D444" s="146"/>
      <c r="E444" s="88" t="s">
        <v>20</v>
      </c>
      <c r="F444" s="88" t="s">
        <v>1367</v>
      </c>
      <c r="G444" s="100" t="s">
        <v>1018</v>
      </c>
    </row>
    <row r="445" spans="1:7" x14ac:dyDescent="0.25">
      <c r="A445" s="156"/>
      <c r="B445" s="199"/>
      <c r="C445" s="162"/>
      <c r="D445" s="146"/>
      <c r="E445" s="88" t="s">
        <v>21</v>
      </c>
      <c r="F445" s="88" t="s">
        <v>1368</v>
      </c>
      <c r="G445" s="100" t="s">
        <v>1018</v>
      </c>
    </row>
    <row r="446" spans="1:7" x14ac:dyDescent="0.25">
      <c r="A446" s="156"/>
      <c r="B446" s="199"/>
      <c r="C446" s="162"/>
      <c r="D446" s="146"/>
      <c r="E446" s="88" t="s">
        <v>2</v>
      </c>
      <c r="F446" s="88" t="s">
        <v>1369</v>
      </c>
      <c r="G446" s="100" t="s">
        <v>1018</v>
      </c>
    </row>
    <row r="447" spans="1:7" ht="25.5" x14ac:dyDescent="0.25">
      <c r="A447" s="156"/>
      <c r="B447" s="199"/>
      <c r="C447" s="162"/>
      <c r="D447" s="146"/>
      <c r="E447" s="88" t="s">
        <v>24</v>
      </c>
      <c r="F447" s="88" t="s">
        <v>1370</v>
      </c>
      <c r="G447" s="100" t="s">
        <v>1018</v>
      </c>
    </row>
    <row r="448" spans="1:7" x14ac:dyDescent="0.25">
      <c r="A448" s="156"/>
      <c r="B448" s="199"/>
      <c r="C448" s="162"/>
      <c r="D448" s="146"/>
      <c r="E448" s="88" t="s">
        <v>3</v>
      </c>
      <c r="F448" s="88" t="s">
        <v>1371</v>
      </c>
      <c r="G448" s="100" t="s">
        <v>1018</v>
      </c>
    </row>
    <row r="449" spans="1:7" ht="19.5" customHeight="1" x14ac:dyDescent="0.25">
      <c r="A449" s="156"/>
      <c r="B449" s="199"/>
      <c r="C449" s="162"/>
      <c r="D449" s="146"/>
      <c r="E449" s="153" t="s">
        <v>25</v>
      </c>
      <c r="F449" s="155"/>
      <c r="G449" s="100" t="s">
        <v>561</v>
      </c>
    </row>
    <row r="450" spans="1:7" ht="25.5" x14ac:dyDescent="0.25">
      <c r="A450" s="156"/>
      <c r="B450" s="199"/>
      <c r="C450" s="162"/>
      <c r="D450" s="146"/>
      <c r="E450" s="88" t="s">
        <v>211</v>
      </c>
      <c r="F450" s="88" t="s">
        <v>1372</v>
      </c>
      <c r="G450" s="100" t="s">
        <v>1018</v>
      </c>
    </row>
    <row r="451" spans="1:7" ht="25.5" x14ac:dyDescent="0.25">
      <c r="A451" s="156"/>
      <c r="B451" s="199"/>
      <c r="C451" s="162"/>
      <c r="D451" s="146"/>
      <c r="E451" s="88" t="s">
        <v>26</v>
      </c>
      <c r="F451" s="88" t="s">
        <v>1373</v>
      </c>
      <c r="G451" s="100" t="s">
        <v>1018</v>
      </c>
    </row>
    <row r="452" spans="1:7" ht="25.5" x14ac:dyDescent="0.25">
      <c r="A452" s="156"/>
      <c r="B452" s="199"/>
      <c r="C452" s="162"/>
      <c r="D452" s="146"/>
      <c r="E452" s="88" t="s">
        <v>27</v>
      </c>
      <c r="F452" s="88" t="s">
        <v>1374</v>
      </c>
      <c r="G452" s="100" t="s">
        <v>1018</v>
      </c>
    </row>
    <row r="453" spans="1:7" x14ac:dyDescent="0.25">
      <c r="A453" s="156"/>
      <c r="B453" s="199"/>
      <c r="C453" s="162"/>
      <c r="D453" s="146"/>
      <c r="E453" s="86" t="s">
        <v>4</v>
      </c>
      <c r="F453" s="86" t="s">
        <v>1375</v>
      </c>
      <c r="G453" s="100" t="s">
        <v>1018</v>
      </c>
    </row>
    <row r="454" spans="1:7" ht="21.75" customHeight="1" x14ac:dyDescent="0.25">
      <c r="A454" s="156"/>
      <c r="B454" s="199"/>
      <c r="C454" s="162"/>
      <c r="D454" s="146"/>
      <c r="E454" s="172" t="s">
        <v>28</v>
      </c>
      <c r="F454" s="174"/>
      <c r="G454" s="100" t="s">
        <v>561</v>
      </c>
    </row>
    <row r="455" spans="1:7" x14ac:dyDescent="0.25">
      <c r="A455" s="156"/>
      <c r="B455" s="199"/>
      <c r="C455" s="162"/>
      <c r="D455" s="146"/>
      <c r="E455" s="88" t="s">
        <v>213</v>
      </c>
      <c r="F455" s="88" t="s">
        <v>1376</v>
      </c>
      <c r="G455" s="100" t="s">
        <v>1018</v>
      </c>
    </row>
    <row r="456" spans="1:7" ht="25.5" x14ac:dyDescent="0.25">
      <c r="A456" s="156"/>
      <c r="B456" s="199"/>
      <c r="C456" s="162"/>
      <c r="D456" s="146"/>
      <c r="E456" s="88" t="s">
        <v>366</v>
      </c>
      <c r="F456" s="88" t="s">
        <v>1377</v>
      </c>
      <c r="G456" s="100" t="s">
        <v>1018</v>
      </c>
    </row>
    <row r="457" spans="1:7" ht="25.5" x14ac:dyDescent="0.25">
      <c r="A457" s="156"/>
      <c r="B457" s="199"/>
      <c r="C457" s="162"/>
      <c r="D457" s="146"/>
      <c r="E457" s="88" t="s">
        <v>29</v>
      </c>
      <c r="F457" s="88" t="s">
        <v>1378</v>
      </c>
      <c r="G457" s="100" t="s">
        <v>1018</v>
      </c>
    </row>
    <row r="458" spans="1:7" ht="25.5" x14ac:dyDescent="0.25">
      <c r="A458" s="156"/>
      <c r="B458" s="199"/>
      <c r="C458" s="162"/>
      <c r="D458" s="146"/>
      <c r="E458" s="88" t="s">
        <v>30</v>
      </c>
      <c r="F458" s="88" t="s">
        <v>1379</v>
      </c>
      <c r="G458" s="100" t="s">
        <v>1018</v>
      </c>
    </row>
    <row r="459" spans="1:7" x14ac:dyDescent="0.25">
      <c r="A459" s="156"/>
      <c r="B459" s="199"/>
      <c r="C459" s="162"/>
      <c r="D459" s="146"/>
      <c r="E459" s="88" t="s">
        <v>518</v>
      </c>
      <c r="F459" s="88" t="s">
        <v>1380</v>
      </c>
      <c r="G459" s="100" t="s">
        <v>1018</v>
      </c>
    </row>
    <row r="460" spans="1:7" ht="25.5" x14ac:dyDescent="0.25">
      <c r="A460" s="156"/>
      <c r="B460" s="199"/>
      <c r="C460" s="162"/>
      <c r="D460" s="146"/>
      <c r="E460" s="88" t="s">
        <v>5</v>
      </c>
      <c r="F460" s="88" t="s">
        <v>1381</v>
      </c>
      <c r="G460" s="100" t="s">
        <v>1018</v>
      </c>
    </row>
    <row r="461" spans="1:7" ht="16.5" customHeight="1" x14ac:dyDescent="0.25">
      <c r="A461" s="156"/>
      <c r="B461" s="199"/>
      <c r="C461" s="162"/>
      <c r="D461" s="146"/>
      <c r="E461" s="88" t="s">
        <v>6</v>
      </c>
      <c r="F461" s="88" t="s">
        <v>1382</v>
      </c>
      <c r="G461" s="100" t="s">
        <v>1018</v>
      </c>
    </row>
    <row r="462" spans="1:7" ht="18" customHeight="1" x14ac:dyDescent="0.25">
      <c r="A462" s="156"/>
      <c r="B462" s="199"/>
      <c r="C462" s="162"/>
      <c r="D462" s="146"/>
      <c r="E462" s="172" t="s">
        <v>31</v>
      </c>
      <c r="F462" s="174"/>
      <c r="G462" s="100" t="s">
        <v>561</v>
      </c>
    </row>
    <row r="463" spans="1:7" x14ac:dyDescent="0.25">
      <c r="A463" s="156"/>
      <c r="B463" s="199"/>
      <c r="C463" s="162"/>
      <c r="D463" s="146"/>
      <c r="E463" s="88" t="s">
        <v>215</v>
      </c>
      <c r="F463" s="88" t="s">
        <v>1383</v>
      </c>
      <c r="G463" s="100" t="s">
        <v>1018</v>
      </c>
    </row>
    <row r="464" spans="1:7" x14ac:dyDescent="0.25">
      <c r="A464" s="156"/>
      <c r="B464" s="199"/>
      <c r="C464" s="162"/>
      <c r="D464" s="146"/>
      <c r="E464" s="86" t="s">
        <v>32</v>
      </c>
      <c r="F464" s="86" t="s">
        <v>1384</v>
      </c>
      <c r="G464" s="100" t="s">
        <v>1018</v>
      </c>
    </row>
    <row r="465" spans="1:7" x14ac:dyDescent="0.25">
      <c r="A465" s="156"/>
      <c r="B465" s="199"/>
      <c r="C465" s="162"/>
      <c r="D465" s="146"/>
      <c r="E465" s="86" t="s">
        <v>33</v>
      </c>
      <c r="F465" s="86" t="s">
        <v>1385</v>
      </c>
      <c r="G465" s="100" t="s">
        <v>1018</v>
      </c>
    </row>
    <row r="466" spans="1:7" ht="25.5" x14ac:dyDescent="0.25">
      <c r="A466" s="156"/>
      <c r="B466" s="199"/>
      <c r="C466" s="162"/>
      <c r="D466" s="146"/>
      <c r="E466" s="88" t="s">
        <v>192</v>
      </c>
      <c r="F466" s="88" t="s">
        <v>1386</v>
      </c>
      <c r="G466" s="100" t="s">
        <v>1018</v>
      </c>
    </row>
    <row r="467" spans="1:7" x14ac:dyDescent="0.25">
      <c r="A467" s="156"/>
      <c r="B467" s="199"/>
      <c r="C467" s="162"/>
      <c r="D467" s="146"/>
      <c r="E467" s="88" t="s">
        <v>8</v>
      </c>
      <c r="F467" s="88" t="s">
        <v>1387</v>
      </c>
      <c r="G467" s="100" t="s">
        <v>1018</v>
      </c>
    </row>
    <row r="468" spans="1:7" x14ac:dyDescent="0.25">
      <c r="A468" s="156"/>
      <c r="B468" s="199"/>
      <c r="C468" s="162"/>
      <c r="D468" s="146"/>
      <c r="E468" s="88" t="s">
        <v>9</v>
      </c>
      <c r="F468" s="88" t="s">
        <v>1388</v>
      </c>
      <c r="G468" s="100" t="s">
        <v>1018</v>
      </c>
    </row>
    <row r="469" spans="1:7" x14ac:dyDescent="0.25">
      <c r="A469" s="156"/>
      <c r="B469" s="199"/>
      <c r="C469" s="162"/>
      <c r="D469" s="146"/>
      <c r="E469" s="88" t="s">
        <v>10</v>
      </c>
      <c r="F469" s="88" t="s">
        <v>1389</v>
      </c>
      <c r="G469" s="100" t="s">
        <v>1018</v>
      </c>
    </row>
    <row r="470" spans="1:7" x14ac:dyDescent="0.25">
      <c r="A470" s="156"/>
      <c r="B470" s="199"/>
      <c r="C470" s="162"/>
      <c r="D470" s="146"/>
      <c r="E470" s="88" t="s">
        <v>66</v>
      </c>
      <c r="F470" s="88" t="s">
        <v>1390</v>
      </c>
      <c r="G470" s="100" t="s">
        <v>1018</v>
      </c>
    </row>
    <row r="471" spans="1:7" ht="14.25" customHeight="1" x14ac:dyDescent="0.25">
      <c r="A471" s="156"/>
      <c r="B471" s="199"/>
      <c r="C471" s="162"/>
      <c r="D471" s="146" t="s">
        <v>198</v>
      </c>
      <c r="E471" s="88" t="s">
        <v>58</v>
      </c>
      <c r="F471" s="88" t="s">
        <v>1391</v>
      </c>
      <c r="G471" s="100" t="s">
        <v>1018</v>
      </c>
    </row>
    <row r="472" spans="1:7" ht="18.75" customHeight="1" x14ac:dyDescent="0.25">
      <c r="A472" s="156"/>
      <c r="B472" s="199"/>
      <c r="C472" s="162"/>
      <c r="D472" s="146"/>
      <c r="E472" s="172" t="s">
        <v>59</v>
      </c>
      <c r="F472" s="174"/>
      <c r="G472" s="100" t="s">
        <v>561</v>
      </c>
    </row>
    <row r="473" spans="1:7" x14ac:dyDescent="0.25">
      <c r="A473" s="156"/>
      <c r="B473" s="199"/>
      <c r="C473" s="162"/>
      <c r="D473" s="146"/>
      <c r="E473" s="88" t="s">
        <v>53</v>
      </c>
      <c r="F473" s="88" t="s">
        <v>1392</v>
      </c>
      <c r="G473" s="100" t="s">
        <v>1018</v>
      </c>
    </row>
    <row r="474" spans="1:7" ht="25.5" x14ac:dyDescent="0.25">
      <c r="A474" s="156"/>
      <c r="B474" s="199"/>
      <c r="C474" s="162"/>
      <c r="D474" s="146"/>
      <c r="E474" s="88" t="s">
        <v>54</v>
      </c>
      <c r="F474" s="88" t="s">
        <v>1393</v>
      </c>
      <c r="G474" s="100" t="s">
        <v>1018</v>
      </c>
    </row>
    <row r="475" spans="1:7" x14ac:dyDescent="0.25">
      <c r="A475" s="156"/>
      <c r="B475" s="199"/>
      <c r="C475" s="162"/>
      <c r="D475" s="146"/>
      <c r="E475" s="88" t="s">
        <v>55</v>
      </c>
      <c r="F475" s="88" t="s">
        <v>1394</v>
      </c>
      <c r="G475" s="100" t="s">
        <v>1018</v>
      </c>
    </row>
    <row r="476" spans="1:7" x14ac:dyDescent="0.25">
      <c r="A476" s="156"/>
      <c r="B476" s="199"/>
      <c r="C476" s="162"/>
      <c r="D476" s="146"/>
      <c r="E476" s="88" t="s">
        <v>56</v>
      </c>
      <c r="F476" s="88" t="s">
        <v>1395</v>
      </c>
      <c r="G476" s="100" t="s">
        <v>1018</v>
      </c>
    </row>
    <row r="477" spans="1:7" x14ac:dyDescent="0.25">
      <c r="A477" s="156"/>
      <c r="B477" s="199"/>
      <c r="C477" s="162"/>
      <c r="D477" s="146"/>
      <c r="E477" s="88" t="s">
        <v>973</v>
      </c>
      <c r="F477" s="88" t="s">
        <v>1396</v>
      </c>
      <c r="G477" s="100" t="s">
        <v>1018</v>
      </c>
    </row>
    <row r="478" spans="1:7" x14ac:dyDescent="0.25">
      <c r="A478" s="156"/>
      <c r="B478" s="199"/>
      <c r="C478" s="162"/>
      <c r="D478" s="146" t="s">
        <v>199</v>
      </c>
      <c r="E478" s="88" t="s">
        <v>197</v>
      </c>
      <c r="F478" s="88" t="s">
        <v>1397</v>
      </c>
      <c r="G478" s="100" t="s">
        <v>1018</v>
      </c>
    </row>
    <row r="479" spans="1:7" ht="24" customHeight="1" x14ac:dyDescent="0.25">
      <c r="A479" s="156"/>
      <c r="B479" s="199"/>
      <c r="C479" s="162"/>
      <c r="D479" s="146"/>
      <c r="E479" s="172" t="s">
        <v>68</v>
      </c>
      <c r="F479" s="174"/>
      <c r="G479" s="100" t="s">
        <v>561</v>
      </c>
    </row>
    <row r="480" spans="1:7" x14ac:dyDescent="0.25">
      <c r="A480" s="156"/>
      <c r="B480" s="199"/>
      <c r="C480" s="162"/>
      <c r="D480" s="146"/>
      <c r="E480" s="88" t="s">
        <v>402</v>
      </c>
      <c r="F480" s="88" t="s">
        <v>1398</v>
      </c>
      <c r="G480" s="100" t="s">
        <v>1018</v>
      </c>
    </row>
    <row r="481" spans="1:7" x14ac:dyDescent="0.25">
      <c r="A481" s="156"/>
      <c r="B481" s="199"/>
      <c r="C481" s="162"/>
      <c r="D481" s="146"/>
      <c r="E481" s="88" t="s">
        <v>67</v>
      </c>
      <c r="F481" s="88" t="s">
        <v>1399</v>
      </c>
      <c r="G481" s="100" t="s">
        <v>1018</v>
      </c>
    </row>
    <row r="482" spans="1:7" ht="25.5" x14ac:dyDescent="0.25">
      <c r="A482" s="156"/>
      <c r="B482" s="200"/>
      <c r="C482" s="162"/>
      <c r="D482" s="85" t="s">
        <v>414</v>
      </c>
      <c r="E482" s="86" t="s">
        <v>412</v>
      </c>
      <c r="F482" s="86" t="s">
        <v>1400</v>
      </c>
      <c r="G482" s="100" t="s">
        <v>1018</v>
      </c>
    </row>
    <row r="483" spans="1:7" x14ac:dyDescent="0.25">
      <c r="A483" s="156"/>
      <c r="B483" s="159">
        <v>4</v>
      </c>
      <c r="C483" s="162" t="s">
        <v>571</v>
      </c>
      <c r="D483" s="164" t="s">
        <v>374</v>
      </c>
      <c r="E483" s="90" t="s">
        <v>13</v>
      </c>
      <c r="F483" s="90" t="s">
        <v>1028</v>
      </c>
      <c r="G483" s="100" t="s">
        <v>1015</v>
      </c>
    </row>
    <row r="484" spans="1:7" ht="127.5" x14ac:dyDescent="0.25">
      <c r="A484" s="156"/>
      <c r="B484" s="159"/>
      <c r="C484" s="162"/>
      <c r="D484" s="164"/>
      <c r="E484" s="94" t="s">
        <v>217</v>
      </c>
      <c r="F484" s="94" t="s">
        <v>1029</v>
      </c>
      <c r="G484" s="82" t="s">
        <v>1016</v>
      </c>
    </row>
    <row r="485" spans="1:7" x14ac:dyDescent="0.25">
      <c r="A485" s="156"/>
      <c r="B485" s="159"/>
      <c r="C485" s="162"/>
      <c r="D485" s="91" t="s">
        <v>188</v>
      </c>
      <c r="E485" s="92" t="s">
        <v>592</v>
      </c>
      <c r="F485" s="92" t="s">
        <v>1030</v>
      </c>
      <c r="G485" s="100" t="s">
        <v>1017</v>
      </c>
    </row>
    <row r="486" spans="1:7" x14ac:dyDescent="0.25">
      <c r="A486" s="156"/>
      <c r="B486" s="159"/>
      <c r="C486" s="162"/>
      <c r="D486" s="165" t="s">
        <v>571</v>
      </c>
      <c r="E486" s="90" t="s">
        <v>978</v>
      </c>
      <c r="F486" s="90" t="s">
        <v>1401</v>
      </c>
      <c r="G486" s="100" t="s">
        <v>1018</v>
      </c>
    </row>
    <row r="487" spans="1:7" ht="17.25" customHeight="1" x14ac:dyDescent="0.25">
      <c r="A487" s="156"/>
      <c r="B487" s="159"/>
      <c r="C487" s="162"/>
      <c r="D487" s="165"/>
      <c r="E487" s="153" t="s">
        <v>61</v>
      </c>
      <c r="F487" s="155"/>
      <c r="G487" s="100" t="s">
        <v>561</v>
      </c>
    </row>
    <row r="488" spans="1:7" x14ac:dyDescent="0.25">
      <c r="A488" s="156"/>
      <c r="B488" s="159"/>
      <c r="C488" s="162"/>
      <c r="D488" s="165"/>
      <c r="E488" s="90" t="s">
        <v>979</v>
      </c>
      <c r="F488" s="90" t="s">
        <v>1402</v>
      </c>
      <c r="G488" s="100" t="s">
        <v>1018</v>
      </c>
    </row>
    <row r="489" spans="1:7" x14ac:dyDescent="0.25">
      <c r="A489" s="156"/>
      <c r="B489" s="159"/>
      <c r="C489" s="162"/>
      <c r="D489" s="165"/>
      <c r="E489" s="90" t="s">
        <v>42</v>
      </c>
      <c r="F489" s="90" t="s">
        <v>1403</v>
      </c>
      <c r="G489" s="100" t="s">
        <v>1018</v>
      </c>
    </row>
    <row r="490" spans="1:7" x14ac:dyDescent="0.25">
      <c r="A490" s="156"/>
      <c r="B490" s="159"/>
      <c r="C490" s="162"/>
      <c r="D490" s="165"/>
      <c r="E490" s="90" t="s">
        <v>43</v>
      </c>
      <c r="F490" s="90" t="s">
        <v>1404</v>
      </c>
      <c r="G490" s="100" t="s">
        <v>1018</v>
      </c>
    </row>
    <row r="491" spans="1:7" ht="20.25" customHeight="1" x14ac:dyDescent="0.25">
      <c r="A491" s="156"/>
      <c r="B491" s="159"/>
      <c r="C491" s="162"/>
      <c r="D491" s="165"/>
      <c r="E491" s="153" t="s">
        <v>205</v>
      </c>
      <c r="F491" s="155"/>
      <c r="G491" s="100" t="s">
        <v>561</v>
      </c>
    </row>
    <row r="492" spans="1:7" x14ac:dyDescent="0.25">
      <c r="A492" s="156"/>
      <c r="B492" s="159"/>
      <c r="C492" s="162"/>
      <c r="D492" s="165"/>
      <c r="E492" s="90" t="s">
        <v>44</v>
      </c>
      <c r="F492" s="90" t="s">
        <v>1405</v>
      </c>
      <c r="G492" s="100" t="s">
        <v>1018</v>
      </c>
    </row>
    <row r="493" spans="1:7" x14ac:dyDescent="0.25">
      <c r="A493" s="156"/>
      <c r="B493" s="159"/>
      <c r="C493" s="162"/>
      <c r="D493" s="165"/>
      <c r="E493" s="90" t="s">
        <v>45</v>
      </c>
      <c r="F493" s="90" t="s">
        <v>1406</v>
      </c>
      <c r="G493" s="100" t="s">
        <v>1018</v>
      </c>
    </row>
    <row r="494" spans="1:7" x14ac:dyDescent="0.25">
      <c r="A494" s="156"/>
      <c r="B494" s="159"/>
      <c r="C494" s="162"/>
      <c r="D494" s="165"/>
      <c r="E494" s="90" t="s">
        <v>46</v>
      </c>
      <c r="F494" s="90" t="s">
        <v>1407</v>
      </c>
      <c r="G494" s="100" t="s">
        <v>1018</v>
      </c>
    </row>
    <row r="495" spans="1:7" x14ac:dyDescent="0.25">
      <c r="A495" s="156"/>
      <c r="B495" s="159"/>
      <c r="C495" s="162"/>
      <c r="D495" s="165"/>
      <c r="E495" s="90" t="s">
        <v>47</v>
      </c>
      <c r="F495" s="90" t="s">
        <v>1408</v>
      </c>
      <c r="G495" s="100" t="s">
        <v>1018</v>
      </c>
    </row>
    <row r="496" spans="1:7" x14ac:dyDescent="0.25">
      <c r="A496" s="156"/>
      <c r="B496" s="159"/>
      <c r="C496" s="162"/>
      <c r="D496" s="165"/>
      <c r="E496" s="90" t="s">
        <v>60</v>
      </c>
      <c r="F496" s="90" t="s">
        <v>1409</v>
      </c>
      <c r="G496" s="100" t="s">
        <v>1018</v>
      </c>
    </row>
    <row r="497" spans="1:7" x14ac:dyDescent="0.25">
      <c r="A497" s="156"/>
      <c r="B497" s="159"/>
      <c r="C497" s="162"/>
      <c r="D497" s="165"/>
      <c r="E497" s="90" t="s">
        <v>49</v>
      </c>
      <c r="F497" s="90" t="s">
        <v>1410</v>
      </c>
      <c r="G497" s="100" t="s">
        <v>1018</v>
      </c>
    </row>
    <row r="498" spans="1:7" x14ac:dyDescent="0.25">
      <c r="A498" s="156"/>
      <c r="B498" s="159"/>
      <c r="C498" s="162"/>
      <c r="D498" s="165"/>
      <c r="E498" s="153" t="s">
        <v>418</v>
      </c>
      <c r="F498" s="155"/>
      <c r="G498" s="100" t="s">
        <v>1018</v>
      </c>
    </row>
    <row r="499" spans="1:7" x14ac:dyDescent="0.25">
      <c r="A499" s="156"/>
      <c r="B499" s="159"/>
      <c r="C499" s="162"/>
      <c r="D499" s="165"/>
      <c r="E499" s="90" t="s">
        <v>419</v>
      </c>
      <c r="F499" s="90" t="s">
        <v>1411</v>
      </c>
      <c r="G499" s="100" t="s">
        <v>1018</v>
      </c>
    </row>
    <row r="500" spans="1:7" x14ac:dyDescent="0.25">
      <c r="A500" s="156"/>
      <c r="B500" s="159"/>
      <c r="C500" s="162"/>
      <c r="D500" s="165"/>
      <c r="E500" s="90" t="s">
        <v>420</v>
      </c>
      <c r="F500" s="90" t="s">
        <v>1412</v>
      </c>
      <c r="G500" s="100" t="s">
        <v>1018</v>
      </c>
    </row>
    <row r="501" spans="1:7" x14ac:dyDescent="0.25">
      <c r="A501" s="156"/>
      <c r="B501" s="159"/>
      <c r="C501" s="162"/>
      <c r="D501" s="165"/>
      <c r="E501" s="90" t="s">
        <v>434</v>
      </c>
      <c r="F501" s="90" t="s">
        <v>1144</v>
      </c>
      <c r="G501" s="100" t="s">
        <v>1018</v>
      </c>
    </row>
    <row r="502" spans="1:7" x14ac:dyDescent="0.25">
      <c r="A502" s="156"/>
      <c r="B502" s="159">
        <v>5</v>
      </c>
      <c r="C502" s="162" t="s">
        <v>573</v>
      </c>
      <c r="D502" s="165" t="s">
        <v>374</v>
      </c>
      <c r="E502" s="90" t="s">
        <v>13</v>
      </c>
      <c r="F502" s="90" t="s">
        <v>1028</v>
      </c>
      <c r="G502" s="100" t="s">
        <v>1015</v>
      </c>
    </row>
    <row r="503" spans="1:7" ht="127.5" x14ac:dyDescent="0.25">
      <c r="A503" s="156"/>
      <c r="B503" s="159"/>
      <c r="C503" s="162"/>
      <c r="D503" s="165"/>
      <c r="E503" s="94" t="s">
        <v>217</v>
      </c>
      <c r="F503" s="94" t="s">
        <v>1029</v>
      </c>
      <c r="G503" s="82" t="s">
        <v>1016</v>
      </c>
    </row>
    <row r="504" spans="1:7" x14ac:dyDescent="0.25">
      <c r="A504" s="156"/>
      <c r="B504" s="159"/>
      <c r="C504" s="162"/>
      <c r="D504" s="94" t="s">
        <v>188</v>
      </c>
      <c r="E504" s="92" t="s">
        <v>592</v>
      </c>
      <c r="F504" s="92" t="s">
        <v>1030</v>
      </c>
      <c r="G504" s="100" t="s">
        <v>1017</v>
      </c>
    </row>
    <row r="505" spans="1:7" x14ac:dyDescent="0.25">
      <c r="A505" s="156"/>
      <c r="B505" s="159"/>
      <c r="C505" s="162"/>
      <c r="D505" s="164" t="s">
        <v>423</v>
      </c>
      <c r="E505" s="90" t="s">
        <v>992</v>
      </c>
      <c r="F505" s="90" t="s">
        <v>1413</v>
      </c>
      <c r="G505" s="100" t="s">
        <v>1018</v>
      </c>
    </row>
    <row r="506" spans="1:7" ht="22.5" customHeight="1" x14ac:dyDescent="0.25">
      <c r="A506" s="156"/>
      <c r="B506" s="159"/>
      <c r="C506" s="162"/>
      <c r="D506" s="164"/>
      <c r="E506" s="172" t="s">
        <v>424</v>
      </c>
      <c r="F506" s="174"/>
      <c r="G506" s="100" t="s">
        <v>561</v>
      </c>
    </row>
    <row r="507" spans="1:7" x14ac:dyDescent="0.25">
      <c r="A507" s="156"/>
      <c r="B507" s="159"/>
      <c r="C507" s="162"/>
      <c r="D507" s="164"/>
      <c r="E507" s="90" t="s">
        <v>421</v>
      </c>
      <c r="F507" s="90" t="s">
        <v>1414</v>
      </c>
      <c r="G507" s="100" t="s">
        <v>1018</v>
      </c>
    </row>
    <row r="508" spans="1:7" x14ac:dyDescent="0.25">
      <c r="A508" s="156"/>
      <c r="B508" s="159"/>
      <c r="C508" s="162"/>
      <c r="D508" s="164"/>
      <c r="E508" s="90" t="s">
        <v>422</v>
      </c>
      <c r="F508" s="90" t="s">
        <v>1415</v>
      </c>
      <c r="G508" s="100" t="s">
        <v>1018</v>
      </c>
    </row>
    <row r="509" spans="1:7" x14ac:dyDescent="0.25">
      <c r="A509" s="156"/>
      <c r="B509" s="159">
        <v>6</v>
      </c>
      <c r="C509" s="162" t="s">
        <v>576</v>
      </c>
      <c r="D509" s="165" t="s">
        <v>374</v>
      </c>
      <c r="E509" s="90" t="s">
        <v>13</v>
      </c>
      <c r="F509" s="90" t="s">
        <v>1028</v>
      </c>
      <c r="G509" s="100" t="s">
        <v>1015</v>
      </c>
    </row>
    <row r="510" spans="1:7" ht="127.5" x14ac:dyDescent="0.25">
      <c r="A510" s="156"/>
      <c r="B510" s="159"/>
      <c r="C510" s="162"/>
      <c r="D510" s="165"/>
      <c r="E510" s="94" t="s">
        <v>217</v>
      </c>
      <c r="F510" s="94" t="s">
        <v>1029</v>
      </c>
      <c r="G510" s="82" t="s">
        <v>1016</v>
      </c>
    </row>
    <row r="511" spans="1:7" x14ac:dyDescent="0.25">
      <c r="A511" s="156"/>
      <c r="B511" s="159"/>
      <c r="C511" s="162"/>
      <c r="D511" s="91" t="s">
        <v>188</v>
      </c>
      <c r="E511" s="92" t="s">
        <v>592</v>
      </c>
      <c r="F511" s="92" t="s">
        <v>1030</v>
      </c>
      <c r="G511" s="100" t="s">
        <v>1017</v>
      </c>
    </row>
    <row r="512" spans="1:7" x14ac:dyDescent="0.25">
      <c r="A512" s="156"/>
      <c r="B512" s="159"/>
      <c r="C512" s="162"/>
      <c r="D512" s="165" t="s">
        <v>416</v>
      </c>
      <c r="E512" s="90" t="s">
        <v>36</v>
      </c>
      <c r="F512" s="90" t="s">
        <v>1416</v>
      </c>
      <c r="G512" s="100" t="s">
        <v>1018</v>
      </c>
    </row>
    <row r="513" spans="1:7" x14ac:dyDescent="0.25">
      <c r="A513" s="156"/>
      <c r="B513" s="159"/>
      <c r="C513" s="162"/>
      <c r="D513" s="165"/>
      <c r="E513" s="90" t="s">
        <v>371</v>
      </c>
      <c r="F513" s="90" t="s">
        <v>1417</v>
      </c>
      <c r="G513" s="100" t="s">
        <v>1018</v>
      </c>
    </row>
    <row r="514" spans="1:7" x14ac:dyDescent="0.25">
      <c r="A514" s="156"/>
      <c r="B514" s="159"/>
      <c r="C514" s="162"/>
      <c r="D514" s="165"/>
      <c r="E514" s="90" t="s">
        <v>37</v>
      </c>
      <c r="F514" s="90" t="s">
        <v>1418</v>
      </c>
      <c r="G514" s="100" t="s">
        <v>1018</v>
      </c>
    </row>
    <row r="515" spans="1:7" x14ac:dyDescent="0.25">
      <c r="A515" s="156"/>
      <c r="B515" s="159"/>
      <c r="C515" s="162"/>
      <c r="D515" s="165"/>
      <c r="E515" s="90" t="s">
        <v>372</v>
      </c>
      <c r="F515" s="90" t="s">
        <v>1419</v>
      </c>
      <c r="G515" s="100" t="s">
        <v>1018</v>
      </c>
    </row>
    <row r="516" spans="1:7" ht="15.75" customHeight="1" x14ac:dyDescent="0.25">
      <c r="A516" s="156"/>
      <c r="B516" s="159"/>
      <c r="C516" s="162"/>
      <c r="D516" s="165" t="s">
        <v>417</v>
      </c>
      <c r="E516" s="153" t="s">
        <v>36</v>
      </c>
      <c r="F516" s="155"/>
      <c r="G516" s="100" t="s">
        <v>561</v>
      </c>
    </row>
    <row r="517" spans="1:7" x14ac:dyDescent="0.25">
      <c r="A517" s="156"/>
      <c r="B517" s="159"/>
      <c r="C517" s="162"/>
      <c r="D517" s="165"/>
      <c r="E517" s="90" t="s">
        <v>39</v>
      </c>
      <c r="F517" s="90" t="s">
        <v>1420</v>
      </c>
      <c r="G517" s="100" t="s">
        <v>1018</v>
      </c>
    </row>
    <row r="518" spans="1:7" x14ac:dyDescent="0.25">
      <c r="A518" s="156"/>
      <c r="B518" s="159"/>
      <c r="C518" s="162"/>
      <c r="D518" s="165"/>
      <c r="E518" s="90" t="s">
        <v>373</v>
      </c>
      <c r="F518" s="90" t="s">
        <v>1421</v>
      </c>
      <c r="G518" s="100" t="s">
        <v>1018</v>
      </c>
    </row>
    <row r="519" spans="1:7" x14ac:dyDescent="0.25">
      <c r="A519" s="156"/>
      <c r="B519" s="159"/>
      <c r="C519" s="162"/>
      <c r="D519" s="165"/>
      <c r="E519" s="90" t="s">
        <v>40</v>
      </c>
      <c r="F519" s="90" t="s">
        <v>1422</v>
      </c>
      <c r="G519" s="100" t="s">
        <v>1018</v>
      </c>
    </row>
    <row r="520" spans="1:7" ht="20.25" customHeight="1" x14ac:dyDescent="0.25">
      <c r="A520" s="156"/>
      <c r="B520" s="159"/>
      <c r="C520" s="162"/>
      <c r="D520" s="165"/>
      <c r="E520" s="153" t="s">
        <v>371</v>
      </c>
      <c r="F520" s="155"/>
      <c r="G520" s="100" t="s">
        <v>561</v>
      </c>
    </row>
    <row r="521" spans="1:7" x14ac:dyDescent="0.25">
      <c r="A521" s="156"/>
      <c r="B521" s="159"/>
      <c r="C521" s="162"/>
      <c r="D521" s="165"/>
      <c r="E521" s="90" t="s">
        <v>39</v>
      </c>
      <c r="F521" s="90" t="s">
        <v>1423</v>
      </c>
      <c r="G521" s="100" t="s">
        <v>1018</v>
      </c>
    </row>
    <row r="522" spans="1:7" x14ac:dyDescent="0.25">
      <c r="A522" s="156"/>
      <c r="B522" s="159"/>
      <c r="C522" s="162"/>
      <c r="D522" s="165"/>
      <c r="E522" s="90" t="s">
        <v>373</v>
      </c>
      <c r="F522" s="90" t="s">
        <v>1424</v>
      </c>
      <c r="G522" s="100" t="s">
        <v>1018</v>
      </c>
    </row>
    <row r="523" spans="1:7" x14ac:dyDescent="0.25">
      <c r="A523" s="156"/>
      <c r="B523" s="159"/>
      <c r="C523" s="162"/>
      <c r="D523" s="165"/>
      <c r="E523" s="90" t="s">
        <v>40</v>
      </c>
      <c r="F523" s="90" t="s">
        <v>1425</v>
      </c>
      <c r="G523" s="100" t="s">
        <v>1018</v>
      </c>
    </row>
    <row r="524" spans="1:7" x14ac:dyDescent="0.25">
      <c r="A524" s="156"/>
      <c r="B524" s="159">
        <v>7</v>
      </c>
      <c r="C524" s="162" t="s">
        <v>1005</v>
      </c>
      <c r="D524" s="165" t="s">
        <v>374</v>
      </c>
      <c r="E524" s="90" t="s">
        <v>13</v>
      </c>
      <c r="F524" s="90" t="s">
        <v>1028</v>
      </c>
      <c r="G524" s="100" t="s">
        <v>1015</v>
      </c>
    </row>
    <row r="525" spans="1:7" ht="127.5" x14ac:dyDescent="0.25">
      <c r="A525" s="156"/>
      <c r="B525" s="159"/>
      <c r="C525" s="162"/>
      <c r="D525" s="165"/>
      <c r="E525" s="94" t="s">
        <v>217</v>
      </c>
      <c r="F525" s="94" t="s">
        <v>1029</v>
      </c>
      <c r="G525" s="82" t="s">
        <v>1016</v>
      </c>
    </row>
    <row r="526" spans="1:7" x14ac:dyDescent="0.25">
      <c r="A526" s="156"/>
      <c r="B526" s="159"/>
      <c r="C526" s="162"/>
      <c r="D526" s="91" t="s">
        <v>188</v>
      </c>
      <c r="E526" s="92" t="s">
        <v>592</v>
      </c>
      <c r="F526" s="92" t="s">
        <v>1030</v>
      </c>
      <c r="G526" s="100" t="s">
        <v>1017</v>
      </c>
    </row>
    <row r="527" spans="1:7" ht="25.5" x14ac:dyDescent="0.25">
      <c r="A527" s="156"/>
      <c r="B527" s="159"/>
      <c r="C527" s="162"/>
      <c r="D527" s="164" t="s">
        <v>506</v>
      </c>
      <c r="E527" s="92" t="s">
        <v>511</v>
      </c>
      <c r="F527" s="92" t="s">
        <v>1143</v>
      </c>
      <c r="G527" s="100" t="s">
        <v>1018</v>
      </c>
    </row>
    <row r="528" spans="1:7" ht="25.5" customHeight="1" x14ac:dyDescent="0.25">
      <c r="A528" s="156"/>
      <c r="B528" s="159"/>
      <c r="C528" s="162"/>
      <c r="D528" s="164"/>
      <c r="E528" s="172" t="s">
        <v>498</v>
      </c>
      <c r="F528" s="174"/>
      <c r="G528" s="100" t="s">
        <v>561</v>
      </c>
    </row>
    <row r="529" spans="1:7" x14ac:dyDescent="0.25">
      <c r="A529" s="156"/>
      <c r="B529" s="159"/>
      <c r="C529" s="162"/>
      <c r="D529" s="164"/>
      <c r="E529" s="153" t="s">
        <v>500</v>
      </c>
      <c r="F529" s="155"/>
      <c r="G529" s="100" t="s">
        <v>561</v>
      </c>
    </row>
    <row r="530" spans="1:7" ht="25.5" x14ac:dyDescent="0.25">
      <c r="A530" s="156"/>
      <c r="B530" s="159"/>
      <c r="C530" s="162"/>
      <c r="D530" s="164"/>
      <c r="E530" s="92" t="s">
        <v>513</v>
      </c>
      <c r="F530" s="92" t="s">
        <v>1426</v>
      </c>
      <c r="G530" s="100" t="s">
        <v>1018</v>
      </c>
    </row>
    <row r="531" spans="1:7" ht="25.5" x14ac:dyDescent="0.25">
      <c r="A531" s="156"/>
      <c r="B531" s="159"/>
      <c r="C531" s="162"/>
      <c r="D531" s="164"/>
      <c r="E531" s="92" t="s">
        <v>499</v>
      </c>
      <c r="F531" s="92" t="s">
        <v>1427</v>
      </c>
      <c r="G531" s="100" t="s">
        <v>1018</v>
      </c>
    </row>
    <row r="532" spans="1:7" ht="18" customHeight="1" x14ac:dyDescent="0.25">
      <c r="A532" s="156"/>
      <c r="B532" s="159"/>
      <c r="C532" s="162"/>
      <c r="D532" s="164"/>
      <c r="E532" s="153" t="s">
        <v>501</v>
      </c>
      <c r="F532" s="155"/>
      <c r="G532" s="100" t="s">
        <v>561</v>
      </c>
    </row>
    <row r="533" spans="1:7" x14ac:dyDescent="0.25">
      <c r="A533" s="156"/>
      <c r="B533" s="159"/>
      <c r="C533" s="162"/>
      <c r="D533" s="164"/>
      <c r="E533" s="90" t="s">
        <v>502</v>
      </c>
      <c r="F533" s="90" t="s">
        <v>1428</v>
      </c>
      <c r="G533" s="100" t="s">
        <v>1018</v>
      </c>
    </row>
    <row r="534" spans="1:7" ht="25.5" x14ac:dyDescent="0.25">
      <c r="A534" s="156"/>
      <c r="B534" s="159"/>
      <c r="C534" s="162"/>
      <c r="D534" s="164"/>
      <c r="E534" s="92" t="s">
        <v>514</v>
      </c>
      <c r="F534" s="92" t="s">
        <v>1429</v>
      </c>
      <c r="G534" s="100" t="s">
        <v>1018</v>
      </c>
    </row>
    <row r="535" spans="1:7" ht="25.5" x14ac:dyDescent="0.25">
      <c r="A535" s="156"/>
      <c r="B535" s="159"/>
      <c r="C535" s="162"/>
      <c r="D535" s="164" t="s">
        <v>507</v>
      </c>
      <c r="E535" s="92" t="s">
        <v>512</v>
      </c>
      <c r="F535" s="92" t="s">
        <v>1400</v>
      </c>
      <c r="G535" s="100" t="s">
        <v>1018</v>
      </c>
    </row>
    <row r="536" spans="1:7" ht="25.5" customHeight="1" x14ac:dyDescent="0.25">
      <c r="A536" s="156"/>
      <c r="B536" s="159"/>
      <c r="C536" s="162"/>
      <c r="D536" s="164"/>
      <c r="E536" s="172" t="s">
        <v>505</v>
      </c>
      <c r="F536" s="174"/>
      <c r="G536" s="100" t="s">
        <v>561</v>
      </c>
    </row>
    <row r="537" spans="1:7" x14ac:dyDescent="0.25">
      <c r="A537" s="156"/>
      <c r="B537" s="159"/>
      <c r="C537" s="162"/>
      <c r="D537" s="164"/>
      <c r="E537" s="90" t="s">
        <v>503</v>
      </c>
      <c r="F537" s="90" t="s">
        <v>1430</v>
      </c>
      <c r="G537" s="100" t="s">
        <v>1018</v>
      </c>
    </row>
    <row r="538" spans="1:7" x14ac:dyDescent="0.25">
      <c r="A538" s="156"/>
      <c r="B538" s="159"/>
      <c r="C538" s="162"/>
      <c r="D538" s="164"/>
      <c r="E538" s="90" t="s">
        <v>515</v>
      </c>
      <c r="F538" s="90" t="s">
        <v>1431</v>
      </c>
      <c r="G538" s="100" t="s">
        <v>1018</v>
      </c>
    </row>
    <row r="539" spans="1:7" x14ac:dyDescent="0.25">
      <c r="A539" s="156"/>
      <c r="B539" s="159"/>
      <c r="C539" s="162"/>
      <c r="D539" s="164"/>
      <c r="E539" s="90" t="s">
        <v>508</v>
      </c>
      <c r="F539" s="90" t="s">
        <v>1432</v>
      </c>
      <c r="G539" s="100" t="s">
        <v>1018</v>
      </c>
    </row>
    <row r="540" spans="1:7" x14ac:dyDescent="0.25">
      <c r="A540" s="156"/>
      <c r="B540" s="159"/>
      <c r="C540" s="162"/>
      <c r="D540" s="164"/>
      <c r="E540" s="90" t="s">
        <v>504</v>
      </c>
      <c r="F540" s="90" t="s">
        <v>1433</v>
      </c>
      <c r="G540" s="100" t="s">
        <v>1018</v>
      </c>
    </row>
  </sheetData>
  <mergeCells count="128">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E80:F80"/>
    <mergeCell ref="E90:F90"/>
    <mergeCell ref="E96:F96"/>
    <mergeCell ref="E100:F100"/>
    <mergeCell ref="E104:F104"/>
    <mergeCell ref="E26:F26"/>
    <mergeCell ref="E76:F76"/>
    <mergeCell ref="E31:F31"/>
    <mergeCell ref="E37:F37"/>
    <mergeCell ref="E44:F44"/>
    <mergeCell ref="E49:F49"/>
    <mergeCell ref="E57:F57"/>
    <mergeCell ref="E71:F71"/>
    <mergeCell ref="E132:F132"/>
    <mergeCell ref="E136:F136"/>
    <mergeCell ref="E140:F140"/>
    <mergeCell ref="E146:F146"/>
    <mergeCell ref="E150:F150"/>
    <mergeCell ref="E108:F108"/>
    <mergeCell ref="E114:F114"/>
    <mergeCell ref="E118:F118"/>
    <mergeCell ref="E124:F124"/>
    <mergeCell ref="E128:F128"/>
    <mergeCell ref="E204:F204"/>
    <mergeCell ref="E211:F211"/>
    <mergeCell ref="E221:F221"/>
    <mergeCell ref="E227:F227"/>
    <mergeCell ref="E234:F234"/>
    <mergeCell ref="E154:F154"/>
    <mergeCell ref="E158:F158"/>
    <mergeCell ref="E162:F162"/>
    <mergeCell ref="E192:F192"/>
    <mergeCell ref="E199:F199"/>
    <mergeCell ref="E175:F175"/>
    <mergeCell ref="E167:F167"/>
    <mergeCell ref="E275:F275"/>
    <mergeCell ref="E283:F283"/>
    <mergeCell ref="E293:F293"/>
    <mergeCell ref="E299:F299"/>
    <mergeCell ref="E306:F306"/>
    <mergeCell ref="E239:F239"/>
    <mergeCell ref="E247:F247"/>
    <mergeCell ref="E257:F257"/>
    <mergeCell ref="E263:F263"/>
    <mergeCell ref="E270:F270"/>
    <mergeCell ref="E413:F413"/>
    <mergeCell ref="E346:F346"/>
    <mergeCell ref="E354:F354"/>
    <mergeCell ref="E364:F364"/>
    <mergeCell ref="E370:F370"/>
    <mergeCell ref="E377:F377"/>
    <mergeCell ref="E311:F311"/>
    <mergeCell ref="E318:F318"/>
    <mergeCell ref="E328:F328"/>
    <mergeCell ref="E334:F334"/>
    <mergeCell ref="E341:F341"/>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sheetPr>
    <tabColor rgb="FF92D050"/>
  </sheetPr>
  <dimension ref="A1:AR8"/>
  <sheetViews>
    <sheetView topLeftCell="AF2" zoomScale="85" zoomScaleNormal="85" workbookViewId="0">
      <selection activeCell="AJ6" sqref="AJ6"/>
    </sheetView>
  </sheetViews>
  <sheetFormatPr baseColWidth="10" defaultColWidth="25.7109375" defaultRowHeight="15" x14ac:dyDescent="0.25"/>
  <cols>
    <col min="1" max="1" width="31.5703125" customWidth="1"/>
    <col min="26" max="26" width="26.7109375" customWidth="1"/>
    <col min="44" max="44" width="36.28515625" customWidth="1"/>
  </cols>
  <sheetData>
    <row r="1" spans="1:44" ht="39.6" customHeight="1" x14ac:dyDescent="0.25">
      <c r="B1" s="211" t="s">
        <v>89</v>
      </c>
      <c r="C1" s="211"/>
      <c r="D1" s="17" t="s">
        <v>188</v>
      </c>
      <c r="E1" s="21" t="s">
        <v>65</v>
      </c>
      <c r="F1" s="211" t="s">
        <v>193</v>
      </c>
      <c r="G1" s="211"/>
      <c r="H1" s="211"/>
      <c r="I1" s="211"/>
      <c r="J1" s="211" t="s">
        <v>194</v>
      </c>
      <c r="K1" s="211"/>
      <c r="L1" s="211"/>
      <c r="M1" s="211" t="s">
        <v>606</v>
      </c>
      <c r="N1" s="211"/>
      <c r="O1" s="211"/>
      <c r="P1" s="211"/>
      <c r="Q1" s="211"/>
      <c r="R1" s="211"/>
      <c r="S1" s="211"/>
      <c r="T1" s="211"/>
      <c r="U1" s="211"/>
      <c r="V1" s="211"/>
      <c r="W1" s="211"/>
      <c r="X1" s="211"/>
      <c r="Y1" s="211"/>
      <c r="Z1" s="211"/>
      <c r="AA1" s="211"/>
      <c r="AB1" s="211"/>
      <c r="AC1" s="211"/>
      <c r="AD1" s="211"/>
      <c r="AE1" s="211"/>
      <c r="AF1" s="211"/>
      <c r="AG1" s="211"/>
      <c r="AH1" s="211"/>
      <c r="AI1" s="211"/>
      <c r="AJ1" s="211"/>
      <c r="AK1" s="211"/>
      <c r="AL1" s="211"/>
      <c r="AM1" s="211"/>
      <c r="AN1" s="211"/>
      <c r="AO1" s="211"/>
      <c r="AP1" s="211"/>
      <c r="AQ1" s="211"/>
      <c r="AR1" s="17" t="s">
        <v>415</v>
      </c>
    </row>
    <row r="2" spans="1:44" ht="49.9" customHeight="1" x14ac:dyDescent="0.25">
      <c r="B2" s="206" t="s">
        <v>13</v>
      </c>
      <c r="C2" s="183" t="s">
        <v>217</v>
      </c>
      <c r="D2" s="183" t="s">
        <v>183</v>
      </c>
      <c r="E2" s="183" t="s">
        <v>14</v>
      </c>
      <c r="F2" s="210" t="s">
        <v>184</v>
      </c>
      <c r="G2" s="210" t="s">
        <v>185</v>
      </c>
      <c r="H2" s="210"/>
      <c r="I2" s="210"/>
      <c r="J2" s="210" t="s">
        <v>64</v>
      </c>
      <c r="K2" s="205" t="s">
        <v>62</v>
      </c>
      <c r="L2" s="206"/>
      <c r="M2" s="183" t="s">
        <v>204</v>
      </c>
      <c r="N2" s="204" t="s">
        <v>22</v>
      </c>
      <c r="O2" s="205"/>
      <c r="P2" s="205"/>
      <c r="Q2" s="205"/>
      <c r="R2" s="206"/>
      <c r="S2" s="204" t="s">
        <v>23</v>
      </c>
      <c r="T2" s="205"/>
      <c r="U2" s="206"/>
      <c r="V2" s="210" t="s">
        <v>2</v>
      </c>
      <c r="W2" s="210" t="s">
        <v>24</v>
      </c>
      <c r="X2" s="210" t="s">
        <v>3</v>
      </c>
      <c r="Y2" s="204" t="s">
        <v>25</v>
      </c>
      <c r="Z2" s="205"/>
      <c r="AA2" s="206"/>
      <c r="AB2" s="210" t="s">
        <v>4</v>
      </c>
      <c r="AC2" s="204" t="s">
        <v>28</v>
      </c>
      <c r="AD2" s="205"/>
      <c r="AE2" s="206"/>
      <c r="AF2" s="210" t="s">
        <v>30</v>
      </c>
      <c r="AG2" s="210" t="s">
        <v>367</v>
      </c>
      <c r="AH2" s="210" t="s">
        <v>5</v>
      </c>
      <c r="AI2" s="210" t="s">
        <v>6</v>
      </c>
      <c r="AJ2" s="204" t="s">
        <v>31</v>
      </c>
      <c r="AK2" s="205"/>
      <c r="AL2" s="206"/>
      <c r="AM2" s="210" t="s">
        <v>192</v>
      </c>
      <c r="AN2" s="210" t="s">
        <v>8</v>
      </c>
      <c r="AO2" s="210" t="s">
        <v>9</v>
      </c>
      <c r="AP2" s="210" t="s">
        <v>10</v>
      </c>
      <c r="AQ2" s="210" t="s">
        <v>66</v>
      </c>
      <c r="AR2" s="210" t="s">
        <v>403</v>
      </c>
    </row>
    <row r="3" spans="1:44" ht="49.9" customHeight="1" x14ac:dyDescent="0.25">
      <c r="B3" s="212"/>
      <c r="C3" s="184"/>
      <c r="D3" s="184"/>
      <c r="E3" s="184"/>
      <c r="F3" s="210"/>
      <c r="G3" s="210"/>
      <c r="H3" s="210"/>
      <c r="I3" s="210"/>
      <c r="J3" s="210"/>
      <c r="K3" s="208"/>
      <c r="L3" s="209"/>
      <c r="M3" s="184"/>
      <c r="N3" s="207"/>
      <c r="O3" s="208"/>
      <c r="P3" s="208"/>
      <c r="Q3" s="208"/>
      <c r="R3" s="209"/>
      <c r="S3" s="207"/>
      <c r="T3" s="208"/>
      <c r="U3" s="209"/>
      <c r="V3" s="210"/>
      <c r="W3" s="210"/>
      <c r="X3" s="210"/>
      <c r="Y3" s="207"/>
      <c r="Z3" s="208"/>
      <c r="AA3" s="209"/>
      <c r="AB3" s="210"/>
      <c r="AC3" s="207"/>
      <c r="AD3" s="208"/>
      <c r="AE3" s="209"/>
      <c r="AF3" s="210"/>
      <c r="AG3" s="210"/>
      <c r="AH3" s="210"/>
      <c r="AI3" s="210"/>
      <c r="AJ3" s="207"/>
      <c r="AK3" s="208"/>
      <c r="AL3" s="209"/>
      <c r="AM3" s="210"/>
      <c r="AN3" s="210"/>
      <c r="AO3" s="210"/>
      <c r="AP3" s="210"/>
      <c r="AQ3" s="210"/>
      <c r="AR3" s="210"/>
    </row>
    <row r="4" spans="1:44" ht="130.15" customHeight="1" x14ac:dyDescent="0.25">
      <c r="B4" s="209"/>
      <c r="C4" s="185"/>
      <c r="D4" s="185"/>
      <c r="E4" s="185"/>
      <c r="F4" s="210"/>
      <c r="G4" s="134" t="s">
        <v>364</v>
      </c>
      <c r="H4" s="134" t="s">
        <v>365</v>
      </c>
      <c r="I4" s="134" t="s">
        <v>376</v>
      </c>
      <c r="J4" s="210"/>
      <c r="K4" s="135" t="s">
        <v>35</v>
      </c>
      <c r="L4" s="136" t="s">
        <v>15</v>
      </c>
      <c r="M4" s="185"/>
      <c r="N4" s="125" t="s">
        <v>206</v>
      </c>
      <c r="O4" s="134" t="s">
        <v>18</v>
      </c>
      <c r="P4" s="134" t="s">
        <v>19</v>
      </c>
      <c r="Q4" s="134" t="s">
        <v>1442</v>
      </c>
      <c r="R4" s="134" t="s">
        <v>1492</v>
      </c>
      <c r="S4" s="125" t="s">
        <v>212</v>
      </c>
      <c r="T4" s="134" t="s">
        <v>20</v>
      </c>
      <c r="U4" s="134" t="s">
        <v>21</v>
      </c>
      <c r="V4" s="210"/>
      <c r="W4" s="210"/>
      <c r="X4" s="210"/>
      <c r="Y4" s="125" t="s">
        <v>208</v>
      </c>
      <c r="Z4" s="134" t="s">
        <v>26</v>
      </c>
      <c r="AA4" s="134" t="s">
        <v>27</v>
      </c>
      <c r="AB4" s="210"/>
      <c r="AC4" s="125" t="s">
        <v>214</v>
      </c>
      <c r="AD4" s="134" t="s">
        <v>366</v>
      </c>
      <c r="AE4" s="134" t="s">
        <v>29</v>
      </c>
      <c r="AF4" s="210"/>
      <c r="AG4" s="210"/>
      <c r="AH4" s="210"/>
      <c r="AI4" s="210"/>
      <c r="AJ4" s="125" t="s">
        <v>215</v>
      </c>
      <c r="AK4" s="134" t="s">
        <v>32</v>
      </c>
      <c r="AL4" s="134" t="s">
        <v>33</v>
      </c>
      <c r="AM4" s="210"/>
      <c r="AN4" s="210"/>
      <c r="AO4" s="210"/>
      <c r="AP4" s="210"/>
      <c r="AQ4" s="210"/>
      <c r="AR4" s="210"/>
    </row>
    <row r="5" spans="1:44" s="39" customFormat="1" ht="135" customHeight="1" x14ac:dyDescent="0.25">
      <c r="A5" s="133" t="s">
        <v>1850</v>
      </c>
      <c r="B5" s="133" t="s">
        <v>13</v>
      </c>
      <c r="C5" s="20" t="s">
        <v>217</v>
      </c>
      <c r="D5" s="20" t="s">
        <v>1852</v>
      </c>
      <c r="E5" s="20" t="s">
        <v>14</v>
      </c>
      <c r="F5" s="20" t="s">
        <v>184</v>
      </c>
      <c r="G5" s="20" t="s">
        <v>364</v>
      </c>
      <c r="H5" s="20" t="s">
        <v>365</v>
      </c>
      <c r="I5" s="20" t="s">
        <v>376</v>
      </c>
      <c r="J5" s="20" t="s">
        <v>64</v>
      </c>
      <c r="K5" s="20" t="s">
        <v>35</v>
      </c>
      <c r="L5" s="20" t="s">
        <v>15</v>
      </c>
      <c r="M5" s="20" t="s">
        <v>204</v>
      </c>
      <c r="N5" s="20" t="s">
        <v>206</v>
      </c>
      <c r="O5" s="20" t="s">
        <v>18</v>
      </c>
      <c r="P5" s="20" t="s">
        <v>19</v>
      </c>
      <c r="Q5" s="20" t="s">
        <v>1442</v>
      </c>
      <c r="R5" s="20" t="s">
        <v>1492</v>
      </c>
      <c r="S5" s="20" t="s">
        <v>212</v>
      </c>
      <c r="T5" s="20" t="s">
        <v>20</v>
      </c>
      <c r="U5" s="20" t="s">
        <v>21</v>
      </c>
      <c r="V5" s="20" t="s">
        <v>2</v>
      </c>
      <c r="W5" s="20" t="s">
        <v>24</v>
      </c>
      <c r="X5" s="20" t="s">
        <v>3</v>
      </c>
      <c r="Y5" s="20" t="s">
        <v>208</v>
      </c>
      <c r="Z5" s="20" t="s">
        <v>26</v>
      </c>
      <c r="AA5" s="20" t="s">
        <v>27</v>
      </c>
      <c r="AB5" s="20" t="s">
        <v>4</v>
      </c>
      <c r="AC5" s="20" t="s">
        <v>214</v>
      </c>
      <c r="AD5" s="20" t="s">
        <v>366</v>
      </c>
      <c r="AE5" s="20" t="s">
        <v>29</v>
      </c>
      <c r="AF5" s="20" t="s">
        <v>30</v>
      </c>
      <c r="AG5" s="20" t="s">
        <v>367</v>
      </c>
      <c r="AH5" s="20" t="s">
        <v>5</v>
      </c>
      <c r="AI5" s="20" t="s">
        <v>6</v>
      </c>
      <c r="AJ5" s="20" t="s">
        <v>215</v>
      </c>
      <c r="AK5" s="20" t="s">
        <v>32</v>
      </c>
      <c r="AL5" s="20" t="s">
        <v>33</v>
      </c>
      <c r="AM5" s="20" t="s">
        <v>192</v>
      </c>
      <c r="AN5" s="20" t="s">
        <v>8</v>
      </c>
      <c r="AO5" s="20" t="s">
        <v>9</v>
      </c>
      <c r="AP5" s="20" t="s">
        <v>10</v>
      </c>
      <c r="AQ5" s="20" t="s">
        <v>66</v>
      </c>
      <c r="AR5" s="20" t="s">
        <v>403</v>
      </c>
    </row>
    <row r="6" spans="1:44" s="39" customFormat="1" ht="240.75" customHeight="1" x14ac:dyDescent="0.25">
      <c r="A6" s="133" t="s">
        <v>1851</v>
      </c>
      <c r="B6" s="133"/>
      <c r="C6" s="20"/>
      <c r="D6" s="20"/>
      <c r="E6" s="137" t="str">
        <f>_xlfn.TEXTJOIN(",",TRUE,G6,H6,I6,K6,L6)</f>
        <v>H01_07,H01_08,H01_09,H01_10,H01_11</v>
      </c>
      <c r="F6" s="137" t="str">
        <f>_xlfn.TEXTJOIN(",",TRUE,G6,H6,I6)</f>
        <v>H01_07,H01_08,H01_09</v>
      </c>
      <c r="G6" s="137" t="s">
        <v>1853</v>
      </c>
      <c r="H6" s="137" t="s">
        <v>1854</v>
      </c>
      <c r="I6" s="137" t="s">
        <v>1855</v>
      </c>
      <c r="J6" s="137" t="str">
        <f>_xlfn.TEXTJOIN(",",TRUE,K6,L6)</f>
        <v>H01_10,H01_11</v>
      </c>
      <c r="K6" s="137" t="s">
        <v>1856</v>
      </c>
      <c r="L6" s="137" t="s">
        <v>1857</v>
      </c>
      <c r="M6" s="138" t="str">
        <f>_xlfn.TEXTJOIN(",",TRUE,AF6,AG6,AH6,AI6,AJ6,AQ6,AN6,AO6,AP6,AM6)</f>
        <v>H03_01,H03_03,H03_05,H03_07,H03_09,H03_11,H03_13,H03_17,H03_19,H03_21,H03_15</v>
      </c>
      <c r="N6" s="137" t="str">
        <f>_xlfn.TEXTJOIN(",",TRUE,O6,P6,Q6,R6)</f>
        <v>H02_01,H02_03,H02_05,H02_07</v>
      </c>
      <c r="O6" s="137" t="s">
        <v>1858</v>
      </c>
      <c r="P6" s="137" t="s">
        <v>1859</v>
      </c>
      <c r="Q6" s="137" t="s">
        <v>1860</v>
      </c>
      <c r="R6" s="41" t="s">
        <v>1861</v>
      </c>
      <c r="S6" s="137" t="str">
        <f>_xlfn.TEXTJOIN(",",TRUE,T6,U6)</f>
        <v>H02_09,H02_11</v>
      </c>
      <c r="T6" s="137" t="s">
        <v>1862</v>
      </c>
      <c r="U6" s="137" t="s">
        <v>1863</v>
      </c>
      <c r="V6" s="137" t="s">
        <v>1864</v>
      </c>
      <c r="W6" s="137" t="s">
        <v>1865</v>
      </c>
      <c r="X6" s="137" t="s">
        <v>1866</v>
      </c>
      <c r="Y6" s="137" t="str">
        <f>_xlfn.TEXTJOIN(",",TRUE,Z6,AA6)</f>
        <v>H02_19,H02_21</v>
      </c>
      <c r="Z6" s="137" t="s">
        <v>1867</v>
      </c>
      <c r="AA6" s="137" t="s">
        <v>1868</v>
      </c>
      <c r="AB6" s="137" t="s">
        <v>1869</v>
      </c>
      <c r="AC6" s="137" t="str">
        <f>_xlfn.TEXTJOIN(",",TRUE,AD6,AE6)</f>
        <v>H02_25,H02_27</v>
      </c>
      <c r="AD6" s="137" t="s">
        <v>1870</v>
      </c>
      <c r="AE6" s="137" t="s">
        <v>1882</v>
      </c>
      <c r="AF6" s="137" t="s">
        <v>1871</v>
      </c>
      <c r="AG6" s="137" t="s">
        <v>1872</v>
      </c>
      <c r="AH6" s="137" t="s">
        <v>2191</v>
      </c>
      <c r="AI6" s="137" t="s">
        <v>1873</v>
      </c>
      <c r="AJ6" s="137" t="str">
        <f>_xlfn.TEXTJOIN(",",TRUE,AK6,AL6)</f>
        <v>H03_09,H03_11</v>
      </c>
      <c r="AK6" s="137" t="s">
        <v>1874</v>
      </c>
      <c r="AL6" s="137" t="s">
        <v>1875</v>
      </c>
      <c r="AM6" s="137" t="s">
        <v>1876</v>
      </c>
      <c r="AN6" s="137" t="s">
        <v>1877</v>
      </c>
      <c r="AO6" s="137" t="s">
        <v>1878</v>
      </c>
      <c r="AP6" s="137" t="s">
        <v>1879</v>
      </c>
      <c r="AQ6" s="137" t="s">
        <v>1880</v>
      </c>
      <c r="AR6" s="137" t="s">
        <v>1881</v>
      </c>
    </row>
    <row r="7" spans="1:44" s="44" customFormat="1" ht="96" customHeight="1" x14ac:dyDescent="0.25">
      <c r="E7" s="52" t="s">
        <v>1849</v>
      </c>
      <c r="F7" s="52" t="s">
        <v>1848</v>
      </c>
      <c r="G7" s="52" t="s">
        <v>1569</v>
      </c>
      <c r="H7" s="52" t="s">
        <v>1568</v>
      </c>
      <c r="I7" s="52" t="s">
        <v>1538</v>
      </c>
      <c r="J7" s="52" t="s">
        <v>1847</v>
      </c>
      <c r="K7" s="52" t="s">
        <v>1567</v>
      </c>
      <c r="L7" s="52" t="s">
        <v>1566</v>
      </c>
      <c r="M7" s="52" t="s">
        <v>1540</v>
      </c>
      <c r="N7" s="52"/>
      <c r="O7" s="52" t="s">
        <v>1539</v>
      </c>
      <c r="P7" s="52" t="s">
        <v>1541</v>
      </c>
      <c r="Q7" s="52" t="s">
        <v>1542</v>
      </c>
      <c r="R7" s="52" t="s">
        <v>1565</v>
      </c>
      <c r="S7" s="52"/>
      <c r="T7" s="52" t="s">
        <v>1543</v>
      </c>
      <c r="U7" s="52" t="s">
        <v>1544</v>
      </c>
      <c r="V7" s="52" t="s">
        <v>1545</v>
      </c>
      <c r="W7" s="52" t="s">
        <v>1546</v>
      </c>
      <c r="X7" s="52" t="s">
        <v>1547</v>
      </c>
      <c r="Y7" s="52"/>
      <c r="Z7" s="52" t="s">
        <v>1548</v>
      </c>
      <c r="AA7" s="52" t="s">
        <v>1549</v>
      </c>
      <c r="AB7" s="52" t="s">
        <v>1550</v>
      </c>
      <c r="AC7" s="52"/>
      <c r="AD7" s="52" t="s">
        <v>1551</v>
      </c>
      <c r="AE7" s="52" t="s">
        <v>1552</v>
      </c>
      <c r="AF7" s="52" t="s">
        <v>1553</v>
      </c>
      <c r="AG7" s="52" t="s">
        <v>1554</v>
      </c>
      <c r="AH7" s="52" t="s">
        <v>1555</v>
      </c>
      <c r="AI7" s="52" t="s">
        <v>1556</v>
      </c>
      <c r="AJ7" s="52"/>
      <c r="AK7" s="52" t="s">
        <v>1557</v>
      </c>
      <c r="AL7" s="52" t="s">
        <v>1558</v>
      </c>
      <c r="AM7" s="52" t="s">
        <v>1559</v>
      </c>
      <c r="AN7" s="52" t="s">
        <v>1560</v>
      </c>
      <c r="AO7" s="52" t="s">
        <v>1561</v>
      </c>
      <c r="AP7" s="52" t="s">
        <v>1562</v>
      </c>
      <c r="AQ7" s="52" t="s">
        <v>1563</v>
      </c>
      <c r="AR7" s="19" t="s">
        <v>1564</v>
      </c>
    </row>
    <row r="8" spans="1:44" ht="288.75" customHeight="1" x14ac:dyDescent="0.25">
      <c r="F8" s="50" t="s">
        <v>1503</v>
      </c>
      <c r="J8" s="50" t="s">
        <v>1503</v>
      </c>
    </row>
  </sheetData>
  <mergeCells count="32">
    <mergeCell ref="AR2:AR4"/>
    <mergeCell ref="V2:V4"/>
    <mergeCell ref="W2:W4"/>
    <mergeCell ref="X2:X4"/>
    <mergeCell ref="AB2:AB4"/>
    <mergeCell ref="AF2:AF4"/>
    <mergeCell ref="AG2:AG4"/>
    <mergeCell ref="M1:AQ1"/>
    <mergeCell ref="S2:U3"/>
    <mergeCell ref="Y2:AA3"/>
    <mergeCell ref="AC2:AE3"/>
    <mergeCell ref="AJ2:AL3"/>
    <mergeCell ref="AN2:AN4"/>
    <mergeCell ref="AI2:AI4"/>
    <mergeCell ref="B1:C1"/>
    <mergeCell ref="B2:B4"/>
    <mergeCell ref="E2:E4"/>
    <mergeCell ref="D2:D4"/>
    <mergeCell ref="J2:J4"/>
    <mergeCell ref="C2:C4"/>
    <mergeCell ref="F1:I1"/>
    <mergeCell ref="J1:L1"/>
    <mergeCell ref="F2:F4"/>
    <mergeCell ref="G2:I3"/>
    <mergeCell ref="N2:R3"/>
    <mergeCell ref="AO2:AO4"/>
    <mergeCell ref="AQ2:AQ4"/>
    <mergeCell ref="K2:L3"/>
    <mergeCell ref="AM2:AM4"/>
    <mergeCell ref="M2:M4"/>
    <mergeCell ref="AP2:AP4"/>
    <mergeCell ref="AH2:AH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B5:B6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sheetPr>
    <tabColor rgb="FF92D050"/>
  </sheetPr>
  <dimension ref="A1:CF7"/>
  <sheetViews>
    <sheetView tabSelected="1" topLeftCell="BV1" zoomScale="85" zoomScaleNormal="85" workbookViewId="0">
      <selection activeCell="CF2" sqref="CF2:CF4"/>
    </sheetView>
  </sheetViews>
  <sheetFormatPr baseColWidth="10" defaultColWidth="25.7109375" defaultRowHeight="15" x14ac:dyDescent="0.25"/>
  <cols>
    <col min="1" max="1" width="29" customWidth="1"/>
    <col min="9" max="9" width="29.5703125" customWidth="1"/>
    <col min="12" max="12" width="76.85546875" customWidth="1"/>
    <col min="14" max="14" width="25.7109375" customWidth="1"/>
    <col min="84" max="84" width="39.140625" customWidth="1"/>
  </cols>
  <sheetData>
    <row r="1" spans="1:84" ht="39.6" customHeight="1" x14ac:dyDescent="0.25">
      <c r="B1" s="211" t="s">
        <v>89</v>
      </c>
      <c r="C1" s="211"/>
      <c r="D1" s="17" t="s">
        <v>188</v>
      </c>
      <c r="E1" s="211" t="s">
        <v>189</v>
      </c>
      <c r="F1" s="211"/>
      <c r="G1" s="211"/>
      <c r="H1" s="213"/>
      <c r="I1" s="214" t="s">
        <v>190</v>
      </c>
      <c r="J1" s="211"/>
      <c r="K1" s="211"/>
      <c r="L1" s="211" t="s">
        <v>191</v>
      </c>
      <c r="M1" s="211"/>
      <c r="N1" s="211"/>
      <c r="O1" s="211"/>
      <c r="P1" s="211"/>
      <c r="Q1" s="211"/>
      <c r="R1" s="211"/>
      <c r="S1" s="211"/>
      <c r="T1" s="211"/>
      <c r="U1" s="211"/>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1"/>
      <c r="AV1" s="211"/>
      <c r="AW1" s="211"/>
      <c r="AX1" s="211"/>
      <c r="AY1" s="211"/>
      <c r="AZ1" s="211"/>
      <c r="BA1" s="211"/>
      <c r="BB1" s="211"/>
      <c r="BC1" s="211"/>
      <c r="BD1" s="211"/>
      <c r="BE1" s="211"/>
      <c r="BF1" s="211"/>
      <c r="BG1" s="211"/>
      <c r="BH1" s="211"/>
      <c r="BI1" s="211"/>
      <c r="BJ1" s="211"/>
      <c r="BK1" s="211"/>
      <c r="BL1" s="211"/>
      <c r="BM1" s="211"/>
      <c r="BN1" s="211"/>
      <c r="BO1" s="211"/>
      <c r="BP1" s="211"/>
      <c r="BQ1" s="211"/>
      <c r="BR1" s="211"/>
      <c r="BS1" s="211"/>
      <c r="BT1" s="211"/>
      <c r="BU1" s="211"/>
      <c r="BV1" s="211"/>
      <c r="BW1" s="211"/>
      <c r="BX1" s="211"/>
      <c r="BY1" s="211"/>
      <c r="BZ1" s="211"/>
      <c r="CA1" s="211"/>
      <c r="CB1" s="211"/>
      <c r="CC1" s="17"/>
      <c r="CD1" s="17"/>
      <c r="CE1" s="17"/>
      <c r="CF1" s="17" t="s">
        <v>413</v>
      </c>
    </row>
    <row r="2" spans="1:84" ht="49.9" customHeight="1" x14ac:dyDescent="0.25">
      <c r="B2" s="206" t="s">
        <v>13</v>
      </c>
      <c r="C2" s="183" t="s">
        <v>217</v>
      </c>
      <c r="D2" s="183" t="s">
        <v>183</v>
      </c>
      <c r="E2" s="183" t="s">
        <v>187</v>
      </c>
      <c r="F2" s="204" t="s">
        <v>186</v>
      </c>
      <c r="G2" s="205"/>
      <c r="H2" s="206"/>
      <c r="I2" s="183" t="s">
        <v>427</v>
      </c>
      <c r="J2" s="204" t="s">
        <v>431</v>
      </c>
      <c r="K2" s="205"/>
      <c r="L2" s="210" t="s">
        <v>203</v>
      </c>
      <c r="M2" s="48"/>
      <c r="N2" s="205" t="s">
        <v>22</v>
      </c>
      <c r="O2" s="205"/>
      <c r="P2" s="205"/>
      <c r="Q2" s="205"/>
      <c r="R2" s="205"/>
      <c r="S2" s="205"/>
      <c r="T2" s="205"/>
      <c r="U2" s="206"/>
      <c r="V2" s="204" t="s">
        <v>23</v>
      </c>
      <c r="W2" s="205"/>
      <c r="X2" s="205"/>
      <c r="Y2" s="205"/>
      <c r="Z2" s="206"/>
      <c r="AA2" s="204" t="s">
        <v>436</v>
      </c>
      <c r="AB2" s="205"/>
      <c r="AC2" s="206"/>
      <c r="AD2" s="204" t="s">
        <v>24</v>
      </c>
      <c r="AE2" s="205"/>
      <c r="AF2" s="206"/>
      <c r="AG2" s="204" t="s">
        <v>3</v>
      </c>
      <c r="AH2" s="205"/>
      <c r="AI2" s="206"/>
      <c r="AJ2" s="204" t="s">
        <v>25</v>
      </c>
      <c r="AK2" s="205"/>
      <c r="AL2" s="205"/>
      <c r="AM2" s="205"/>
      <c r="AN2" s="206"/>
      <c r="AO2" s="205" t="s">
        <v>4</v>
      </c>
      <c r="AP2" s="205"/>
      <c r="AQ2" s="206"/>
      <c r="AR2" s="204" t="s">
        <v>28</v>
      </c>
      <c r="AS2" s="205"/>
      <c r="AT2" s="205"/>
      <c r="AU2" s="205"/>
      <c r="AV2" s="206"/>
      <c r="AW2" s="204" t="s">
        <v>30</v>
      </c>
      <c r="AX2" s="205"/>
      <c r="AY2" s="206"/>
      <c r="AZ2" s="210" t="s">
        <v>369</v>
      </c>
      <c r="BA2" s="210"/>
      <c r="BB2" s="210"/>
      <c r="BC2" s="204" t="s">
        <v>5</v>
      </c>
      <c r="BD2" s="205"/>
      <c r="BE2" s="206"/>
      <c r="BF2" s="204" t="s">
        <v>6</v>
      </c>
      <c r="BG2" s="205"/>
      <c r="BH2" s="206"/>
      <c r="BI2" s="204" t="s">
        <v>31</v>
      </c>
      <c r="BJ2" s="205"/>
      <c r="BK2" s="205"/>
      <c r="BL2" s="205"/>
      <c r="BM2" s="206"/>
      <c r="BN2" s="204" t="s">
        <v>192</v>
      </c>
      <c r="BO2" s="205"/>
      <c r="BP2" s="206"/>
      <c r="BQ2" s="204" t="s">
        <v>486</v>
      </c>
      <c r="BR2" s="205"/>
      <c r="BS2" s="206"/>
      <c r="BT2" s="204" t="s">
        <v>489</v>
      </c>
      <c r="BU2" s="205"/>
      <c r="BV2" s="206"/>
      <c r="BW2" s="204" t="s">
        <v>492</v>
      </c>
      <c r="BX2" s="205"/>
      <c r="BY2" s="206"/>
      <c r="BZ2" s="204" t="s">
        <v>66</v>
      </c>
      <c r="CA2" s="205"/>
      <c r="CB2" s="206"/>
      <c r="CC2" s="183" t="s">
        <v>1447</v>
      </c>
      <c r="CD2" s="204" t="s">
        <v>1468</v>
      </c>
      <c r="CE2" s="205"/>
      <c r="CF2" s="210" t="s">
        <v>362</v>
      </c>
    </row>
    <row r="3" spans="1:84" ht="49.9" customHeight="1" x14ac:dyDescent="0.25">
      <c r="B3" s="212"/>
      <c r="C3" s="184"/>
      <c r="D3" s="184"/>
      <c r="E3" s="184"/>
      <c r="F3" s="207"/>
      <c r="G3" s="208"/>
      <c r="H3" s="209"/>
      <c r="I3" s="184"/>
      <c r="J3" s="207"/>
      <c r="K3" s="208"/>
      <c r="L3" s="210"/>
      <c r="M3" s="49"/>
      <c r="N3" s="208"/>
      <c r="O3" s="208"/>
      <c r="P3" s="208"/>
      <c r="Q3" s="208"/>
      <c r="R3" s="208"/>
      <c r="S3" s="208"/>
      <c r="T3" s="208"/>
      <c r="U3" s="209"/>
      <c r="V3" s="207"/>
      <c r="W3" s="208"/>
      <c r="X3" s="208"/>
      <c r="Y3" s="208"/>
      <c r="Z3" s="209"/>
      <c r="AA3" s="207"/>
      <c r="AB3" s="208"/>
      <c r="AC3" s="209"/>
      <c r="AD3" s="207"/>
      <c r="AE3" s="208"/>
      <c r="AF3" s="209"/>
      <c r="AG3" s="207"/>
      <c r="AH3" s="208"/>
      <c r="AI3" s="209"/>
      <c r="AJ3" s="207"/>
      <c r="AK3" s="208"/>
      <c r="AL3" s="208"/>
      <c r="AM3" s="208"/>
      <c r="AN3" s="209"/>
      <c r="AO3" s="208"/>
      <c r="AP3" s="208"/>
      <c r="AQ3" s="209"/>
      <c r="AR3" s="207"/>
      <c r="AS3" s="208"/>
      <c r="AT3" s="208"/>
      <c r="AU3" s="208"/>
      <c r="AV3" s="209"/>
      <c r="AW3" s="207"/>
      <c r="AX3" s="208"/>
      <c r="AY3" s="209"/>
      <c r="AZ3" s="210"/>
      <c r="BA3" s="210"/>
      <c r="BB3" s="210"/>
      <c r="BC3" s="207"/>
      <c r="BD3" s="208"/>
      <c r="BE3" s="209"/>
      <c r="BF3" s="207"/>
      <c r="BG3" s="208"/>
      <c r="BH3" s="209"/>
      <c r="BI3" s="207"/>
      <c r="BJ3" s="208"/>
      <c r="BK3" s="208"/>
      <c r="BL3" s="208"/>
      <c r="BM3" s="209"/>
      <c r="BN3" s="215"/>
      <c r="BO3" s="216"/>
      <c r="BP3" s="212"/>
      <c r="BQ3" s="207"/>
      <c r="BR3" s="208"/>
      <c r="BS3" s="209"/>
      <c r="BT3" s="207"/>
      <c r="BU3" s="208"/>
      <c r="BV3" s="209"/>
      <c r="BW3" s="207"/>
      <c r="BX3" s="208"/>
      <c r="BY3" s="209"/>
      <c r="BZ3" s="207"/>
      <c r="CA3" s="208"/>
      <c r="CB3" s="209"/>
      <c r="CC3" s="184"/>
      <c r="CD3" s="207"/>
      <c r="CE3" s="208"/>
      <c r="CF3" s="210"/>
    </row>
    <row r="4" spans="1:84" ht="216" customHeight="1" x14ac:dyDescent="0.25">
      <c r="B4" s="209"/>
      <c r="C4" s="185"/>
      <c r="D4" s="185"/>
      <c r="E4" s="185"/>
      <c r="F4" s="134" t="s">
        <v>16</v>
      </c>
      <c r="G4" s="134" t="s">
        <v>63</v>
      </c>
      <c r="H4" s="134" t="s">
        <v>17</v>
      </c>
      <c r="I4" s="185"/>
      <c r="J4" s="134" t="s">
        <v>196</v>
      </c>
      <c r="K4" s="134" t="s">
        <v>368</v>
      </c>
      <c r="L4" s="210"/>
      <c r="M4" s="125" t="s">
        <v>451</v>
      </c>
      <c r="N4" s="134" t="s">
        <v>440</v>
      </c>
      <c r="O4" s="134" t="s">
        <v>441</v>
      </c>
      <c r="P4" s="134" t="s">
        <v>442</v>
      </c>
      <c r="Q4" s="134" t="s">
        <v>1501</v>
      </c>
      <c r="R4" s="134" t="s">
        <v>443</v>
      </c>
      <c r="S4" s="134" t="s">
        <v>444</v>
      </c>
      <c r="T4" s="134" t="s">
        <v>445</v>
      </c>
      <c r="U4" s="134" t="s">
        <v>1502</v>
      </c>
      <c r="V4" s="125" t="s">
        <v>452</v>
      </c>
      <c r="W4" s="134" t="s">
        <v>446</v>
      </c>
      <c r="X4" s="134" t="s">
        <v>447</v>
      </c>
      <c r="Y4" s="134" t="s">
        <v>448</v>
      </c>
      <c r="Z4" s="134" t="s">
        <v>449</v>
      </c>
      <c r="AA4" s="125" t="s">
        <v>453</v>
      </c>
      <c r="AB4" s="134" t="s">
        <v>450</v>
      </c>
      <c r="AC4" s="134" t="s">
        <v>455</v>
      </c>
      <c r="AD4" s="134" t="s">
        <v>454</v>
      </c>
      <c r="AE4" s="134" t="s">
        <v>450</v>
      </c>
      <c r="AF4" s="134" t="s">
        <v>455</v>
      </c>
      <c r="AG4" s="125" t="s">
        <v>456</v>
      </c>
      <c r="AH4" s="134" t="s">
        <v>450</v>
      </c>
      <c r="AI4" s="134" t="s">
        <v>455</v>
      </c>
      <c r="AJ4" s="126" t="s">
        <v>462</v>
      </c>
      <c r="AK4" s="134" t="s">
        <v>457</v>
      </c>
      <c r="AL4" s="134" t="s">
        <v>458</v>
      </c>
      <c r="AM4" s="134" t="s">
        <v>459</v>
      </c>
      <c r="AN4" s="134" t="s">
        <v>460</v>
      </c>
      <c r="AO4" s="134" t="s">
        <v>1440</v>
      </c>
      <c r="AP4" s="134" t="s">
        <v>450</v>
      </c>
      <c r="AQ4" s="134" t="s">
        <v>455</v>
      </c>
      <c r="AR4" s="126" t="s">
        <v>464</v>
      </c>
      <c r="AS4" s="134" t="s">
        <v>466</v>
      </c>
      <c r="AT4" s="134" t="s">
        <v>467</v>
      </c>
      <c r="AU4" s="134" t="s">
        <v>468</v>
      </c>
      <c r="AV4" s="134" t="s">
        <v>469</v>
      </c>
      <c r="AW4" s="125" t="s">
        <v>470</v>
      </c>
      <c r="AX4" s="134" t="s">
        <v>450</v>
      </c>
      <c r="AY4" s="134" t="s">
        <v>455</v>
      </c>
      <c r="AZ4" s="125" t="s">
        <v>472</v>
      </c>
      <c r="BA4" s="134" t="s">
        <v>450</v>
      </c>
      <c r="BB4" s="134" t="s">
        <v>455</v>
      </c>
      <c r="BC4" s="125" t="s">
        <v>474</v>
      </c>
      <c r="BD4" s="134" t="s">
        <v>450</v>
      </c>
      <c r="BE4" s="134" t="s">
        <v>455</v>
      </c>
      <c r="BF4" s="125" t="s">
        <v>476</v>
      </c>
      <c r="BG4" s="134" t="s">
        <v>450</v>
      </c>
      <c r="BH4" s="134" t="s">
        <v>455</v>
      </c>
      <c r="BI4" s="125" t="s">
        <v>479</v>
      </c>
      <c r="BJ4" s="134" t="s">
        <v>480</v>
      </c>
      <c r="BK4" s="134" t="s">
        <v>481</v>
      </c>
      <c r="BL4" s="134" t="s">
        <v>482</v>
      </c>
      <c r="BM4" s="134" t="s">
        <v>483</v>
      </c>
      <c r="BN4" s="125" t="s">
        <v>484</v>
      </c>
      <c r="BO4" s="134" t="s">
        <v>450</v>
      </c>
      <c r="BP4" s="134" t="s">
        <v>455</v>
      </c>
      <c r="BQ4" s="125" t="s">
        <v>487</v>
      </c>
      <c r="BR4" s="134" t="s">
        <v>450</v>
      </c>
      <c r="BS4" s="134" t="s">
        <v>455</v>
      </c>
      <c r="BT4" s="125" t="s">
        <v>490</v>
      </c>
      <c r="BU4" s="134" t="s">
        <v>450</v>
      </c>
      <c r="BV4" s="134" t="s">
        <v>455</v>
      </c>
      <c r="BW4" s="125" t="s">
        <v>493</v>
      </c>
      <c r="BX4" s="134" t="s">
        <v>450</v>
      </c>
      <c r="BY4" s="134" t="s">
        <v>455</v>
      </c>
      <c r="BZ4" s="125" t="s">
        <v>495</v>
      </c>
      <c r="CA4" s="134" t="s">
        <v>450</v>
      </c>
      <c r="CB4" s="134" t="s">
        <v>455</v>
      </c>
      <c r="CC4" s="185"/>
      <c r="CD4" s="134" t="s">
        <v>1470</v>
      </c>
      <c r="CE4" s="134" t="s">
        <v>368</v>
      </c>
      <c r="CF4" s="210"/>
    </row>
    <row r="5" spans="1:84" s="133" customFormat="1" ht="159" customHeight="1" x14ac:dyDescent="0.25">
      <c r="A5" s="133" t="s">
        <v>1850</v>
      </c>
      <c r="B5" s="133" t="s">
        <v>13</v>
      </c>
      <c r="C5" s="133" t="s">
        <v>217</v>
      </c>
      <c r="D5" s="133" t="s">
        <v>1852</v>
      </c>
      <c r="E5" s="133" t="s">
        <v>187</v>
      </c>
      <c r="F5" s="133" t="s">
        <v>16</v>
      </c>
      <c r="G5" s="133" t="s">
        <v>63</v>
      </c>
      <c r="H5" s="133" t="s">
        <v>17</v>
      </c>
      <c r="I5" s="133" t="s">
        <v>427</v>
      </c>
      <c r="J5" s="133" t="s">
        <v>196</v>
      </c>
      <c r="K5" s="133" t="s">
        <v>368</v>
      </c>
      <c r="L5" s="133" t="s">
        <v>203</v>
      </c>
      <c r="M5" s="133" t="s">
        <v>451</v>
      </c>
      <c r="N5" s="133" t="s">
        <v>440</v>
      </c>
      <c r="O5" s="133" t="s">
        <v>441</v>
      </c>
      <c r="P5" s="133" t="s">
        <v>442</v>
      </c>
      <c r="Q5" s="133" t="s">
        <v>1501</v>
      </c>
      <c r="R5" s="133" t="s">
        <v>443</v>
      </c>
      <c r="S5" s="133" t="s">
        <v>444</v>
      </c>
      <c r="T5" s="133" t="s">
        <v>445</v>
      </c>
      <c r="U5" s="133" t="s">
        <v>1502</v>
      </c>
      <c r="V5" s="133" t="s">
        <v>452</v>
      </c>
      <c r="W5" s="133" t="s">
        <v>446</v>
      </c>
      <c r="X5" s="133" t="s">
        <v>447</v>
      </c>
      <c r="Y5" s="133" t="s">
        <v>448</v>
      </c>
      <c r="Z5" s="133" t="s">
        <v>449</v>
      </c>
      <c r="AA5" s="133" t="s">
        <v>453</v>
      </c>
      <c r="AB5" s="133" t="s">
        <v>450</v>
      </c>
      <c r="AC5" s="133" t="s">
        <v>455</v>
      </c>
      <c r="AD5" s="133" t="s">
        <v>454</v>
      </c>
      <c r="AE5" s="133" t="s">
        <v>450</v>
      </c>
      <c r="AF5" s="133" t="s">
        <v>455</v>
      </c>
      <c r="AG5" s="133" t="s">
        <v>456</v>
      </c>
      <c r="AH5" s="133" t="s">
        <v>450</v>
      </c>
      <c r="AI5" s="133" t="s">
        <v>667</v>
      </c>
      <c r="AJ5" s="133" t="s">
        <v>462</v>
      </c>
      <c r="AK5" s="133" t="s">
        <v>457</v>
      </c>
      <c r="AL5" s="133" t="s">
        <v>458</v>
      </c>
      <c r="AM5" s="133" t="s">
        <v>459</v>
      </c>
      <c r="AN5" s="133" t="s">
        <v>460</v>
      </c>
      <c r="AO5" s="133" t="s">
        <v>462</v>
      </c>
      <c r="AP5" s="133" t="s">
        <v>450</v>
      </c>
      <c r="AQ5" s="133" t="s">
        <v>455</v>
      </c>
      <c r="AR5" s="133" t="s">
        <v>464</v>
      </c>
      <c r="AS5" s="133" t="s">
        <v>466</v>
      </c>
      <c r="AT5" s="133" t="s">
        <v>467</v>
      </c>
      <c r="AU5" s="133" t="s">
        <v>468</v>
      </c>
      <c r="AV5" s="133" t="s">
        <v>469</v>
      </c>
      <c r="AW5" s="133" t="s">
        <v>470</v>
      </c>
      <c r="AX5" s="133" t="s">
        <v>450</v>
      </c>
      <c r="AY5" s="133" t="s">
        <v>455</v>
      </c>
      <c r="AZ5" s="133" t="s">
        <v>472</v>
      </c>
      <c r="BA5" s="133" t="s">
        <v>450</v>
      </c>
      <c r="BB5" s="133" t="s">
        <v>455</v>
      </c>
      <c r="BC5" s="133" t="s">
        <v>474</v>
      </c>
      <c r="BD5" s="133" t="s">
        <v>450</v>
      </c>
      <c r="BE5" s="133" t="s">
        <v>455</v>
      </c>
      <c r="BF5" s="133" t="s">
        <v>476</v>
      </c>
      <c r="BG5" s="133" t="s">
        <v>450</v>
      </c>
      <c r="BH5" s="133" t="s">
        <v>455</v>
      </c>
      <c r="BI5" s="133" t="s">
        <v>479</v>
      </c>
      <c r="BJ5" s="133" t="s">
        <v>480</v>
      </c>
      <c r="BK5" s="133" t="s">
        <v>481</v>
      </c>
      <c r="BL5" s="133" t="s">
        <v>482</v>
      </c>
      <c r="BM5" s="133" t="s">
        <v>483</v>
      </c>
      <c r="BN5" s="133" t="s">
        <v>484</v>
      </c>
      <c r="BO5" s="133" t="s">
        <v>450</v>
      </c>
      <c r="BP5" s="133" t="s">
        <v>455</v>
      </c>
      <c r="BQ5" s="133" t="s">
        <v>487</v>
      </c>
      <c r="BR5" s="133" t="s">
        <v>450</v>
      </c>
      <c r="BS5" s="133" t="s">
        <v>455</v>
      </c>
      <c r="BT5" s="133" t="s">
        <v>490</v>
      </c>
      <c r="BU5" s="133" t="s">
        <v>450</v>
      </c>
      <c r="BV5" s="133" t="s">
        <v>455</v>
      </c>
      <c r="BW5" s="133" t="s">
        <v>493</v>
      </c>
      <c r="BX5" s="133" t="s">
        <v>450</v>
      </c>
      <c r="BY5" s="133" t="s">
        <v>455</v>
      </c>
      <c r="BZ5" s="133" t="s">
        <v>495</v>
      </c>
      <c r="CA5" s="133" t="s">
        <v>450</v>
      </c>
      <c r="CB5" s="133" t="s">
        <v>455</v>
      </c>
      <c r="CC5" s="133" t="s">
        <v>1447</v>
      </c>
      <c r="CD5" s="133" t="s">
        <v>1470</v>
      </c>
      <c r="CE5" s="133" t="s">
        <v>368</v>
      </c>
      <c r="CF5" s="133" t="s">
        <v>362</v>
      </c>
    </row>
    <row r="6" spans="1:84" s="133" customFormat="1" ht="205.5" customHeight="1" x14ac:dyDescent="0.25">
      <c r="A6" s="133" t="s">
        <v>1851</v>
      </c>
      <c r="E6" s="138" t="s">
        <v>1883</v>
      </c>
      <c r="F6" s="138" t="s">
        <v>1941</v>
      </c>
      <c r="G6" s="138" t="s">
        <v>1884</v>
      </c>
      <c r="H6" s="138" t="s">
        <v>1885</v>
      </c>
      <c r="I6" s="138" t="str">
        <f>_xlfn.TEXTJOIN(",",TRUE,J6,K6)</f>
        <v>H08_04,H08_21,H08_35,H08_49,H08_63,H08_05,H08_22,H08_36,H08_50,H08_64</v>
      </c>
      <c r="J6" s="138" t="s">
        <v>1934</v>
      </c>
      <c r="K6" s="138" t="s">
        <v>1935</v>
      </c>
      <c r="L6" s="138" t="str">
        <f>_xlfn.TEXTJOIN(",",TRUE,M6,V6,AA6,AD6,AG6,AJ6,AO6,AR6,AW6,AZ6,BC6,BF6,BI6,BN6,BQ6,BT6,BW6,BZ6)</f>
        <v>H09_01,H09_02,H09_03,H09_04,H09_27,H09_28,H09_26,H09_29,H09_05,H09_06,H09_30,H09_31,H09_07,H09_32,H09_08,H09_33,H09_09,H09_34,H09_10,H09_11,H09_35,H09_36,H09_12,H09_37,H09_13,H09_14,H09_38,H09_39,H09_15,H09_40,H09_16,H09_41,H09_17,H09_42,H09_18,H09_43,H09_19,H09_20,H09_44,H09_45,H09_22,H09_47,H09_23,H09_48,H09_24,H09_49,H09_25,H09_50,H09_21,H09_46</v>
      </c>
      <c r="M6" s="138" t="str">
        <f>_xlfn.TEXTJOIN(",",TRUE,N6,O6,P6,Q6,S6,T6,R6,U6)</f>
        <v>H09_01,H09_02,H09_03,H09_04,H09_27,H09_28,H09_26,H09_29</v>
      </c>
      <c r="N6" s="138" t="s">
        <v>1886</v>
      </c>
      <c r="O6" s="138" t="s">
        <v>1889</v>
      </c>
      <c r="P6" s="138" t="s">
        <v>1887</v>
      </c>
      <c r="Q6" s="138" t="s">
        <v>1890</v>
      </c>
      <c r="R6" s="138" t="s">
        <v>1911</v>
      </c>
      <c r="S6" s="138" t="s">
        <v>1912</v>
      </c>
      <c r="T6" s="138" t="s">
        <v>1913</v>
      </c>
      <c r="U6" s="138" t="s">
        <v>1914</v>
      </c>
      <c r="V6" s="138" t="str">
        <f>_xlfn.TEXTJOIN(",",TRUE,W6,X6,Y6,Z6)</f>
        <v>H09_05,H09_06,H09_30,H09_31</v>
      </c>
      <c r="W6" s="138" t="s">
        <v>1888</v>
      </c>
      <c r="X6" s="138" t="s">
        <v>1891</v>
      </c>
      <c r="Y6" s="138" t="s">
        <v>1915</v>
      </c>
      <c r="Z6" s="138" t="s">
        <v>1916</v>
      </c>
      <c r="AA6" s="138" t="str">
        <f>_xlfn.TEXTJOIN(",",TRUE,AB6,AC6)</f>
        <v>H09_07,H09_32</v>
      </c>
      <c r="AB6" s="138" t="s">
        <v>1892</v>
      </c>
      <c r="AC6" s="138" t="s">
        <v>1917</v>
      </c>
      <c r="AD6" s="138" t="str">
        <f>_xlfn.TEXTJOIN(",",TRUE,AE6,AF6)</f>
        <v>H09_08,H09_33</v>
      </c>
      <c r="AE6" s="138" t="s">
        <v>1894</v>
      </c>
      <c r="AF6" s="138" t="s">
        <v>1918</v>
      </c>
      <c r="AG6" s="138" t="str">
        <f>_xlfn.TEXTJOIN(",",TRUE,AH6,AI6)</f>
        <v>H09_09,H09_34</v>
      </c>
      <c r="AH6" s="138" t="s">
        <v>1893</v>
      </c>
      <c r="AI6" s="138" t="s">
        <v>1919</v>
      </c>
      <c r="AJ6" s="138" t="str">
        <f>_xlfn.TEXTJOIN(",",TRUE,AK6,AL6,AM6,AN6)</f>
        <v>H09_10,H09_11,H09_35,H09_36</v>
      </c>
      <c r="AK6" s="138" t="s">
        <v>1895</v>
      </c>
      <c r="AL6" s="138" t="s">
        <v>1896</v>
      </c>
      <c r="AM6" s="138" t="s">
        <v>1920</v>
      </c>
      <c r="AN6" s="138" t="s">
        <v>1922</v>
      </c>
      <c r="AO6" s="138" t="str">
        <f>_xlfn.TEXTJOIN(",",TRUE,AP6,AQ6)</f>
        <v>H09_12,H09_37</v>
      </c>
      <c r="AP6" s="138" t="s">
        <v>1897</v>
      </c>
      <c r="AQ6" s="138" t="s">
        <v>1921</v>
      </c>
      <c r="AR6" s="138" t="str">
        <f>_xlfn.TEXTJOIN(",",TRUE,AS6,AT6,AU6,AV6)</f>
        <v>H09_13,H09_14,H09_38,H09_39</v>
      </c>
      <c r="AS6" s="138" t="s">
        <v>1898</v>
      </c>
      <c r="AT6" s="138" t="s">
        <v>1899</v>
      </c>
      <c r="AU6" s="138" t="s">
        <v>1923</v>
      </c>
      <c r="AV6" s="138" t="s">
        <v>1932</v>
      </c>
      <c r="AW6" s="138" t="str">
        <f>_xlfn.TEXTJOIN(",",TRUE,AX6,AY6)</f>
        <v>H09_15,H09_40</v>
      </c>
      <c r="AX6" s="138" t="s">
        <v>1900</v>
      </c>
      <c r="AY6" s="138" t="s">
        <v>1933</v>
      </c>
      <c r="AZ6" s="138" t="str">
        <f>_xlfn.TEXTJOIN(",",TRUE,BA6,BB6)</f>
        <v>H09_16,H09_41</v>
      </c>
      <c r="BA6" s="138" t="s">
        <v>1901</v>
      </c>
      <c r="BB6" s="138" t="s">
        <v>1924</v>
      </c>
      <c r="BC6" s="138" t="str">
        <f>_xlfn.TEXTJOIN(",",TRUE,BD6,BE6)</f>
        <v>H09_17,H09_42</v>
      </c>
      <c r="BD6" s="138" t="s">
        <v>1902</v>
      </c>
      <c r="BE6" s="138" t="s">
        <v>1925</v>
      </c>
      <c r="BF6" s="138" t="str">
        <f>_xlfn.TEXTJOIN(",",TRUE,BG6,BH6)</f>
        <v>H09_18,H09_43</v>
      </c>
      <c r="BG6" s="138" t="s">
        <v>1904</v>
      </c>
      <c r="BH6" s="138" t="s">
        <v>1926</v>
      </c>
      <c r="BI6" s="138" t="str">
        <f>_xlfn.TEXTJOIN(",",TRUE,BJ6,BK6,BL6,BM6)</f>
        <v>H09_19,H09_20,H09_44,H09_45</v>
      </c>
      <c r="BJ6" s="138" t="s">
        <v>1903</v>
      </c>
      <c r="BK6" s="138" t="s">
        <v>1905</v>
      </c>
      <c r="BL6" s="138" t="s">
        <v>1927</v>
      </c>
      <c r="BM6" s="138" t="s">
        <v>1928</v>
      </c>
      <c r="BN6" s="138" t="str">
        <f>_xlfn.TEXTJOIN(",",TRUE,BO6,BP6)</f>
        <v>H09_22,H09_47</v>
      </c>
      <c r="BO6" s="138" t="s">
        <v>1907</v>
      </c>
      <c r="BP6" s="138" t="s">
        <v>1930</v>
      </c>
      <c r="BQ6" s="138" t="str">
        <f>_xlfn.TEXTJOIN(",",TRUE,BR6,BS6)</f>
        <v>H09_23,H09_48</v>
      </c>
      <c r="BR6" s="138" t="s">
        <v>1908</v>
      </c>
      <c r="BS6" s="138" t="s">
        <v>1931</v>
      </c>
      <c r="BT6" s="138" t="str">
        <f>_xlfn.TEXTJOIN(",",TRUE,BU6,BV6)</f>
        <v>H09_24,H09_49</v>
      </c>
      <c r="BU6" s="138" t="s">
        <v>1910</v>
      </c>
      <c r="BV6" s="138" t="s">
        <v>1937</v>
      </c>
      <c r="BW6" s="138" t="str">
        <f>_xlfn.TEXTJOIN(",",TRUE,BX6,BY6)</f>
        <v>H09_25,H09_50</v>
      </c>
      <c r="BX6" s="138" t="s">
        <v>1909</v>
      </c>
      <c r="BY6" s="138" t="s">
        <v>1938</v>
      </c>
      <c r="BZ6" s="138" t="str">
        <f>_xlfn.TEXTJOIN(",",TRUE,CA6,CB6)</f>
        <v>H09_21,H09_46</v>
      </c>
      <c r="CA6" s="138" t="s">
        <v>1906</v>
      </c>
      <c r="CB6" s="138" t="s">
        <v>1929</v>
      </c>
      <c r="CC6" s="138" t="s">
        <v>1942</v>
      </c>
      <c r="CD6" s="138" t="s">
        <v>1939</v>
      </c>
      <c r="CE6" s="138" t="s">
        <v>1940</v>
      </c>
      <c r="CF6" s="138" t="str">
        <f>_xlfn.TEXTJOIN(",",TRUE,E6,I6)</f>
        <v>H01_14,H01_15,H01_16,H08_04,H08_21,H08_35,H08_49,H08_63,H08_05,H08_22,H08_36,H08_50,H08_64</v>
      </c>
    </row>
    <row r="7" spans="1:84" ht="240" customHeight="1" x14ac:dyDescent="0.25">
      <c r="E7" s="52" t="s">
        <v>1448</v>
      </c>
      <c r="F7" s="52" t="s">
        <v>1449</v>
      </c>
      <c r="G7" s="52" t="s">
        <v>1450</v>
      </c>
      <c r="H7" s="52" t="s">
        <v>1451</v>
      </c>
      <c r="I7" s="52" t="s">
        <v>428</v>
      </c>
      <c r="J7" s="52" t="s">
        <v>1452</v>
      </c>
      <c r="K7" s="52" t="s">
        <v>1846</v>
      </c>
      <c r="L7" s="52" t="s">
        <v>1570</v>
      </c>
      <c r="M7" s="52" t="s">
        <v>435</v>
      </c>
      <c r="N7" s="52" t="s">
        <v>1845</v>
      </c>
      <c r="O7" s="52" t="s">
        <v>1844</v>
      </c>
      <c r="P7" s="52" t="s">
        <v>1843</v>
      </c>
      <c r="Q7" s="52" t="s">
        <v>1842</v>
      </c>
      <c r="R7" s="52" t="s">
        <v>1841</v>
      </c>
      <c r="S7" s="52" t="s">
        <v>1840</v>
      </c>
      <c r="T7" s="52" t="s">
        <v>1839</v>
      </c>
      <c r="U7" s="52" t="s">
        <v>1838</v>
      </c>
      <c r="V7" s="52" t="s">
        <v>497</v>
      </c>
      <c r="W7" s="52" t="s">
        <v>1837</v>
      </c>
      <c r="X7" s="52" t="s">
        <v>1836</v>
      </c>
      <c r="Y7" s="52" t="s">
        <v>1835</v>
      </c>
      <c r="Z7" s="52" t="s">
        <v>1834</v>
      </c>
      <c r="AA7" s="52" t="s">
        <v>437</v>
      </c>
      <c r="AB7" s="52" t="s">
        <v>1507</v>
      </c>
      <c r="AC7" s="52" t="s">
        <v>1508</v>
      </c>
      <c r="AD7" s="52" t="s">
        <v>438</v>
      </c>
      <c r="AE7" s="52" t="s">
        <v>1509</v>
      </c>
      <c r="AF7" s="52" t="s">
        <v>1510</v>
      </c>
      <c r="AG7" s="52" t="s">
        <v>439</v>
      </c>
      <c r="AH7" s="52" t="s">
        <v>1511</v>
      </c>
      <c r="AI7" s="52" t="s">
        <v>1512</v>
      </c>
      <c r="AJ7" s="52" t="s">
        <v>461</v>
      </c>
      <c r="AK7" s="52" t="s">
        <v>1833</v>
      </c>
      <c r="AL7" s="52" t="s">
        <v>1832</v>
      </c>
      <c r="AM7" s="52" t="s">
        <v>1831</v>
      </c>
      <c r="AN7" s="52" t="s">
        <v>1936</v>
      </c>
      <c r="AO7" s="52" t="s">
        <v>463</v>
      </c>
      <c r="AP7" s="52" t="s">
        <v>1513</v>
      </c>
      <c r="AQ7" s="52" t="s">
        <v>1514</v>
      </c>
      <c r="AR7" s="52" t="s">
        <v>465</v>
      </c>
      <c r="AS7" s="52" t="s">
        <v>1830</v>
      </c>
      <c r="AT7" s="52" t="s">
        <v>1829</v>
      </c>
      <c r="AU7" s="52" t="s">
        <v>1828</v>
      </c>
      <c r="AV7" s="52" t="s">
        <v>1827</v>
      </c>
      <c r="AW7" s="52" t="s">
        <v>471</v>
      </c>
      <c r="AX7" s="52" t="s">
        <v>1515</v>
      </c>
      <c r="AY7" s="52" t="s">
        <v>1516</v>
      </c>
      <c r="AZ7" s="52" t="s">
        <v>473</v>
      </c>
      <c r="BA7" s="52" t="s">
        <v>1517</v>
      </c>
      <c r="BB7" s="52" t="s">
        <v>1518</v>
      </c>
      <c r="BC7" s="52" t="s">
        <v>475</v>
      </c>
      <c r="BD7" s="52" t="s">
        <v>1519</v>
      </c>
      <c r="BE7" s="52" t="s">
        <v>1520</v>
      </c>
      <c r="BF7" s="52" t="s">
        <v>477</v>
      </c>
      <c r="BG7" s="52" t="s">
        <v>1521</v>
      </c>
      <c r="BH7" s="52" t="s">
        <v>1522</v>
      </c>
      <c r="BI7" s="52" t="s">
        <v>478</v>
      </c>
      <c r="BJ7" s="52" t="s">
        <v>1826</v>
      </c>
      <c r="BK7" s="52" t="s">
        <v>1825</v>
      </c>
      <c r="BL7" s="52" t="s">
        <v>1824</v>
      </c>
      <c r="BM7" s="52" t="s">
        <v>1823</v>
      </c>
      <c r="BN7" s="52" t="s">
        <v>485</v>
      </c>
      <c r="BO7" s="52" t="s">
        <v>1523</v>
      </c>
      <c r="BP7" s="52" t="s">
        <v>1524</v>
      </c>
      <c r="BQ7" s="52" t="s">
        <v>488</v>
      </c>
      <c r="BR7" s="52" t="s">
        <v>1525</v>
      </c>
      <c r="BS7" s="52" t="s">
        <v>1526</v>
      </c>
      <c r="BT7" s="52" t="s">
        <v>491</v>
      </c>
      <c r="BU7" s="52" t="s">
        <v>1527</v>
      </c>
      <c r="BV7" s="52" t="s">
        <v>1528</v>
      </c>
      <c r="BW7" s="52" t="s">
        <v>494</v>
      </c>
      <c r="BX7" s="52" t="s">
        <v>1529</v>
      </c>
      <c r="BY7" s="52" t="s">
        <v>1530</v>
      </c>
      <c r="BZ7" s="52" t="s">
        <v>496</v>
      </c>
      <c r="CA7" s="52" t="s">
        <v>1531</v>
      </c>
      <c r="CB7" s="52" t="s">
        <v>1532</v>
      </c>
      <c r="CC7" s="52" t="s">
        <v>1453</v>
      </c>
      <c r="CD7" s="52" t="s">
        <v>1454</v>
      </c>
      <c r="CE7" s="52" t="s">
        <v>1455</v>
      </c>
      <c r="CF7" s="52" t="s">
        <v>1571</v>
      </c>
    </row>
  </sheetData>
  <mergeCells count="33">
    <mergeCell ref="CC2:CC4"/>
    <mergeCell ref="J2:K3"/>
    <mergeCell ref="I2:I4"/>
    <mergeCell ref="BZ2:CB3"/>
    <mergeCell ref="BN2:BP3"/>
    <mergeCell ref="BQ2:BS3"/>
    <mergeCell ref="BT2:BV3"/>
    <mergeCell ref="BW2:BY3"/>
    <mergeCell ref="B1:C1"/>
    <mergeCell ref="E1:H1"/>
    <mergeCell ref="L2:L4"/>
    <mergeCell ref="I1:K1"/>
    <mergeCell ref="B2:B4"/>
    <mergeCell ref="D2:D4"/>
    <mergeCell ref="E2:E4"/>
    <mergeCell ref="C2:C4"/>
    <mergeCell ref="F2:H3"/>
    <mergeCell ref="L1:CB1"/>
    <mergeCell ref="CF2:CF4"/>
    <mergeCell ref="BI2:BM3"/>
    <mergeCell ref="V2:Z3"/>
    <mergeCell ref="AA2:AC3"/>
    <mergeCell ref="AD2:AF3"/>
    <mergeCell ref="AJ2:AN3"/>
    <mergeCell ref="AG2:AI3"/>
    <mergeCell ref="AZ2:BB3"/>
    <mergeCell ref="BC2:BE3"/>
    <mergeCell ref="BF2:BH3"/>
    <mergeCell ref="AO2:AQ3"/>
    <mergeCell ref="AR2:AV3"/>
    <mergeCell ref="AW2:AY3"/>
    <mergeCell ref="N2:U3"/>
    <mergeCell ref="CD2:CE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971A48A-2E69-4374-987B-9C0DA79DEE7E}">
          <x14:formula1>
            <xm:f>Catálogos!$B$4:$B$63</xm:f>
          </x14:formula1>
          <xm:sqref>B5:B6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sheetPr>
    <tabColor rgb="FF92D050"/>
  </sheetPr>
  <dimension ref="A1:JJ22"/>
  <sheetViews>
    <sheetView zoomScale="70" zoomScaleNormal="70" workbookViewId="0">
      <selection activeCell="E5" sqref="E5"/>
    </sheetView>
  </sheetViews>
  <sheetFormatPr baseColWidth="10" defaultColWidth="25.7109375" defaultRowHeight="15" x14ac:dyDescent="0.25"/>
  <cols>
    <col min="5" max="5" width="40.42578125" customWidth="1"/>
    <col min="15" max="106" width="25.7109375" customWidth="1"/>
    <col min="270" max="270" width="35.42578125" customWidth="1"/>
  </cols>
  <sheetData>
    <row r="1" spans="1:270" ht="56.45" customHeight="1" x14ac:dyDescent="0.25">
      <c r="B1" s="224" t="s">
        <v>7</v>
      </c>
      <c r="C1" s="224"/>
      <c r="D1" s="45" t="s">
        <v>188</v>
      </c>
      <c r="E1" s="224" t="s">
        <v>391</v>
      </c>
      <c r="F1" s="224"/>
      <c r="G1" s="224"/>
      <c r="H1" s="224"/>
      <c r="I1" s="224"/>
      <c r="J1" s="224"/>
      <c r="K1" s="224"/>
      <c r="L1" s="224"/>
      <c r="M1" s="45"/>
      <c r="N1" s="45"/>
      <c r="O1" s="224" t="s">
        <v>394</v>
      </c>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1" t="s">
        <v>405</v>
      </c>
      <c r="AT1" s="222"/>
      <c r="AU1" s="222"/>
      <c r="AV1" s="222"/>
      <c r="AW1" s="222"/>
      <c r="AX1" s="222"/>
      <c r="AY1" s="222"/>
      <c r="AZ1" s="222"/>
      <c r="BA1" s="222"/>
      <c r="BB1" s="222"/>
      <c r="BC1" s="222"/>
      <c r="BD1" s="222"/>
      <c r="BE1" s="222"/>
      <c r="BF1" s="222"/>
      <c r="BG1" s="222"/>
      <c r="BH1" s="222"/>
      <c r="BI1" s="222"/>
      <c r="BJ1" s="222"/>
      <c r="BK1" s="222"/>
      <c r="BL1" s="222"/>
      <c r="BM1" s="222"/>
      <c r="BN1" s="222"/>
      <c r="BO1" s="222"/>
      <c r="BP1" s="222"/>
      <c r="BQ1" s="222"/>
      <c r="BR1" s="222"/>
      <c r="BS1" s="222"/>
      <c r="BT1" s="222"/>
      <c r="BU1" s="222"/>
      <c r="BV1" s="222"/>
      <c r="BW1" s="223"/>
      <c r="BX1" s="221" t="s">
        <v>406</v>
      </c>
      <c r="BY1" s="222"/>
      <c r="BZ1" s="222"/>
      <c r="CA1" s="222"/>
      <c r="CB1" s="222"/>
      <c r="CC1" s="222"/>
      <c r="CD1" s="222"/>
      <c r="CE1" s="222"/>
      <c r="CF1" s="222"/>
      <c r="CG1" s="222"/>
      <c r="CH1" s="222"/>
      <c r="CI1" s="222"/>
      <c r="CJ1" s="222"/>
      <c r="CK1" s="222"/>
      <c r="CL1" s="222"/>
      <c r="CM1" s="222"/>
      <c r="CN1" s="222"/>
      <c r="CO1" s="222"/>
      <c r="CP1" s="222"/>
      <c r="CQ1" s="222"/>
      <c r="CR1" s="222"/>
      <c r="CS1" s="222"/>
      <c r="CT1" s="222"/>
      <c r="CU1" s="222"/>
      <c r="CV1" s="222"/>
      <c r="CW1" s="222"/>
      <c r="CX1" s="222"/>
      <c r="CY1" s="222"/>
      <c r="CZ1" s="222"/>
      <c r="DA1" s="222"/>
      <c r="DB1" s="223"/>
      <c r="DC1" s="224" t="s">
        <v>395</v>
      </c>
      <c r="DD1" s="224"/>
      <c r="DE1" s="224"/>
      <c r="DF1" s="224"/>
      <c r="DG1" s="224"/>
      <c r="DH1" s="224"/>
      <c r="DI1" s="224"/>
      <c r="DJ1" s="224"/>
      <c r="DK1" s="224"/>
      <c r="DL1" s="224"/>
      <c r="DM1" s="224"/>
      <c r="DN1" s="224"/>
      <c r="DO1" s="224"/>
      <c r="DP1" s="224"/>
      <c r="DQ1" s="224"/>
      <c r="DR1" s="224"/>
      <c r="DS1" s="224"/>
      <c r="DT1" s="224"/>
      <c r="DU1" s="224"/>
      <c r="DV1" s="224"/>
      <c r="DW1" s="224"/>
      <c r="DX1" s="224"/>
      <c r="DY1" s="224"/>
      <c r="DZ1" s="224"/>
      <c r="EA1" s="224"/>
      <c r="EB1" s="224"/>
      <c r="EC1" s="224"/>
      <c r="ED1" s="224"/>
      <c r="EE1" s="224"/>
      <c r="EF1" s="224"/>
      <c r="EG1" s="224" t="s">
        <v>399</v>
      </c>
      <c r="EH1" s="224"/>
      <c r="EI1" s="224"/>
      <c r="EJ1" s="224"/>
      <c r="EK1" s="224"/>
      <c r="EL1" s="224"/>
      <c r="EM1" s="224"/>
      <c r="EN1" s="224"/>
      <c r="EO1" s="224"/>
      <c r="EP1" s="224"/>
      <c r="EQ1" s="224"/>
      <c r="ER1" s="224"/>
      <c r="ES1" s="224"/>
      <c r="ET1" s="224"/>
      <c r="EU1" s="224"/>
      <c r="EV1" s="224"/>
      <c r="EW1" s="224"/>
      <c r="EX1" s="224"/>
      <c r="EY1" s="224"/>
      <c r="EZ1" s="224"/>
      <c r="FA1" s="224"/>
      <c r="FB1" s="224"/>
      <c r="FC1" s="224"/>
      <c r="FD1" s="224"/>
      <c r="FE1" s="224"/>
      <c r="FF1" s="224"/>
      <c r="FG1" s="224"/>
      <c r="FH1" s="224"/>
      <c r="FI1" s="224"/>
      <c r="FJ1" s="224"/>
      <c r="FK1" s="224"/>
      <c r="FL1" s="224" t="s">
        <v>401</v>
      </c>
      <c r="FM1" s="224"/>
      <c r="FN1" s="224"/>
      <c r="FO1" s="224"/>
      <c r="FP1" s="224"/>
      <c r="FQ1" s="224"/>
      <c r="FR1" s="224"/>
      <c r="FS1" s="224"/>
      <c r="FT1" s="224"/>
      <c r="FU1" s="224"/>
      <c r="FV1" s="224"/>
      <c r="FW1" s="224"/>
      <c r="FX1" s="224"/>
      <c r="FY1" s="224"/>
      <c r="FZ1" s="224"/>
      <c r="GA1" s="224"/>
      <c r="GB1" s="224"/>
      <c r="GC1" s="224"/>
      <c r="GD1" s="224"/>
      <c r="GE1" s="224"/>
      <c r="GF1" s="224"/>
      <c r="GG1" s="224"/>
      <c r="GH1" s="224"/>
      <c r="GI1" s="224"/>
      <c r="GJ1" s="224"/>
      <c r="GK1" s="224"/>
      <c r="GL1" s="224"/>
      <c r="GM1" s="224"/>
      <c r="GN1" s="224"/>
      <c r="GO1" s="224"/>
      <c r="GP1" s="224"/>
      <c r="GQ1" s="211" t="s">
        <v>398</v>
      </c>
      <c r="GR1" s="211"/>
      <c r="GS1" s="211"/>
      <c r="GT1" s="211"/>
      <c r="GU1" s="211"/>
      <c r="GV1" s="211"/>
      <c r="GW1" s="211"/>
      <c r="GX1" s="211"/>
      <c r="GY1" s="211"/>
      <c r="GZ1" s="211"/>
      <c r="HA1" s="211"/>
      <c r="HB1" s="211"/>
      <c r="HC1" s="211"/>
      <c r="HD1" s="211"/>
      <c r="HE1" s="211"/>
      <c r="HF1" s="211"/>
      <c r="HG1" s="211"/>
      <c r="HH1" s="211"/>
      <c r="HI1" s="211"/>
      <c r="HJ1" s="211"/>
      <c r="HK1" s="211"/>
      <c r="HL1" s="211"/>
      <c r="HM1" s="211"/>
      <c r="HN1" s="211"/>
      <c r="HO1" s="211"/>
      <c r="HP1" s="211"/>
      <c r="HQ1" s="211"/>
      <c r="HR1" s="211"/>
      <c r="HS1" s="211"/>
      <c r="HT1" s="211"/>
      <c r="HU1" s="213"/>
      <c r="HV1" s="214" t="s">
        <v>433</v>
      </c>
      <c r="HW1" s="211"/>
      <c r="HX1" s="211"/>
      <c r="HY1" s="211"/>
      <c r="HZ1" s="211"/>
      <c r="IA1" s="211"/>
      <c r="IB1" s="211"/>
      <c r="IC1" s="211"/>
      <c r="ID1" s="211"/>
      <c r="IE1" s="211"/>
      <c r="IF1" s="211"/>
      <c r="IG1" s="211"/>
      <c r="IH1" s="211"/>
      <c r="II1" s="211"/>
      <c r="IJ1" s="211"/>
      <c r="IK1" s="211"/>
      <c r="IL1" s="211"/>
      <c r="IM1" s="211"/>
      <c r="IN1" s="211"/>
      <c r="IO1" s="211"/>
      <c r="IP1" s="211"/>
      <c r="IQ1" s="211"/>
      <c r="IR1" s="211"/>
      <c r="IS1" s="211"/>
      <c r="IT1" s="211"/>
      <c r="IU1" s="211"/>
      <c r="IV1" s="211"/>
      <c r="IW1" s="211"/>
      <c r="IX1" s="211"/>
      <c r="IY1" s="211"/>
      <c r="IZ1" s="213"/>
      <c r="JA1" s="224" t="s">
        <v>198</v>
      </c>
      <c r="JB1" s="224"/>
      <c r="JC1" s="224"/>
      <c r="JD1" s="224"/>
      <c r="JE1" s="224"/>
      <c r="JF1" s="224"/>
      <c r="JG1" s="211" t="s">
        <v>199</v>
      </c>
      <c r="JH1" s="211"/>
      <c r="JI1" s="211"/>
      <c r="JJ1" s="47" t="s">
        <v>414</v>
      </c>
    </row>
    <row r="2" spans="1:270" ht="93.6" customHeight="1" x14ac:dyDescent="0.25">
      <c r="B2" s="210" t="s">
        <v>13</v>
      </c>
      <c r="C2" s="183" t="s">
        <v>217</v>
      </c>
      <c r="D2" s="183" t="s">
        <v>183</v>
      </c>
      <c r="E2" s="220" t="s">
        <v>430</v>
      </c>
      <c r="F2" s="218" t="s">
        <v>392</v>
      </c>
      <c r="G2" s="218"/>
      <c r="H2" s="218"/>
      <c r="I2" s="218"/>
      <c r="J2" s="218"/>
      <c r="K2" s="218"/>
      <c r="L2" s="218"/>
      <c r="M2" s="218"/>
      <c r="N2" s="219"/>
      <c r="O2" s="220" t="s">
        <v>393</v>
      </c>
      <c r="P2" s="217" t="s">
        <v>22</v>
      </c>
      <c r="Q2" s="218"/>
      <c r="R2" s="218"/>
      <c r="S2" s="218"/>
      <c r="T2" s="219"/>
      <c r="U2" s="217" t="s">
        <v>23</v>
      </c>
      <c r="V2" s="218"/>
      <c r="W2" s="219"/>
      <c r="X2" s="183" t="s">
        <v>2</v>
      </c>
      <c r="Y2" s="183" t="s">
        <v>24</v>
      </c>
      <c r="Z2" s="183" t="s">
        <v>3</v>
      </c>
      <c r="AA2" s="210" t="s">
        <v>25</v>
      </c>
      <c r="AB2" s="210"/>
      <c r="AC2" s="210"/>
      <c r="AD2" s="183" t="s">
        <v>4</v>
      </c>
      <c r="AE2" s="210" t="s">
        <v>28</v>
      </c>
      <c r="AF2" s="210"/>
      <c r="AG2" s="210"/>
      <c r="AH2" s="183" t="s">
        <v>30</v>
      </c>
      <c r="AI2" s="183" t="s">
        <v>5</v>
      </c>
      <c r="AJ2" s="183" t="s">
        <v>6</v>
      </c>
      <c r="AK2" s="204" t="s">
        <v>31</v>
      </c>
      <c r="AL2" s="205"/>
      <c r="AM2" s="206"/>
      <c r="AN2" s="183" t="s">
        <v>192</v>
      </c>
      <c r="AO2" s="183" t="s">
        <v>8</v>
      </c>
      <c r="AP2" s="183" t="s">
        <v>9</v>
      </c>
      <c r="AQ2" s="183" t="s">
        <v>10</v>
      </c>
      <c r="AR2" s="183" t="s">
        <v>34</v>
      </c>
      <c r="AS2" s="220" t="s">
        <v>408</v>
      </c>
      <c r="AT2" s="217" t="s">
        <v>22</v>
      </c>
      <c r="AU2" s="218"/>
      <c r="AV2" s="218"/>
      <c r="AW2" s="218"/>
      <c r="AX2" s="219"/>
      <c r="AY2" s="217" t="s">
        <v>23</v>
      </c>
      <c r="AZ2" s="218"/>
      <c r="BA2" s="218"/>
      <c r="BB2" s="183" t="s">
        <v>2</v>
      </c>
      <c r="BC2" s="183" t="s">
        <v>24</v>
      </c>
      <c r="BD2" s="183" t="s">
        <v>3</v>
      </c>
      <c r="BE2" s="210" t="s">
        <v>25</v>
      </c>
      <c r="BF2" s="210"/>
      <c r="BG2" s="210"/>
      <c r="BH2" s="183" t="s">
        <v>4</v>
      </c>
      <c r="BI2" s="210" t="s">
        <v>28</v>
      </c>
      <c r="BJ2" s="210"/>
      <c r="BK2" s="210"/>
      <c r="BL2" s="183" t="s">
        <v>30</v>
      </c>
      <c r="BM2" s="183" t="s">
        <v>367</v>
      </c>
      <c r="BN2" s="183" t="s">
        <v>5</v>
      </c>
      <c r="BO2" s="183" t="s">
        <v>6</v>
      </c>
      <c r="BP2" s="210" t="s">
        <v>31</v>
      </c>
      <c r="BQ2" s="210"/>
      <c r="BR2" s="210"/>
      <c r="BS2" s="183" t="s">
        <v>192</v>
      </c>
      <c r="BT2" s="183" t="s">
        <v>8</v>
      </c>
      <c r="BU2" s="183" t="s">
        <v>9</v>
      </c>
      <c r="BV2" s="183" t="s">
        <v>10</v>
      </c>
      <c r="BW2" s="183" t="s">
        <v>34</v>
      </c>
      <c r="BX2" s="220" t="s">
        <v>409</v>
      </c>
      <c r="BY2" s="217" t="s">
        <v>22</v>
      </c>
      <c r="BZ2" s="218"/>
      <c r="CA2" s="218"/>
      <c r="CB2" s="218"/>
      <c r="CC2" s="219"/>
      <c r="CD2" s="210" t="s">
        <v>23</v>
      </c>
      <c r="CE2" s="210"/>
      <c r="CF2" s="210"/>
      <c r="CG2" s="183" t="s">
        <v>2</v>
      </c>
      <c r="CH2" s="183" t="s">
        <v>24</v>
      </c>
      <c r="CI2" s="183" t="s">
        <v>3</v>
      </c>
      <c r="CJ2" s="210" t="s">
        <v>25</v>
      </c>
      <c r="CK2" s="210"/>
      <c r="CL2" s="210"/>
      <c r="CM2" s="183" t="s">
        <v>4</v>
      </c>
      <c r="CN2" s="210" t="s">
        <v>28</v>
      </c>
      <c r="CO2" s="210"/>
      <c r="CP2" s="210"/>
      <c r="CQ2" s="183" t="s">
        <v>30</v>
      </c>
      <c r="CR2" s="183" t="s">
        <v>367</v>
      </c>
      <c r="CS2" s="183" t="s">
        <v>5</v>
      </c>
      <c r="CT2" s="183" t="s">
        <v>6</v>
      </c>
      <c r="CU2" s="204" t="s">
        <v>31</v>
      </c>
      <c r="CV2" s="205"/>
      <c r="CW2" s="206"/>
      <c r="CX2" s="183" t="s">
        <v>192</v>
      </c>
      <c r="CY2" s="183" t="s">
        <v>8</v>
      </c>
      <c r="CZ2" s="183" t="s">
        <v>9</v>
      </c>
      <c r="DA2" s="183" t="s">
        <v>10</v>
      </c>
      <c r="DB2" s="183" t="s">
        <v>34</v>
      </c>
      <c r="DC2" s="220" t="s">
        <v>407</v>
      </c>
      <c r="DD2" s="217" t="s">
        <v>22</v>
      </c>
      <c r="DE2" s="218"/>
      <c r="DF2" s="218"/>
      <c r="DG2" s="218"/>
      <c r="DH2" s="219"/>
      <c r="DI2" s="217" t="s">
        <v>23</v>
      </c>
      <c r="DJ2" s="218"/>
      <c r="DK2" s="219"/>
      <c r="DL2" s="183" t="s">
        <v>2</v>
      </c>
      <c r="DM2" s="183" t="s">
        <v>24</v>
      </c>
      <c r="DN2" s="183" t="s">
        <v>3</v>
      </c>
      <c r="DO2" s="204" t="s">
        <v>25</v>
      </c>
      <c r="DP2" s="205"/>
      <c r="DQ2" s="206"/>
      <c r="DR2" s="183" t="s">
        <v>4</v>
      </c>
      <c r="DS2" s="204" t="s">
        <v>28</v>
      </c>
      <c r="DT2" s="205"/>
      <c r="DU2" s="206"/>
      <c r="DV2" s="183" t="s">
        <v>30</v>
      </c>
      <c r="DW2" s="183" t="s">
        <v>5</v>
      </c>
      <c r="DX2" s="183" t="s">
        <v>6</v>
      </c>
      <c r="DY2" s="217" t="s">
        <v>31</v>
      </c>
      <c r="DZ2" s="218"/>
      <c r="EA2" s="219"/>
      <c r="EB2" s="183" t="s">
        <v>192</v>
      </c>
      <c r="EC2" s="183" t="s">
        <v>8</v>
      </c>
      <c r="ED2" s="183" t="s">
        <v>9</v>
      </c>
      <c r="EE2" s="183" t="s">
        <v>10</v>
      </c>
      <c r="EF2" s="183" t="s">
        <v>34</v>
      </c>
      <c r="EG2" s="220" t="s">
        <v>396</v>
      </c>
      <c r="EH2" s="217" t="s">
        <v>22</v>
      </c>
      <c r="EI2" s="218"/>
      <c r="EJ2" s="218"/>
      <c r="EK2" s="218"/>
      <c r="EL2" s="219"/>
      <c r="EM2" s="217" t="s">
        <v>23</v>
      </c>
      <c r="EN2" s="218"/>
      <c r="EO2" s="219"/>
      <c r="EP2" s="183" t="s">
        <v>2</v>
      </c>
      <c r="EQ2" s="183" t="s">
        <v>24</v>
      </c>
      <c r="ER2" s="183" t="s">
        <v>3</v>
      </c>
      <c r="ES2" s="204" t="s">
        <v>25</v>
      </c>
      <c r="ET2" s="205"/>
      <c r="EU2" s="206"/>
      <c r="EV2" s="183" t="s">
        <v>4</v>
      </c>
      <c r="EW2" s="210" t="s">
        <v>28</v>
      </c>
      <c r="EX2" s="210"/>
      <c r="EY2" s="210"/>
      <c r="EZ2" s="183" t="s">
        <v>30</v>
      </c>
      <c r="FA2" s="183" t="s">
        <v>518</v>
      </c>
      <c r="FB2" s="183" t="s">
        <v>5</v>
      </c>
      <c r="FC2" s="183" t="s">
        <v>6</v>
      </c>
      <c r="FD2" s="217" t="s">
        <v>31</v>
      </c>
      <c r="FE2" s="218"/>
      <c r="FF2" s="219"/>
      <c r="FG2" s="183" t="s">
        <v>192</v>
      </c>
      <c r="FH2" s="183" t="s">
        <v>8</v>
      </c>
      <c r="FI2" s="183" t="s">
        <v>9</v>
      </c>
      <c r="FJ2" s="183" t="s">
        <v>10</v>
      </c>
      <c r="FK2" s="183" t="s">
        <v>34</v>
      </c>
      <c r="FL2" s="220" t="s">
        <v>400</v>
      </c>
      <c r="FM2" s="217" t="s">
        <v>22</v>
      </c>
      <c r="FN2" s="218"/>
      <c r="FO2" s="218"/>
      <c r="FP2" s="218"/>
      <c r="FQ2" s="219"/>
      <c r="FR2" s="217" t="s">
        <v>23</v>
      </c>
      <c r="FS2" s="218"/>
      <c r="FT2" s="219"/>
      <c r="FU2" s="183" t="s">
        <v>2</v>
      </c>
      <c r="FV2" s="183" t="s">
        <v>24</v>
      </c>
      <c r="FW2" s="183" t="s">
        <v>3</v>
      </c>
      <c r="FX2" s="210" t="s">
        <v>25</v>
      </c>
      <c r="FY2" s="210"/>
      <c r="FZ2" s="210"/>
      <c r="GA2" s="183" t="s">
        <v>4</v>
      </c>
      <c r="GB2" s="210" t="s">
        <v>28</v>
      </c>
      <c r="GC2" s="210"/>
      <c r="GD2" s="210"/>
      <c r="GE2" s="183" t="s">
        <v>30</v>
      </c>
      <c r="GF2" s="183" t="s">
        <v>367</v>
      </c>
      <c r="GG2" s="183" t="s">
        <v>5</v>
      </c>
      <c r="GH2" s="183" t="s">
        <v>6</v>
      </c>
      <c r="GI2" s="210" t="s">
        <v>31</v>
      </c>
      <c r="GJ2" s="210"/>
      <c r="GK2" s="210"/>
      <c r="GL2" s="183" t="s">
        <v>192</v>
      </c>
      <c r="GM2" s="183" t="s">
        <v>8</v>
      </c>
      <c r="GN2" s="183" t="s">
        <v>9</v>
      </c>
      <c r="GO2" s="183" t="s">
        <v>10</v>
      </c>
      <c r="GP2" s="183" t="s">
        <v>34</v>
      </c>
      <c r="GQ2" s="220" t="s">
        <v>397</v>
      </c>
      <c r="GR2" s="217" t="s">
        <v>22</v>
      </c>
      <c r="GS2" s="218"/>
      <c r="GT2" s="218"/>
      <c r="GU2" s="218"/>
      <c r="GV2" s="219"/>
      <c r="GW2" s="217" t="s">
        <v>23</v>
      </c>
      <c r="GX2" s="218"/>
      <c r="GY2" s="219"/>
      <c r="GZ2" s="183" t="s">
        <v>2</v>
      </c>
      <c r="HA2" s="183" t="s">
        <v>24</v>
      </c>
      <c r="HB2" s="183" t="s">
        <v>3</v>
      </c>
      <c r="HC2" s="210" t="s">
        <v>25</v>
      </c>
      <c r="HD2" s="210"/>
      <c r="HE2" s="210"/>
      <c r="HF2" s="183" t="s">
        <v>4</v>
      </c>
      <c r="HG2" s="210" t="s">
        <v>28</v>
      </c>
      <c r="HH2" s="210"/>
      <c r="HI2" s="210"/>
      <c r="HJ2" s="183" t="s">
        <v>30</v>
      </c>
      <c r="HK2" s="183" t="s">
        <v>518</v>
      </c>
      <c r="HL2" s="183" t="s">
        <v>5</v>
      </c>
      <c r="HM2" s="183" t="s">
        <v>6</v>
      </c>
      <c r="HN2" s="204" t="s">
        <v>31</v>
      </c>
      <c r="HO2" s="205"/>
      <c r="HP2" s="206"/>
      <c r="HQ2" s="183" t="s">
        <v>192</v>
      </c>
      <c r="HR2" s="183" t="s">
        <v>8</v>
      </c>
      <c r="HS2" s="183" t="s">
        <v>9</v>
      </c>
      <c r="HT2" s="183" t="s">
        <v>10</v>
      </c>
      <c r="HU2" s="183" t="s">
        <v>34</v>
      </c>
      <c r="HV2" s="183" t="s">
        <v>432</v>
      </c>
      <c r="HW2" s="217" t="s">
        <v>22</v>
      </c>
      <c r="HX2" s="218"/>
      <c r="HY2" s="218"/>
      <c r="HZ2" s="218"/>
      <c r="IA2" s="219"/>
      <c r="IB2" s="217" t="s">
        <v>23</v>
      </c>
      <c r="IC2" s="218"/>
      <c r="ID2" s="218"/>
      <c r="IE2" s="183" t="s">
        <v>2</v>
      </c>
      <c r="IF2" s="183" t="s">
        <v>24</v>
      </c>
      <c r="IG2" s="183" t="s">
        <v>3</v>
      </c>
      <c r="IH2" s="210" t="s">
        <v>25</v>
      </c>
      <c r="II2" s="210"/>
      <c r="IJ2" s="210"/>
      <c r="IK2" s="183" t="s">
        <v>4</v>
      </c>
      <c r="IL2" s="210" t="s">
        <v>28</v>
      </c>
      <c r="IM2" s="210"/>
      <c r="IN2" s="210"/>
      <c r="IO2" s="183" t="s">
        <v>30</v>
      </c>
      <c r="IP2" s="183" t="s">
        <v>518</v>
      </c>
      <c r="IQ2" s="183" t="s">
        <v>5</v>
      </c>
      <c r="IR2" s="183" t="s">
        <v>6</v>
      </c>
      <c r="IS2" s="210" t="s">
        <v>31</v>
      </c>
      <c r="IT2" s="210"/>
      <c r="IU2" s="210"/>
      <c r="IV2" s="183" t="s">
        <v>192</v>
      </c>
      <c r="IW2" s="183" t="s">
        <v>8</v>
      </c>
      <c r="IX2" s="183" t="s">
        <v>9</v>
      </c>
      <c r="IY2" s="183" t="s">
        <v>10</v>
      </c>
      <c r="IZ2" s="183" t="s">
        <v>34</v>
      </c>
      <c r="JA2" s="210" t="s">
        <v>58</v>
      </c>
      <c r="JB2" s="210" t="s">
        <v>59</v>
      </c>
      <c r="JC2" s="210"/>
      <c r="JD2" s="210"/>
      <c r="JE2" s="210"/>
      <c r="JF2" s="210"/>
      <c r="JG2" s="210" t="s">
        <v>197</v>
      </c>
      <c r="JH2" s="210" t="s">
        <v>68</v>
      </c>
      <c r="JI2" s="210"/>
      <c r="JJ2" s="210" t="s">
        <v>412</v>
      </c>
    </row>
    <row r="3" spans="1:270" ht="159" customHeight="1" x14ac:dyDescent="0.25">
      <c r="B3" s="183"/>
      <c r="C3" s="184"/>
      <c r="D3" s="184"/>
      <c r="E3" s="241"/>
      <c r="F3" s="134" t="s">
        <v>52</v>
      </c>
      <c r="G3" s="134" t="s">
        <v>404</v>
      </c>
      <c r="H3" s="134" t="s">
        <v>426</v>
      </c>
      <c r="I3" s="134" t="s">
        <v>51</v>
      </c>
      <c r="J3" s="134" t="s">
        <v>50</v>
      </c>
      <c r="K3" s="22" t="s">
        <v>201</v>
      </c>
      <c r="L3" s="134" t="s">
        <v>202</v>
      </c>
      <c r="M3" s="134" t="s">
        <v>370</v>
      </c>
      <c r="N3" s="22" t="s">
        <v>429</v>
      </c>
      <c r="O3" s="241"/>
      <c r="P3" s="242" t="s">
        <v>206</v>
      </c>
      <c r="Q3" s="22" t="s">
        <v>18</v>
      </c>
      <c r="R3" s="22" t="s">
        <v>19</v>
      </c>
      <c r="S3" s="22" t="s">
        <v>1442</v>
      </c>
      <c r="T3" s="22" t="s">
        <v>1492</v>
      </c>
      <c r="U3" s="131" t="s">
        <v>212</v>
      </c>
      <c r="V3" s="134" t="s">
        <v>20</v>
      </c>
      <c r="W3" s="134" t="s">
        <v>21</v>
      </c>
      <c r="X3" s="184"/>
      <c r="Y3" s="184"/>
      <c r="Z3" s="184"/>
      <c r="AA3" s="131" t="s">
        <v>211</v>
      </c>
      <c r="AB3" s="22" t="s">
        <v>26</v>
      </c>
      <c r="AC3" s="22" t="s">
        <v>27</v>
      </c>
      <c r="AD3" s="184"/>
      <c r="AE3" s="131" t="s">
        <v>213</v>
      </c>
      <c r="AF3" s="22" t="s">
        <v>366</v>
      </c>
      <c r="AG3" s="22" t="s">
        <v>29</v>
      </c>
      <c r="AH3" s="184"/>
      <c r="AI3" s="184"/>
      <c r="AJ3" s="184"/>
      <c r="AK3" s="125" t="s">
        <v>216</v>
      </c>
      <c r="AL3" s="134" t="s">
        <v>32</v>
      </c>
      <c r="AM3" s="134" t="s">
        <v>33</v>
      </c>
      <c r="AN3" s="184"/>
      <c r="AO3" s="184"/>
      <c r="AP3" s="184"/>
      <c r="AQ3" s="184"/>
      <c r="AR3" s="184"/>
      <c r="AS3" s="241"/>
      <c r="AT3" s="125" t="s">
        <v>206</v>
      </c>
      <c r="AU3" s="134" t="s">
        <v>18</v>
      </c>
      <c r="AV3" s="134" t="s">
        <v>19</v>
      </c>
      <c r="AW3" s="134" t="s">
        <v>1442</v>
      </c>
      <c r="AX3" s="134" t="s">
        <v>1492</v>
      </c>
      <c r="AY3" s="125" t="s">
        <v>212</v>
      </c>
      <c r="AZ3" s="134" t="s">
        <v>20</v>
      </c>
      <c r="BA3" s="134" t="s">
        <v>21</v>
      </c>
      <c r="BB3" s="184"/>
      <c r="BC3" s="184"/>
      <c r="BD3" s="184"/>
      <c r="BE3" s="125" t="s">
        <v>211</v>
      </c>
      <c r="BF3" s="134" t="s">
        <v>26</v>
      </c>
      <c r="BG3" s="134" t="s">
        <v>27</v>
      </c>
      <c r="BH3" s="184"/>
      <c r="BI3" s="125" t="s">
        <v>213</v>
      </c>
      <c r="BJ3" s="134" t="s">
        <v>366</v>
      </c>
      <c r="BK3" s="134" t="s">
        <v>29</v>
      </c>
      <c r="BL3" s="184"/>
      <c r="BM3" s="184"/>
      <c r="BN3" s="184"/>
      <c r="BO3" s="184"/>
      <c r="BP3" s="125" t="s">
        <v>216</v>
      </c>
      <c r="BQ3" s="134" t="s">
        <v>32</v>
      </c>
      <c r="BR3" s="134" t="s">
        <v>33</v>
      </c>
      <c r="BS3" s="184"/>
      <c r="BT3" s="184"/>
      <c r="BU3" s="184"/>
      <c r="BV3" s="184"/>
      <c r="BW3" s="184"/>
      <c r="BX3" s="241"/>
      <c r="BY3" s="132" t="s">
        <v>206</v>
      </c>
      <c r="BZ3" s="134" t="s">
        <v>18</v>
      </c>
      <c r="CA3" s="134" t="s">
        <v>19</v>
      </c>
      <c r="CB3" s="134" t="s">
        <v>1442</v>
      </c>
      <c r="CC3" s="134" t="s">
        <v>1492</v>
      </c>
      <c r="CD3" s="125" t="s">
        <v>212</v>
      </c>
      <c r="CE3" s="134" t="s">
        <v>20</v>
      </c>
      <c r="CF3" s="134" t="s">
        <v>21</v>
      </c>
      <c r="CG3" s="184"/>
      <c r="CH3" s="184"/>
      <c r="CI3" s="184"/>
      <c r="CJ3" s="22" t="s">
        <v>211</v>
      </c>
      <c r="CK3" s="22" t="s">
        <v>26</v>
      </c>
      <c r="CL3" s="22" t="s">
        <v>27</v>
      </c>
      <c r="CM3" s="184"/>
      <c r="CN3" s="131" t="s">
        <v>213</v>
      </c>
      <c r="CO3" s="22" t="s">
        <v>366</v>
      </c>
      <c r="CP3" s="22" t="s">
        <v>29</v>
      </c>
      <c r="CQ3" s="184"/>
      <c r="CR3" s="184"/>
      <c r="CS3" s="184"/>
      <c r="CT3" s="184"/>
      <c r="CU3" s="125" t="s">
        <v>216</v>
      </c>
      <c r="CV3" s="134" t="s">
        <v>32</v>
      </c>
      <c r="CW3" s="134" t="s">
        <v>33</v>
      </c>
      <c r="CX3" s="184"/>
      <c r="CY3" s="184"/>
      <c r="CZ3" s="184"/>
      <c r="DA3" s="184"/>
      <c r="DB3" s="184"/>
      <c r="DC3" s="241"/>
      <c r="DD3" s="131" t="s">
        <v>207</v>
      </c>
      <c r="DE3" s="22" t="s">
        <v>18</v>
      </c>
      <c r="DF3" s="22" t="s">
        <v>19</v>
      </c>
      <c r="DG3" s="22" t="s">
        <v>1442</v>
      </c>
      <c r="DH3" s="134" t="s">
        <v>1492</v>
      </c>
      <c r="DI3" s="131" t="s">
        <v>212</v>
      </c>
      <c r="DJ3" s="134" t="s">
        <v>20</v>
      </c>
      <c r="DK3" s="134" t="s">
        <v>21</v>
      </c>
      <c r="DL3" s="184"/>
      <c r="DM3" s="184"/>
      <c r="DN3" s="184"/>
      <c r="DO3" s="125" t="s">
        <v>211</v>
      </c>
      <c r="DP3" s="134" t="s">
        <v>26</v>
      </c>
      <c r="DQ3" s="134" t="s">
        <v>27</v>
      </c>
      <c r="DR3" s="184"/>
      <c r="DS3" s="125" t="s">
        <v>213</v>
      </c>
      <c r="DT3" s="134" t="s">
        <v>366</v>
      </c>
      <c r="DU3" s="134" t="s">
        <v>29</v>
      </c>
      <c r="DV3" s="184"/>
      <c r="DW3" s="184"/>
      <c r="DX3" s="184"/>
      <c r="DY3" s="131" t="s">
        <v>215</v>
      </c>
      <c r="DZ3" s="22" t="s">
        <v>32</v>
      </c>
      <c r="EA3" s="22" t="s">
        <v>33</v>
      </c>
      <c r="EB3" s="184"/>
      <c r="EC3" s="184"/>
      <c r="ED3" s="184"/>
      <c r="EE3" s="184"/>
      <c r="EF3" s="184"/>
      <c r="EG3" s="241"/>
      <c r="EH3" s="131" t="s">
        <v>210</v>
      </c>
      <c r="EI3" s="22" t="s">
        <v>18</v>
      </c>
      <c r="EJ3" s="22" t="s">
        <v>19</v>
      </c>
      <c r="EK3" s="22" t="s">
        <v>1442</v>
      </c>
      <c r="EL3" s="134" t="s">
        <v>1492</v>
      </c>
      <c r="EM3" s="131" t="s">
        <v>212</v>
      </c>
      <c r="EN3" s="134" t="s">
        <v>20</v>
      </c>
      <c r="EO3" s="134" t="s">
        <v>21</v>
      </c>
      <c r="EP3" s="184"/>
      <c r="EQ3" s="184"/>
      <c r="ER3" s="184"/>
      <c r="ES3" s="125" t="s">
        <v>211</v>
      </c>
      <c r="ET3" s="134" t="s">
        <v>26</v>
      </c>
      <c r="EU3" s="134" t="s">
        <v>27</v>
      </c>
      <c r="EV3" s="184"/>
      <c r="EW3" s="125" t="s">
        <v>213</v>
      </c>
      <c r="EX3" s="22" t="s">
        <v>366</v>
      </c>
      <c r="EY3" s="22" t="s">
        <v>29</v>
      </c>
      <c r="EZ3" s="184"/>
      <c r="FA3" s="184"/>
      <c r="FB3" s="184"/>
      <c r="FC3" s="184"/>
      <c r="FD3" s="125" t="s">
        <v>215</v>
      </c>
      <c r="FE3" s="134" t="s">
        <v>32</v>
      </c>
      <c r="FF3" s="134" t="s">
        <v>33</v>
      </c>
      <c r="FG3" s="184"/>
      <c r="FH3" s="184"/>
      <c r="FI3" s="184"/>
      <c r="FJ3" s="184"/>
      <c r="FK3" s="184"/>
      <c r="FL3" s="241"/>
      <c r="FM3" s="131" t="s">
        <v>207</v>
      </c>
      <c r="FN3" s="22" t="s">
        <v>18</v>
      </c>
      <c r="FO3" s="22" t="s">
        <v>19</v>
      </c>
      <c r="FP3" s="22" t="s">
        <v>1442</v>
      </c>
      <c r="FQ3" s="134" t="s">
        <v>1492</v>
      </c>
      <c r="FR3" s="131" t="s">
        <v>212</v>
      </c>
      <c r="FS3" s="134" t="s">
        <v>20</v>
      </c>
      <c r="FT3" s="134" t="s">
        <v>21</v>
      </c>
      <c r="FU3" s="184"/>
      <c r="FV3" s="184"/>
      <c r="FW3" s="184"/>
      <c r="FX3" s="131" t="s">
        <v>211</v>
      </c>
      <c r="FY3" s="22" t="s">
        <v>26</v>
      </c>
      <c r="FZ3" s="22" t="s">
        <v>27</v>
      </c>
      <c r="GA3" s="184"/>
      <c r="GB3" s="131" t="s">
        <v>213</v>
      </c>
      <c r="GC3" s="22" t="s">
        <v>366</v>
      </c>
      <c r="GD3" s="22" t="s">
        <v>29</v>
      </c>
      <c r="GE3" s="184"/>
      <c r="GF3" s="184"/>
      <c r="GG3" s="184"/>
      <c r="GH3" s="184"/>
      <c r="GI3" s="131" t="s">
        <v>215</v>
      </c>
      <c r="GJ3" s="22" t="s">
        <v>32</v>
      </c>
      <c r="GK3" s="22" t="s">
        <v>33</v>
      </c>
      <c r="GL3" s="184"/>
      <c r="GM3" s="184"/>
      <c r="GN3" s="184"/>
      <c r="GO3" s="184"/>
      <c r="GP3" s="184"/>
      <c r="GQ3" s="241"/>
      <c r="GR3" s="131" t="s">
        <v>206</v>
      </c>
      <c r="GS3" s="22" t="s">
        <v>18</v>
      </c>
      <c r="GT3" s="22" t="s">
        <v>19</v>
      </c>
      <c r="GU3" s="22" t="s">
        <v>1442</v>
      </c>
      <c r="GV3" s="134" t="s">
        <v>1492</v>
      </c>
      <c r="GW3" s="131" t="s">
        <v>212</v>
      </c>
      <c r="GX3" s="134" t="s">
        <v>20</v>
      </c>
      <c r="GY3" s="134" t="s">
        <v>21</v>
      </c>
      <c r="GZ3" s="184"/>
      <c r="HA3" s="184"/>
      <c r="HB3" s="184"/>
      <c r="HC3" s="131" t="s">
        <v>211</v>
      </c>
      <c r="HD3" s="22" t="s">
        <v>26</v>
      </c>
      <c r="HE3" s="22" t="s">
        <v>27</v>
      </c>
      <c r="HF3" s="184"/>
      <c r="HG3" s="131" t="s">
        <v>209</v>
      </c>
      <c r="HH3" s="22" t="s">
        <v>366</v>
      </c>
      <c r="HI3" s="22" t="s">
        <v>29</v>
      </c>
      <c r="HJ3" s="184"/>
      <c r="HK3" s="184"/>
      <c r="HL3" s="184"/>
      <c r="HM3" s="184"/>
      <c r="HN3" s="125" t="s">
        <v>215</v>
      </c>
      <c r="HO3" s="134" t="s">
        <v>32</v>
      </c>
      <c r="HP3" s="134" t="s">
        <v>33</v>
      </c>
      <c r="HQ3" s="184"/>
      <c r="HR3" s="184"/>
      <c r="HS3" s="184"/>
      <c r="HT3" s="184"/>
      <c r="HU3" s="184"/>
      <c r="HV3" s="184"/>
      <c r="HW3" s="125" t="s">
        <v>206</v>
      </c>
      <c r="HX3" s="134" t="s">
        <v>18</v>
      </c>
      <c r="HY3" s="134" t="s">
        <v>19</v>
      </c>
      <c r="HZ3" s="134" t="s">
        <v>1444</v>
      </c>
      <c r="IA3" s="134" t="s">
        <v>1492</v>
      </c>
      <c r="IB3" s="125" t="s">
        <v>212</v>
      </c>
      <c r="IC3" s="134" t="s">
        <v>20</v>
      </c>
      <c r="ID3" s="134" t="s">
        <v>21</v>
      </c>
      <c r="IE3" s="184"/>
      <c r="IF3" s="184"/>
      <c r="IG3" s="184"/>
      <c r="IH3" s="125" t="s">
        <v>211</v>
      </c>
      <c r="II3" s="134" t="s">
        <v>26</v>
      </c>
      <c r="IJ3" s="134" t="s">
        <v>27</v>
      </c>
      <c r="IK3" s="184"/>
      <c r="IL3" s="125" t="s">
        <v>213</v>
      </c>
      <c r="IM3" s="134" t="s">
        <v>366</v>
      </c>
      <c r="IN3" s="134" t="s">
        <v>29</v>
      </c>
      <c r="IO3" s="184"/>
      <c r="IP3" s="184"/>
      <c r="IQ3" s="184"/>
      <c r="IR3" s="184"/>
      <c r="IS3" s="125" t="s">
        <v>216</v>
      </c>
      <c r="IT3" s="134" t="s">
        <v>32</v>
      </c>
      <c r="IU3" s="134" t="s">
        <v>33</v>
      </c>
      <c r="IV3" s="184"/>
      <c r="IW3" s="184"/>
      <c r="IX3" s="184"/>
      <c r="IY3" s="184"/>
      <c r="IZ3" s="184"/>
      <c r="JA3" s="183"/>
      <c r="JB3" s="134" t="s">
        <v>53</v>
      </c>
      <c r="JC3" s="23" t="s">
        <v>54</v>
      </c>
      <c r="JD3" s="23" t="s">
        <v>55</v>
      </c>
      <c r="JE3" s="23" t="s">
        <v>56</v>
      </c>
      <c r="JF3" s="23" t="s">
        <v>57</v>
      </c>
      <c r="JG3" s="210"/>
      <c r="JH3" s="23" t="s">
        <v>402</v>
      </c>
      <c r="JI3" s="23" t="s">
        <v>67</v>
      </c>
      <c r="JJ3" s="210"/>
    </row>
    <row r="4" spans="1:270" s="247" customFormat="1" ht="156" customHeight="1" x14ac:dyDescent="0.25">
      <c r="A4" s="246" t="s">
        <v>1850</v>
      </c>
      <c r="B4" s="245" t="s">
        <v>13</v>
      </c>
      <c r="C4" s="245" t="s">
        <v>217</v>
      </c>
      <c r="D4" s="245" t="s">
        <v>1852</v>
      </c>
      <c r="E4" s="245" t="s">
        <v>430</v>
      </c>
      <c r="F4" s="245" t="s">
        <v>52</v>
      </c>
      <c r="G4" s="245" t="s">
        <v>404</v>
      </c>
      <c r="H4" s="245" t="s">
        <v>426</v>
      </c>
      <c r="I4" s="245" t="s">
        <v>51</v>
      </c>
      <c r="J4" s="245" t="s">
        <v>50</v>
      </c>
      <c r="K4" s="245" t="s">
        <v>201</v>
      </c>
      <c r="L4" s="245" t="s">
        <v>202</v>
      </c>
      <c r="M4" s="245" t="s">
        <v>370</v>
      </c>
      <c r="N4" s="245" t="s">
        <v>429</v>
      </c>
      <c r="O4" s="245" t="s">
        <v>393</v>
      </c>
      <c r="P4" s="245" t="s">
        <v>206</v>
      </c>
      <c r="Q4" s="245" t="s">
        <v>18</v>
      </c>
      <c r="R4" s="245" t="s">
        <v>19</v>
      </c>
      <c r="S4" s="245" t="s">
        <v>1442</v>
      </c>
      <c r="T4" s="245" t="s">
        <v>1492</v>
      </c>
      <c r="U4" s="245" t="s">
        <v>212</v>
      </c>
      <c r="V4" s="245" t="s">
        <v>20</v>
      </c>
      <c r="W4" s="245" t="s">
        <v>21</v>
      </c>
      <c r="X4" s="245" t="s">
        <v>2</v>
      </c>
      <c r="Y4" s="245" t="s">
        <v>24</v>
      </c>
      <c r="Z4" s="245" t="s">
        <v>3</v>
      </c>
      <c r="AA4" s="245" t="s">
        <v>211</v>
      </c>
      <c r="AB4" s="245" t="s">
        <v>26</v>
      </c>
      <c r="AC4" s="245" t="s">
        <v>27</v>
      </c>
      <c r="AD4" s="245" t="s">
        <v>4</v>
      </c>
      <c r="AE4" s="245" t="s">
        <v>213</v>
      </c>
      <c r="AF4" s="245" t="s">
        <v>366</v>
      </c>
      <c r="AG4" s="245" t="s">
        <v>29</v>
      </c>
      <c r="AH4" s="245" t="s">
        <v>30</v>
      </c>
      <c r="AI4" s="245" t="s">
        <v>5</v>
      </c>
      <c r="AJ4" s="245" t="s">
        <v>6</v>
      </c>
      <c r="AK4" s="245" t="s">
        <v>215</v>
      </c>
      <c r="AL4" s="245" t="s">
        <v>32</v>
      </c>
      <c r="AM4" s="245" t="s">
        <v>33</v>
      </c>
      <c r="AN4" s="245" t="s">
        <v>192</v>
      </c>
      <c r="AO4" s="245" t="s">
        <v>8</v>
      </c>
      <c r="AP4" s="245" t="s">
        <v>9</v>
      </c>
      <c r="AQ4" s="245" t="s">
        <v>10</v>
      </c>
      <c r="AR4" s="245" t="s">
        <v>34</v>
      </c>
      <c r="AS4" s="245" t="s">
        <v>408</v>
      </c>
      <c r="AT4" s="245" t="s">
        <v>206</v>
      </c>
      <c r="AU4" s="245" t="s">
        <v>18</v>
      </c>
      <c r="AV4" s="245" t="s">
        <v>19</v>
      </c>
      <c r="AW4" s="245" t="s">
        <v>1442</v>
      </c>
      <c r="AX4" s="245" t="s">
        <v>1492</v>
      </c>
      <c r="AY4" s="245" t="s">
        <v>212</v>
      </c>
      <c r="AZ4" s="245" t="s">
        <v>20</v>
      </c>
      <c r="BA4" s="245" t="s">
        <v>21</v>
      </c>
      <c r="BB4" s="245" t="s">
        <v>2</v>
      </c>
      <c r="BC4" s="245" t="s">
        <v>24</v>
      </c>
      <c r="BD4" s="245" t="s">
        <v>3</v>
      </c>
      <c r="BE4" s="245" t="s">
        <v>211</v>
      </c>
      <c r="BF4" s="245" t="s">
        <v>26</v>
      </c>
      <c r="BG4" s="245" t="s">
        <v>27</v>
      </c>
      <c r="BH4" s="245" t="s">
        <v>4</v>
      </c>
      <c r="BI4" s="245" t="s">
        <v>213</v>
      </c>
      <c r="BJ4" s="245" t="s">
        <v>366</v>
      </c>
      <c r="BK4" s="245" t="s">
        <v>29</v>
      </c>
      <c r="BL4" s="245" t="s">
        <v>30</v>
      </c>
      <c r="BM4" s="245" t="s">
        <v>367</v>
      </c>
      <c r="BN4" s="245" t="s">
        <v>5</v>
      </c>
      <c r="BO4" s="245" t="s">
        <v>6</v>
      </c>
      <c r="BP4" s="245" t="s">
        <v>216</v>
      </c>
      <c r="BQ4" s="245" t="s">
        <v>32</v>
      </c>
      <c r="BR4" s="245" t="s">
        <v>33</v>
      </c>
      <c r="BS4" s="245" t="s">
        <v>192</v>
      </c>
      <c r="BT4" s="245" t="s">
        <v>8</v>
      </c>
      <c r="BU4" s="245" t="s">
        <v>9</v>
      </c>
      <c r="BV4" s="245" t="s">
        <v>10</v>
      </c>
      <c r="BW4" s="245" t="s">
        <v>34</v>
      </c>
      <c r="BX4" s="245" t="s">
        <v>409</v>
      </c>
      <c r="BY4" s="245" t="s">
        <v>1943</v>
      </c>
      <c r="BZ4" s="245" t="s">
        <v>18</v>
      </c>
      <c r="CA4" s="245" t="s">
        <v>19</v>
      </c>
      <c r="CB4" s="245" t="s">
        <v>1442</v>
      </c>
      <c r="CC4" s="245" t="s">
        <v>1492</v>
      </c>
      <c r="CD4" s="245" t="s">
        <v>212</v>
      </c>
      <c r="CE4" s="245" t="s">
        <v>20</v>
      </c>
      <c r="CF4" s="245" t="s">
        <v>21</v>
      </c>
      <c r="CG4" s="245" t="s">
        <v>2</v>
      </c>
      <c r="CH4" s="245" t="s">
        <v>24</v>
      </c>
      <c r="CI4" s="245" t="s">
        <v>3</v>
      </c>
      <c r="CJ4" s="245" t="s">
        <v>211</v>
      </c>
      <c r="CK4" s="245" t="s">
        <v>26</v>
      </c>
      <c r="CL4" s="245" t="s">
        <v>27</v>
      </c>
      <c r="CM4" s="245" t="s">
        <v>4</v>
      </c>
      <c r="CN4" s="245" t="s">
        <v>213</v>
      </c>
      <c r="CO4" s="245" t="s">
        <v>366</v>
      </c>
      <c r="CP4" s="245" t="s">
        <v>29</v>
      </c>
      <c r="CQ4" s="245" t="s">
        <v>30</v>
      </c>
      <c r="CR4" s="245" t="s">
        <v>367</v>
      </c>
      <c r="CS4" s="245" t="s">
        <v>5</v>
      </c>
      <c r="CT4" s="245" t="s">
        <v>6</v>
      </c>
      <c r="CU4" s="245" t="s">
        <v>216</v>
      </c>
      <c r="CV4" s="245" t="s">
        <v>32</v>
      </c>
      <c r="CW4" s="245" t="s">
        <v>33</v>
      </c>
      <c r="CX4" s="245" t="s">
        <v>192</v>
      </c>
      <c r="CY4" s="245" t="s">
        <v>8</v>
      </c>
      <c r="CZ4" s="245" t="s">
        <v>9</v>
      </c>
      <c r="DA4" s="245" t="s">
        <v>10</v>
      </c>
      <c r="DB4" s="245" t="s">
        <v>34</v>
      </c>
      <c r="DC4" s="245" t="s">
        <v>407</v>
      </c>
      <c r="DD4" s="245" t="s">
        <v>207</v>
      </c>
      <c r="DE4" s="245" t="s">
        <v>18</v>
      </c>
      <c r="DF4" s="245" t="s">
        <v>19</v>
      </c>
      <c r="DG4" s="245" t="s">
        <v>1442</v>
      </c>
      <c r="DH4" s="245" t="s">
        <v>1492</v>
      </c>
      <c r="DI4" s="245" t="s">
        <v>212</v>
      </c>
      <c r="DJ4" s="245" t="s">
        <v>20</v>
      </c>
      <c r="DK4" s="245" t="s">
        <v>21</v>
      </c>
      <c r="DL4" s="245" t="s">
        <v>2</v>
      </c>
      <c r="DM4" s="245" t="s">
        <v>24</v>
      </c>
      <c r="DN4" s="245" t="s">
        <v>3</v>
      </c>
      <c r="DO4" s="245" t="s">
        <v>211</v>
      </c>
      <c r="DP4" s="245" t="s">
        <v>26</v>
      </c>
      <c r="DQ4" s="245" t="s">
        <v>27</v>
      </c>
      <c r="DR4" s="245" t="s">
        <v>4</v>
      </c>
      <c r="DS4" s="245" t="s">
        <v>213</v>
      </c>
      <c r="DT4" s="245" t="s">
        <v>366</v>
      </c>
      <c r="DU4" s="245" t="s">
        <v>29</v>
      </c>
      <c r="DV4" s="245" t="s">
        <v>30</v>
      </c>
      <c r="DW4" s="245" t="s">
        <v>5</v>
      </c>
      <c r="DX4" s="245" t="s">
        <v>6</v>
      </c>
      <c r="DY4" s="245" t="s">
        <v>215</v>
      </c>
      <c r="DZ4" s="245" t="s">
        <v>32</v>
      </c>
      <c r="EA4" s="245" t="s">
        <v>33</v>
      </c>
      <c r="EB4" s="245" t="s">
        <v>192</v>
      </c>
      <c r="EC4" s="245" t="s">
        <v>8</v>
      </c>
      <c r="ED4" s="245" t="s">
        <v>9</v>
      </c>
      <c r="EE4" s="245" t="s">
        <v>10</v>
      </c>
      <c r="EF4" s="245" t="s">
        <v>34</v>
      </c>
      <c r="EG4" s="245" t="s">
        <v>396</v>
      </c>
      <c r="EH4" s="245" t="s">
        <v>210</v>
      </c>
      <c r="EI4" s="245" t="s">
        <v>18</v>
      </c>
      <c r="EJ4" s="245" t="s">
        <v>19</v>
      </c>
      <c r="EK4" s="245" t="s">
        <v>1442</v>
      </c>
      <c r="EL4" s="245" t="s">
        <v>1492</v>
      </c>
      <c r="EM4" s="245" t="s">
        <v>212</v>
      </c>
      <c r="EN4" s="245" t="s">
        <v>20</v>
      </c>
      <c r="EO4" s="245" t="s">
        <v>21</v>
      </c>
      <c r="EP4" s="245" t="s">
        <v>2</v>
      </c>
      <c r="EQ4" s="245" t="s">
        <v>24</v>
      </c>
      <c r="ER4" s="245" t="s">
        <v>3</v>
      </c>
      <c r="ES4" s="245" t="s">
        <v>211</v>
      </c>
      <c r="ET4" s="245" t="s">
        <v>26</v>
      </c>
      <c r="EU4" s="245" t="s">
        <v>27</v>
      </c>
      <c r="EV4" s="245" t="s">
        <v>4</v>
      </c>
      <c r="EW4" s="245" t="s">
        <v>213</v>
      </c>
      <c r="EX4" s="245" t="s">
        <v>366</v>
      </c>
      <c r="EY4" s="245" t="s">
        <v>29</v>
      </c>
      <c r="EZ4" s="245" t="s">
        <v>30</v>
      </c>
      <c r="FA4" s="245" t="s">
        <v>518</v>
      </c>
      <c r="FB4" s="245" t="s">
        <v>5</v>
      </c>
      <c r="FC4" s="245" t="s">
        <v>6</v>
      </c>
      <c r="FD4" s="245" t="s">
        <v>215</v>
      </c>
      <c r="FE4" s="245" t="s">
        <v>32</v>
      </c>
      <c r="FF4" s="245" t="s">
        <v>33</v>
      </c>
      <c r="FG4" s="245" t="s">
        <v>192</v>
      </c>
      <c r="FH4" s="245" t="s">
        <v>8</v>
      </c>
      <c r="FI4" s="245" t="s">
        <v>9</v>
      </c>
      <c r="FJ4" s="245" t="s">
        <v>10</v>
      </c>
      <c r="FK4" s="245" t="s">
        <v>34</v>
      </c>
      <c r="FL4" s="245" t="s">
        <v>400</v>
      </c>
      <c r="FM4" s="245" t="s">
        <v>207</v>
      </c>
      <c r="FN4" s="245" t="s">
        <v>18</v>
      </c>
      <c r="FO4" s="245" t="s">
        <v>19</v>
      </c>
      <c r="FP4" s="245" t="s">
        <v>1442</v>
      </c>
      <c r="FQ4" s="245" t="s">
        <v>1492</v>
      </c>
      <c r="FR4" s="245" t="s">
        <v>212</v>
      </c>
      <c r="FS4" s="245" t="s">
        <v>20</v>
      </c>
      <c r="FT4" s="245" t="s">
        <v>21</v>
      </c>
      <c r="FU4" s="245" t="s">
        <v>2</v>
      </c>
      <c r="FV4" s="245" t="s">
        <v>24</v>
      </c>
      <c r="FW4" s="245" t="s">
        <v>3</v>
      </c>
      <c r="FX4" s="245" t="s">
        <v>211</v>
      </c>
      <c r="FY4" s="245" t="s">
        <v>26</v>
      </c>
      <c r="FZ4" s="245" t="s">
        <v>27</v>
      </c>
      <c r="GA4" s="245" t="s">
        <v>4</v>
      </c>
      <c r="GB4" s="245" t="s">
        <v>213</v>
      </c>
      <c r="GC4" s="245" t="s">
        <v>366</v>
      </c>
      <c r="GD4" s="245" t="s">
        <v>29</v>
      </c>
      <c r="GE4" s="245" t="s">
        <v>30</v>
      </c>
      <c r="GF4" s="245" t="s">
        <v>367</v>
      </c>
      <c r="GG4" s="245" t="s">
        <v>5</v>
      </c>
      <c r="GH4" s="245" t="s">
        <v>6</v>
      </c>
      <c r="GI4" s="245" t="s">
        <v>215</v>
      </c>
      <c r="GJ4" s="245" t="s">
        <v>32</v>
      </c>
      <c r="GK4" s="245" t="s">
        <v>33</v>
      </c>
      <c r="GL4" s="245" t="s">
        <v>192</v>
      </c>
      <c r="GM4" s="245" t="s">
        <v>8</v>
      </c>
      <c r="GN4" s="245" t="s">
        <v>9</v>
      </c>
      <c r="GO4" s="245" t="s">
        <v>10</v>
      </c>
      <c r="GP4" s="245" t="s">
        <v>34</v>
      </c>
      <c r="GQ4" s="245" t="s">
        <v>397</v>
      </c>
      <c r="GR4" s="245" t="s">
        <v>206</v>
      </c>
      <c r="GS4" s="245" t="s">
        <v>18</v>
      </c>
      <c r="GT4" s="245" t="s">
        <v>19</v>
      </c>
      <c r="GU4" s="245" t="s">
        <v>1442</v>
      </c>
      <c r="GV4" s="245" t="s">
        <v>1492</v>
      </c>
      <c r="GW4" s="245" t="s">
        <v>212</v>
      </c>
      <c r="GX4" s="245" t="s">
        <v>20</v>
      </c>
      <c r="GY4" s="245" t="s">
        <v>21</v>
      </c>
      <c r="GZ4" s="245" t="s">
        <v>2</v>
      </c>
      <c r="HA4" s="245" t="s">
        <v>24</v>
      </c>
      <c r="HB4" s="245" t="s">
        <v>3</v>
      </c>
      <c r="HC4" s="245" t="s">
        <v>211</v>
      </c>
      <c r="HD4" s="245" t="s">
        <v>26</v>
      </c>
      <c r="HE4" s="245" t="s">
        <v>27</v>
      </c>
      <c r="HF4" s="245" t="s">
        <v>4</v>
      </c>
      <c r="HG4" s="245" t="s">
        <v>209</v>
      </c>
      <c r="HH4" s="245" t="s">
        <v>366</v>
      </c>
      <c r="HI4" s="245" t="s">
        <v>29</v>
      </c>
      <c r="HJ4" s="245" t="s">
        <v>30</v>
      </c>
      <c r="HK4" s="245" t="s">
        <v>518</v>
      </c>
      <c r="HL4" s="245" t="s">
        <v>5</v>
      </c>
      <c r="HM4" s="245" t="s">
        <v>6</v>
      </c>
      <c r="HN4" s="245" t="s">
        <v>215</v>
      </c>
      <c r="HO4" s="245" t="s">
        <v>32</v>
      </c>
      <c r="HP4" s="245" t="s">
        <v>33</v>
      </c>
      <c r="HQ4" s="245" t="s">
        <v>192</v>
      </c>
      <c r="HR4" s="245" t="s">
        <v>8</v>
      </c>
      <c r="HS4" s="245" t="s">
        <v>9</v>
      </c>
      <c r="HT4" s="245" t="s">
        <v>10</v>
      </c>
      <c r="HU4" s="245" t="s">
        <v>34</v>
      </c>
      <c r="HV4" s="245" t="s">
        <v>432</v>
      </c>
      <c r="HW4" s="245" t="s">
        <v>206</v>
      </c>
      <c r="HX4" s="245" t="s">
        <v>18</v>
      </c>
      <c r="HY4" s="245" t="s">
        <v>19</v>
      </c>
      <c r="HZ4" s="245" t="s">
        <v>1444</v>
      </c>
      <c r="IA4" s="245" t="s">
        <v>1492</v>
      </c>
      <c r="IB4" s="245" t="s">
        <v>212</v>
      </c>
      <c r="IC4" s="245" t="s">
        <v>20</v>
      </c>
      <c r="ID4" s="245" t="s">
        <v>21</v>
      </c>
      <c r="IE4" s="245" t="s">
        <v>2</v>
      </c>
      <c r="IF4" s="245" t="s">
        <v>24</v>
      </c>
      <c r="IG4" s="245" t="s">
        <v>3</v>
      </c>
      <c r="IH4" s="245" t="s">
        <v>3</v>
      </c>
      <c r="II4" s="245" t="s">
        <v>26</v>
      </c>
      <c r="IJ4" s="245" t="s">
        <v>27</v>
      </c>
      <c r="IK4" s="245" t="s">
        <v>4</v>
      </c>
      <c r="IL4" s="245" t="s">
        <v>213</v>
      </c>
      <c r="IM4" s="245" t="s">
        <v>366</v>
      </c>
      <c r="IN4" s="245" t="s">
        <v>29</v>
      </c>
      <c r="IO4" s="245" t="s">
        <v>30</v>
      </c>
      <c r="IP4" s="245" t="s">
        <v>518</v>
      </c>
      <c r="IQ4" s="245" t="s">
        <v>5</v>
      </c>
      <c r="IR4" s="245" t="s">
        <v>6</v>
      </c>
      <c r="IS4" s="245" t="s">
        <v>216</v>
      </c>
      <c r="IT4" s="245" t="s">
        <v>32</v>
      </c>
      <c r="IU4" s="245" t="s">
        <v>33</v>
      </c>
      <c r="IV4" s="245" t="s">
        <v>192</v>
      </c>
      <c r="IW4" s="245" t="s">
        <v>8</v>
      </c>
      <c r="IX4" s="245" t="s">
        <v>9</v>
      </c>
      <c r="IY4" s="245" t="s">
        <v>10</v>
      </c>
      <c r="IZ4" s="245" t="s">
        <v>34</v>
      </c>
      <c r="JA4" s="245" t="s">
        <v>1944</v>
      </c>
      <c r="JB4" s="245" t="s">
        <v>53</v>
      </c>
      <c r="JC4" s="245" t="s">
        <v>54</v>
      </c>
      <c r="JD4" s="245" t="s">
        <v>55</v>
      </c>
      <c r="JE4" s="245" t="s">
        <v>56</v>
      </c>
      <c r="JF4" s="245" t="s">
        <v>57</v>
      </c>
      <c r="JG4" s="245" t="s">
        <v>197</v>
      </c>
      <c r="JH4" s="245" t="s">
        <v>402</v>
      </c>
      <c r="JI4" s="245" t="s">
        <v>67</v>
      </c>
      <c r="JJ4" s="245" t="s">
        <v>412</v>
      </c>
    </row>
    <row r="5" spans="1:270" s="247" customFormat="1" ht="156" customHeight="1" x14ac:dyDescent="0.25">
      <c r="A5" s="246" t="s">
        <v>1851</v>
      </c>
      <c r="B5" s="245"/>
      <c r="C5" s="245"/>
      <c r="D5" s="245"/>
      <c r="E5" s="249" t="str">
        <f>_xlfn.TEXTJOIN(",",TRUE,F5,G5,H5,I5,J5,K5,L5,M5,N5)</f>
        <v>H05_11,H05_12,H05_13,H05_14,H05_15,H05_16,H05_17,H05_18,H05_19,H05_20,H05_21,H05_22,H05_23,H05_24,H05_25,H05_31,H05_32,H05_33,H05_34,H05_35,H05_36,H05_37,H05_38,H05_39,H05_40,H05_41,H05_42,H05_43,H05_44,H05_45,H05_46,H05_47,H05_48,H05_49,H05_50,H05_56,H05_57,H05_58,H05_59,H05_60,H05_51,H05_52,H05_53,H05_54,H05_55</v>
      </c>
      <c r="F5" s="249" t="s">
        <v>2038</v>
      </c>
      <c r="G5" s="249" t="s">
        <v>2039</v>
      </c>
      <c r="H5" s="249" t="s">
        <v>2040</v>
      </c>
      <c r="I5" s="249" t="s">
        <v>2041</v>
      </c>
      <c r="J5" s="249" t="s">
        <v>2042</v>
      </c>
      <c r="K5" s="249" t="s">
        <v>2043</v>
      </c>
      <c r="L5" s="249" t="s">
        <v>2044</v>
      </c>
      <c r="M5" s="249" t="s">
        <v>2045</v>
      </c>
      <c r="N5" s="249" t="s">
        <v>2046</v>
      </c>
      <c r="O5" s="249" t="str">
        <f>_xlfn.TEXTJOIN(",",TRUE, P5,U5,X5,Y5,Z5,AA5,AD5,AE5,AH5,AI5,AJ5,AK5,AN5,AO5,AP5,AQ5,AR5)</f>
        <v>H06_01,H06_02,H06_03,H06_04,H06_05,H06_06,H06_07,H06_08,H06_09,H06_10,H06_11,H06_12,H06_13,H06_14,H07_001,H07_002,H07_003,H07_004,H07_005,H07_007,H07_008,H07_009,H07_010,H07_006</v>
      </c>
      <c r="P5" s="249" t="str">
        <f>_xlfn.TEXTJOIN(",",TRUE, Q5,R5,S5,T5)</f>
        <v>H06_01,H06_02,H06_03,H06_04</v>
      </c>
      <c r="Q5" s="249" t="s">
        <v>1945</v>
      </c>
      <c r="R5" s="249" t="s">
        <v>1956</v>
      </c>
      <c r="S5" s="249" t="s">
        <v>1967</v>
      </c>
      <c r="T5" s="250" t="s">
        <v>2047</v>
      </c>
      <c r="U5" s="249" t="str">
        <f>_xlfn.TEXTJOIN(",",TRUE, V5,W5)</f>
        <v>H06_05,H06_06</v>
      </c>
      <c r="V5" s="249" t="s">
        <v>1979</v>
      </c>
      <c r="W5" s="249" t="s">
        <v>1991</v>
      </c>
      <c r="X5" s="249" t="s">
        <v>2003</v>
      </c>
      <c r="Y5" s="249" t="s">
        <v>2014</v>
      </c>
      <c r="Z5" s="249" t="s">
        <v>2025</v>
      </c>
      <c r="AA5" s="249" t="str">
        <f>_xlfn.TEXTJOIN(",",TRUE, AB5,AC5)</f>
        <v>H06_10,H06_11</v>
      </c>
      <c r="AB5" s="249" t="s">
        <v>1946</v>
      </c>
      <c r="AC5" s="249" t="s">
        <v>1957</v>
      </c>
      <c r="AD5" s="249" t="s">
        <v>1968</v>
      </c>
      <c r="AE5" s="249" t="str">
        <f>_xlfn.TEXTJOIN(",",TRUE, AF5,AG5)</f>
        <v>H06_13,H06_14</v>
      </c>
      <c r="AF5" s="249" t="s">
        <v>2048</v>
      </c>
      <c r="AG5" s="249" t="s">
        <v>1980</v>
      </c>
      <c r="AH5" s="249" t="s">
        <v>2049</v>
      </c>
      <c r="AI5" s="249" t="s">
        <v>2050</v>
      </c>
      <c r="AJ5" s="249" t="s">
        <v>2051</v>
      </c>
      <c r="AK5" s="249" t="str">
        <f>_xlfn.TEXTJOIN(",",TRUE, AL5,AM5)</f>
        <v>H07_004,H07_005</v>
      </c>
      <c r="AL5" s="249" t="s">
        <v>2052</v>
      </c>
      <c r="AM5" s="249" t="s">
        <v>2053</v>
      </c>
      <c r="AN5" s="249" t="s">
        <v>2054</v>
      </c>
      <c r="AO5" s="249" t="s">
        <v>2055</v>
      </c>
      <c r="AP5" s="249" t="s">
        <v>2056</v>
      </c>
      <c r="AQ5" s="249" t="s">
        <v>2057</v>
      </c>
      <c r="AR5" s="249" t="s">
        <v>2058</v>
      </c>
      <c r="AS5" s="249" t="str">
        <f>_xlfn.TEXTJOIN(",",TRUE, AT5,AY5,BB5,BC5,BD5,BE5,BH5,BI5,BL5,BN5,BO5,BP5,BS5,BT5,BU5,BV5,BW5,BM5)</f>
        <v>H06_15,H06_16,H06_17,H06_18,H06_19,H06_20,H06_21,H06_22,H06_23,H06_24,H06_25,H06_26,H06_27,H06_28,H07_011,H07_013,H07_014,H07_015,H07_016,H07_018,H07_019,H07_020,H07_021,H07_017,H07_012</v>
      </c>
      <c r="AT5" s="249" t="str">
        <f>_xlfn.TEXTJOIN(",",TRUE, AU5,AV5,AW5,AX5)</f>
        <v>H06_15,H06_16,H06_17,H06_18</v>
      </c>
      <c r="AU5" s="249" t="s">
        <v>1992</v>
      </c>
      <c r="AV5" s="249" t="s">
        <v>2004</v>
      </c>
      <c r="AW5" s="249" t="s">
        <v>2015</v>
      </c>
      <c r="AX5" s="249" t="s">
        <v>2026</v>
      </c>
      <c r="AY5" s="249" t="str">
        <f>_xlfn.TEXTJOIN(",",TRUE, AZ5,BA5)</f>
        <v>H06_19,H06_20</v>
      </c>
      <c r="AZ5" s="249" t="s">
        <v>1947</v>
      </c>
      <c r="BA5" s="249" t="s">
        <v>1958</v>
      </c>
      <c r="BB5" s="249" t="s">
        <v>1969</v>
      </c>
      <c r="BC5" s="249" t="s">
        <v>2059</v>
      </c>
      <c r="BD5" s="249" t="s">
        <v>1981</v>
      </c>
      <c r="BE5" s="249" t="str">
        <f>_xlfn.TEXTJOIN(",",TRUE, BF5,BG5)</f>
        <v>H06_24,H06_25</v>
      </c>
      <c r="BF5" s="249" t="s">
        <v>1993</v>
      </c>
      <c r="BG5" s="249" t="s">
        <v>2005</v>
      </c>
      <c r="BH5" s="249" t="s">
        <v>2016</v>
      </c>
      <c r="BI5" s="249" t="str">
        <f>_xlfn.TEXTJOIN(",",TRUE, BJ5,BK5)</f>
        <v>H06_27,H06_28</v>
      </c>
      <c r="BJ5" s="249" t="s">
        <v>2027</v>
      </c>
      <c r="BK5" s="249" t="s">
        <v>1948</v>
      </c>
      <c r="BL5" s="249" t="s">
        <v>2060</v>
      </c>
      <c r="BM5" s="249" t="s">
        <v>2062</v>
      </c>
      <c r="BN5" s="249" t="s">
        <v>2061</v>
      </c>
      <c r="BO5" s="249" t="s">
        <v>2063</v>
      </c>
      <c r="BP5" s="249" t="str">
        <f>_xlfn.TEXTJOIN(",",TRUE, BQ5,BR5)</f>
        <v>H07_015,H07_016</v>
      </c>
      <c r="BQ5" s="249" t="s">
        <v>2064</v>
      </c>
      <c r="BR5" s="249" t="s">
        <v>2065</v>
      </c>
      <c r="BS5" s="249" t="s">
        <v>2066</v>
      </c>
      <c r="BT5" s="249" t="s">
        <v>2067</v>
      </c>
      <c r="BU5" s="249" t="s">
        <v>2068</v>
      </c>
      <c r="BV5" s="249" t="s">
        <v>2069</v>
      </c>
      <c r="BW5" s="249" t="s">
        <v>2070</v>
      </c>
      <c r="BX5" s="249" t="str">
        <f>_xlfn.TEXTJOIN(",",TRUE, BY5,CD5,CG5,CH5,CI5,CM5,CN5,CQ5,CS5,CT5,CU5,CX5,CY5,CZ5,DA5,DB5,CR5,CJ5)</f>
        <v>H06_29,H06_30,H06_31,H06_32,H06_33,H06_34,H06_35,H06_36,H06_37,H06_40,H06_41,H06_42,H07_022,H07_024,H07_025,H07_026,H07_027,H07_029,H07_030,H07_031,H07_032,H07_028,H07_023,H06_38,H06_39</v>
      </c>
      <c r="BY5" s="249" t="str">
        <f>_xlfn.TEXTJOIN(",",TRUE, BZ5,CA5,CB5,CC5)</f>
        <v>H06_29,H06_30,H06_31,H06_32</v>
      </c>
      <c r="BZ5" s="249" t="s">
        <v>1959</v>
      </c>
      <c r="CA5" s="249" t="s">
        <v>1970</v>
      </c>
      <c r="CB5" s="249" t="s">
        <v>2071</v>
      </c>
      <c r="CC5" s="249" t="s">
        <v>1982</v>
      </c>
      <c r="CD5" s="249" t="str">
        <f>_xlfn.TEXTJOIN(",",TRUE, CE5,CF5)</f>
        <v>H06_33,H06_34</v>
      </c>
      <c r="CE5" s="249" t="s">
        <v>1994</v>
      </c>
      <c r="CF5" s="249" t="s">
        <v>2006</v>
      </c>
      <c r="CG5" s="249" t="s">
        <v>2017</v>
      </c>
      <c r="CH5" s="249" t="s">
        <v>2028</v>
      </c>
      <c r="CI5" s="249" t="s">
        <v>1949</v>
      </c>
      <c r="CJ5" s="249" t="str">
        <f>_xlfn.TEXTJOIN(",",TRUE, CK5,CL5)</f>
        <v>H06_38,H06_39</v>
      </c>
      <c r="CK5" s="249" t="s">
        <v>1960</v>
      </c>
      <c r="CL5" s="249" t="s">
        <v>1971</v>
      </c>
      <c r="CM5" s="249" t="s">
        <v>2072</v>
      </c>
      <c r="CN5" s="249" t="str">
        <f>_xlfn.TEXTJOIN(",",TRUE, CO5,CP5)</f>
        <v>H06_41,H06_42</v>
      </c>
      <c r="CO5" s="249" t="s">
        <v>1983</v>
      </c>
      <c r="CP5" s="249" t="s">
        <v>1995</v>
      </c>
      <c r="CQ5" s="249" t="s">
        <v>2073</v>
      </c>
      <c r="CR5" s="249" t="s">
        <v>2074</v>
      </c>
      <c r="CS5" s="249" t="s">
        <v>2075</v>
      </c>
      <c r="CT5" s="249" t="s">
        <v>2076</v>
      </c>
      <c r="CU5" s="252" t="str">
        <f>_xlfn.TEXTJOIN(",",TRUE, CV5,CW5)</f>
        <v>H07_026,H07_027</v>
      </c>
      <c r="CV5" s="249" t="s">
        <v>2077</v>
      </c>
      <c r="CW5" s="249" t="s">
        <v>2078</v>
      </c>
      <c r="CX5" s="249" t="s">
        <v>2079</v>
      </c>
      <c r="CY5" s="249" t="s">
        <v>2080</v>
      </c>
      <c r="CZ5" s="249" t="s">
        <v>2081</v>
      </c>
      <c r="DA5" s="249" t="s">
        <v>2082</v>
      </c>
      <c r="DB5" s="249" t="s">
        <v>2083</v>
      </c>
      <c r="DC5" s="249" t="str">
        <f>_xlfn.TEXTJOIN(",",TRUE, DD5,DI5,DL5,DM5,DN5,DO5,DR5,DS5,DV5,DW5,DX5,DY5,EB5,EC5,ED5,EE5,EF5)</f>
        <v>H06_57,H06_58,H06_59,H06_60,H06_61,H06_62,H06_63,H06_64,H06_65,H06_66,H06_67,H06_68,H06_69,H06_70,H07_043,H07_044,H07_045,H07_046,H07_047,H07_049,H07_050,H07_051,H07_052,H07_048</v>
      </c>
      <c r="DD5" s="249" t="str">
        <f>_xlfn.TEXTJOIN(",",TRUE, DE5,DF5,DG5,DH5)</f>
        <v>H06_57,H06_58,H06_59,H06_60</v>
      </c>
      <c r="DE5" s="249" t="s">
        <v>1972</v>
      </c>
      <c r="DF5" s="249" t="s">
        <v>2084</v>
      </c>
      <c r="DG5" s="249" t="s">
        <v>1984</v>
      </c>
      <c r="DH5" s="249" t="s">
        <v>1996</v>
      </c>
      <c r="DI5" s="249" t="str">
        <f>_xlfn.TEXTJOIN(",",TRUE, DJ5,DK5)</f>
        <v>H06_61,H06_62</v>
      </c>
      <c r="DJ5" s="249" t="s">
        <v>2007</v>
      </c>
      <c r="DK5" s="249" t="s">
        <v>2018</v>
      </c>
      <c r="DL5" s="249" t="s">
        <v>2029</v>
      </c>
      <c r="DM5" s="249" t="s">
        <v>1950</v>
      </c>
      <c r="DN5" s="249" t="s">
        <v>1961</v>
      </c>
      <c r="DO5" s="252" t="str">
        <f>_xlfn.TEXTJOIN(",",TRUE, DP5,DQ5)</f>
        <v>H06_66,H06_67</v>
      </c>
      <c r="DP5" s="249" t="s">
        <v>1973</v>
      </c>
      <c r="DQ5" s="249" t="s">
        <v>2085</v>
      </c>
      <c r="DR5" s="249" t="s">
        <v>1985</v>
      </c>
      <c r="DS5" s="245" t="str">
        <f>_xlfn.TEXTJOIN(",",TRUE, DT5,DU5)</f>
        <v>H06_69,H06_70</v>
      </c>
      <c r="DT5" s="249" t="s">
        <v>1997</v>
      </c>
      <c r="DU5" s="249" t="s">
        <v>2008</v>
      </c>
      <c r="DV5" s="249" t="s">
        <v>2086</v>
      </c>
      <c r="DW5" s="249" t="s">
        <v>2087</v>
      </c>
      <c r="DX5" s="249" t="s">
        <v>2088</v>
      </c>
      <c r="DY5" s="249" t="str">
        <f>_xlfn.TEXTJOIN(",",TRUE, DZ5,EA5)</f>
        <v>H07_046,H07_047</v>
      </c>
      <c r="DZ5" s="249" t="s">
        <v>2089</v>
      </c>
      <c r="EA5" s="249" t="s">
        <v>2090</v>
      </c>
      <c r="EB5" s="249" t="s">
        <v>2091</v>
      </c>
      <c r="EC5" s="249" t="s">
        <v>2092</v>
      </c>
      <c r="ED5" s="249" t="s">
        <v>2093</v>
      </c>
      <c r="EE5" s="249" t="s">
        <v>2094</v>
      </c>
      <c r="EF5" s="249" t="s">
        <v>2095</v>
      </c>
      <c r="EG5" s="249" t="str">
        <f>_xlfn.TEXTJOIN(",",TRUE, EH5,EM5,EP5,EQ5,ER5,ES5,EV5,EW5,EZ5,FB5,FC5,FD5,FG5,FH5,FI5,FJ5,FK5,FA5)</f>
        <v>H06_71,H06_72,H06_73,H06_74,H06_75,H06_76,H06_77,H06_78,H06_79,H06_80,H06_81,H06_82,H06_83,H06_84,H07_097,H07_054,H07_055,H07_056,H07_057,H07_059,H07_060,H07_061,H07_062,H07_058,H07_053</v>
      </c>
      <c r="EH5" s="249" t="str">
        <f>_xlfn.TEXTJOIN(",",TRUE, EI5,EJ5,EK5,EL5)</f>
        <v>H06_71,H06_72,H06_73,H06_74</v>
      </c>
      <c r="EI5" s="249" t="s">
        <v>2019</v>
      </c>
      <c r="EJ5" s="249" t="s">
        <v>2030</v>
      </c>
      <c r="EK5" s="249" t="s">
        <v>1951</v>
      </c>
      <c r="EL5" s="249" t="s">
        <v>1962</v>
      </c>
      <c r="EM5" s="249" t="str">
        <f>_xlfn.TEXTJOIN(",",TRUE, EN5,EO5)</f>
        <v>H06_75,H06_76</v>
      </c>
      <c r="EN5" s="249" t="s">
        <v>1974</v>
      </c>
      <c r="EO5" s="249" t="s">
        <v>2158</v>
      </c>
      <c r="EP5" s="249" t="s">
        <v>1986</v>
      </c>
      <c r="EQ5" s="249" t="s">
        <v>1998</v>
      </c>
      <c r="ER5" s="249" t="s">
        <v>2009</v>
      </c>
      <c r="ES5" s="249" t="str">
        <f>_xlfn.TEXTJOIN(",",TRUE, ET5,EU5)</f>
        <v>H06_80,H06_81</v>
      </c>
      <c r="ET5" s="249" t="s">
        <v>2020</v>
      </c>
      <c r="EU5" s="249" t="s">
        <v>2031</v>
      </c>
      <c r="EV5" s="249" t="s">
        <v>1952</v>
      </c>
      <c r="EW5" s="249" t="str">
        <f>_xlfn.TEXTJOIN(",",TRUE, EX5,EY5)</f>
        <v>H06_83,H06_84</v>
      </c>
      <c r="EX5" s="249" t="s">
        <v>1963</v>
      </c>
      <c r="EY5" s="249" t="s">
        <v>1975</v>
      </c>
      <c r="EZ5" s="249" t="s">
        <v>2096</v>
      </c>
      <c r="FA5" s="249" t="s">
        <v>2097</v>
      </c>
      <c r="FB5" s="249" t="s">
        <v>2098</v>
      </c>
      <c r="FC5" s="249" t="s">
        <v>2099</v>
      </c>
      <c r="FD5" s="249" t="str">
        <f>_xlfn.TEXTJOIN(",",TRUE, FE5,FF5)</f>
        <v>H07_056,H07_057</v>
      </c>
      <c r="FE5" s="249" t="s">
        <v>2100</v>
      </c>
      <c r="FF5" s="249" t="s">
        <v>2101</v>
      </c>
      <c r="FG5" s="249" t="s">
        <v>2102</v>
      </c>
      <c r="FH5" s="249" t="s">
        <v>2103</v>
      </c>
      <c r="FI5" s="249" t="s">
        <v>2104</v>
      </c>
      <c r="FJ5" s="249" t="s">
        <v>2105</v>
      </c>
      <c r="FK5" s="249" t="s">
        <v>2106</v>
      </c>
      <c r="FL5" s="249" t="str">
        <f>_xlfn.TEXTJOIN(",",TRUE, FM5,FR5,FU5,FV5,FW5,FX5,GA5,GB5,GE5,GG5,GH5,GI5,GL5,GM5,GN5,GO5,GP5,GF5)</f>
        <v>H06_85,H06_86,H06_87,H06_88,H06_89,H06_90,H06_91,H06_92,H06_93,H06_94,H06_95,H06_96,H06_97,H06_98,H07_063,H07_065,H07_066,H07_067,H07_068,H07_070,H07_071,H07_072,H07_073,H07_069,H07_064</v>
      </c>
      <c r="FM5" s="252" t="str">
        <f>_xlfn.TEXTJOIN(",",TRUE, FN5,FO5,FP5,FQ5)</f>
        <v>H06_85,H06_86,H06_87,H06_88</v>
      </c>
      <c r="FN5" s="252" t="s">
        <v>2107</v>
      </c>
      <c r="FO5" s="252" t="s">
        <v>1987</v>
      </c>
      <c r="FP5" s="252" t="s">
        <v>1999</v>
      </c>
      <c r="FQ5" s="252" t="s">
        <v>2010</v>
      </c>
      <c r="FR5" s="252" t="str">
        <f>_xlfn.TEXTJOIN(",",TRUE, FS5,FT5)</f>
        <v>H06_89,H06_90</v>
      </c>
      <c r="FS5" s="252" t="s">
        <v>2021</v>
      </c>
      <c r="FT5" s="252" t="s">
        <v>2032</v>
      </c>
      <c r="FU5" s="252" t="s">
        <v>1953</v>
      </c>
      <c r="FV5" s="252" t="s">
        <v>1964</v>
      </c>
      <c r="FW5" s="252" t="s">
        <v>1976</v>
      </c>
      <c r="FX5" s="252" t="str">
        <f>_xlfn.TEXTJOIN(",",TRUE,FY5,FZ5)</f>
        <v>H06_94,H06_95</v>
      </c>
      <c r="FY5" s="252" t="s">
        <v>2108</v>
      </c>
      <c r="FZ5" s="252" t="s">
        <v>1988</v>
      </c>
      <c r="GA5" s="252" t="s">
        <v>2000</v>
      </c>
      <c r="GB5" s="252" t="str">
        <f>_xlfn.TEXTJOIN(",",TRUE, GC5,GD5)</f>
        <v>H06_97,H06_98</v>
      </c>
      <c r="GC5" s="252" t="s">
        <v>2011</v>
      </c>
      <c r="GD5" s="252" t="s">
        <v>2022</v>
      </c>
      <c r="GE5" s="252" t="s">
        <v>2109</v>
      </c>
      <c r="GF5" s="252" t="s">
        <v>2110</v>
      </c>
      <c r="GG5" s="252" t="s">
        <v>2111</v>
      </c>
      <c r="GH5" s="252" t="s">
        <v>2112</v>
      </c>
      <c r="GI5" s="252" t="str">
        <f>_xlfn.TEXTJOIN(",",TRUE, GJ5,GK5)</f>
        <v>H07_067,H07_068</v>
      </c>
      <c r="GJ5" s="252" t="s">
        <v>2113</v>
      </c>
      <c r="GK5" s="252" t="s">
        <v>2114</v>
      </c>
      <c r="GL5" s="252" t="s">
        <v>2115</v>
      </c>
      <c r="GM5" s="252" t="s">
        <v>2116</v>
      </c>
      <c r="GN5" s="252" t="s">
        <v>2117</v>
      </c>
      <c r="GO5" s="252" t="s">
        <v>2118</v>
      </c>
      <c r="GP5" s="252" t="s">
        <v>2159</v>
      </c>
      <c r="GQ5" s="249" t="str">
        <f>_xlfn.TEXTJOIN(",",TRUE, GR5,GW5,GZ5,HA5,HB5,HC5,HF5,HG5,HJ5,HL5,HM5,HN5,HQ5,HR5,HS5,HT5,HU5,HK5)</f>
        <v>H06_99,H06_100,H06_101,H06_102,H06_103,H06_104,H06_105,H06_106,H06_107,H06_108,H06_109,H06_110,H06_111,H06_112,H07_074,H07_076,H07_077,H07_078,H07_079,H07_081,H07_082,H07_083,H07_084,H07_080,H07_075</v>
      </c>
      <c r="GR5" s="252" t="str">
        <f>_xlfn.TEXTJOIN(",",TRUE, GS5,GT5,GU5,GV5)</f>
        <v>H06_99,H06_100,H06_101,H06_102</v>
      </c>
      <c r="GS5" s="252" t="s">
        <v>2033</v>
      </c>
      <c r="GT5" s="252" t="s">
        <v>1954</v>
      </c>
      <c r="GU5" s="252" t="s">
        <v>1965</v>
      </c>
      <c r="GV5" s="252" t="s">
        <v>1977</v>
      </c>
      <c r="GW5" s="252" t="str">
        <f>_xlfn.TEXTJOIN(",",TRUE, GX5,GY5)</f>
        <v>H06_103,H06_104</v>
      </c>
      <c r="GX5" s="252" t="s">
        <v>2119</v>
      </c>
      <c r="GY5" s="252" t="s">
        <v>1989</v>
      </c>
      <c r="GZ5" s="252" t="s">
        <v>2001</v>
      </c>
      <c r="HA5" s="252" t="s">
        <v>2012</v>
      </c>
      <c r="HB5" s="252" t="s">
        <v>2023</v>
      </c>
      <c r="HC5" s="252" t="str">
        <f>_xlfn.TEXTJOIN(",",TRUE, HD5,HE5)</f>
        <v>H06_108,H06_109</v>
      </c>
      <c r="HD5" s="252" t="s">
        <v>2034</v>
      </c>
      <c r="HE5" s="252" t="s">
        <v>1955</v>
      </c>
      <c r="HF5" s="252" t="s">
        <v>1966</v>
      </c>
      <c r="HG5" s="252" t="str">
        <f>_xlfn.TEXTJOIN(",",TRUE, HH5,HI5)</f>
        <v>H06_111,H06_112</v>
      </c>
      <c r="HH5" s="252" t="s">
        <v>1978</v>
      </c>
      <c r="HI5" s="252" t="s">
        <v>2120</v>
      </c>
      <c r="HJ5" s="252" t="s">
        <v>2121</v>
      </c>
      <c r="HK5" s="252" t="s">
        <v>2122</v>
      </c>
      <c r="HL5" s="252" t="s">
        <v>2123</v>
      </c>
      <c r="HM5" s="252" t="s">
        <v>2124</v>
      </c>
      <c r="HN5" s="252" t="str">
        <f>_xlfn.TEXTJOIN(",",TRUE, HO5,HP5)</f>
        <v>H07_078,H07_079</v>
      </c>
      <c r="HO5" s="252" t="s">
        <v>2125</v>
      </c>
      <c r="HP5" s="252" t="s">
        <v>2126</v>
      </c>
      <c r="HQ5" s="251" t="s">
        <v>2127</v>
      </c>
      <c r="HR5" s="252" t="s">
        <v>2128</v>
      </c>
      <c r="HS5" s="252" t="s">
        <v>2129</v>
      </c>
      <c r="HT5" s="252" t="s">
        <v>2130</v>
      </c>
      <c r="HU5" s="252" t="s">
        <v>2132</v>
      </c>
      <c r="HV5" s="249" t="str">
        <f>_xlfn.TEXTJOIN(",",TRUE, HW5,IB5,IE5,IF5,IG5,IH5,IK5,IL5,IO5,IQ5,IR5,IS5,IV5,IW5,IX5,IY5,IZ5,IP5)</f>
        <v>H06_113,H06_114,H06_115,H06_116,H06_117,H06_118,H06_119,H06_120,H06_121,H06_122,H06_123,H06_124,H06_125,H06_126,H07_085,H07_087,H07_088,H07_089,H07_090,H07_092,H07_093,H07_094,H07_095,H07_091,H07_086</v>
      </c>
      <c r="HW5" s="252" t="str">
        <f>_xlfn.TEXTJOIN(",",TRUE, HX5,HY5,HZ5,IA5)</f>
        <v>H06_113,H06_114,H06_115,H06_116</v>
      </c>
      <c r="HX5" s="252" t="s">
        <v>1990</v>
      </c>
      <c r="HY5" s="252" t="s">
        <v>2002</v>
      </c>
      <c r="HZ5" s="252" t="s">
        <v>2013</v>
      </c>
      <c r="IA5" s="252" t="s">
        <v>2024</v>
      </c>
      <c r="IB5" s="252" t="str">
        <f>_xlfn.TEXTJOIN(",",TRUE, IC5,ID5)</f>
        <v>H06_117,H06_118</v>
      </c>
      <c r="IC5" s="252" t="s">
        <v>2035</v>
      </c>
      <c r="ID5" s="252" t="s">
        <v>2133</v>
      </c>
      <c r="IE5" s="252" t="s">
        <v>2134</v>
      </c>
      <c r="IF5" s="252" t="s">
        <v>2135</v>
      </c>
      <c r="IG5" s="252" t="s">
        <v>2136</v>
      </c>
      <c r="IH5" s="252" t="str">
        <f>_xlfn.TEXTJOIN(",",TRUE, II5,IJ5)</f>
        <v>H06_122,H06_123</v>
      </c>
      <c r="II5" s="252" t="s">
        <v>2137</v>
      </c>
      <c r="IJ5" s="252" t="s">
        <v>2138</v>
      </c>
      <c r="IK5" s="252" t="s">
        <v>2139</v>
      </c>
      <c r="IL5" s="252" t="str">
        <f>_xlfn.TEXTJOIN(",",TRUE, IM5,IN5)</f>
        <v>H06_125,H06_126</v>
      </c>
      <c r="IM5" s="252" t="s">
        <v>2140</v>
      </c>
      <c r="IN5" s="252" t="s">
        <v>2141</v>
      </c>
      <c r="IO5" s="252" t="s">
        <v>2142</v>
      </c>
      <c r="IP5" s="252" t="s">
        <v>2143</v>
      </c>
      <c r="IQ5" s="252" t="s">
        <v>2144</v>
      </c>
      <c r="IR5" s="252" t="s">
        <v>2145</v>
      </c>
      <c r="IS5" s="252" t="str">
        <f>_xlfn.TEXTJOIN(",",TRUE, IT5,IU5)</f>
        <v>H07_089,H07_090</v>
      </c>
      <c r="IT5" s="252" t="s">
        <v>2146</v>
      </c>
      <c r="IU5" s="252" t="s">
        <v>2147</v>
      </c>
      <c r="IV5" s="252" t="s">
        <v>2148</v>
      </c>
      <c r="IW5" s="252" t="s">
        <v>2149</v>
      </c>
      <c r="IX5" s="252" t="s">
        <v>2150</v>
      </c>
      <c r="IY5" s="252" t="s">
        <v>2151</v>
      </c>
      <c r="IZ5" s="252" t="s">
        <v>2131</v>
      </c>
      <c r="JA5" s="249" t="str">
        <f>_xlfn.TEXTJOIN(",",TRUE,JB5,JC5,JD5,JE5,JF5)</f>
        <v>H08_09,H08_26,H08_40,H08_54,H08_68,H08_10,H08_27,H08_41,H08_55,H08_69,H08_11,H08_28,H08_42,H08_56,H08_70,H08_12,H08_29,H08_43,H08_57,H08_71,H08_13,H08_30,H08_44,H08_58,H08_72</v>
      </c>
      <c r="JB5" s="249" t="s">
        <v>2152</v>
      </c>
      <c r="JC5" s="249" t="s">
        <v>2153</v>
      </c>
      <c r="JD5" s="249" t="s">
        <v>2154</v>
      </c>
      <c r="JE5" s="249" t="s">
        <v>2155</v>
      </c>
      <c r="JF5" s="249" t="s">
        <v>2156</v>
      </c>
      <c r="JG5" s="249" t="str">
        <f>_xlfn.TEXTJOIN(",",TRUE,JH5,JI5)</f>
        <v>H08_01,H08_02</v>
      </c>
      <c r="JH5" s="249" t="s">
        <v>2036</v>
      </c>
      <c r="JI5" s="249" t="s">
        <v>2037</v>
      </c>
      <c r="JJ5" s="249" t="s">
        <v>2157</v>
      </c>
    </row>
    <row r="6" spans="1:270" ht="311.25" customHeight="1" x14ac:dyDescent="0.25">
      <c r="E6" s="52" t="s">
        <v>1733</v>
      </c>
      <c r="F6" s="52" t="s">
        <v>1734</v>
      </c>
      <c r="G6" s="52" t="s">
        <v>1732</v>
      </c>
      <c r="H6" s="52" t="s">
        <v>1731</v>
      </c>
      <c r="I6" s="52" t="s">
        <v>1730</v>
      </c>
      <c r="J6" s="52" t="s">
        <v>1729</v>
      </c>
      <c r="K6" s="52" t="s">
        <v>1728</v>
      </c>
      <c r="L6" s="52" t="s">
        <v>1727</v>
      </c>
      <c r="M6" s="52" t="s">
        <v>1726</v>
      </c>
      <c r="N6" s="52" t="s">
        <v>1725</v>
      </c>
      <c r="O6" s="52" t="s">
        <v>1724</v>
      </c>
      <c r="P6" s="52"/>
      <c r="Q6" s="52" t="s">
        <v>1723</v>
      </c>
      <c r="R6" s="52" t="s">
        <v>1722</v>
      </c>
      <c r="S6" s="52" t="s">
        <v>1721</v>
      </c>
      <c r="T6" s="52" t="s">
        <v>1720</v>
      </c>
      <c r="U6" s="52"/>
      <c r="V6" s="52" t="s">
        <v>1719</v>
      </c>
      <c r="W6" s="52" t="s">
        <v>1718</v>
      </c>
      <c r="X6" s="52" t="s">
        <v>1717</v>
      </c>
      <c r="Y6" s="52" t="s">
        <v>1716</v>
      </c>
      <c r="Z6" s="52" t="s">
        <v>1715</v>
      </c>
      <c r="AA6" s="52"/>
      <c r="AB6" s="52" t="s">
        <v>1714</v>
      </c>
      <c r="AC6" s="52" t="s">
        <v>1713</v>
      </c>
      <c r="AD6" s="52" t="s">
        <v>1712</v>
      </c>
      <c r="AE6" s="52"/>
      <c r="AF6" s="52" t="s">
        <v>1711</v>
      </c>
      <c r="AG6" s="52" t="s">
        <v>1710</v>
      </c>
      <c r="AH6" s="52" t="s">
        <v>1709</v>
      </c>
      <c r="AI6" s="52" t="s">
        <v>1708</v>
      </c>
      <c r="AJ6" s="52" t="s">
        <v>1682</v>
      </c>
      <c r="AK6" s="52"/>
      <c r="AL6" s="52" t="s">
        <v>1707</v>
      </c>
      <c r="AM6" s="52" t="s">
        <v>1706</v>
      </c>
      <c r="AN6" s="52" t="s">
        <v>1705</v>
      </c>
      <c r="AO6" s="52" t="s">
        <v>1704</v>
      </c>
      <c r="AP6" s="52" t="s">
        <v>1703</v>
      </c>
      <c r="AQ6" s="52" t="s">
        <v>1702</v>
      </c>
      <c r="AR6" s="52" t="s">
        <v>1701</v>
      </c>
      <c r="AS6" s="52" t="s">
        <v>1700</v>
      </c>
      <c r="AT6" s="52"/>
      <c r="AU6" s="52" t="s">
        <v>1699</v>
      </c>
      <c r="AV6" s="52" t="s">
        <v>1698</v>
      </c>
      <c r="AW6" s="52" t="s">
        <v>1697</v>
      </c>
      <c r="AX6" s="52" t="s">
        <v>1696</v>
      </c>
      <c r="AY6" s="52"/>
      <c r="AZ6" s="52" t="s">
        <v>1695</v>
      </c>
      <c r="BA6" s="52" t="s">
        <v>1694</v>
      </c>
      <c r="BB6" s="52" t="s">
        <v>1693</v>
      </c>
      <c r="BC6" s="52" t="s">
        <v>1692</v>
      </c>
      <c r="BD6" s="52" t="s">
        <v>1691</v>
      </c>
      <c r="BE6" s="52"/>
      <c r="BF6" s="52" t="s">
        <v>1690</v>
      </c>
      <c r="BG6" s="52" t="s">
        <v>1689</v>
      </c>
      <c r="BH6" s="52" t="s">
        <v>1688</v>
      </c>
      <c r="BI6" s="52"/>
      <c r="BJ6" s="52" t="s">
        <v>1687</v>
      </c>
      <c r="BK6" s="52" t="s">
        <v>1686</v>
      </c>
      <c r="BL6" s="52" t="s">
        <v>1685</v>
      </c>
      <c r="BM6" s="52" t="s">
        <v>1684</v>
      </c>
      <c r="BN6" s="52" t="s">
        <v>1683</v>
      </c>
      <c r="BO6" s="52" t="s">
        <v>1682</v>
      </c>
      <c r="BP6" s="52"/>
      <c r="BQ6" s="52" t="s">
        <v>1681</v>
      </c>
      <c r="BR6" s="52" t="s">
        <v>1680</v>
      </c>
      <c r="BS6" s="52" t="s">
        <v>1679</v>
      </c>
      <c r="BT6" s="52" t="s">
        <v>1678</v>
      </c>
      <c r="BU6" s="52" t="s">
        <v>1677</v>
      </c>
      <c r="BV6" s="52" t="s">
        <v>1675</v>
      </c>
      <c r="BW6" s="52" t="s">
        <v>1676</v>
      </c>
      <c r="BX6" s="52" t="s">
        <v>1674</v>
      </c>
      <c r="BY6" s="52"/>
      <c r="BZ6" s="52" t="s">
        <v>1673</v>
      </c>
      <c r="CA6" s="52" t="s">
        <v>1672</v>
      </c>
      <c r="CB6" s="52" t="s">
        <v>1671</v>
      </c>
      <c r="CC6" s="52" t="s">
        <v>1670</v>
      </c>
      <c r="CD6" s="52"/>
      <c r="CE6" s="52" t="s">
        <v>1669</v>
      </c>
      <c r="CF6" s="52" t="s">
        <v>1668</v>
      </c>
      <c r="CG6" s="52" t="s">
        <v>1667</v>
      </c>
      <c r="CH6" s="52" t="s">
        <v>1666</v>
      </c>
      <c r="CI6" s="52" t="s">
        <v>1665</v>
      </c>
      <c r="CJ6" s="52"/>
      <c r="CK6" s="52" t="s">
        <v>1664</v>
      </c>
      <c r="CL6" s="52" t="s">
        <v>1663</v>
      </c>
      <c r="CM6" s="52" t="s">
        <v>1662</v>
      </c>
      <c r="CN6" s="52"/>
      <c r="CO6" s="52" t="s">
        <v>1661</v>
      </c>
      <c r="CP6" s="52" t="s">
        <v>1660</v>
      </c>
      <c r="CQ6" s="52" t="s">
        <v>1659</v>
      </c>
      <c r="CR6" s="52" t="s">
        <v>1658</v>
      </c>
      <c r="CS6" s="52" t="s">
        <v>1657</v>
      </c>
      <c r="CT6" s="52" t="s">
        <v>1656</v>
      </c>
      <c r="CU6" s="52"/>
      <c r="CV6" s="52" t="s">
        <v>1655</v>
      </c>
      <c r="CW6" s="52" t="s">
        <v>1654</v>
      </c>
      <c r="CX6" s="52" t="s">
        <v>1653</v>
      </c>
      <c r="CY6" s="52" t="s">
        <v>1652</v>
      </c>
      <c r="CZ6" s="52" t="s">
        <v>1651</v>
      </c>
      <c r="DA6" s="52" t="s">
        <v>1650</v>
      </c>
      <c r="DB6" s="52" t="s">
        <v>1649</v>
      </c>
      <c r="DC6" s="52" t="s">
        <v>1735</v>
      </c>
      <c r="DD6" s="52"/>
      <c r="DE6" s="52" t="s">
        <v>1648</v>
      </c>
      <c r="DF6" s="52" t="s">
        <v>1647</v>
      </c>
      <c r="DG6" s="52" t="s">
        <v>1646</v>
      </c>
      <c r="DH6" s="52" t="s">
        <v>1645</v>
      </c>
      <c r="DI6" s="52"/>
      <c r="DJ6" s="52" t="s">
        <v>1644</v>
      </c>
      <c r="DK6" s="52" t="s">
        <v>1643</v>
      </c>
      <c r="DL6" s="52" t="s">
        <v>1642</v>
      </c>
      <c r="DM6" s="52" t="s">
        <v>1641</v>
      </c>
      <c r="DN6" s="52" t="s">
        <v>1640</v>
      </c>
      <c r="DO6" s="52"/>
      <c r="DP6" s="52" t="s">
        <v>1639</v>
      </c>
      <c r="DQ6" s="52" t="s">
        <v>1638</v>
      </c>
      <c r="DR6" s="52" t="s">
        <v>1637</v>
      </c>
      <c r="DS6" s="52"/>
      <c r="DT6" s="52" t="s">
        <v>1636</v>
      </c>
      <c r="DU6" s="52" t="s">
        <v>1635</v>
      </c>
      <c r="DV6" s="52" t="s">
        <v>1634</v>
      </c>
      <c r="DW6" s="52" t="s">
        <v>1633</v>
      </c>
      <c r="DX6" s="52" t="s">
        <v>1632</v>
      </c>
      <c r="DY6" s="52"/>
      <c r="DZ6" s="52" t="s">
        <v>1631</v>
      </c>
      <c r="EA6" s="52" t="s">
        <v>1630</v>
      </c>
      <c r="EB6" s="52" t="s">
        <v>1628</v>
      </c>
      <c r="EC6" s="52" t="s">
        <v>1629</v>
      </c>
      <c r="ED6" s="52" t="s">
        <v>1627</v>
      </c>
      <c r="EE6" s="52" t="s">
        <v>1626</v>
      </c>
      <c r="EF6" s="52" t="s">
        <v>1625</v>
      </c>
      <c r="EG6" s="52" t="s">
        <v>1624</v>
      </c>
      <c r="EH6" s="52"/>
      <c r="EI6" s="52" t="s">
        <v>1623</v>
      </c>
      <c r="EJ6" s="52" t="s">
        <v>1622</v>
      </c>
      <c r="EK6" s="52" t="s">
        <v>1621</v>
      </c>
      <c r="EL6" s="52" t="s">
        <v>1620</v>
      </c>
      <c r="EM6" s="52"/>
      <c r="EN6" s="52" t="s">
        <v>1619</v>
      </c>
      <c r="EO6" s="52" t="s">
        <v>1618</v>
      </c>
      <c r="EP6" s="52" t="s">
        <v>1617</v>
      </c>
      <c r="EQ6" s="52" t="s">
        <v>1616</v>
      </c>
      <c r="ER6" s="52" t="s">
        <v>1736</v>
      </c>
      <c r="ES6" s="52"/>
      <c r="ET6" s="52" t="s">
        <v>1615</v>
      </c>
      <c r="EU6" s="52" t="s">
        <v>1614</v>
      </c>
      <c r="EV6" s="52" t="s">
        <v>1613</v>
      </c>
      <c r="EW6" s="52"/>
      <c r="EX6" s="52" t="s">
        <v>1612</v>
      </c>
      <c r="EY6" s="52" t="s">
        <v>1611</v>
      </c>
      <c r="EZ6" s="52" t="s">
        <v>1610</v>
      </c>
      <c r="FA6" s="52" t="s">
        <v>1609</v>
      </c>
      <c r="FB6" s="52" t="s">
        <v>1608</v>
      </c>
      <c r="FC6" s="52" t="s">
        <v>1822</v>
      </c>
      <c r="FD6" s="52"/>
      <c r="FE6" s="52" t="s">
        <v>1737</v>
      </c>
      <c r="FF6" s="52" t="s">
        <v>1738</v>
      </c>
      <c r="FG6" s="52" t="s">
        <v>1739</v>
      </c>
      <c r="FH6" s="52" t="s">
        <v>1740</v>
      </c>
      <c r="FI6" s="52" t="s">
        <v>1741</v>
      </c>
      <c r="FJ6" s="52" t="s">
        <v>1742</v>
      </c>
      <c r="FK6" s="52" t="s">
        <v>1743</v>
      </c>
      <c r="FL6" s="52" t="s">
        <v>1607</v>
      </c>
      <c r="FM6" s="52"/>
      <c r="FN6" s="52" t="s">
        <v>1744</v>
      </c>
      <c r="FO6" s="52" t="s">
        <v>1606</v>
      </c>
      <c r="FP6" s="52" t="s">
        <v>1745</v>
      </c>
      <c r="FQ6" s="52" t="s">
        <v>1746</v>
      </c>
      <c r="FR6" s="52"/>
      <c r="FS6" s="52" t="s">
        <v>1747</v>
      </c>
      <c r="FT6" s="52" t="s">
        <v>1748</v>
      </c>
      <c r="FU6" s="52" t="s">
        <v>1749</v>
      </c>
      <c r="FV6" s="52" t="s">
        <v>1750</v>
      </c>
      <c r="FW6" s="52" t="s">
        <v>1751</v>
      </c>
      <c r="FX6" s="52"/>
      <c r="FY6" s="52" t="s">
        <v>1752</v>
      </c>
      <c r="FZ6" s="52" t="s">
        <v>1753</v>
      </c>
      <c r="GA6" s="52" t="s">
        <v>1754</v>
      </c>
      <c r="GB6" s="52"/>
      <c r="GC6" s="52" t="s">
        <v>1755</v>
      </c>
      <c r="GD6" s="52" t="s">
        <v>1756</v>
      </c>
      <c r="GE6" s="52" t="s">
        <v>1757</v>
      </c>
      <c r="GF6" s="52" t="s">
        <v>1758</v>
      </c>
      <c r="GG6" s="52" t="s">
        <v>1759</v>
      </c>
      <c r="GH6" s="52" t="s">
        <v>1760</v>
      </c>
      <c r="GI6" s="52"/>
      <c r="GJ6" s="52" t="s">
        <v>1761</v>
      </c>
      <c r="GK6" s="52" t="s">
        <v>1762</v>
      </c>
      <c r="GL6" s="52" t="s">
        <v>1763</v>
      </c>
      <c r="GM6" s="52" t="s">
        <v>1764</v>
      </c>
      <c r="GN6" s="52" t="s">
        <v>1765</v>
      </c>
      <c r="GO6" s="52" t="s">
        <v>1766</v>
      </c>
      <c r="GP6" s="52" t="s">
        <v>1767</v>
      </c>
      <c r="GQ6" s="52" t="s">
        <v>1605</v>
      </c>
      <c r="GR6" s="52"/>
      <c r="GS6" s="52" t="s">
        <v>1768</v>
      </c>
      <c r="GT6" s="52" t="s">
        <v>1769</v>
      </c>
      <c r="GU6" s="52" t="s">
        <v>1770</v>
      </c>
      <c r="GV6" s="52" t="s">
        <v>1771</v>
      </c>
      <c r="GW6" s="52"/>
      <c r="GX6" s="52" t="s">
        <v>1772</v>
      </c>
      <c r="GY6" s="52" t="s">
        <v>1773</v>
      </c>
      <c r="GZ6" s="52" t="s">
        <v>1774</v>
      </c>
      <c r="HA6" s="52" t="s">
        <v>1602</v>
      </c>
      <c r="HB6" s="52" t="s">
        <v>1603</v>
      </c>
      <c r="HC6" s="52"/>
      <c r="HD6" s="52" t="s">
        <v>1604</v>
      </c>
      <c r="HE6" s="52" t="s">
        <v>1601</v>
      </c>
      <c r="HF6" s="52" t="s">
        <v>1600</v>
      </c>
      <c r="HG6" s="52"/>
      <c r="HH6" s="52" t="s">
        <v>1599</v>
      </c>
      <c r="HI6" s="52" t="s">
        <v>1598</v>
      </c>
      <c r="HJ6" s="52" t="s">
        <v>1597</v>
      </c>
      <c r="HK6" s="52" t="s">
        <v>1775</v>
      </c>
      <c r="HL6" s="52" t="s">
        <v>1776</v>
      </c>
      <c r="HM6" s="52" t="s">
        <v>1777</v>
      </c>
      <c r="HN6" s="52"/>
      <c r="HO6" s="52" t="s">
        <v>1778</v>
      </c>
      <c r="HP6" s="52" t="s">
        <v>1596</v>
      </c>
      <c r="HQ6" s="52" t="s">
        <v>1779</v>
      </c>
      <c r="HR6" s="52" t="s">
        <v>1780</v>
      </c>
      <c r="HS6" s="52" t="s">
        <v>1781</v>
      </c>
      <c r="HT6" s="52" t="s">
        <v>1782</v>
      </c>
      <c r="HU6" s="52" t="s">
        <v>1783</v>
      </c>
      <c r="HV6" s="52" t="s">
        <v>1595</v>
      </c>
      <c r="HW6" s="52"/>
      <c r="HX6" s="52" t="s">
        <v>1594</v>
      </c>
      <c r="HY6" s="52" t="s">
        <v>1593</v>
      </c>
      <c r="HZ6" s="52" t="s">
        <v>1592</v>
      </c>
      <c r="IA6" s="52" t="s">
        <v>1591</v>
      </c>
      <c r="IB6" s="52"/>
      <c r="IC6" s="52" t="s">
        <v>1784</v>
      </c>
      <c r="ID6" s="52" t="s">
        <v>1590</v>
      </c>
      <c r="IE6" s="52" t="s">
        <v>1589</v>
      </c>
      <c r="IF6" s="52" t="s">
        <v>1588</v>
      </c>
      <c r="IG6" s="52" t="s">
        <v>1587</v>
      </c>
      <c r="IH6" s="52"/>
      <c r="II6" s="52" t="s">
        <v>1785</v>
      </c>
      <c r="IJ6" s="52" t="s">
        <v>1786</v>
      </c>
      <c r="IK6" s="52" t="s">
        <v>1586</v>
      </c>
      <c r="IL6" s="52"/>
      <c r="IM6" s="52" t="s">
        <v>1585</v>
      </c>
      <c r="IN6" s="52" t="s">
        <v>1584</v>
      </c>
      <c r="IO6" s="52" t="s">
        <v>1583</v>
      </c>
      <c r="IP6" s="52" t="s">
        <v>1582</v>
      </c>
      <c r="IQ6" s="52" t="s">
        <v>1581</v>
      </c>
      <c r="IR6" s="52" t="s">
        <v>1787</v>
      </c>
      <c r="IS6" s="52"/>
      <c r="IT6" s="52" t="s">
        <v>1580</v>
      </c>
      <c r="IU6" s="52" t="s">
        <v>1579</v>
      </c>
      <c r="IV6" s="52" t="s">
        <v>1788</v>
      </c>
      <c r="IW6" s="52" t="s">
        <v>1789</v>
      </c>
      <c r="IX6" s="52" t="s">
        <v>1790</v>
      </c>
      <c r="IY6" s="52" t="s">
        <v>1791</v>
      </c>
      <c r="IZ6" s="52" t="s">
        <v>1792</v>
      </c>
      <c r="JA6" s="52" t="s">
        <v>1533</v>
      </c>
      <c r="JB6" s="52" t="s">
        <v>1578</v>
      </c>
      <c r="JC6" s="42" t="s">
        <v>1577</v>
      </c>
      <c r="JD6" s="42" t="s">
        <v>1576</v>
      </c>
      <c r="JE6" s="42" t="s">
        <v>1575</v>
      </c>
      <c r="JF6" s="42" t="s">
        <v>1574</v>
      </c>
      <c r="JG6" s="42" t="s">
        <v>538</v>
      </c>
      <c r="JH6" s="42" t="s">
        <v>1573</v>
      </c>
      <c r="JI6" s="42" t="s">
        <v>1572</v>
      </c>
      <c r="JJ6" s="46" t="s">
        <v>539</v>
      </c>
    </row>
    <row r="13" spans="1:270" ht="18" x14ac:dyDescent="0.25">
      <c r="D13" s="20"/>
    </row>
    <row r="21" spans="122:123" ht="18" x14ac:dyDescent="0.25">
      <c r="DR21" s="225" t="s">
        <v>195</v>
      </c>
      <c r="DS21" s="25"/>
    </row>
    <row r="22" spans="122:123" ht="18" x14ac:dyDescent="0.25">
      <c r="DR22" s="226"/>
      <c r="DS22" s="25"/>
    </row>
  </sheetData>
  <mergeCells count="173">
    <mergeCell ref="BO2:BO3"/>
    <mergeCell ref="BP2:BR2"/>
    <mergeCell ref="BS2:BS3"/>
    <mergeCell ref="BT2:BT3"/>
    <mergeCell ref="BU2:BU3"/>
    <mergeCell ref="BV2:BV3"/>
    <mergeCell ref="BY2:CC2"/>
    <mergeCell ref="DA2:DA3"/>
    <mergeCell ref="DB2:DB3"/>
    <mergeCell ref="CM2:CM3"/>
    <mergeCell ref="CN2:CP2"/>
    <mergeCell ref="CQ2:CQ3"/>
    <mergeCell ref="CS2:CS3"/>
    <mergeCell ref="CT2:CT3"/>
    <mergeCell ref="CU2:CW2"/>
    <mergeCell ref="CX2:CX3"/>
    <mergeCell ref="CY2:CY3"/>
    <mergeCell ref="CZ2:CZ3"/>
    <mergeCell ref="CR2:CR3"/>
    <mergeCell ref="DI2:DK2"/>
    <mergeCell ref="AS2:AS3"/>
    <mergeCell ref="AY2:BA2"/>
    <mergeCell ref="BB2:BB3"/>
    <mergeCell ref="BC2:BC3"/>
    <mergeCell ref="BD2:BD3"/>
    <mergeCell ref="BE2:BG2"/>
    <mergeCell ref="BH2:BH3"/>
    <mergeCell ref="E1:L1"/>
    <mergeCell ref="O1:AR1"/>
    <mergeCell ref="AS1:BW1"/>
    <mergeCell ref="BW2:BW3"/>
    <mergeCell ref="BM2:BM3"/>
    <mergeCell ref="P2:T2"/>
    <mergeCell ref="AT2:AX2"/>
    <mergeCell ref="BX2:BX3"/>
    <mergeCell ref="CD2:CF2"/>
    <mergeCell ref="CG2:CG3"/>
    <mergeCell ref="CH2:CH3"/>
    <mergeCell ref="CI2:CI3"/>
    <mergeCell ref="CJ2:CL2"/>
    <mergeCell ref="BI2:BK2"/>
    <mergeCell ref="BL2:BL3"/>
    <mergeCell ref="BN2:BN3"/>
    <mergeCell ref="ED2:ED3"/>
    <mergeCell ref="EE2:EE3"/>
    <mergeCell ref="EF2:EF3"/>
    <mergeCell ref="DV2:DV3"/>
    <mergeCell ref="DW2:DW3"/>
    <mergeCell ref="DX2:DX3"/>
    <mergeCell ref="EG2:EG3"/>
    <mergeCell ref="B1:C1"/>
    <mergeCell ref="JH2:JI2"/>
    <mergeCell ref="JG2:JG3"/>
    <mergeCell ref="JB2:JF2"/>
    <mergeCell ref="EM2:EO2"/>
    <mergeCell ref="ES2:EU2"/>
    <mergeCell ref="EW2:EY2"/>
    <mergeCell ref="FD2:FF2"/>
    <mergeCell ref="FR2:FT2"/>
    <mergeCell ref="FX2:FZ2"/>
    <mergeCell ref="GB2:GD2"/>
    <mergeCell ref="GI2:GK2"/>
    <mergeCell ref="JA2:JA3"/>
    <mergeCell ref="AD2:AD3"/>
    <mergeCell ref="AH2:AH3"/>
    <mergeCell ref="AI2:AI3"/>
    <mergeCell ref="AJ2:AJ3"/>
    <mergeCell ref="DR21:DR22"/>
    <mergeCell ref="DL2:DL3"/>
    <mergeCell ref="DM2:DM3"/>
    <mergeCell ref="DN2:DN3"/>
    <mergeCell ref="DR2:DR3"/>
    <mergeCell ref="DO2:DQ2"/>
    <mergeCell ref="DS2:DU2"/>
    <mergeCell ref="DY2:EA2"/>
    <mergeCell ref="EC2:EC3"/>
    <mergeCell ref="GA2:GA3"/>
    <mergeCell ref="GH2:GH3"/>
    <mergeCell ref="FU2:FU3"/>
    <mergeCell ref="FV2:FV3"/>
    <mergeCell ref="FW2:FW3"/>
    <mergeCell ref="GQ2:GQ3"/>
    <mergeCell ref="GG2:GG3"/>
    <mergeCell ref="GE2:GE3"/>
    <mergeCell ref="GF2:GF3"/>
    <mergeCell ref="GP2:GP3"/>
    <mergeCell ref="B2:B3"/>
    <mergeCell ref="E2:E3"/>
    <mergeCell ref="O2:O3"/>
    <mergeCell ref="D2:D3"/>
    <mergeCell ref="AR2:AR3"/>
    <mergeCell ref="X2:X3"/>
    <mergeCell ref="Y2:Y3"/>
    <mergeCell ref="Z2:Z3"/>
    <mergeCell ref="U2:W2"/>
    <mergeCell ref="AA2:AC2"/>
    <mergeCell ref="C2:C3"/>
    <mergeCell ref="AO2:AO3"/>
    <mergeCell ref="AP2:AP3"/>
    <mergeCell ref="AQ2:AQ3"/>
    <mergeCell ref="AE2:AG2"/>
    <mergeCell ref="AK2:AM2"/>
    <mergeCell ref="F2:N2"/>
    <mergeCell ref="AN2:AN3"/>
    <mergeCell ref="JA1:JF1"/>
    <mergeCell ref="JG1:JI1"/>
    <mergeCell ref="HR2:HR3"/>
    <mergeCell ref="HS2:HS3"/>
    <mergeCell ref="HT2:HT3"/>
    <mergeCell ref="HU2:HU3"/>
    <mergeCell ref="JJ2:JJ3"/>
    <mergeCell ref="HV2:HV3"/>
    <mergeCell ref="IB2:ID2"/>
    <mergeCell ref="IE2:IE3"/>
    <mergeCell ref="IF2:IF3"/>
    <mergeCell ref="IG2:IG3"/>
    <mergeCell ref="IH2:IJ2"/>
    <mergeCell ref="IK2:IK3"/>
    <mergeCell ref="IV2:IV3"/>
    <mergeCell ref="IL2:IN2"/>
    <mergeCell ref="IO2:IO3"/>
    <mergeCell ref="IQ2:IQ3"/>
    <mergeCell ref="IR2:IR3"/>
    <mergeCell ref="IS2:IU2"/>
    <mergeCell ref="IZ2:IZ3"/>
    <mergeCell ref="HV1:IZ1"/>
    <mergeCell ref="BX1:DB1"/>
    <mergeCell ref="DC1:EF1"/>
    <mergeCell ref="GQ1:HU1"/>
    <mergeCell ref="EG1:FK1"/>
    <mergeCell ref="FL1:GP1"/>
    <mergeCell ref="GZ2:GZ3"/>
    <mergeCell ref="GL2:GL3"/>
    <mergeCell ref="GM2:GM3"/>
    <mergeCell ref="GN2:GN3"/>
    <mergeCell ref="GO2:GO3"/>
    <mergeCell ref="HJ2:HJ3"/>
    <mergeCell ref="HL2:HL3"/>
    <mergeCell ref="HM2:HM3"/>
    <mergeCell ref="HQ2:HQ3"/>
    <mergeCell ref="HA2:HA3"/>
    <mergeCell ref="HB2:HB3"/>
    <mergeCell ref="HF2:HF3"/>
    <mergeCell ref="HC2:HE2"/>
    <mergeCell ref="HG2:HI2"/>
    <mergeCell ref="HN2:HP2"/>
    <mergeCell ref="DC2:DC3"/>
    <mergeCell ref="EB2:EB3"/>
    <mergeCell ref="DD2:DH2"/>
    <mergeCell ref="EH2:EL2"/>
    <mergeCell ref="FM2:FQ2"/>
    <mergeCell ref="GR2:GV2"/>
    <mergeCell ref="HW2:IA2"/>
    <mergeCell ref="IP2:IP3"/>
    <mergeCell ref="IW2:IW3"/>
    <mergeCell ref="IX2:IX3"/>
    <mergeCell ref="IY2:IY3"/>
    <mergeCell ref="HK2:HK3"/>
    <mergeCell ref="EZ2:EZ3"/>
    <mergeCell ref="EP2:EP3"/>
    <mergeCell ref="EQ2:EQ3"/>
    <mergeCell ref="FI2:FI3"/>
    <mergeCell ref="FJ2:FJ3"/>
    <mergeCell ref="FK2:FK3"/>
    <mergeCell ref="FL2:FL3"/>
    <mergeCell ref="FB2:FB3"/>
    <mergeCell ref="FC2:FC3"/>
    <mergeCell ref="ER2:ER3"/>
    <mergeCell ref="EV2:EV3"/>
    <mergeCell ref="FA2:FA3"/>
    <mergeCell ref="GW2:GY2"/>
    <mergeCell ref="FG2:FG3"/>
    <mergeCell ref="FH2:FH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B4:B5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sheetPr>
    <tabColor rgb="FF92D050"/>
  </sheetPr>
  <dimension ref="A1:Q6"/>
  <sheetViews>
    <sheetView topLeftCell="O1" zoomScale="85" zoomScaleNormal="85" workbookViewId="0">
      <selection activeCell="R8" sqref="R8"/>
    </sheetView>
  </sheetViews>
  <sheetFormatPr baseColWidth="10" defaultColWidth="25.7109375" defaultRowHeight="15" x14ac:dyDescent="0.25"/>
  <cols>
    <col min="14" max="14" width="31.140625" customWidth="1"/>
    <col min="15" max="15" width="35.5703125" customWidth="1"/>
    <col min="16" max="16" width="37.5703125" customWidth="1"/>
    <col min="17" max="17" width="36" customWidth="1"/>
  </cols>
  <sheetData>
    <row r="1" spans="1:17" ht="39.6" customHeight="1" x14ac:dyDescent="0.25">
      <c r="B1" s="211" t="s">
        <v>89</v>
      </c>
      <c r="C1" s="211"/>
      <c r="D1" s="17" t="s">
        <v>188</v>
      </c>
      <c r="E1" s="221" t="s">
        <v>200</v>
      </c>
      <c r="F1" s="222"/>
      <c r="G1" s="222"/>
      <c r="H1" s="222"/>
      <c r="I1" s="222"/>
      <c r="J1" s="222"/>
      <c r="K1" s="222"/>
      <c r="L1" s="222"/>
      <c r="M1" s="222"/>
      <c r="N1" s="222"/>
      <c r="O1" s="222"/>
      <c r="P1" s="222"/>
      <c r="Q1" s="223"/>
    </row>
    <row r="2" spans="1:17" ht="49.9" customHeight="1" x14ac:dyDescent="0.25">
      <c r="B2" s="210" t="s">
        <v>13</v>
      </c>
      <c r="C2" s="183" t="s">
        <v>217</v>
      </c>
      <c r="D2" s="183" t="s">
        <v>183</v>
      </c>
      <c r="E2" s="183" t="s">
        <v>48</v>
      </c>
      <c r="F2" s="217" t="s">
        <v>61</v>
      </c>
      <c r="G2" s="219"/>
      <c r="H2" s="183" t="s">
        <v>43</v>
      </c>
      <c r="I2" s="217" t="s">
        <v>205</v>
      </c>
      <c r="J2" s="218"/>
      <c r="K2" s="218"/>
      <c r="L2" s="219"/>
      <c r="M2" s="183" t="s">
        <v>60</v>
      </c>
      <c r="N2" s="183" t="s">
        <v>49</v>
      </c>
      <c r="O2" s="217" t="s">
        <v>418</v>
      </c>
      <c r="P2" s="218"/>
      <c r="Q2" s="183" t="s">
        <v>434</v>
      </c>
    </row>
    <row r="3" spans="1:17" ht="66" customHeight="1" x14ac:dyDescent="0.25">
      <c r="B3" s="210"/>
      <c r="C3" s="185"/>
      <c r="D3" s="185"/>
      <c r="E3" s="185"/>
      <c r="F3" s="23" t="s">
        <v>41</v>
      </c>
      <c r="G3" s="24" t="s">
        <v>42</v>
      </c>
      <c r="H3" s="185"/>
      <c r="I3" s="23" t="s">
        <v>44</v>
      </c>
      <c r="J3" s="23" t="s">
        <v>45</v>
      </c>
      <c r="K3" s="23" t="s">
        <v>46</v>
      </c>
      <c r="L3" s="23" t="s">
        <v>47</v>
      </c>
      <c r="M3" s="185"/>
      <c r="N3" s="185"/>
      <c r="O3" s="23" t="s">
        <v>419</v>
      </c>
      <c r="P3" s="23" t="s">
        <v>420</v>
      </c>
      <c r="Q3" s="185"/>
    </row>
    <row r="4" spans="1:17" s="256" customFormat="1" ht="120" customHeight="1" x14ac:dyDescent="0.2">
      <c r="A4" s="255" t="s">
        <v>1850</v>
      </c>
      <c r="B4" s="255" t="s">
        <v>13</v>
      </c>
      <c r="C4" s="255" t="s">
        <v>217</v>
      </c>
      <c r="D4" s="255" t="s">
        <v>183</v>
      </c>
      <c r="E4" s="255" t="s">
        <v>48</v>
      </c>
      <c r="F4" s="255" t="s">
        <v>41</v>
      </c>
      <c r="G4" s="255" t="s">
        <v>42</v>
      </c>
      <c r="H4" s="255" t="s">
        <v>43</v>
      </c>
      <c r="I4" s="255" t="s">
        <v>44</v>
      </c>
      <c r="J4" s="255" t="s">
        <v>45</v>
      </c>
      <c r="K4" s="255" t="s">
        <v>46</v>
      </c>
      <c r="L4" s="255" t="s">
        <v>47</v>
      </c>
      <c r="M4" s="255" t="s">
        <v>60</v>
      </c>
      <c r="N4" s="255" t="s">
        <v>49</v>
      </c>
      <c r="O4" s="255" t="s">
        <v>419</v>
      </c>
      <c r="P4" s="255" t="s">
        <v>420</v>
      </c>
      <c r="Q4" s="255" t="s">
        <v>434</v>
      </c>
    </row>
    <row r="5" spans="1:17" s="254" customFormat="1" ht="120" customHeight="1" x14ac:dyDescent="0.2">
      <c r="A5" s="246" t="s">
        <v>1851</v>
      </c>
      <c r="B5" s="253"/>
      <c r="C5" s="253"/>
      <c r="D5" s="240"/>
      <c r="E5" s="257" t="str">
        <f>_xlfn.TEXTJOIN(",",TRUE,F5,G5)</f>
        <v>H04_04,H04_05</v>
      </c>
      <c r="F5" s="257" t="s">
        <v>2160</v>
      </c>
      <c r="G5" s="257" t="s">
        <v>2161</v>
      </c>
      <c r="H5" s="257" t="str">
        <f>_xlfn.TEXTJOIN(",",TRUE,I5,J5,K5,L5)</f>
        <v>H04_06,H04_07,H04_08,H04_09</v>
      </c>
      <c r="I5" s="257" t="s">
        <v>2162</v>
      </c>
      <c r="J5" s="257" t="s">
        <v>2163</v>
      </c>
      <c r="K5" s="257" t="s">
        <v>2164</v>
      </c>
      <c r="L5" s="257" t="s">
        <v>2165</v>
      </c>
      <c r="M5" s="257" t="s">
        <v>2166</v>
      </c>
      <c r="N5" s="257" t="str">
        <f>_xlfn.TEXTJOIN(",",TRUE,O5,P5,Q5,R5)</f>
        <v>H04_11,H04_12,H05_26,H05_27,H05_28,H05_29,H05_30</v>
      </c>
      <c r="O5" s="257" t="s">
        <v>2167</v>
      </c>
      <c r="P5" s="257" t="s">
        <v>2168</v>
      </c>
      <c r="Q5" s="257" t="s">
        <v>2169</v>
      </c>
    </row>
    <row r="6" spans="1:17" ht="210" customHeight="1" x14ac:dyDescent="0.25">
      <c r="E6" s="52" t="s">
        <v>1799</v>
      </c>
      <c r="F6" s="52" t="s">
        <v>1798</v>
      </c>
      <c r="G6" s="52" t="s">
        <v>1797</v>
      </c>
      <c r="H6" s="52" t="s">
        <v>1796</v>
      </c>
      <c r="I6" s="52" t="s">
        <v>1795</v>
      </c>
      <c r="J6" s="52" t="s">
        <v>1537</v>
      </c>
      <c r="K6" s="52" t="s">
        <v>1536</v>
      </c>
      <c r="L6" s="52" t="s">
        <v>1535</v>
      </c>
      <c r="M6" s="52" t="s">
        <v>1534</v>
      </c>
      <c r="N6" s="52" t="s">
        <v>1456</v>
      </c>
      <c r="O6" s="52" t="s">
        <v>1794</v>
      </c>
      <c r="P6" s="52" t="s">
        <v>1793</v>
      </c>
      <c r="Q6" s="52" t="s">
        <v>1821</v>
      </c>
    </row>
  </sheetData>
  <mergeCells count="13">
    <mergeCell ref="B2:B3"/>
    <mergeCell ref="E2:E3"/>
    <mergeCell ref="F2:G2"/>
    <mergeCell ref="H2:H3"/>
    <mergeCell ref="I2:L2"/>
    <mergeCell ref="N2:N3"/>
    <mergeCell ref="D2:D3"/>
    <mergeCell ref="M2:M3"/>
    <mergeCell ref="Q2:Q3"/>
    <mergeCell ref="E1:Q1"/>
    <mergeCell ref="C2:C3"/>
    <mergeCell ref="B1:C1"/>
    <mergeCell ref="O2:P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41459020-57A7-4D20-AEFE-5549B8DFA0FF}">
          <x14:formula1>
            <xm:f>Catálogos!#REF!</xm:f>
          </x14:formula1>
          <xm:sqref>C4:C5</xm:sqref>
        </x14:dataValidation>
        <x14:dataValidation type="list" allowBlank="1" showInputMessage="1" showErrorMessage="1" xr:uid="{2CE45DDF-EBC3-4F04-AFBF-D7D8DADC2B59}">
          <x14:formula1>
            <xm:f>Catálogos!$B$4:$B$63</xm:f>
          </x14:formula1>
          <xm:sqref>B4:B5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sheetPr>
    <tabColor rgb="FF92D050"/>
  </sheetPr>
  <dimension ref="A1:G7"/>
  <sheetViews>
    <sheetView topLeftCell="E1" zoomScaleNormal="100" workbookViewId="0">
      <selection activeCell="F10" sqref="F10"/>
    </sheetView>
  </sheetViews>
  <sheetFormatPr baseColWidth="10" defaultRowHeight="15" x14ac:dyDescent="0.25"/>
  <cols>
    <col min="1" max="1" width="22.42578125" bestFit="1" customWidth="1"/>
    <col min="2" max="2" width="26.28515625" customWidth="1"/>
    <col min="3" max="3" width="24.5703125" customWidth="1"/>
    <col min="4" max="4" width="21.42578125" customWidth="1"/>
    <col min="5" max="5" width="34.5703125" customWidth="1"/>
    <col min="6" max="6" width="37.42578125" customWidth="1"/>
    <col min="7" max="7" width="37.140625" customWidth="1"/>
    <col min="8" max="16384" width="11.42578125" style="258"/>
  </cols>
  <sheetData>
    <row r="1" spans="1:7" ht="52.15" customHeight="1" x14ac:dyDescent="0.25">
      <c r="B1" s="211" t="s">
        <v>89</v>
      </c>
      <c r="C1" s="211"/>
      <c r="D1" s="17" t="s">
        <v>188</v>
      </c>
      <c r="E1" s="211" t="s">
        <v>423</v>
      </c>
      <c r="F1" s="211"/>
      <c r="G1" s="211"/>
    </row>
    <row r="2" spans="1:7" ht="37.9" customHeight="1" x14ac:dyDescent="0.25">
      <c r="B2" s="183" t="s">
        <v>13</v>
      </c>
      <c r="C2" s="183" t="s">
        <v>217</v>
      </c>
      <c r="D2" s="183" t="s">
        <v>183</v>
      </c>
      <c r="E2" s="210" t="s">
        <v>425</v>
      </c>
      <c r="F2" s="210" t="s">
        <v>424</v>
      </c>
      <c r="G2" s="210"/>
    </row>
    <row r="3" spans="1:7" ht="43.15" customHeight="1" x14ac:dyDescent="0.25">
      <c r="B3" s="184"/>
      <c r="C3" s="184"/>
      <c r="D3" s="184"/>
      <c r="E3" s="210"/>
      <c r="F3" s="210"/>
      <c r="G3" s="210"/>
    </row>
    <row r="4" spans="1:7" ht="45" customHeight="1" x14ac:dyDescent="0.25">
      <c r="B4" s="185"/>
      <c r="C4" s="185"/>
      <c r="D4" s="185"/>
      <c r="E4" s="210"/>
      <c r="F4" s="261" t="s">
        <v>421</v>
      </c>
      <c r="G4" s="23" t="s">
        <v>422</v>
      </c>
    </row>
    <row r="5" spans="1:7" s="263" customFormat="1" ht="42" customHeight="1" x14ac:dyDescent="0.2">
      <c r="A5" s="243" t="s">
        <v>1850</v>
      </c>
      <c r="B5" s="244" t="s">
        <v>13</v>
      </c>
      <c r="C5" s="244" t="s">
        <v>217</v>
      </c>
      <c r="D5" s="244" t="s">
        <v>1852</v>
      </c>
      <c r="E5" s="244" t="s">
        <v>425</v>
      </c>
      <c r="F5" s="244" t="s">
        <v>421</v>
      </c>
      <c r="G5" s="244" t="s">
        <v>422</v>
      </c>
    </row>
    <row r="6" spans="1:7" s="263" customFormat="1" ht="42" customHeight="1" x14ac:dyDescent="0.2">
      <c r="A6" s="243" t="s">
        <v>1851</v>
      </c>
      <c r="B6" s="264"/>
      <c r="C6" s="264"/>
      <c r="D6" s="264" t="s">
        <v>2170</v>
      </c>
      <c r="E6" s="249" t="str">
        <f>_xlfn.TEXTJOIN(",",TRUE,F6,G6)</f>
        <v>H08_14,H08_31,H08_45,H08_59,H08_73,H08_15,H08_32,H08_46,H08_60,H08_74</v>
      </c>
      <c r="F6" s="249" t="s">
        <v>2171</v>
      </c>
      <c r="G6" s="249" t="s">
        <v>2172</v>
      </c>
    </row>
    <row r="7" spans="1:7" ht="120" customHeight="1" x14ac:dyDescent="0.25">
      <c r="E7" s="52" t="s">
        <v>1802</v>
      </c>
      <c r="F7" s="52" t="s">
        <v>1801</v>
      </c>
      <c r="G7" s="262" t="s">
        <v>1800</v>
      </c>
    </row>
  </sheetData>
  <mergeCells count="7">
    <mergeCell ref="B2:B4"/>
    <mergeCell ref="E1:G1"/>
    <mergeCell ref="B1:C1"/>
    <mergeCell ref="F2:G3"/>
    <mergeCell ref="E2:E4"/>
    <mergeCell ref="D2:D4"/>
    <mergeCell ref="C2:C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B5:B6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FEB561-9DD4-4822-A519-CA9E8CB9DCA3}">
  <ds:schemaRefs>
    <ds:schemaRef ds:uri="http://schemas.microsoft.com/sharepoint/v3/contenttype/forms"/>
  </ds:schemaRefs>
</ds:datastoreItem>
</file>

<file path=customXml/itemProps2.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2025-03-05T21:27:45Z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