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hidePivotFieldList="1"/>
  <mc:AlternateContent xmlns:mc="http://schemas.openxmlformats.org/markup-compatibility/2006">
    <mc:Choice Requires="x15">
      <x15ac:absPath xmlns:x15ac="http://schemas.microsoft.com/office/spreadsheetml/2010/11/ac" url="D:\Repositorio_GitKraken\Aplicativo_PLE_INEGI\Archivos_excel\02_Modelado_Datos\"/>
    </mc:Choice>
  </mc:AlternateContent>
  <xr:revisionPtr revIDLastSave="0" documentId="13_ncr:1_{F163FCAE-F242-4555-992F-21B66B05E574}" xr6:coauthVersionLast="47" xr6:coauthVersionMax="47" xr10:uidLastSave="{00000000-0000-0000-0000-000000000000}"/>
  <bookViews>
    <workbookView xWindow="-108" yWindow="-108" windowWidth="30936" windowHeight="18816" tabRatio="831" firstSheet="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 name="TC_GENERAL_GRUPO_PARLAMENTARIO_" sheetId="54" r:id="rId4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 i="54" l="1"/>
  <c r="H9" i="54"/>
  <c r="H10" i="54"/>
  <c r="H11" i="54"/>
  <c r="H12" i="54"/>
  <c r="H13" i="54"/>
  <c r="H14" i="54"/>
  <c r="H15" i="54"/>
  <c r="H16" i="54"/>
  <c r="H17" i="54"/>
  <c r="H18" i="54"/>
  <c r="H19" i="54"/>
  <c r="H20" i="54"/>
  <c r="H21" i="54"/>
  <c r="H22" i="54"/>
  <c r="H23" i="54"/>
  <c r="H24" i="54"/>
  <c r="H25" i="54"/>
  <c r="H26" i="54"/>
  <c r="H27" i="54"/>
  <c r="H28" i="54"/>
  <c r="H29" i="54"/>
  <c r="H30" i="54"/>
  <c r="H31" i="54"/>
  <c r="H32" i="54"/>
  <c r="H33" i="54"/>
  <c r="H34" i="54"/>
  <c r="H35" i="54"/>
  <c r="H36" i="54"/>
  <c r="H37" i="54"/>
  <c r="H38" i="54"/>
  <c r="H39" i="54"/>
  <c r="H40" i="54"/>
  <c r="H41" i="54"/>
  <c r="H42" i="54"/>
  <c r="H43" i="54"/>
  <c r="H44" i="54"/>
  <c r="H45" i="54"/>
  <c r="H46" i="54"/>
  <c r="H47" i="54"/>
  <c r="H48" i="54"/>
  <c r="H49" i="54"/>
  <c r="H50" i="54"/>
  <c r="H51" i="54"/>
  <c r="H52" i="54"/>
  <c r="H53" i="54"/>
  <c r="H54" i="54"/>
  <c r="H55" i="54"/>
  <c r="H56" i="54"/>
  <c r="H57" i="54"/>
  <c r="H58" i="54"/>
  <c r="H59" i="54"/>
  <c r="H60" i="54"/>
  <c r="H61" i="54"/>
  <c r="H62" i="54"/>
  <c r="H63" i="54"/>
  <c r="H64" i="54"/>
  <c r="H65" i="54"/>
  <c r="H66" i="54"/>
  <c r="H67" i="54"/>
  <c r="H68" i="54"/>
  <c r="H69" i="54"/>
  <c r="H70" i="54"/>
  <c r="H71" i="54"/>
  <c r="H72" i="54"/>
  <c r="H73" i="54"/>
  <c r="H74" i="54"/>
  <c r="H75" i="54"/>
  <c r="H76" i="54"/>
  <c r="H77" i="54"/>
  <c r="H78" i="54"/>
  <c r="H79" i="54"/>
  <c r="H80" i="54"/>
  <c r="H81" i="54"/>
  <c r="H82" i="54"/>
  <c r="H83" i="54"/>
  <c r="H84" i="54"/>
  <c r="H85" i="54"/>
  <c r="H86" i="54"/>
  <c r="H87" i="54"/>
  <c r="H88" i="54"/>
  <c r="H89" i="54"/>
  <c r="H90" i="54"/>
  <c r="H91" i="54"/>
  <c r="H92" i="54"/>
  <c r="H93" i="54"/>
  <c r="H94" i="54"/>
  <c r="H95" i="54"/>
  <c r="H96" i="54"/>
  <c r="H97" i="54"/>
  <c r="H98" i="54"/>
  <c r="H99" i="54"/>
  <c r="H100" i="54"/>
  <c r="H101" i="54"/>
  <c r="H102" i="54"/>
  <c r="H103" i="54"/>
  <c r="H104" i="54"/>
  <c r="H105" i="54"/>
  <c r="H106" i="54"/>
  <c r="H107" i="54"/>
  <c r="H108" i="54"/>
  <c r="H109" i="54"/>
  <c r="H110" i="54"/>
  <c r="H111" i="54"/>
  <c r="H112" i="54"/>
  <c r="H113" i="54"/>
  <c r="H114" i="54"/>
  <c r="H115" i="54"/>
  <c r="H116" i="54"/>
  <c r="H117" i="54"/>
  <c r="H118" i="54"/>
  <c r="H119" i="54"/>
  <c r="H120" i="54"/>
  <c r="H121" i="54"/>
  <c r="H122" i="54"/>
  <c r="H123" i="54"/>
  <c r="H124" i="54"/>
  <c r="H125" i="54"/>
  <c r="H126" i="54"/>
  <c r="H127" i="54"/>
  <c r="H128" i="54"/>
  <c r="H129" i="54"/>
  <c r="H130" i="54"/>
  <c r="H131" i="54"/>
  <c r="H132" i="54"/>
  <c r="H133" i="54"/>
  <c r="H134" i="54"/>
  <c r="H135" i="54"/>
  <c r="H136" i="54"/>
  <c r="H137" i="54"/>
  <c r="H138" i="54"/>
  <c r="H139" i="54"/>
  <c r="H140" i="54"/>
  <c r="H141" i="54"/>
  <c r="H142" i="54"/>
  <c r="H143" i="54"/>
  <c r="H144" i="54"/>
  <c r="H145" i="54"/>
  <c r="H146" i="54"/>
  <c r="H147" i="54"/>
  <c r="H148" i="54"/>
  <c r="H149" i="54"/>
  <c r="H150" i="54"/>
  <c r="H151" i="54"/>
  <c r="H152" i="54"/>
  <c r="H153" i="54"/>
  <c r="H154" i="54"/>
  <c r="H155" i="54"/>
  <c r="H156" i="54"/>
  <c r="H157" i="54"/>
  <c r="H158" i="54"/>
  <c r="H159" i="54"/>
  <c r="H160" i="54"/>
  <c r="H161" i="54"/>
  <c r="H162" i="54"/>
  <c r="H163" i="54"/>
  <c r="H164" i="54"/>
  <c r="H165" i="54"/>
  <c r="H166" i="54"/>
  <c r="H167" i="54"/>
  <c r="H168" i="54"/>
  <c r="H169" i="54"/>
  <c r="H170" i="54"/>
  <c r="H171" i="54"/>
  <c r="H172" i="54"/>
  <c r="H173" i="54"/>
  <c r="H174" i="54"/>
  <c r="H175" i="54"/>
  <c r="H176" i="54"/>
  <c r="H177" i="54"/>
  <c r="H178" i="54"/>
  <c r="H179" i="54"/>
  <c r="H180" i="54"/>
  <c r="H181" i="54"/>
  <c r="H182" i="54"/>
  <c r="H183" i="54"/>
  <c r="H184" i="54"/>
  <c r="H185" i="54"/>
  <c r="H186" i="54"/>
  <c r="H187" i="54"/>
  <c r="H188" i="54"/>
  <c r="H189" i="54"/>
  <c r="H190" i="54"/>
  <c r="H191" i="54"/>
  <c r="H192" i="54"/>
  <c r="H193" i="54"/>
  <c r="H194" i="54"/>
  <c r="H195" i="54"/>
  <c r="H196" i="54"/>
  <c r="H197" i="54"/>
  <c r="H198" i="54"/>
  <c r="H199" i="54"/>
  <c r="H200" i="54"/>
  <c r="H201" i="54"/>
  <c r="H202" i="54"/>
  <c r="H203" i="54"/>
  <c r="H204" i="54"/>
  <c r="H205" i="54"/>
  <c r="H206" i="54"/>
  <c r="H207" i="54"/>
  <c r="H208" i="54"/>
  <c r="H209" i="54"/>
  <c r="H210" i="54"/>
  <c r="H211" i="54"/>
  <c r="H212" i="54"/>
  <c r="H213" i="54"/>
  <c r="H214" i="54"/>
  <c r="H215" i="54"/>
  <c r="H216" i="54"/>
  <c r="H217" i="54"/>
  <c r="H218" i="54"/>
  <c r="H219" i="54"/>
  <c r="H220" i="54"/>
  <c r="H221" i="54"/>
  <c r="H222" i="54"/>
  <c r="H223" i="54"/>
  <c r="H224" i="54"/>
  <c r="H225" i="54"/>
  <c r="H226" i="54"/>
  <c r="H227" i="54"/>
  <c r="H228" i="54"/>
  <c r="H229" i="54"/>
  <c r="H230" i="54"/>
  <c r="H231" i="54"/>
  <c r="H232" i="54"/>
  <c r="H233" i="54"/>
  <c r="H234" i="54"/>
  <c r="H235" i="54"/>
  <c r="H236" i="54"/>
  <c r="H237" i="54"/>
  <c r="H238" i="54"/>
  <c r="H239" i="54"/>
  <c r="H240" i="54"/>
  <c r="H241" i="54"/>
  <c r="H242" i="54"/>
  <c r="H243" i="54"/>
  <c r="H244" i="54"/>
  <c r="H245" i="54"/>
  <c r="H246" i="54"/>
  <c r="H247" i="54"/>
  <c r="H248" i="54"/>
  <c r="H249" i="54"/>
  <c r="H250" i="54"/>
  <c r="H251" i="54"/>
  <c r="H252" i="54"/>
  <c r="H253" i="54"/>
  <c r="H254" i="54"/>
  <c r="H255" i="54"/>
  <c r="H256" i="54"/>
  <c r="H257" i="54"/>
  <c r="H258" i="54"/>
  <c r="H259" i="54"/>
  <c r="H260" i="54"/>
  <c r="H261" i="54"/>
  <c r="H262" i="54"/>
  <c r="H263" i="54"/>
  <c r="H264" i="54"/>
  <c r="H265" i="54"/>
  <c r="H266" i="54"/>
  <c r="H267" i="54"/>
  <c r="H268" i="54"/>
  <c r="H269" i="54"/>
  <c r="H270" i="54"/>
  <c r="H271" i="54"/>
  <c r="H272" i="54"/>
  <c r="H273" i="54"/>
  <c r="H274" i="54"/>
  <c r="H275" i="54"/>
  <c r="H276" i="54"/>
  <c r="H277" i="54"/>
  <c r="H278" i="54"/>
  <c r="H279" i="54"/>
  <c r="H280" i="54"/>
  <c r="H281" i="54"/>
  <c r="H282" i="54"/>
  <c r="H283" i="54"/>
  <c r="H284" i="54"/>
  <c r="H285" i="54"/>
  <c r="H286" i="54"/>
  <c r="H287" i="54"/>
  <c r="H288" i="54"/>
  <c r="H289" i="54"/>
  <c r="H290" i="54"/>
  <c r="H291" i="54"/>
  <c r="H292" i="54"/>
  <c r="H293" i="54"/>
  <c r="H294" i="54"/>
  <c r="H295" i="54"/>
  <c r="H296" i="54"/>
  <c r="H297" i="54"/>
  <c r="H298" i="54"/>
  <c r="H299" i="54"/>
  <c r="H300" i="54"/>
  <c r="H301" i="54"/>
  <c r="H302" i="54"/>
  <c r="H303" i="54"/>
  <c r="H304" i="54"/>
  <c r="H305" i="54"/>
  <c r="H306" i="54"/>
  <c r="H307" i="54"/>
  <c r="H308" i="54"/>
  <c r="H309" i="54"/>
  <c r="H310" i="54"/>
  <c r="H311" i="54"/>
  <c r="H312" i="54"/>
  <c r="H313" i="54"/>
  <c r="H314" i="54"/>
  <c r="H315" i="54"/>
  <c r="H316" i="54"/>
  <c r="H317" i="54"/>
  <c r="H318" i="54"/>
  <c r="H319" i="54"/>
  <c r="H320" i="54"/>
  <c r="H321" i="54"/>
  <c r="H322" i="54"/>
  <c r="H323" i="54"/>
  <c r="H324" i="54"/>
  <c r="H325" i="54"/>
  <c r="H326" i="54"/>
  <c r="H327" i="54"/>
  <c r="H328" i="54"/>
  <c r="H329" i="54"/>
  <c r="H330" i="54"/>
  <c r="H331" i="54"/>
  <c r="H332" i="54"/>
  <c r="H333" i="54"/>
  <c r="H334" i="54"/>
  <c r="H335" i="54"/>
  <c r="H336" i="54"/>
  <c r="H337" i="54"/>
  <c r="H338" i="54"/>
  <c r="H339" i="54"/>
  <c r="H340" i="54"/>
  <c r="H341" i="54"/>
  <c r="H342" i="54"/>
  <c r="H343" i="54"/>
  <c r="H344" i="54"/>
  <c r="H345" i="54"/>
  <c r="H346" i="54"/>
  <c r="H347" i="54"/>
  <c r="H348" i="54"/>
  <c r="H349" i="54"/>
  <c r="H350" i="54"/>
  <c r="H351" i="54"/>
  <c r="H352" i="54"/>
  <c r="H353" i="54"/>
  <c r="H354" i="54"/>
  <c r="H355" i="54"/>
  <c r="H356" i="54"/>
  <c r="H357" i="54"/>
  <c r="H358" i="54"/>
  <c r="H359" i="54"/>
  <c r="H360" i="54"/>
  <c r="H361" i="54"/>
  <c r="H362" i="54"/>
  <c r="H363" i="54"/>
  <c r="H364" i="54"/>
  <c r="H365" i="54"/>
  <c r="H366" i="54"/>
  <c r="H367" i="54"/>
  <c r="H368" i="54"/>
  <c r="H4" i="54"/>
  <c r="H5" i="54"/>
  <c r="H6" i="54"/>
  <c r="H7" i="54"/>
  <c r="H8" i="54"/>
  <c r="H3" i="54"/>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A14" i="13"/>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tc={5E4E156E-10E2-4DC9-8E0B-5F7FE43ADF4D}</author>
    <author>tc={7FC87E0A-FD02-41BF-9828-0897C0CB638D}</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INEGI</author>
    <author>tc={22777697-BFBF-4F06-A2AC-91E985C6AB9F}</author>
    <author>tc={E5880590-A0B9-430D-BE15-25F8B636B5ED}</author>
    <author>tc={850D3C76-2707-4BC2-ADB0-A3BF9BFE70AD}</author>
    <author>tc={375D5C05-7459-4BB0-A6C5-0B4D45979573}</author>
    <author>J. Angel Barron Jaimes</author>
    <author>tc={9614D962-3B87-4C4D-9775-C435C724CA4D}</author>
    <author>tc={25275BC2-2918-4AA6-8C51-BD25414CE2AA}</author>
    <author>tc={F7D67A85-EEF6-42B4-A92C-94550D50E8D8}</author>
    <author>tc={E904B779-28FF-4B76-A8B9-23B52A5D20C3}</author>
    <author>tc={A6D9053F-22C7-4E2A-A9C9-EFE64D6B2C02}</author>
  </authors>
  <commentList>
    <comment ref="H13" authorId="0" shapeId="0" xr:uid="{DDD3AC29-4205-4318-A863-69AAFECA6C21}">
      <text>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text>
    </comment>
    <comment ref="O18" authorId="1" shapeId="0" xr:uid="{1DCFC6F8-837A-4413-8AF2-079296881C94}">
      <text>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text>
    </comment>
    <comment ref="P18" authorId="2" shapeId="0" xr:uid="{02A0B713-04F4-4412-9E22-42DA452A5BA9}">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text>
    </comment>
    <comment ref="O19" authorId="3" shapeId="0" xr:uid="{4F44A3B8-07FA-45C6-943D-5D21668CC6DA}">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text>
    </comment>
    <comment ref="Q20" authorId="4" shapeId="0" xr:uid="{718E10D6-8374-402C-A9A5-FEC4CB85EE4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21" authorId="5" shapeId="0" xr:uid="{0F23FE2F-41CC-4592-8A41-D9447F9A1EC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32" authorId="6" shapeId="0" xr:uid="{F3818421-C50E-4A77-B51E-27CF89A8EA8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text>
    </comment>
    <comment ref="L37" authorId="7" shapeId="0" xr:uid="{B98F1F33-6218-465F-A4C1-D84689BEAE6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text>
    </comment>
    <comment ref="P38" authorId="8" shapeId="0" xr:uid="{D49D74E9-6DB7-4B7C-8CD8-4559D791D18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text>
    </comment>
    <comment ref="O40" authorId="9" shapeId="0" xr:uid="{6C4BBC65-D715-4B24-B2A1-04ECD41F6DA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text>
    </comment>
    <comment ref="L48" authorId="10" shapeId="0" xr:uid="{3B5AF90C-4609-4D8B-BD01-E4299CFA33C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text>
    </comment>
    <comment ref="L49" authorId="11" shapeId="0" xr:uid="{33151B1E-6133-439A-9ECF-95418DE38BB4}">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text>
    </comment>
    <comment ref="P54" authorId="12" shapeId="0" xr:uid="{E107C175-FC46-429C-9144-07AF385DB4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text>
    </comment>
    <comment ref="Q54" authorId="13" shapeId="0" xr:uid="{01CC6A02-CDC9-4A03-9E05-17CB53B03D0E}">
      <text>
        <t>[Comentario encadenado]
Su versión de Excel le permite leer este comentario encadenado; sin embargo, las ediciones que se apliquen se quitarán si el archivo se abre en una versión más reciente de Excel. Más información: https://go.microsoft.com/fwlink/?linkid=870924
Comentario:
    ""</t>
      </text>
    </comment>
    <comment ref="L57" authorId="14" shapeId="0" xr:uid="{6DDAAF5E-94BB-470B-A6DA-23371C61BC9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text>
    </comment>
    <comment ref="L58" authorId="15" shapeId="0" xr:uid="{23BC92C7-A44F-4706-9F8B-2222F0452A8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text>
    </comment>
    <comment ref="L60" authorId="16" shapeId="0" xr:uid="{402458BB-C7BC-4000-ACEA-2A25C62D52E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text>
    </comment>
    <comment ref="O60" authorId="17" shapeId="0" xr:uid="{0225E2AF-5366-41C7-B9B9-7A5636F957C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text>
    </comment>
    <comment ref="L61" authorId="18" shapeId="0" xr:uid="{59E71088-5A79-4F80-971A-9A2CCAB0F9D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text>
    </comment>
    <comment ref="L62" authorId="19" shapeId="0" xr:uid="{21E2E718-78DC-4110-A5CE-CCEA108625D0}">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text>
    </comment>
    <comment ref="L63" authorId="20" shapeId="0" xr:uid="{C0F4AD05-B1BA-46C3-AF9C-AB42AB8CA37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text>
    </comment>
    <comment ref="L64" authorId="21" shapeId="0" xr:uid="{21FDB7EB-C3B7-4642-899D-BA64FB222C6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text>
    </comment>
    <comment ref="H66" authorId="22" shapeId="0" xr:uid="{DF4F4ABF-60E0-4DBB-B897-C6364D57C9A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text>
    </comment>
    <comment ref="I70" authorId="23" shapeId="0" xr:uid="{CB922E82-7DC0-4BE5-A528-42E66FA8C8F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text>
    </comment>
    <comment ref="L70" authorId="24" shapeId="0" xr:uid="{A6D03D4F-B79F-492B-925B-F9B9427E0D1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text>
    </comment>
    <comment ref="I74" authorId="25" shapeId="0" xr:uid="{CB2E306C-8A61-4A3E-B123-91A5199BD22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text>
    </comment>
    <comment ref="L74" authorId="26" shapeId="0" xr:uid="{D36BB874-8A6A-48F9-AD78-E45DB1CD3DA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text>
    </comment>
    <comment ref="I81" authorId="27" shapeId="0" xr:uid="{933B9C45-8AD7-4B24-911E-F34E0005A4D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text>
    </comment>
    <comment ref="L81" authorId="28" shapeId="0" xr:uid="{7F7285EA-1E90-4A78-8C0E-4CE9BE22A9B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text>
    </comment>
    <comment ref="I92" authorId="29" shapeId="0" xr:uid="{5E4E156E-10E2-4DC9-8E0B-5F7FE43ADF4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"de intereses" por "de situación patrimonial"</t>
      </text>
    </comment>
    <comment ref="I93" authorId="30" shapeId="0" xr:uid="{7FC87E0A-FD02-41BF-9828-0897C0CB638D}">
      <text>
        <t>[Comentario encadenado]
Su versión de Excel le permite leer este comentario encadenado; sin embargo, las ediciones que se apliquen se quitarán si el archivo se abre en una versión más reciente de Excel. Más información: https://go.microsoft.com/fwlink/?linkid=870924
Comentario:
    Corregí el nombre de la variable</t>
      </text>
    </comment>
    <comment ref="S98" authorId="31" shapeId="0" xr:uid="{321848E6-A4E3-4EF3-A1E9-CAB9D13C95B2}">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text>
    </comment>
    <comment ref="H102" authorId="32" shapeId="0" xr:uid="{38262340-F152-4D22-9494-45E7CF0412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text>
    </comment>
    <comment ref="A103" authorId="33" shapeId="0" xr:uid="{F4FD53E4-4B3B-442D-908E-5BFAF5B690B7}">
      <text>
        <r>
          <rPr>
            <b/>
            <sz val="9"/>
            <color indexed="81"/>
            <rFont val="Tahoma"/>
            <family val="2"/>
          </rPr>
          <t>BARRON JAIMES JESUS ANGEL:</t>
        </r>
        <r>
          <rPr>
            <sz val="9"/>
            <color indexed="81"/>
            <rFont val="Tahoma"/>
            <family val="2"/>
          </rPr>
          <t xml:space="preserve">
Nueva fila agregada</t>
        </r>
      </text>
    </comment>
    <comment ref="H113" authorId="34" shapeId="0" xr:uid="{DA62ACAD-D5D5-4FFE-8E8F-8584A843D25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text>
    </comment>
    <comment ref="I120" authorId="35" shapeId="0" xr:uid="{924F41C1-90B1-409E-87A6-8228054C11E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text>
    </comment>
    <comment ref="M120" authorId="36" shapeId="0" xr:uid="{A1787F79-78C6-4EDD-9B30-B647036809DF}">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text>
    </comment>
    <comment ref="O158" authorId="37" shapeId="0" xr:uid="{593CE010-C6FE-46CD-A454-F0297C9E4EED}">
      <text>
        <r>
          <rPr>
            <b/>
            <sz val="9"/>
            <color indexed="81"/>
            <rFont val="Tahoma"/>
            <charset val="1"/>
          </rPr>
          <t>INEGI:</t>
        </r>
        <r>
          <rPr>
            <sz val="9"/>
            <color indexed="81"/>
            <rFont val="Tahoma"/>
            <charset val="1"/>
          </rPr>
          <t xml:space="preserve">
validar opciones de lista desplegable</t>
        </r>
      </text>
    </comment>
    <comment ref="I172" authorId="38" shapeId="0" xr:uid="{22777697-BFBF-4F06-A2AC-91E985C6AB9F}">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persona legisladora promovente de la iniciativa" por "Identificador de la persona legisladora promovente de la iniciativa"
Respuesta:
    Mismo cambio para las siguientes variables (eliminación de la palabra "primer")
</t>
      </text>
    </comment>
    <comment ref="L172" authorId="39" shapeId="0" xr:uid="{E5880590-A0B9-430D-BE15-25F8B636B5E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t>
      </text>
    </comment>
    <comment ref="L173" authorId="40" shapeId="0" xr:uid="{850D3C76-2707-4BC2-ADB0-A3BF9BFE70AD}">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
</t>
      </text>
    </comment>
    <comment ref="L175" authorId="41" shapeId="0" xr:uid="{375D5C05-7459-4BB0-A6C5-0B4D45979573}">
      <text>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
Respuesta:
    Se modificó la descripción</t>
      </text>
    </comment>
    <comment ref="P183" authorId="33" shapeId="0" xr:uid="{6D922ED4-FB67-443D-B67B-A59FAF37274D}">
      <text>
        <r>
          <rPr>
            <b/>
            <sz val="9"/>
            <color indexed="81"/>
            <rFont val="Tahoma"/>
            <family val="2"/>
          </rPr>
          <t>BARRON JAIMES JESUS ANGEL:</t>
        </r>
        <r>
          <rPr>
            <sz val="9"/>
            <color indexed="81"/>
            <rFont val="Tahoma"/>
            <family val="2"/>
          </rPr>
          <t xml:space="preserve">
Los verdes estan aplicados, loss rojos no se localiza en el diseño en datos generrales</t>
        </r>
      </text>
    </comment>
    <comment ref="Q191" authorId="42" shapeId="0" xr:uid="{ACB2E6C0-4638-4572-99FB-38122B908C6A}">
      <text>
        <r>
          <rPr>
            <b/>
            <sz val="9"/>
            <color indexed="81"/>
            <rFont val="Tahoma"/>
            <charset val="1"/>
          </rPr>
          <t>J. Angel Barron Jaimes:</t>
        </r>
        <r>
          <rPr>
            <sz val="9"/>
            <color indexed="81"/>
            <rFont val="Tahoma"/>
            <charset val="1"/>
          </rPr>
          <t xml:space="preserve">
No localizo los entidos que memciona</t>
        </r>
      </text>
    </comment>
    <comment ref="H201" authorId="42" shapeId="0" xr:uid="{016FC261-B92E-4F58-B7FB-A036FD5E3666}">
      <text>
        <r>
          <rPr>
            <b/>
            <sz val="9"/>
            <color indexed="81"/>
            <rFont val="Tahoma"/>
            <charset val="1"/>
          </rPr>
          <t>J. Angel Barron Jaimes:</t>
        </r>
        <r>
          <rPr>
            <sz val="9"/>
            <color indexed="81"/>
            <rFont val="Tahoma"/>
            <charset val="1"/>
          </rPr>
          <t xml:space="preserve">
Se agrego VP=Votaciones plenarias, nombre ya existia de la variable</t>
        </r>
      </text>
    </comment>
    <comment ref="H223" authorId="42" shapeId="0" xr:uid="{C1BE5ABD-4389-44F7-8DFF-838BD11877A2}">
      <text>
        <r>
          <rPr>
            <b/>
            <sz val="9"/>
            <color indexed="81"/>
            <rFont val="Tahoma"/>
            <charset val="1"/>
          </rPr>
          <t>J. Angel Barron Jaimes:</t>
        </r>
        <r>
          <rPr>
            <sz val="9"/>
            <color indexed="81"/>
            <rFont val="Tahoma"/>
            <charset val="1"/>
          </rPr>
          <t xml:space="preserve">
se ajusta a _uo ua que el mombre se encontraba duplicado</t>
        </r>
      </text>
    </comment>
    <comment ref="I268" authorId="43" shapeId="0" xr:uid="{9614D962-3B87-4C4D-9775-C435C724CA4D}">
      <text>
        <t>[Comentario encadenado]
Su versión de Excel le permite leer este comentario encadenado; sin embargo, las ediciones que se apliquen se quitarán si el archivo se abre en una versión más reciente de Excel. Más información: https://go.microsoft.com/fwlink/?linkid=870924
Comentario:
    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
      </text>
    </comment>
    <comment ref="L268" authorId="44" shapeId="0" xr:uid="{25275BC2-2918-4AA6-8C51-BD25414CE2A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P269" authorId="45" shapeId="0" xr:uid="{F7D67A85-EEF6-42B4-A92C-94550D50E8D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I310" authorId="46" shapeId="0" xr:uid="{E904B779-28FF-4B76-A8B9-23B52A5D20C3}">
      <text>
        <t>[Comentario encadenado]
Su versión de Excel le permite leer este comentario encadenado; sin embargo, las ediciones que se apliquen se quitarán si el archivo se abre en una versión más reciente de Excel. Más información: https://go.microsoft.com/fwlink/?linkid=870924
Comentario:
    Mismo comentario que el anterior: la variable debe de llamarse "Identificador de la comisión legislativa ante la cual se compareció"</t>
      </text>
    </comment>
    <comment ref="P320" authorId="47" shapeId="0" xr:uid="{A6D9053F-22C7-4E2A-A9C9-EFE64D6B2C0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text>
    </comment>
    <comment ref="B7" authorId="1" shapeId="0" xr:uid="{05E98400-B20D-4627-B792-3E88FF4E0A1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text>
    </comment>
    <comment ref="B8" authorId="2" shapeId="0" xr:uid="{B42DA03B-DB89-460B-B910-D37FF32C1ED5}">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text>
    </comment>
  </commentList>
</comments>
</file>

<file path=xl/sharedStrings.xml><?xml version="1.0" encoding="utf-8"?>
<sst xmlns="http://schemas.openxmlformats.org/spreadsheetml/2006/main" count="12611" uniqueCount="4833">
  <si>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</si>
  <si>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</si>
  <si>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</si>
  <si>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</si>
  <si>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</si>
  <si>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</si>
  <si>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</si>
  <si>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</si>
  <si>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</si>
  <si>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</si>
  <si>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</si>
  <si>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</si>
  <si>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</si>
  <si>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</si>
  <si>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</si>
  <si>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</si>
  <si>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</si>
  <si>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</si>
  <si>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</si>
  <si>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</si>
  <si>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</si>
  <si>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</si>
  <si>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</si>
  <si>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</si>
  <si>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</si>
  <si>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</si>
  <si>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</si>
  <si>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</si>
  <si>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</si>
  <si>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</si>
  <si>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</si>
  <si>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</si>
  <si>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</si>
  <si>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</si>
  <si>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</si>
  <si>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</si>
  <si>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</si>
  <si>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</si>
  <si>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</si>
  <si>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</si>
  <si>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</si>
  <si>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</si>
  <si>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</si>
  <si>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SI</t>
  </si>
  <si>
    <t xml:space="preserve">Caracter </t>
  </si>
  <si>
    <t>TC_AGEEM</t>
  </si>
  <si>
    <t>NO APLICA</t>
  </si>
  <si>
    <t>agee</t>
  </si>
  <si>
    <t>numero_legislatura</t>
  </si>
  <si>
    <t>TC_NUM_LEGISLATURA</t>
  </si>
  <si>
    <t>nombre_legislatura</t>
  </si>
  <si>
    <t>inicio_funciones_legislatura</t>
  </si>
  <si>
    <t>Fecha</t>
  </si>
  <si>
    <t>Debe ser menor a la fecha registrada en la columna termino_funciones_legislatura.</t>
  </si>
  <si>
    <t>termino_funciones_legislatura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</si>
  <si>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</si>
  <si>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</si>
  <si>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</si>
  <si>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</si>
  <si>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</si>
  <si>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</si>
  <si>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</si>
  <si>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</si>
  <si>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</si>
  <si>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</si>
  <si>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</si>
  <si>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</si>
  <si>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</si>
  <si>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</si>
  <si>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</si>
  <si>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</si>
  <si>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</si>
  <si>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</si>
  <si>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</si>
  <si>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</si>
  <si>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</si>
  <si>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</si>
  <si>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</si>
  <si>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</si>
  <si>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</si>
  <si>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</si>
  <si>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</si>
  <si>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</si>
  <si>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</si>
  <si>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</si>
  <si>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</si>
  <si>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</si>
  <si>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</si>
  <si>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</si>
  <si>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</si>
  <si>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</si>
  <si>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</si>
  <si>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</si>
  <si>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</si>
  <si>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</si>
  <si>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</si>
  <si>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</si>
  <si>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</si>
  <si>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</si>
  <si>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</si>
  <si>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</si>
  <si>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</si>
  <si>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</si>
  <si>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</si>
  <si>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</si>
  <si>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</si>
  <si>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</si>
  <si>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</si>
  <si>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</si>
  <si>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</si>
  <si>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</si>
  <si>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</si>
  <si>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</si>
  <si>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</si>
  <si>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</si>
  <si>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</si>
  <si>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</si>
  <si>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</si>
  <si>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</si>
  <si>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</si>
  <si>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</si>
  <si>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</si>
  <si>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</si>
  <si>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</si>
  <si>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</si>
  <si>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</si>
  <si>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</si>
  <si>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</si>
  <si>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</si>
  <si>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</si>
  <si>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</si>
  <si>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</si>
  <si>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</si>
  <si>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</si>
  <si>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</si>
  <si>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</si>
  <si>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</si>
  <si>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</si>
  <si>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</si>
  <si>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</si>
  <si>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</si>
  <si>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</si>
  <si>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</si>
  <si>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</si>
  <si>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</si>
  <si>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</si>
  <si>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</si>
  <si>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</si>
  <si>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</si>
  <si>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</si>
  <si>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</si>
  <si>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</si>
  <si>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</si>
  <si>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</si>
  <si>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</si>
  <si>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</si>
  <si>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</si>
  <si>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</si>
  <si>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</si>
  <si>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</si>
  <si>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</si>
  <si>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</si>
  <si>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</si>
  <si>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</si>
  <si>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</si>
  <si>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</si>
  <si>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</si>
  <si>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</si>
  <si>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</si>
  <si>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</si>
  <si>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</si>
  <si>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</si>
  <si>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</si>
  <si>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</si>
  <si>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</si>
  <si>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</si>
  <si>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</si>
  <si>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</si>
  <si>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</si>
  <si>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</si>
  <si>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</si>
  <si>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</si>
  <si>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</si>
  <si>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</si>
  <si>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</si>
  <si>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</si>
  <si>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</si>
  <si>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</si>
  <si>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</si>
  <si>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</si>
  <si>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</si>
  <si>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</si>
  <si>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</si>
  <si>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</si>
  <si>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</si>
  <si>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</si>
  <si>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</si>
  <si>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</si>
  <si>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</si>
  <si>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</si>
  <si>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</si>
  <si>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</si>
  <si>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</si>
  <si>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</si>
  <si>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</si>
  <si>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</si>
  <si>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</si>
  <si>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</si>
  <si>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</si>
  <si>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</si>
  <si>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</si>
  <si>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</si>
  <si>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</si>
  <si>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</si>
  <si>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</si>
  <si>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</si>
  <si>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</si>
  <si>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</si>
  <si>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</si>
  <si>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</si>
  <si>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</si>
  <si>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</si>
  <si>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</si>
  <si>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</si>
  <si>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</si>
  <si>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</si>
  <si>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</si>
  <si>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</si>
  <si>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</si>
  <si>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</si>
  <si>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</si>
  <si>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</si>
  <si>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</si>
  <si>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</si>
  <si>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</si>
  <si>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</si>
  <si>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</si>
  <si>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</si>
  <si>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</si>
  <si>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</si>
  <si>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</si>
  <si>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</si>
  <si>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</si>
  <si>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</si>
  <si>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</si>
  <si>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</si>
  <si>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</si>
  <si>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</si>
  <si>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</si>
  <si>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</si>
  <si>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</si>
  <si>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</si>
  <si>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</si>
  <si>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</si>
  <si>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</si>
  <si>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</si>
  <si>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</si>
  <si>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</si>
  <si>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</si>
  <si>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</si>
  <si>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</si>
  <si>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</si>
  <si>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</si>
  <si>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</si>
  <si>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</si>
  <si>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</si>
  <si>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</si>
  <si>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</si>
  <si>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</si>
  <si>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</si>
  <si>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</si>
  <si>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</si>
  <si>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</si>
  <si>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</si>
  <si>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</si>
  <si>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</si>
  <si>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</si>
  <si>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</si>
  <si>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</si>
  <si>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</si>
  <si>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</si>
  <si>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</si>
  <si>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</si>
  <si>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</si>
  <si>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</si>
  <si>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</si>
  <si>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</si>
  <si>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</si>
  <si>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</si>
  <si>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</si>
  <si>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</si>
  <si>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</si>
  <si>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</si>
  <si>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</si>
  <si>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</si>
  <si>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</si>
  <si>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</si>
  <si>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</si>
  <si>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</si>
  <si>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</si>
  <si>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</si>
  <si>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</si>
  <si>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</si>
  <si>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</si>
  <si>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</si>
  <si>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</si>
  <si>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</si>
  <si>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</si>
  <si>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</si>
  <si>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</si>
  <si>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</si>
  <si>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</si>
  <si>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</si>
  <si>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</si>
  <si>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</si>
  <si>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</si>
  <si>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</si>
  <si>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</si>
  <si>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</si>
  <si>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</si>
  <si>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</si>
  <si>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</si>
  <si>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</si>
  <si>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</si>
  <si>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</si>
  <si>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</si>
  <si>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</si>
  <si>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</si>
  <si>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</si>
  <si>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</si>
  <si>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</si>
  <si>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</si>
  <si>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</si>
  <si>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</si>
  <si>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</si>
  <si>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</si>
  <si>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</si>
  <si>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</si>
  <si>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</si>
  <si>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</si>
  <si>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</si>
  <si>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</si>
  <si>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</si>
  <si>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</si>
  <si>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</si>
  <si>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</si>
  <si>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</si>
  <si>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</si>
  <si>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</si>
  <si>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</si>
  <si>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</si>
  <si>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</si>
  <si>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</si>
  <si>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</si>
  <si>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</si>
  <si>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</si>
  <si>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</si>
  <si>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</si>
  <si>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</si>
  <si>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</si>
  <si>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</si>
  <si>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</si>
  <si>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</si>
  <si>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</si>
  <si>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</si>
  <si>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</si>
  <si>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</si>
  <si>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</si>
  <si>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</si>
  <si>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</si>
  <si>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</si>
  <si>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</si>
  <si>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</si>
  <si>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</si>
  <si>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</si>
  <si>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</si>
  <si>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</si>
  <si>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</si>
  <si>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</si>
  <si>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</si>
  <si>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</si>
  <si>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</si>
  <si>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</si>
  <si>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</si>
  <si>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</si>
  <si>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</si>
  <si>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</si>
  <si>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</si>
  <si>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</si>
  <si>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</si>
  <si>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</si>
  <si>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</si>
  <si>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</si>
  <si>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</si>
  <si>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</si>
  <si>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</si>
  <si>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</si>
  <si>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</si>
  <si>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</si>
  <si>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</si>
  <si>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</si>
  <si>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</si>
  <si>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</si>
  <si>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</si>
  <si>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</si>
  <si>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</si>
  <si>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</si>
  <si>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</si>
  <si>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</si>
  <si>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</si>
  <si>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</si>
  <si>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</si>
  <si>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</si>
  <si>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</si>
  <si>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</si>
  <si>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</si>
  <si>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</si>
  <si>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</si>
  <si>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</si>
  <si>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</si>
  <si>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</si>
  <si>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</si>
  <si>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</si>
  <si>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</si>
  <si>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</si>
  <si>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</si>
  <si>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</si>
  <si>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</si>
  <si>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</si>
  <si>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</si>
  <si>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</si>
  <si>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</si>
  <si>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</si>
  <si>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</si>
  <si>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</si>
  <si>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</si>
  <si>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</si>
  <si>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</si>
  <si>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</si>
  <si>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</si>
  <si>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</si>
  <si>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</si>
  <si>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</si>
  <si>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</si>
  <si>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</si>
  <si>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</si>
  <si>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</si>
  <si>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</si>
  <si>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</si>
  <si>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</si>
  <si>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</si>
  <si>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</si>
  <si>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</si>
  <si>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</si>
  <si>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</si>
  <si>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</si>
  <si>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</si>
  <si>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</si>
  <si>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</si>
  <si>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</si>
  <si>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</si>
  <si>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</si>
  <si>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</si>
  <si>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</si>
  <si>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</si>
  <si>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</si>
  <si>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</si>
  <si>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</si>
  <si>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</si>
  <si>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</si>
  <si>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</si>
  <si>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</si>
  <si>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</si>
  <si>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</si>
  <si>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</si>
  <si>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</si>
  <si>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</si>
  <si>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</si>
  <si>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</si>
  <si>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</si>
  <si>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</si>
  <si>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</si>
  <si>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</si>
  <si>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</si>
  <si>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</si>
  <si>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</si>
  <si>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</si>
  <si>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</si>
  <si>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</si>
  <si>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</si>
  <si>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</si>
  <si>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</si>
  <si>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Se habilita en caso de seleccionar la categoría "Personas legisladoras" en la columna tipo_promovente_iniciativa.</t>
  </si>
  <si>
    <t>nombre_persona_legisladora_1</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</si>
  <si>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</si>
  <si>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</si>
  <si>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</si>
  <si>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</si>
  <si>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</si>
  <si>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</si>
  <si>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Se habilita en caso de seleccionar la categoría "Comisión legislativa" en la columna tipo_promovente_iniciativa.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</si>
  <si>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</si>
  <si>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</si>
  <si>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</si>
  <si>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</si>
  <si>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</si>
  <si>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</si>
  <si>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</si>
  <si>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</si>
  <si>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</si>
  <si>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</si>
  <si>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</si>
  <si>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</si>
  <si>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</si>
  <si>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</si>
  <si>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</si>
  <si>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</si>
  <si>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</si>
  <si>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</si>
  <si>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</si>
  <si>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</si>
  <si>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cond_adhesion_iniciativa</t>
  </si>
  <si>
    <t xml:space="preserve">Condición de la iniciativa de haber presentado adhesión por parte de otros actores. </t>
  </si>
  <si>
    <t>ID_comision_legislativa_1_primer_estudio</t>
  </si>
  <si>
    <t>Se habilita en caso de seleccionar la categoría "Estudio", "Dictamen", "Desechada o improcedente" o "Aprobada o procedente" en la columna estatus_iniciativa.</t>
  </si>
  <si>
    <t>nombre_comision_legislativa_1_primer_estudio</t>
  </si>
  <si>
    <t>Se despliega el catálogo dinámico de comisiones legislativas registradas en la tabla comisiones_legislativas más la categoría "Comisión Permanente".</t>
  </si>
  <si>
    <t>ID_comision_legislativa_1_segundo_estudio</t>
  </si>
  <si>
    <t>Se habilita en caso de seleccionar la categoría "Segundo estudio" o "Segundo dictamen" en la columna etapa_procesal_iniciativa.</t>
  </si>
  <si>
    <t>nombre_comision_legislativa_1_segundo_estudio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</si>
  <si>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</si>
  <si>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</si>
  <si>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</si>
  <si>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</si>
  <si>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</si>
  <si>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</si>
  <si>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</si>
  <si>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</si>
  <si>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</si>
  <si>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</si>
  <si>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</si>
  <si>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</si>
  <si>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</si>
  <si>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</si>
  <si>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</si>
  <si>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</si>
  <si>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</si>
  <si>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</si>
  <si>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</si>
  <si>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</si>
  <si>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</si>
  <si>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</si>
  <si>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</si>
  <si>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</si>
  <si>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</si>
  <si>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</si>
  <si>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</si>
  <si>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</si>
  <si>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</si>
  <si>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</si>
  <si>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</si>
  <si>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</si>
  <si>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</si>
  <si>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</si>
  <si>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</si>
  <si>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</si>
  <si>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</si>
  <si>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</si>
  <si>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</si>
  <si>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</si>
  <si>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</si>
  <si>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</si>
  <si>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</si>
  <si>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</si>
  <si>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</si>
  <si>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</si>
  <si>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</si>
  <si>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</si>
  <si>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</si>
  <si>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</si>
  <si>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</si>
  <si>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</si>
  <si>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</si>
  <si>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</si>
  <si>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</si>
  <si>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</si>
  <si>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</si>
  <si>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</si>
  <si>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</si>
  <si>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</si>
  <si>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</si>
  <si>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</si>
  <si>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</si>
  <si>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</si>
  <si>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</si>
  <si>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</si>
  <si>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</si>
  <si>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</si>
  <si>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</si>
  <si>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</si>
  <si>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</si>
  <si>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</si>
  <si>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</si>
  <si>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</si>
  <si>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</si>
  <si>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</si>
  <si>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</si>
  <si>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</si>
  <si>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</si>
  <si>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Se habilita en caso de seleccionar la categoría "Personas legisladoras" en la columna tipo_promovente_iniciativa_urgente_obvia.</t>
  </si>
  <si>
    <t>Agregar grupo parlamentario que promovió la iniciativa de urgente y obvia resolución.</t>
  </si>
  <si>
    <t>Se habilita en caso de seleccionar la categoría "Grupo parlamentario" en la columna tipo_promovente_iniciativa_urgente_obvia.</t>
  </si>
  <si>
    <t>Se habilita en caso de seleccionar la categoría "Comisión legislativa" en la columna tipo_promovente_iniciativa_urgente_obvia.</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</si>
  <si>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</si>
  <si>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</si>
  <si>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</si>
  <si>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</si>
  <si>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</si>
  <si>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</si>
  <si>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</si>
  <si>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</si>
  <si>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</si>
  <si>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</si>
  <si>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</si>
  <si>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</si>
  <si>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</si>
  <si>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</si>
  <si>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</si>
  <si>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</si>
  <si>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</si>
  <si>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</si>
  <si>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</si>
  <si>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</si>
  <si>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</si>
  <si>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</si>
  <si>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</si>
  <si>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</si>
  <si>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</si>
  <si>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</si>
  <si>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</si>
  <si>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</si>
  <si>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</si>
  <si>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</si>
  <si>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</si>
  <si>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</si>
  <si>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</si>
  <si>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</si>
  <si>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</si>
  <si>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</si>
  <si>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</si>
  <si>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</si>
  <si>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</si>
  <si>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</si>
  <si>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</si>
  <si>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</si>
  <si>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</si>
  <si>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</si>
  <si>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</si>
  <si>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</si>
  <si>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</si>
  <si>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</si>
  <si>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</si>
  <si>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</si>
  <si>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</si>
  <si>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</si>
  <si>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</si>
  <si>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</si>
  <si>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</si>
  <si>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</si>
  <si>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</si>
  <si>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</si>
  <si>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</si>
  <si>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</si>
  <si>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</si>
  <si>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</si>
  <si>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</si>
  <si>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</si>
  <si>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</si>
  <si>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</si>
  <si>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</si>
  <si>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</si>
  <si>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</si>
  <si>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</si>
  <si>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</si>
  <si>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</si>
  <si>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</si>
  <si>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</si>
  <si>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</si>
  <si>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</si>
  <si>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</si>
  <si>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</si>
  <si>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</si>
  <si>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</si>
  <si>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</si>
  <si>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</si>
  <si>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</si>
  <si>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</si>
  <si>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</si>
  <si>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</si>
  <si>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</si>
  <si>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</si>
  <si>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</si>
  <si>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</si>
  <si>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</si>
  <si>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</si>
  <si>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</si>
  <si>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</si>
  <si>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</si>
  <si>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</si>
  <si>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</si>
  <si>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</si>
  <si>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</si>
  <si>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</si>
  <si>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</si>
  <si>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</si>
  <si>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</si>
  <si>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</si>
  <si>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</si>
  <si>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</si>
  <si>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</si>
  <si>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</si>
  <si>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</si>
  <si>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</si>
  <si>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</si>
  <si>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</si>
  <si>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</si>
  <si>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</si>
  <si>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</si>
  <si>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</si>
  <si>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</si>
  <si>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</si>
  <si>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</si>
  <si>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</si>
  <si>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</si>
  <si>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</si>
  <si>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</si>
  <si>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</si>
  <si>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</si>
  <si>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</si>
  <si>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</si>
  <si>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</si>
  <si>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</si>
  <si>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</si>
  <si>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</si>
  <si>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</si>
  <si>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</si>
  <si>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</si>
  <si>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</si>
  <si>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</si>
  <si>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</si>
  <si>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</si>
  <si>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</si>
  <si>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</si>
  <si>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</si>
  <si>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</si>
  <si>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</si>
  <si>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</si>
  <si>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</si>
  <si>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</si>
  <si>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</si>
  <si>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</si>
  <si>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</si>
  <si>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</si>
  <si>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</si>
  <si>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</si>
  <si>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</si>
  <si>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</si>
  <si>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</si>
  <si>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</si>
  <si>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</si>
  <si>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</si>
  <si>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</si>
  <si>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</si>
  <si>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</si>
  <si>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</si>
  <si>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</si>
  <si>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</si>
  <si>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</si>
  <si>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</si>
  <si>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</si>
  <si>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</si>
  <si>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</si>
  <si>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</si>
  <si>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</si>
  <si>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</si>
  <si>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</si>
  <si>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</si>
  <si>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</si>
  <si>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</si>
  <si>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</si>
  <si>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</si>
  <si>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</si>
  <si>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</si>
  <si>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</si>
  <si>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</si>
  <si>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</si>
  <si>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</si>
  <si>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</si>
  <si>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</si>
  <si>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</si>
  <si>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</si>
  <si>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</si>
  <si>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</si>
  <si>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</si>
  <si>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</si>
  <si>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</si>
  <si>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</si>
  <si>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</si>
  <si>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</si>
  <si>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</si>
  <si>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</si>
  <si>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</si>
  <si>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</si>
  <si>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</si>
  <si>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</si>
  <si>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</si>
  <si>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</si>
  <si>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</si>
  <si>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</si>
  <si>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</si>
  <si>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</si>
  <si>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</si>
  <si>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</si>
  <si>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</si>
  <si>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</si>
  <si>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</si>
  <si>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</si>
  <si>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</si>
  <si>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</si>
  <si>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</si>
  <si>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</si>
  <si>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</si>
  <si>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</si>
  <si>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</si>
  <si>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</si>
  <si>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</si>
  <si>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</si>
  <si>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</si>
  <si>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</si>
  <si>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</si>
  <si>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</si>
  <si>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</si>
  <si>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</si>
  <si>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</si>
  <si>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</si>
  <si>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</si>
  <si>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</si>
  <si>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</si>
  <si>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</si>
  <si>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</si>
  <si>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Se habilita en caso de seleccionar la categoría "Ante Comisiones Legislativas" o "Ante Pleno y Comisiones Legislativas" en la columna modalidad_comparecencia.</t>
  </si>
  <si>
    <t>nombre_comision_legislativa_1_comparecencia</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</si>
  <si>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</si>
  <si>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</si>
  <si>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</si>
  <si>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</si>
  <si>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</si>
  <si>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</si>
  <si>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</si>
  <si>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</si>
  <si>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</si>
  <si>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</si>
  <si>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</si>
  <si>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</si>
  <si>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</si>
  <si>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</si>
  <si>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</si>
  <si>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</si>
  <si>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</si>
  <si>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</si>
  <si>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</si>
  <si>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</si>
  <si>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</si>
  <si>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</si>
  <si>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</si>
  <si>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</si>
  <si>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</si>
  <si>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</si>
  <si>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</si>
  <si>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</si>
  <si>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</si>
  <si>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</si>
  <si>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</si>
  <si>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</si>
  <si>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</si>
  <si>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</si>
  <si>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</si>
  <si>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</si>
  <si>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</si>
  <si>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</si>
  <si>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</si>
  <si>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</si>
  <si>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</si>
  <si>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</si>
  <si>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</si>
  <si>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</si>
  <si>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</si>
  <si>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</si>
  <si>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</si>
  <si>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</si>
  <si>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</si>
  <si>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</si>
  <si>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</si>
  <si>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</si>
  <si>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</si>
  <si>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</si>
  <si>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</si>
  <si>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</si>
  <si>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</si>
  <si>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</si>
  <si>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</si>
  <si>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</si>
  <si>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</si>
  <si>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</si>
  <si>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</si>
  <si>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</si>
  <si>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</si>
  <si>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</si>
  <si>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</si>
  <si>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</si>
  <si>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</si>
  <si>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</si>
  <si>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</si>
  <si>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</si>
  <si>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</si>
  <si>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</si>
  <si>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</si>
  <si>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</si>
  <si>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</si>
  <si>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</si>
  <si>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</si>
  <si>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</si>
  <si>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</si>
  <si>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</si>
  <si>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</si>
  <si>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</si>
  <si>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</si>
  <si>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</si>
  <si>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</si>
  <si>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</si>
  <si>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</si>
  <si>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</si>
  <si>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</si>
  <si>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</si>
  <si>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</si>
  <si>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</si>
  <si>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</si>
  <si>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</si>
  <si>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</si>
  <si>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</si>
  <si>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</si>
  <si>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</si>
  <si>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</si>
  <si>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</si>
  <si>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</si>
  <si>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</si>
  <si>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</si>
  <si>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</si>
  <si>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</si>
  <si>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</si>
  <si>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</si>
  <si>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</si>
  <si>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</si>
  <si>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</si>
  <si>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</si>
  <si>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</si>
  <si>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</si>
  <si>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</si>
  <si>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</si>
  <si>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</si>
  <si>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</si>
  <si>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</si>
  <si>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</si>
  <si>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</si>
  <si>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</si>
  <si>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</si>
  <si>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</si>
  <si>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</si>
  <si>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</si>
  <si>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</si>
  <si>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</si>
  <si>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</si>
  <si>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</si>
  <si>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</si>
  <si>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</si>
  <si>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</si>
  <si>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</si>
  <si>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</si>
  <si>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</si>
  <si>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</si>
  <si>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</si>
  <si>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</si>
  <si>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</si>
  <si>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</si>
  <si>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</si>
  <si>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</si>
  <si>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</si>
  <si>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</si>
  <si>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</si>
  <si>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</si>
  <si>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</si>
  <si>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</si>
  <si>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</si>
  <si>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</si>
  <si>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</si>
  <si>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</si>
  <si>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</si>
  <si>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</si>
  <si>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</si>
  <si>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</si>
  <si>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</si>
  <si>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</si>
  <si>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</si>
  <si>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</si>
  <si>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</si>
  <si>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</si>
  <si>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</si>
  <si>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</si>
  <si>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</si>
  <si>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</si>
  <si>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</si>
  <si>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</si>
  <si>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</si>
  <si>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</si>
  <si>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</si>
  <si>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</si>
  <si>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</si>
  <si>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</si>
  <si>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</si>
  <si>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</si>
  <si>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</si>
  <si>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</si>
  <si>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</si>
  <si>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</si>
  <si>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</si>
  <si>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</si>
  <si>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</si>
  <si>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</si>
  <si>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</si>
  <si>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</si>
  <si>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</si>
  <si>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</si>
  <si>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</si>
  <si>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</si>
  <si>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</si>
  <si>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</si>
  <si>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</si>
  <si>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</si>
  <si>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</si>
  <si>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</si>
  <si>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</si>
  <si>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</si>
  <si>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</si>
  <si>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</si>
  <si>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</si>
  <si>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</si>
  <si>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</si>
  <si>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</si>
  <si>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</si>
  <si>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</si>
  <si>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</si>
  <si>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</si>
  <si>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</si>
  <si>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</si>
  <si>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</si>
  <si>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</si>
  <si>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</si>
  <si>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</si>
  <si>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</si>
  <si>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</si>
  <si>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</si>
  <si>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</si>
  <si>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</si>
  <si>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</si>
  <si>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</si>
  <si>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</si>
  <si>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</si>
  <si>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</si>
  <si>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</si>
  <si>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</si>
  <si>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</si>
  <si>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</si>
  <si>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</si>
  <si>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</si>
  <si>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</si>
  <si>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</si>
  <si>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</si>
  <si>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</si>
  <si>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</si>
  <si>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</si>
  <si>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</si>
  <si>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</si>
  <si>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</si>
  <si>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</si>
  <si>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</si>
  <si>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</si>
  <si>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</si>
  <si>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</si>
  <si>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</si>
  <si>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</si>
  <si>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</si>
  <si>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</si>
  <si>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</si>
  <si>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</si>
  <si>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</si>
  <si>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</si>
  <si>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</si>
  <si>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</si>
  <si>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</si>
  <si>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</si>
  <si>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</si>
  <si>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</si>
  <si>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</si>
  <si>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</si>
  <si>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</si>
  <si>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</si>
  <si>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</si>
  <si>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</si>
  <si>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</si>
  <si>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</si>
  <si>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</si>
  <si>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</si>
  <si>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</si>
  <si>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</si>
  <si>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</si>
  <si>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</si>
  <si>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</si>
  <si>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</si>
  <si>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</si>
  <si>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</si>
  <si>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</si>
  <si>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</si>
  <si>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</si>
  <si>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</si>
  <si>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</si>
  <si>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</si>
  <si>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</si>
  <si>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</si>
  <si>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</si>
  <si>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</si>
  <si>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</si>
  <si>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</si>
  <si>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</si>
  <si>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</si>
  <si>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</si>
  <si>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</si>
  <si>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</si>
  <si>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</si>
  <si>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</si>
  <si>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</si>
  <si>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</si>
  <si>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</si>
  <si>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</si>
  <si>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</si>
  <si>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</si>
  <si>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</si>
  <si>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</si>
  <si>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</si>
  <si>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</si>
  <si>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</si>
  <si>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</si>
  <si>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</si>
  <si>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</si>
  <si>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</si>
  <si>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</si>
  <si>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</si>
  <si>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</si>
  <si>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</si>
  <si>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</si>
  <si>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</si>
  <si>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</si>
  <si>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</si>
  <si>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</si>
  <si>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</si>
  <si>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</si>
  <si>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</si>
  <si>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</si>
  <si>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</si>
  <si>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</si>
  <si>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</si>
  <si>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</si>
  <si>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</si>
  <si>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</si>
  <si>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</si>
  <si>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</si>
  <si>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</si>
  <si>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</si>
  <si>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</si>
  <si>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</si>
  <si>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</si>
  <si>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</si>
  <si>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</si>
  <si>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</si>
  <si>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</si>
  <si>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</si>
  <si>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</si>
  <si>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</si>
  <si>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</si>
  <si>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</si>
  <si>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</si>
  <si>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</si>
  <si>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</si>
  <si>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</si>
  <si>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</si>
  <si>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</si>
  <si>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</si>
  <si>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</si>
  <si>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</si>
  <si>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</si>
  <si>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</si>
  <si>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</si>
  <si>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</si>
  <si>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</si>
  <si>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</si>
  <si>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</si>
  <si>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</si>
  <si>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</si>
  <si>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</si>
  <si>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</si>
  <si>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</si>
  <si>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</si>
  <si>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</si>
  <si>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</si>
  <si>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</si>
  <si>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</si>
  <si>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</si>
  <si>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</si>
  <si>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</si>
  <si>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</si>
  <si>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</si>
  <si>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</si>
  <si>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</si>
  <si>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</si>
  <si>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</si>
  <si>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</si>
  <si>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</si>
  <si>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</si>
  <si>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</si>
  <si>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</si>
  <si>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</si>
  <si>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</si>
  <si>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</si>
  <si>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</si>
  <si>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</si>
  <si>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</si>
  <si>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</si>
  <si>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</si>
  <si>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</si>
  <si>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</si>
  <si>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</si>
  <si>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</si>
  <si>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</si>
  <si>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</si>
  <si>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</si>
  <si>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</si>
  <si>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</si>
  <si>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</si>
  <si>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</si>
  <si>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</si>
  <si>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</si>
  <si>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</si>
  <si>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</si>
  <si>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</si>
  <si>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</si>
  <si>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</si>
  <si>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</si>
  <si>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</si>
  <si>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</si>
  <si>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</si>
  <si>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</si>
  <si>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</si>
  <si>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</si>
  <si>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</si>
  <si>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</si>
  <si>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</si>
  <si>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</si>
  <si>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</si>
  <si>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</si>
  <si>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</si>
  <si>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</si>
  <si>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</si>
  <si>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</si>
  <si>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</si>
  <si>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</si>
  <si>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</si>
  <si>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</si>
  <si>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</si>
  <si>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</si>
  <si>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</si>
  <si>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</si>
  <si>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</si>
  <si>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</si>
  <si>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</si>
  <si>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</si>
  <si>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</si>
  <si>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</si>
  <si>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</si>
  <si>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</si>
  <si>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</si>
  <si>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</si>
  <si>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</si>
  <si>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</si>
  <si>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</si>
  <si>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</si>
  <si>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</si>
  <si>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</si>
  <si>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</si>
  <si>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</si>
  <si>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</si>
  <si>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</si>
  <si>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</si>
  <si>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</si>
  <si>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</si>
  <si>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</si>
  <si>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</si>
  <si>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</si>
  <si>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</si>
  <si>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</si>
  <si>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</si>
  <si>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</si>
  <si>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</si>
  <si>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</si>
  <si>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</si>
  <si>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</si>
  <si>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</si>
  <si>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</si>
  <si>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</si>
  <si>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</si>
  <si>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</si>
  <si>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</si>
  <si>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</si>
  <si>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</si>
  <si>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</si>
  <si>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</si>
  <si>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</si>
  <si>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</si>
  <si>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</si>
  <si>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</si>
  <si>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</si>
  <si>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</si>
  <si>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</si>
  <si>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</si>
  <si>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</si>
  <si>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</si>
  <si>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</si>
  <si>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</si>
  <si>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</si>
  <si>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</si>
  <si>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</si>
  <si>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</si>
  <si>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</si>
  <si>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</si>
  <si>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</si>
  <si>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</si>
  <si>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</si>
  <si>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</si>
  <si>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</si>
  <si>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</si>
  <si>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</si>
  <si>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</si>
  <si>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</si>
  <si>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</si>
  <si>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</si>
  <si>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</si>
  <si>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</si>
  <si>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</si>
  <si>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</si>
  <si>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</si>
  <si>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</si>
  <si>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</si>
  <si>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</si>
  <si>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</si>
  <si>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</si>
  <si>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</si>
  <si>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</si>
  <si>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</si>
  <si>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</si>
  <si>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</si>
  <si>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</si>
  <si>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</si>
  <si>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</si>
  <si>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</si>
  <si>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</si>
  <si>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</si>
  <si>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</si>
  <si>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</si>
  <si>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</si>
  <si>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</si>
  <si>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</si>
  <si>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</si>
  <si>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</si>
  <si>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</si>
  <si>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</si>
  <si>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</si>
  <si>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</si>
  <si>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</si>
  <si>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</si>
  <si>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</si>
  <si>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</si>
  <si>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</si>
  <si>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</si>
  <si>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</si>
  <si>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</si>
  <si>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</si>
  <si>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</si>
  <si>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</si>
  <si>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</si>
  <si>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</si>
  <si>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</si>
  <si>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</si>
  <si>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</si>
  <si>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</si>
  <si>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</si>
  <si>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</si>
  <si>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</si>
  <si>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</si>
  <si>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</si>
  <si>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</si>
  <si>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</si>
  <si>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</si>
  <si>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</si>
  <si>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</si>
  <si>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</si>
  <si>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</si>
  <si>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</si>
  <si>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</si>
  <si>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</si>
  <si>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</si>
  <si>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</si>
  <si>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</si>
  <si>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</si>
  <si>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</si>
  <si>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</si>
  <si>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</si>
  <si>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</si>
  <si>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</si>
  <si>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</si>
  <si>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</si>
  <si>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</si>
  <si>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</si>
  <si>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</si>
  <si>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</si>
  <si>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</si>
  <si>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</si>
  <si>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</si>
  <si>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</si>
  <si>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</si>
  <si>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</si>
  <si>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</si>
  <si>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</si>
  <si>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</si>
  <si>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</si>
  <si>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</si>
  <si>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</si>
  <si>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</si>
  <si>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</si>
  <si>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</si>
  <si>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</si>
  <si>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</si>
  <si>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</si>
  <si>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</si>
  <si>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</si>
  <si>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</si>
  <si>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</si>
  <si>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</si>
  <si>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</si>
  <si>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</si>
  <si>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</si>
  <si>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</si>
  <si>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</si>
  <si>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</si>
  <si>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</si>
  <si>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</si>
  <si>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</si>
  <si>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</si>
  <si>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</si>
  <si>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</si>
  <si>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</si>
  <si>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</si>
  <si>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</si>
  <si>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</si>
  <si>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</si>
  <si>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</si>
  <si>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</si>
  <si>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</si>
  <si>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</si>
  <si>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</si>
  <si>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</si>
  <si>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</si>
  <si>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</si>
  <si>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</si>
  <si>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</si>
  <si>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</si>
  <si>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</si>
  <si>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</si>
  <si>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</si>
  <si>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</si>
  <si>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</si>
  <si>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</si>
  <si>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</si>
  <si>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</si>
  <si>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</si>
  <si>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</si>
  <si>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</si>
  <si>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</si>
  <si>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</si>
  <si>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</si>
  <si>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</si>
  <si>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</si>
  <si>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</si>
  <si>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</si>
  <si>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</si>
  <si>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</si>
  <si>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</si>
  <si>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</si>
  <si>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</si>
  <si>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</si>
  <si>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</si>
  <si>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</si>
  <si>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</si>
  <si>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</si>
  <si>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</si>
  <si>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</si>
  <si>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</si>
  <si>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</si>
  <si>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</si>
  <si>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</si>
  <si>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</si>
  <si>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</si>
  <si>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</si>
  <si>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</si>
  <si>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</si>
  <si>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</si>
  <si>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</si>
  <si>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</si>
  <si>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</si>
  <si>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</si>
  <si>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</si>
  <si>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</si>
  <si>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</si>
  <si>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</si>
  <si>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</si>
  <si>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</si>
  <si>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</si>
  <si>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</si>
  <si>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</si>
  <si>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</si>
  <si>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</si>
  <si>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</si>
  <si>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</si>
  <si>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</si>
  <si>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</si>
  <si>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</si>
  <si>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</si>
  <si>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</si>
  <si>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</si>
  <si>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</si>
  <si>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</si>
  <si>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</si>
  <si>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</si>
  <si>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</si>
  <si>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</si>
  <si>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</si>
  <si>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</si>
  <si>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</si>
  <si>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</si>
  <si>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</si>
  <si>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</si>
  <si>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</si>
  <si>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</si>
  <si>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</si>
  <si>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</si>
  <si>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</si>
  <si>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</si>
  <si>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</si>
  <si>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</si>
  <si>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</si>
  <si>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</si>
  <si>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</si>
  <si>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</si>
  <si>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</si>
  <si>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</si>
  <si>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</si>
  <si>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</si>
  <si>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</si>
  <si>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</si>
  <si>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</si>
  <si>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</si>
  <si>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</si>
  <si>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</si>
  <si>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</si>
  <si>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</si>
  <si>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</si>
  <si>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</si>
  <si>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</si>
  <si>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</si>
  <si>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</si>
  <si>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</si>
  <si>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</si>
  <si>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</si>
  <si>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</si>
  <si>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</si>
  <si>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</si>
  <si>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</si>
  <si>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</si>
  <si>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</si>
  <si>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</si>
  <si>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</si>
  <si>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</si>
  <si>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</si>
  <si>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</si>
  <si>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</si>
  <si>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</si>
  <si>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</si>
  <si>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</si>
  <si>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</si>
  <si>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</si>
  <si>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</si>
  <si>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</si>
  <si>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</si>
  <si>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</si>
  <si>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</si>
  <si>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</si>
  <si>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</si>
  <si>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</si>
  <si>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</si>
  <si>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</si>
  <si>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</si>
  <si>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</si>
  <si>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</si>
  <si>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</si>
  <si>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</si>
  <si>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</si>
  <si>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</si>
  <si>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</si>
  <si>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</si>
  <si>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</si>
  <si>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</si>
  <si>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</si>
  <si>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</si>
  <si>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</si>
  <si>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</si>
  <si>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</si>
  <si>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</si>
  <si>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</si>
  <si>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</si>
  <si>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</si>
  <si>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</si>
  <si>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</si>
  <si>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</si>
  <si>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</si>
  <si>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</si>
  <si>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</si>
  <si>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</si>
  <si>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</si>
  <si>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</si>
  <si>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</si>
  <si>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</si>
  <si>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</si>
  <si>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</si>
  <si>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</si>
  <si>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</si>
  <si>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</si>
  <si>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</si>
  <si>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</si>
  <si>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</si>
  <si>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</si>
  <si>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</si>
  <si>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</si>
  <si>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</si>
  <si>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</si>
  <si>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</si>
  <si>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</si>
  <si>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</si>
  <si>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</si>
  <si>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</si>
  <si>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</si>
  <si>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</si>
  <si>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</si>
  <si>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</si>
  <si>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</si>
  <si>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</si>
  <si>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</si>
  <si>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</si>
  <si>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</si>
  <si>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</si>
  <si>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</si>
  <si>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</si>
  <si>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</si>
  <si>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</si>
  <si>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</si>
  <si>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</si>
  <si>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</si>
  <si>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</si>
  <si>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</si>
  <si>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</si>
  <si>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</si>
  <si>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</si>
  <si>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</si>
  <si>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</si>
  <si>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</si>
  <si>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</si>
  <si>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</si>
  <si>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</si>
  <si>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</si>
  <si>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</si>
  <si>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</si>
  <si>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</si>
  <si>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</si>
  <si>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</si>
  <si>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</si>
  <si>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</si>
  <si>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</si>
  <si>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</si>
  <si>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</si>
  <si>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</si>
  <si>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</si>
  <si>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</si>
  <si>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</si>
  <si>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</si>
  <si>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</si>
  <si>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</si>
  <si>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</si>
  <si>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</si>
  <si>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</si>
  <si>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</si>
  <si>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</si>
  <si>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</si>
  <si>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</si>
  <si>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</si>
  <si>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</si>
  <si>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</si>
  <si>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</si>
  <si>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</si>
  <si>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</si>
  <si>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</si>
  <si>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</si>
  <si>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</si>
  <si>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</si>
  <si>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</si>
  <si>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</si>
  <si>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</si>
  <si>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</si>
  <si>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</si>
  <si>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</si>
  <si>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</si>
  <si>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</si>
  <si>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</si>
  <si>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</si>
  <si>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</si>
  <si>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</si>
  <si>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</si>
  <si>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</si>
  <si>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</si>
  <si>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</si>
  <si>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</si>
  <si>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</si>
  <si>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</si>
  <si>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</si>
  <si>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</si>
  <si>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</si>
  <si>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</si>
  <si>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</si>
  <si>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</si>
  <si>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</si>
  <si>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</si>
  <si>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</si>
  <si>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</si>
  <si>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</si>
  <si>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</si>
  <si>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</si>
  <si>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</si>
  <si>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</si>
  <si>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</si>
  <si>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</si>
  <si>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</si>
  <si>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</si>
  <si>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</si>
  <si>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</si>
  <si>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</si>
  <si>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</si>
  <si>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</si>
  <si>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</si>
  <si>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</si>
  <si>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</si>
  <si>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</si>
  <si>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</si>
  <si>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</si>
  <si>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</si>
  <si>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</si>
  <si>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</si>
  <si>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</si>
  <si>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</si>
  <si>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</si>
  <si>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</si>
  <si>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</si>
  <si>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</si>
  <si>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</si>
  <si>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</si>
  <si>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</si>
  <si>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</si>
  <si>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</si>
  <si>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</si>
  <si>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</si>
  <si>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</si>
  <si>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</si>
  <si>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</si>
  <si>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</si>
  <si>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</si>
  <si>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</si>
  <si>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</si>
  <si>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</si>
  <si>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</si>
  <si>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</si>
  <si>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</si>
  <si>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</si>
  <si>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</si>
  <si>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</si>
  <si>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</si>
  <si>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</si>
  <si>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</si>
  <si>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</si>
  <si>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</si>
  <si>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</si>
  <si>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</si>
  <si>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</si>
  <si>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</si>
  <si>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</si>
  <si>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</si>
  <si>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</si>
  <si>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</si>
  <si>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</si>
  <si>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</si>
  <si>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</si>
  <si>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</si>
  <si>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</si>
  <si>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</si>
  <si>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</si>
  <si>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</si>
  <si>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</si>
  <si>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</si>
  <si>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</si>
  <si>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</si>
  <si>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</si>
  <si>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</si>
  <si>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</si>
  <si>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</si>
  <si>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</si>
  <si>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</si>
  <si>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</si>
  <si>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</si>
  <si>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</si>
  <si>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</si>
  <si>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</si>
  <si>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</si>
  <si>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</si>
  <si>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</si>
  <si>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</si>
  <si>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</si>
  <si>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</si>
  <si>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</si>
  <si>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</si>
  <si>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</si>
  <si>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</si>
  <si>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</si>
  <si>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</si>
  <si>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</si>
  <si>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</si>
  <si>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</si>
  <si>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</si>
  <si>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</si>
  <si>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</si>
  <si>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</si>
  <si>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</si>
  <si>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</si>
  <si>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</si>
  <si>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</si>
  <si>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</si>
  <si>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</si>
  <si>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</si>
  <si>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</si>
  <si>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</si>
  <si>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</si>
  <si>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</si>
  <si>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</si>
  <si>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</si>
  <si>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</si>
  <si>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</si>
  <si>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</si>
  <si>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</si>
  <si>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</si>
  <si>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</si>
  <si>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</si>
  <si>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</si>
  <si>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</si>
  <si>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</si>
  <si>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</si>
  <si>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</si>
  <si>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</si>
  <si>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</si>
  <si>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</si>
  <si>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</si>
  <si>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</si>
  <si>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</si>
  <si>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</si>
  <si>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</si>
  <si>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</si>
  <si>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</si>
  <si>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</si>
  <si>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</si>
  <si>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</si>
  <si>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</si>
  <si>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</si>
  <si>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</si>
  <si>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</si>
  <si>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</si>
  <si>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</si>
  <si>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</si>
  <si>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</si>
  <si>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</si>
  <si>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</si>
  <si>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</si>
  <si>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</si>
  <si>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</si>
  <si>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</si>
  <si>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</si>
  <si>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</si>
  <si>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</si>
  <si>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</si>
  <si>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</si>
  <si>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</si>
  <si>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</si>
  <si>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</si>
  <si>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</si>
  <si>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</si>
  <si>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</si>
  <si>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</si>
  <si>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</si>
  <si>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</si>
  <si>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</si>
  <si>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</si>
  <si>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</si>
  <si>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</si>
  <si>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</si>
  <si>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</si>
  <si>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</si>
  <si>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</si>
  <si>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</si>
  <si>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</si>
  <si>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</si>
  <si>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</si>
  <si>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</si>
  <si>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</si>
  <si>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</si>
  <si>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</si>
  <si>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</si>
  <si>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</si>
  <si>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</si>
  <si>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</si>
  <si>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</si>
  <si>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</si>
  <si>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</si>
  <si>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</si>
  <si>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</si>
  <si>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</si>
  <si>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</si>
  <si>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</si>
  <si>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</si>
  <si>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</si>
  <si>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</si>
  <si>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</si>
  <si>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</si>
  <si>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</si>
  <si>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</si>
  <si>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</si>
  <si>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</si>
  <si>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</si>
  <si>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</si>
  <si>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</si>
  <si>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</si>
  <si>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</si>
  <si>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</si>
  <si>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</si>
  <si>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</si>
  <si>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</si>
  <si>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</si>
  <si>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</si>
  <si>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</si>
  <si>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</si>
  <si>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</si>
  <si>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</si>
  <si>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</si>
  <si>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</si>
  <si>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</si>
  <si>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</si>
  <si>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</si>
  <si>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</si>
  <si>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</si>
  <si>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</si>
  <si>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</si>
  <si>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</si>
  <si>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</si>
  <si>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</si>
  <si>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</si>
  <si>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</si>
  <si>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</si>
  <si>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</si>
  <si>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</si>
  <si>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</si>
  <si>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</si>
  <si>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</si>
  <si>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</si>
  <si>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</si>
  <si>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</si>
  <si>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</si>
  <si>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</si>
  <si>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</si>
  <si>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</si>
  <si>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</si>
  <si>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</si>
  <si>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</si>
  <si>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</si>
  <si>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</si>
  <si>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</si>
  <si>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</si>
  <si>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</si>
  <si>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</si>
  <si>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</si>
  <si>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</si>
  <si>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</si>
  <si>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</si>
  <si>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</si>
  <si>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</si>
  <si>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</si>
  <si>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</si>
  <si>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</si>
  <si>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</si>
  <si>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</si>
  <si>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</si>
  <si>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</si>
  <si>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</si>
  <si>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</si>
  <si>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</si>
  <si>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</si>
  <si>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</si>
  <si>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</si>
  <si>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</si>
  <si>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</si>
  <si>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</si>
  <si>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</si>
  <si>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</si>
  <si>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</si>
  <si>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</si>
  <si>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</si>
  <si>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</si>
  <si>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</si>
  <si>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</si>
  <si>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</si>
  <si>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</si>
  <si>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</si>
  <si>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</si>
  <si>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</si>
  <si>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</si>
  <si>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</si>
  <si>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</si>
  <si>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</si>
  <si>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</si>
  <si>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</si>
  <si>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</si>
  <si>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</si>
  <si>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</si>
  <si>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</si>
  <si>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</si>
  <si>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</si>
  <si>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</si>
  <si>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</si>
  <si>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</si>
  <si>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</si>
  <si>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</si>
  <si>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</si>
  <si>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</si>
  <si>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</si>
  <si>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</si>
  <si>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</si>
  <si>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</si>
  <si>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</si>
  <si>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</si>
  <si>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</si>
  <si>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</si>
  <si>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</si>
  <si>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</si>
  <si>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</si>
  <si>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</si>
  <si>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</si>
  <si>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</si>
  <si>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</si>
  <si>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</si>
  <si>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</si>
  <si>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</si>
  <si>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</si>
  <si>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</si>
  <si>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</si>
  <si>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</si>
  <si>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</si>
  <si>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</si>
  <si>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</si>
  <si>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</si>
  <si>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</si>
  <si>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</si>
  <si>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</si>
  <si>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</si>
  <si>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</si>
  <si>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</si>
  <si>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</si>
  <si>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</si>
  <si>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</si>
  <si>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</si>
  <si>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</si>
  <si>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</si>
  <si>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</si>
  <si>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</si>
  <si>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</si>
  <si>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</si>
  <si>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</si>
  <si>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</si>
  <si>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</si>
  <si>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</si>
  <si>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</si>
  <si>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</si>
  <si>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</si>
  <si>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</si>
  <si>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</si>
  <si>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</si>
  <si>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</si>
  <si>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</si>
  <si>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</si>
  <si>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</si>
  <si>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</si>
  <si>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</si>
  <si>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</si>
  <si>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</si>
  <si>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</si>
  <si>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</si>
  <si>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</si>
  <si>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</si>
  <si>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</si>
  <si>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</si>
  <si>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</si>
  <si>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</si>
  <si>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</si>
  <si>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</si>
  <si>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</si>
  <si>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</si>
  <si>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</si>
  <si>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</si>
  <si>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</si>
  <si>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</si>
  <si>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</si>
  <si>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</si>
  <si>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</si>
  <si>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</si>
  <si>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</si>
  <si>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</si>
  <si>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</si>
  <si>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</si>
  <si>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</si>
  <si>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</si>
  <si>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</si>
  <si>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</si>
  <si>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</si>
  <si>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</si>
  <si>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</si>
  <si>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</si>
  <si>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</si>
  <si>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</si>
  <si>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</si>
  <si>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</si>
  <si>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</si>
  <si>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</si>
  <si>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</si>
  <si>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</si>
  <si>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</si>
  <si>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</si>
  <si>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</si>
  <si>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</si>
  <si>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</si>
  <si>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</si>
  <si>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</si>
  <si>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</si>
  <si>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</si>
  <si>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</si>
  <si>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</si>
  <si>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</si>
  <si>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</si>
  <si>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</si>
  <si>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</si>
  <si>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</si>
  <si>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</si>
  <si>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</si>
  <si>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</si>
  <si>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</si>
  <si>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</si>
  <si>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</si>
  <si>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</si>
  <si>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</si>
  <si>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</si>
  <si>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</si>
  <si>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</si>
  <si>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</si>
  <si>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</si>
  <si>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</si>
  <si>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</si>
  <si>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</si>
  <si>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</si>
  <si>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</si>
  <si>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</si>
  <si>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</si>
  <si>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</si>
  <si>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</si>
  <si>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</si>
  <si>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</si>
  <si>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</si>
  <si>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</si>
  <si>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</si>
  <si>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</si>
  <si>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</si>
  <si>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</si>
  <si>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</si>
  <si>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</si>
  <si>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</si>
  <si>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</si>
  <si>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</si>
  <si>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</si>
  <si>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</si>
  <si>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</si>
  <si>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</si>
  <si>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</si>
  <si>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</si>
  <si>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</si>
  <si>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</si>
  <si>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</si>
  <si>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</si>
  <si>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</si>
  <si>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</si>
  <si>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</si>
  <si>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</si>
  <si>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</si>
  <si>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</si>
  <si>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</si>
  <si>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</si>
  <si>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</si>
  <si>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</si>
  <si>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</si>
  <si>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</si>
  <si>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</si>
  <si>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</si>
  <si>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</si>
  <si>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</si>
  <si>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</si>
  <si>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</si>
  <si>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</si>
  <si>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</si>
  <si>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</si>
  <si>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</si>
  <si>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</si>
  <si>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</si>
  <si>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</si>
  <si>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</si>
  <si>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</si>
  <si>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</si>
  <si>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</si>
  <si>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</si>
  <si>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</si>
  <si>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</si>
  <si>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</si>
  <si>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</si>
  <si>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</si>
  <si>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</si>
  <si>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</si>
  <si>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</si>
  <si>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</si>
  <si>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</si>
  <si>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</si>
  <si>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</si>
  <si>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</si>
  <si>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</si>
  <si>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</si>
  <si>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</si>
  <si>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</si>
  <si>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</si>
  <si>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</si>
  <si>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</si>
  <si>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</si>
  <si>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</si>
  <si>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</si>
  <si>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</si>
  <si>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</si>
  <si>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</si>
  <si>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</si>
  <si>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</si>
  <si>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</si>
  <si>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</si>
  <si>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</si>
  <si>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</si>
  <si>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</si>
  <si>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</si>
  <si>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</si>
  <si>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</si>
  <si>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</si>
  <si>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</si>
  <si>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</si>
  <si>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</si>
  <si>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</si>
  <si>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</si>
  <si>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</si>
  <si>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</si>
  <si>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</si>
  <si>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</si>
  <si>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</si>
  <si>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</si>
  <si>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</si>
  <si>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</si>
  <si>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</si>
  <si>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</si>
  <si>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</si>
  <si>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</si>
  <si>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</si>
  <si>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</si>
  <si>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</si>
  <si>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</si>
  <si>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</si>
  <si>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</si>
  <si>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</si>
  <si>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</si>
  <si>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</si>
  <si>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</si>
  <si>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</si>
  <si>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</si>
  <si>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</si>
  <si>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</si>
  <si>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</si>
  <si>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</si>
  <si>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</si>
  <si>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</si>
  <si>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</si>
  <si>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</si>
  <si>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</si>
  <si>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</si>
  <si>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</si>
  <si>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</si>
  <si>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</si>
  <si>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</si>
  <si>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</si>
  <si>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</si>
  <si>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</si>
  <si>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</si>
  <si>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</si>
  <si>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</si>
  <si>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</si>
  <si>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</si>
  <si>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</si>
  <si>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</si>
  <si>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</si>
  <si>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</si>
  <si>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</si>
  <si>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</si>
  <si>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</si>
  <si>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</si>
  <si>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</si>
  <si>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</si>
  <si>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</si>
  <si>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</si>
  <si>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</si>
  <si>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</si>
  <si>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</si>
  <si>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</si>
  <si>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</si>
  <si>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</si>
  <si>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</si>
  <si>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</si>
  <si>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</si>
  <si>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</si>
  <si>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</si>
  <si>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</si>
  <si>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</si>
  <si>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</si>
  <si>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</si>
  <si>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</si>
  <si>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</si>
  <si>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</si>
  <si>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</si>
  <si>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</si>
  <si>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</si>
  <si>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</si>
  <si>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</si>
  <si>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</si>
  <si>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</si>
  <si>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</si>
  <si>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</si>
  <si>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</si>
  <si>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</si>
  <si>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</si>
  <si>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</si>
  <si>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</si>
  <si>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</si>
  <si>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</si>
  <si>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</si>
  <si>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</si>
  <si>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</si>
  <si>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</si>
  <si>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</si>
  <si>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</si>
  <si>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</si>
  <si>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</si>
  <si>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</si>
  <si>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</si>
  <si>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</si>
  <si>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</si>
  <si>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</si>
  <si>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</si>
  <si>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</si>
  <si>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</si>
  <si>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</si>
  <si>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</si>
  <si>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</si>
  <si>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</si>
  <si>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</si>
  <si>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</si>
  <si>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</si>
  <si>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</si>
  <si>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</si>
  <si>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</si>
  <si>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</si>
  <si>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</si>
  <si>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</si>
  <si>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</si>
  <si>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</si>
  <si>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</si>
  <si>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</si>
  <si>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</si>
  <si>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</si>
  <si>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</si>
  <si>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</si>
  <si>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</si>
  <si>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</si>
  <si>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</si>
  <si>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</si>
  <si>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</si>
  <si>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</si>
  <si>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</si>
  <si>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</si>
  <si>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</si>
  <si>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</si>
  <si>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</si>
  <si>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</si>
  <si>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</si>
  <si>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</si>
  <si>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</si>
  <si>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</si>
  <si>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</si>
  <si>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</si>
  <si>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</si>
  <si>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</si>
  <si>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</si>
  <si>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</si>
  <si>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</si>
  <si>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</si>
  <si>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</si>
  <si>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</si>
  <si>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</si>
  <si>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</si>
  <si>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</si>
  <si>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</si>
  <si>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</si>
  <si>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</si>
  <si>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</si>
  <si>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</si>
  <si>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</si>
  <si>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</si>
  <si>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</si>
  <si>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</si>
  <si>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</si>
  <si>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</si>
  <si>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</si>
  <si>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</si>
  <si>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</si>
  <si>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</si>
  <si>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</si>
  <si>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</si>
  <si>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</si>
  <si>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</si>
  <si>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</si>
  <si>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</si>
  <si>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</si>
  <si>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</si>
  <si>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</si>
  <si>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</si>
  <si>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</si>
  <si>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</si>
  <si>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</si>
  <si>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</si>
  <si>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</si>
  <si>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</si>
  <si>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</si>
  <si>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</si>
  <si>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</si>
  <si>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</si>
  <si>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</si>
  <si>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</si>
  <si>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</si>
  <si>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</si>
  <si>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</si>
  <si>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</si>
  <si>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</si>
  <si>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</si>
  <si>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</si>
  <si>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</si>
  <si>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</si>
  <si>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</si>
  <si>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</si>
  <si>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</si>
  <si>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</si>
  <si>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</si>
  <si>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</si>
  <si>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</si>
  <si>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</si>
  <si>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</si>
  <si>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</si>
  <si>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</si>
  <si>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</si>
  <si>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</si>
  <si>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</si>
  <si>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</si>
  <si>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</si>
  <si>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</si>
  <si>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</si>
  <si>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</si>
  <si>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</si>
  <si>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</si>
  <si>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</si>
  <si>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</si>
  <si>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</si>
  <si>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</si>
  <si>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</si>
  <si>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</si>
  <si>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</si>
  <si>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</si>
  <si>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</si>
  <si>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</si>
  <si>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</si>
  <si>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</si>
  <si>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</si>
  <si>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</si>
  <si>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</si>
  <si>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</si>
  <si>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</si>
  <si>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</si>
  <si>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</si>
  <si>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</si>
  <si>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</si>
  <si>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</si>
  <si>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</si>
  <si>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</si>
  <si>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</si>
  <si>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</si>
  <si>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</si>
  <si>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</si>
  <si>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</si>
  <si>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</si>
  <si>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</si>
  <si>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</si>
  <si>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</si>
  <si>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</si>
  <si>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</si>
  <si>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</si>
  <si>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</si>
  <si>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</si>
  <si>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</si>
  <si>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</si>
  <si>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</si>
  <si>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</si>
  <si>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</si>
  <si>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</si>
  <si>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</si>
  <si>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</si>
  <si>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</si>
  <si>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</si>
  <si>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</si>
  <si>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</si>
  <si>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</si>
  <si>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</si>
  <si>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</si>
  <si>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</si>
  <si>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</si>
  <si>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</si>
  <si>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</si>
  <si>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</si>
  <si>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</si>
  <si>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</si>
  <si>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</si>
  <si>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</si>
  <si>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</si>
  <si>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</si>
  <si>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</si>
  <si>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</si>
  <si>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</si>
  <si>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</si>
  <si>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</si>
  <si>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</si>
  <si>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</si>
  <si>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</si>
  <si>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</si>
  <si>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</si>
  <si>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</si>
  <si>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</si>
  <si>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</si>
  <si>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</si>
  <si>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</si>
  <si>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</si>
  <si>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</si>
  <si>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</si>
  <si>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</si>
  <si>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</si>
  <si>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</si>
  <si>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</si>
  <si>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</si>
  <si>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</si>
  <si>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</si>
  <si>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</si>
  <si>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</si>
  <si>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</si>
  <si>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</si>
  <si>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</si>
  <si>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</si>
  <si>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</si>
  <si>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</si>
  <si>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</si>
  <si>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</si>
  <si>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</si>
  <si>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</si>
  <si>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</si>
  <si>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</si>
  <si>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</si>
  <si>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</si>
  <si>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</si>
  <si>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</si>
  <si>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</si>
  <si>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</si>
  <si>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</si>
  <si>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</si>
  <si>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</si>
  <si>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</si>
  <si>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</si>
  <si>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</si>
  <si>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</si>
  <si>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</si>
  <si>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</si>
  <si>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</si>
  <si>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</si>
  <si>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</si>
  <si>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</si>
  <si>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</si>
  <si>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</si>
  <si>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</si>
  <si>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</si>
  <si>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</si>
  <si>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</si>
  <si>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</si>
  <si>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</si>
  <si>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</si>
  <si>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</si>
  <si>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</si>
  <si>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</si>
  <si>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</si>
  <si>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</si>
  <si>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</si>
  <si>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</si>
  <si>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</si>
  <si>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</si>
  <si>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</si>
  <si>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</si>
  <si>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</si>
  <si>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</si>
  <si>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</si>
  <si>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</si>
  <si>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</si>
  <si>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</si>
  <si>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</si>
  <si>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</si>
  <si>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</si>
  <si>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</si>
  <si>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</si>
  <si>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</si>
  <si>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</si>
  <si>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</si>
  <si>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</si>
  <si>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</si>
  <si>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</si>
  <si>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</si>
  <si>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</si>
  <si>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</si>
  <si>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</si>
  <si>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</si>
  <si>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</si>
  <si>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</si>
  <si>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</si>
  <si>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</si>
  <si>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</si>
  <si>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</si>
  <si>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</si>
  <si>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</si>
  <si>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</si>
  <si>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</si>
  <si>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</si>
  <si>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</si>
  <si>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</si>
  <si>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</si>
  <si>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</si>
  <si>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</si>
  <si>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</si>
  <si>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</si>
  <si>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</si>
  <si>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</si>
  <si>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</si>
  <si>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</si>
  <si>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</si>
  <si>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</si>
  <si>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</si>
  <si>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</si>
  <si>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</si>
  <si>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</si>
  <si>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</si>
  <si>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</si>
  <si>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</si>
  <si>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</si>
  <si>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</si>
  <si>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</si>
  <si>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</si>
  <si>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</si>
  <si>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</si>
  <si>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</si>
  <si>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</si>
  <si>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</si>
  <si>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</si>
  <si>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</si>
  <si>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</si>
  <si>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</si>
  <si>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</si>
  <si>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</si>
  <si>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</si>
  <si>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</si>
  <si>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</si>
  <si>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</si>
  <si>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</si>
  <si>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</si>
  <si>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</si>
  <si>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</si>
  <si>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</si>
  <si>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</si>
  <si>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</si>
  <si>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</si>
  <si>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</si>
  <si>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</si>
  <si>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</si>
  <si>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</si>
  <si>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</si>
  <si>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</si>
  <si>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</si>
  <si>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</si>
  <si>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</si>
  <si>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</si>
  <si>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</si>
  <si>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</si>
  <si>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</si>
  <si>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</si>
  <si>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</si>
  <si>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</si>
  <si>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</si>
  <si>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</si>
  <si>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</si>
  <si>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</si>
  <si>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</si>
  <si>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</si>
  <si>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</si>
  <si>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</si>
  <si>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</si>
  <si>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</si>
  <si>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</si>
  <si>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</si>
  <si>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</si>
  <si>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</si>
  <si>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</si>
  <si>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</si>
  <si>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</si>
  <si>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</si>
  <si>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</si>
  <si>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</si>
  <si>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</si>
  <si>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</si>
  <si>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</si>
  <si>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</si>
  <si>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</si>
  <si>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</si>
  <si>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</si>
  <si>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</si>
  <si>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</si>
  <si>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</si>
  <si>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</si>
  <si>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</si>
  <si>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</si>
  <si>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</si>
  <si>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</si>
  <si>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</si>
  <si>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</si>
  <si>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</si>
  <si>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</si>
  <si>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</si>
  <si>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</si>
  <si>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</si>
  <si>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</si>
  <si>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</si>
  <si>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</si>
  <si>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</si>
  <si>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</si>
  <si>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</si>
  <si>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</si>
  <si>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</si>
  <si>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</si>
  <si>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</si>
  <si>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</si>
  <si>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</si>
  <si>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</si>
  <si>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</si>
  <si>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</si>
  <si>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</si>
  <si>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</si>
  <si>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</si>
  <si>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</si>
  <si>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</si>
  <si>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</si>
  <si>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</si>
  <si>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</si>
  <si>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</si>
  <si>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</si>
  <si>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</si>
  <si>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</si>
  <si>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</si>
  <si>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</si>
  <si>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</si>
  <si>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</si>
  <si>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</si>
  <si>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</si>
  <si>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</si>
  <si>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</si>
  <si>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</si>
  <si>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</si>
  <si>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</si>
  <si>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</si>
  <si>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</si>
  <si>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</si>
  <si>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</si>
  <si>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</si>
  <si>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</si>
  <si>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</si>
  <si>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</si>
  <si>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</si>
  <si>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</si>
  <si>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</si>
  <si>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</si>
  <si>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</si>
  <si>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</si>
  <si>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</si>
  <si>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</si>
  <si>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</si>
  <si>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</si>
  <si>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</si>
  <si>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</si>
  <si>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</si>
  <si>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</si>
  <si>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</si>
  <si>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</si>
  <si>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</si>
  <si>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</si>
  <si>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</si>
  <si>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</si>
  <si>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</si>
  <si>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</si>
  <si>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</si>
  <si>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</si>
  <si>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</si>
  <si>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</si>
  <si>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</si>
  <si>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</si>
  <si>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</si>
  <si>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</si>
  <si>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</si>
  <si>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</si>
  <si>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</si>
  <si>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</si>
  <si>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</si>
  <si>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</si>
  <si>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</si>
  <si>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</si>
  <si>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</si>
  <si>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</si>
  <si>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</si>
  <si>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</si>
  <si>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</si>
  <si>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</si>
  <si>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</si>
  <si>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</si>
  <si>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</si>
  <si>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</si>
  <si>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</si>
  <si>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</si>
  <si>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</si>
  <si>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</si>
  <si>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</si>
  <si>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</si>
  <si>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</si>
  <si>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</si>
  <si>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</si>
  <si>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</si>
  <si>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</si>
  <si>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</si>
  <si>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</si>
  <si>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</si>
  <si>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</si>
  <si>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</si>
  <si>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</si>
  <si>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</si>
  <si>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</si>
  <si>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</si>
  <si>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</si>
  <si>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</si>
  <si>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</si>
  <si>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</si>
  <si>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</si>
  <si>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</si>
  <si>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</si>
  <si>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</si>
  <si>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</si>
  <si>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</si>
  <si>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</si>
  <si>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</si>
  <si>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</si>
  <si>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</si>
  <si>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</si>
  <si>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</si>
  <si>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</si>
  <si>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</si>
  <si>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</si>
  <si>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</si>
  <si>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</si>
  <si>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</si>
  <si>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</si>
  <si>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</si>
  <si>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</si>
  <si>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</si>
  <si>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</si>
  <si>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</si>
  <si>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</si>
  <si>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</si>
  <si>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</si>
  <si>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</si>
  <si>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</si>
  <si>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</si>
  <si>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</si>
  <si>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</si>
  <si>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</si>
  <si>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</si>
  <si>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</si>
  <si>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</si>
  <si>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</si>
  <si>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</si>
  <si>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</si>
  <si>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</si>
  <si>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</si>
  <si>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</si>
  <si>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</si>
  <si>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</si>
  <si>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</si>
  <si>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</si>
  <si>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</si>
  <si>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</si>
  <si>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</si>
  <si>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</si>
  <si>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</si>
  <si>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</si>
  <si>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</si>
  <si>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</si>
  <si>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</si>
  <si>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</si>
  <si>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</si>
  <si>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</si>
  <si>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</si>
  <si>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</si>
  <si>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</si>
  <si>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</si>
  <si>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</si>
  <si>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</si>
  <si>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</si>
  <si>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</si>
  <si>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</si>
  <si>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</si>
  <si>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</si>
  <si>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</si>
  <si>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</si>
  <si>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</si>
  <si>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</si>
  <si>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</si>
  <si>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</si>
  <si>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</si>
  <si>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</si>
  <si>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</si>
  <si>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</si>
  <si>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</si>
  <si>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</si>
  <si>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</si>
  <si>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</si>
  <si>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</si>
  <si>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</si>
  <si>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</si>
  <si>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</si>
  <si>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</si>
  <si>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</si>
  <si>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</si>
  <si>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</si>
  <si>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</si>
  <si>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</si>
  <si>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</si>
  <si>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</si>
  <si>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</si>
  <si>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</si>
  <si>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</si>
  <si>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</si>
  <si>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</si>
  <si>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</si>
  <si>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</si>
  <si>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</si>
  <si>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</si>
  <si>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</si>
  <si>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</si>
  <si>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</si>
  <si>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</si>
  <si>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</si>
  <si>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</si>
  <si>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</si>
  <si>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</si>
  <si>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</si>
  <si>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</si>
  <si>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</si>
  <si>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</si>
  <si>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</si>
  <si>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</si>
  <si>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</si>
  <si>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</si>
  <si>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</si>
  <si>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</si>
  <si>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</si>
  <si>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</si>
  <si>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</si>
  <si>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</si>
  <si>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</si>
  <si>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</si>
  <si>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</si>
  <si>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</si>
  <si>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</si>
  <si>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</si>
  <si>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</si>
  <si>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</si>
  <si>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</si>
  <si>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</si>
  <si>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</si>
  <si>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</si>
  <si>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</si>
  <si>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</si>
  <si>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</si>
  <si>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</si>
  <si>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</si>
  <si>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</si>
  <si>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</si>
  <si>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</si>
  <si>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</si>
  <si>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</si>
  <si>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</si>
  <si>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</si>
  <si>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</si>
  <si>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</si>
  <si>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</si>
  <si>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</si>
  <si>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</si>
  <si>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</si>
  <si>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</si>
  <si>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</si>
  <si>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</si>
  <si>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</si>
  <si>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</si>
  <si>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</si>
  <si>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</si>
  <si>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</si>
  <si>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</si>
  <si>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</si>
  <si>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</si>
  <si>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</si>
  <si>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</si>
  <si>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</si>
  <si>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</si>
  <si>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</si>
  <si>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</si>
  <si>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</si>
  <si>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</si>
  <si>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</si>
  <si>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</si>
  <si>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</si>
  <si>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</si>
  <si>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</si>
  <si>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</si>
  <si>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</si>
  <si>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</si>
  <si>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</si>
  <si>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</si>
  <si>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</si>
  <si>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</si>
  <si>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</si>
  <si>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</si>
  <si>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</si>
  <si>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</si>
  <si>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</si>
  <si>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</si>
  <si>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</si>
  <si>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</si>
  <si>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</si>
  <si>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</si>
  <si>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</si>
  <si>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</si>
  <si>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</si>
  <si>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</si>
  <si>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</si>
  <si>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</si>
  <si>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</si>
  <si>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</si>
  <si>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</si>
  <si>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</si>
  <si>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</si>
  <si>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</si>
  <si>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</si>
  <si>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</si>
  <si>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</si>
  <si>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</si>
  <si>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</si>
  <si>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</si>
  <si>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</si>
  <si>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</si>
  <si>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</si>
  <si>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</si>
  <si>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</si>
  <si>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</si>
  <si>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</si>
  <si>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</si>
  <si>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</si>
  <si>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</si>
  <si>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</si>
  <si>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</si>
  <si>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</si>
  <si>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</si>
  <si>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</si>
  <si>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</si>
  <si>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</si>
  <si>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</si>
  <si>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</si>
  <si>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</si>
  <si>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</si>
  <si>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</si>
  <si>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</si>
  <si>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</si>
  <si>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</si>
  <si>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</si>
  <si>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</si>
  <si>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</si>
  <si>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</si>
  <si>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</si>
  <si>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</si>
  <si>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</si>
  <si>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</si>
  <si>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</si>
  <si>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</si>
  <si>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</si>
  <si>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</si>
  <si>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</si>
  <si>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</si>
  <si>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</si>
  <si>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</si>
  <si>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</si>
  <si>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</si>
  <si>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</si>
  <si>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</si>
  <si>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</si>
  <si>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</si>
  <si>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</si>
  <si>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</si>
  <si>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</si>
  <si>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</si>
  <si>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</si>
  <si>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</si>
  <si>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</si>
  <si>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</si>
  <si>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</si>
  <si>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</si>
  <si>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</si>
  <si>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</si>
  <si>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</si>
  <si>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</si>
  <si>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</si>
  <si>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</si>
  <si>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</si>
  <si>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</si>
  <si>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</si>
  <si>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</si>
  <si>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</si>
  <si>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</si>
  <si>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</si>
  <si>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</si>
  <si>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</si>
  <si>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</si>
  <si>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</si>
  <si>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</si>
  <si>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</si>
  <si>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</si>
  <si>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</si>
  <si>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</si>
  <si>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</si>
  <si>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</si>
  <si>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</si>
  <si>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</si>
  <si>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</si>
  <si>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</si>
  <si>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</si>
  <si>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</si>
  <si>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</si>
  <si>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</si>
  <si>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</si>
  <si>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</si>
  <si>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</si>
  <si>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</si>
  <si>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</si>
  <si>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</si>
  <si>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</si>
  <si>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</si>
  <si>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</si>
  <si>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</si>
  <si>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</si>
  <si>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</si>
  <si>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</si>
  <si>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</si>
  <si>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</si>
  <si>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</si>
  <si>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</si>
  <si>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</si>
  <si>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</si>
  <si>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</si>
  <si>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</si>
  <si>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</si>
  <si>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</si>
  <si>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</si>
  <si>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</si>
  <si>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</si>
  <si>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</si>
  <si>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</si>
  <si>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</si>
  <si>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</si>
  <si>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</si>
  <si>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</si>
  <si>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</si>
  <si>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</si>
  <si>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</si>
  <si>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</si>
  <si>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</si>
  <si>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</si>
  <si>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</si>
  <si>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</si>
  <si>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</si>
  <si>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</si>
  <si>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</si>
  <si>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</si>
  <si>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</si>
  <si>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</si>
  <si>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</si>
  <si>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</si>
  <si>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</si>
  <si>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</si>
  <si>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</si>
  <si>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</si>
  <si>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</si>
  <si>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</si>
  <si>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</si>
  <si>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</si>
  <si>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</si>
  <si>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</si>
  <si>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</si>
  <si>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</si>
  <si>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</si>
  <si>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</si>
  <si>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</si>
  <si>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</si>
  <si>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</si>
  <si>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</si>
  <si>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</si>
  <si>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</si>
  <si>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</si>
  <si>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</si>
  <si>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</si>
  <si>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</si>
  <si>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</si>
  <si>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</si>
  <si>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</si>
  <si>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</si>
  <si>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</si>
  <si>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</si>
  <si>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</si>
  <si>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</si>
  <si>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</si>
  <si>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</si>
  <si>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</si>
  <si>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</si>
  <si>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</si>
  <si>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</si>
  <si>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</si>
  <si>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</si>
  <si>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</si>
  <si>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</si>
  <si>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</si>
  <si>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</si>
  <si>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</si>
  <si>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</si>
  <si>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</si>
  <si>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</si>
  <si>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</si>
  <si>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</si>
  <si>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</si>
  <si>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</si>
  <si>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</si>
  <si>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</si>
  <si>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</si>
  <si>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</si>
  <si>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</si>
  <si>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</si>
  <si>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</si>
  <si>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</si>
  <si>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</si>
  <si>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</si>
  <si>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</si>
  <si>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</si>
  <si>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</si>
  <si>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</si>
  <si>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</si>
  <si>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</si>
  <si>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</si>
  <si>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</si>
  <si>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</si>
  <si>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</si>
  <si>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</si>
  <si>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</si>
  <si>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</si>
  <si>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</si>
  <si>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</si>
  <si>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</si>
  <si>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</si>
  <si>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</si>
  <si>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</si>
  <si>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</si>
  <si>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</si>
  <si>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</si>
  <si>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</si>
  <si>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</si>
  <si>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</si>
  <si>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</si>
  <si>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</si>
  <si>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</si>
  <si>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</si>
  <si>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</si>
  <si>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</si>
  <si>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</si>
  <si>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</si>
  <si>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</si>
  <si>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</si>
  <si>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</si>
  <si>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</si>
  <si>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</si>
  <si>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</si>
  <si>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</si>
  <si>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</si>
  <si>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</si>
  <si>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</si>
  <si>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</si>
  <si>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</si>
  <si>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</si>
  <si>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</si>
  <si>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</si>
  <si>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</si>
  <si>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</si>
  <si>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</si>
  <si>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</si>
  <si>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</si>
  <si>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</si>
  <si>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</si>
  <si>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</si>
  <si>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</si>
  <si>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</si>
  <si>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</si>
  <si>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</si>
  <si>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</si>
  <si>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</si>
  <si>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</si>
  <si>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</si>
  <si>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</si>
  <si>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</si>
  <si>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</si>
  <si>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</si>
  <si>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</si>
  <si>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</si>
  <si>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</si>
  <si>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</si>
  <si>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</si>
  <si>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</si>
  <si>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</si>
  <si>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</si>
  <si>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</si>
  <si>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</si>
  <si>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</si>
  <si>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</si>
  <si>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</si>
  <si>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</si>
  <si>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</si>
  <si>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</si>
  <si>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</si>
  <si>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</si>
  <si>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</si>
  <si>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</si>
  <si>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</si>
  <si>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</si>
  <si>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</si>
  <si>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</si>
  <si>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</si>
  <si>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</si>
  <si>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</si>
  <si>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</si>
  <si>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</si>
  <si>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</si>
  <si>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</si>
  <si>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</si>
  <si>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</si>
  <si>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</si>
  <si>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</si>
  <si>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</si>
  <si>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</si>
  <si>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</si>
  <si>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</si>
  <si>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</si>
  <si>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</si>
  <si>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</si>
  <si>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</si>
  <si>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</si>
  <si>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</si>
  <si>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</si>
  <si>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</si>
  <si>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</si>
  <si>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</si>
  <si>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</si>
  <si>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</si>
  <si>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</si>
  <si>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</si>
  <si>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</si>
  <si>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</si>
  <si>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</si>
  <si>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</si>
  <si>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</si>
  <si>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</si>
  <si>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</si>
  <si>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</si>
  <si>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</si>
  <si>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</si>
  <si>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</si>
  <si>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</si>
  <si>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</si>
  <si>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</si>
  <si>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</si>
  <si>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</si>
  <si>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</si>
  <si>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</si>
  <si>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</si>
  <si>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</si>
  <si>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</si>
  <si>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</si>
  <si>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</si>
  <si>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</si>
  <si>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</si>
  <si>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</si>
  <si>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</si>
  <si>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</si>
  <si>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</si>
  <si>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</si>
  <si>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</si>
  <si>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</si>
  <si>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</si>
  <si>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</si>
  <si>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</si>
  <si>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</si>
  <si>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</si>
  <si>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</si>
  <si>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</si>
  <si>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</si>
  <si>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</si>
  <si>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</si>
  <si>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</si>
  <si>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</si>
  <si>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</si>
  <si>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</si>
  <si>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</si>
  <si>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</si>
  <si>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</si>
  <si>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</si>
  <si>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</si>
  <si>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</si>
  <si>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</si>
  <si>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</si>
  <si>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</si>
  <si>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</si>
  <si>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</si>
  <si>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</si>
  <si>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</si>
  <si>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</si>
  <si>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</si>
  <si>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</si>
  <si>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</si>
  <si>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</si>
  <si>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</si>
  <si>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</si>
  <si>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</si>
  <si>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</si>
  <si>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</si>
  <si>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</si>
  <si>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</si>
  <si>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</si>
  <si>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</si>
  <si>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</si>
  <si>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</si>
  <si>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</si>
  <si>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</si>
  <si>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</si>
  <si>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</si>
  <si>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</si>
  <si>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</si>
  <si>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</si>
  <si>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</si>
  <si>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</si>
  <si>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</si>
  <si>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</si>
  <si>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</si>
  <si>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</si>
  <si>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</si>
  <si>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</si>
  <si>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</si>
  <si>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</si>
  <si>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</si>
  <si>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</si>
  <si>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</si>
  <si>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</si>
  <si>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</si>
  <si>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</si>
  <si>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</si>
  <si>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</si>
  <si>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</si>
  <si>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</si>
  <si>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</si>
  <si>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</si>
  <si>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</si>
  <si>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</si>
  <si>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</si>
  <si>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</si>
  <si>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</si>
  <si>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</si>
  <si>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</si>
  <si>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</si>
  <si>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</si>
  <si>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</si>
  <si>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</si>
  <si>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</si>
  <si>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</si>
  <si>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</si>
  <si>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</si>
  <si>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</si>
  <si>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</si>
  <si>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</si>
  <si>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</si>
  <si>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</si>
  <si>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</si>
  <si>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</si>
  <si>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</si>
  <si>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</si>
  <si>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</si>
  <si>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</si>
  <si>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</si>
  <si>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</si>
  <si>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</si>
  <si>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</si>
  <si>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</si>
  <si>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</si>
  <si>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</si>
  <si>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</si>
  <si>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</si>
  <si>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</si>
  <si>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</si>
  <si>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</si>
  <si>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</si>
  <si>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</si>
  <si>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</si>
  <si>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</si>
  <si>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</si>
  <si>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</si>
  <si>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</si>
  <si>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</si>
  <si>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</si>
  <si>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</si>
  <si>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</si>
  <si>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</si>
  <si>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</si>
  <si>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</si>
  <si>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</si>
  <si>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</si>
  <si>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</si>
  <si>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</si>
  <si>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</si>
  <si>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</si>
  <si>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</si>
  <si>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</si>
  <si>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</si>
  <si>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</si>
  <si>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</si>
  <si>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</si>
  <si>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</si>
  <si>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</si>
  <si>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</si>
  <si>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</si>
  <si>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</si>
  <si>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</si>
  <si>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</si>
  <si>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</si>
  <si>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</si>
  <si>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</si>
  <si>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</si>
  <si>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</si>
  <si>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</si>
  <si>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</si>
  <si>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</si>
  <si>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</si>
  <si>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</si>
  <si>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</si>
  <si>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</si>
  <si>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</si>
  <si>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</si>
  <si>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</si>
  <si>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</si>
  <si>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</si>
  <si>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</si>
  <si>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</si>
  <si>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</si>
  <si>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</si>
  <si>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</si>
  <si>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</si>
  <si>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</si>
  <si>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</si>
  <si>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</si>
  <si>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</si>
  <si>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</si>
  <si>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</si>
  <si>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</si>
  <si>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</si>
  <si>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</si>
  <si>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</si>
  <si>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</si>
  <si>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</si>
  <si>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</si>
  <si>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</si>
  <si>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</si>
  <si>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</si>
  <si>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</si>
  <si>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</si>
  <si>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</si>
  <si>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</si>
  <si>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</si>
  <si>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</si>
  <si>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</si>
  <si>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</si>
  <si>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</si>
  <si>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</si>
  <si>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</si>
  <si>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</si>
  <si>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</si>
  <si>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</si>
  <si>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</si>
  <si>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</si>
  <si>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</si>
  <si>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</si>
  <si>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</si>
  <si>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</si>
  <si>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</si>
  <si>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</si>
  <si>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</si>
  <si>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</si>
  <si>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</si>
  <si>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</si>
  <si>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</si>
  <si>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</si>
  <si>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</si>
  <si>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</si>
  <si>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</si>
  <si>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</si>
  <si>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</si>
  <si>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</si>
  <si>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</si>
  <si>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</si>
  <si>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</si>
  <si>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</si>
  <si>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</si>
  <si>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</si>
  <si>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</si>
  <si>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</si>
  <si>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</si>
  <si>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</si>
  <si>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</si>
  <si>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</si>
  <si>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</si>
  <si>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</si>
  <si>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</si>
  <si>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</si>
  <si>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</si>
  <si>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</si>
  <si>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</si>
  <si>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</si>
  <si>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</si>
  <si>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</si>
  <si>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</si>
  <si>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</si>
  <si>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</si>
  <si>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</si>
  <si>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</si>
  <si>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</si>
  <si>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</si>
  <si>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</si>
  <si>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</si>
  <si>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</si>
  <si>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</si>
  <si>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</si>
  <si>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</si>
  <si>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</si>
  <si>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</si>
  <si>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</si>
  <si>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</si>
  <si>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</si>
  <si>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</si>
  <si>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</si>
  <si>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</si>
  <si>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</si>
  <si>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</si>
  <si>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</si>
  <si>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</si>
  <si>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</si>
  <si>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</si>
  <si>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</si>
  <si>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</si>
  <si>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</si>
  <si>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</si>
  <si>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</si>
  <si>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</si>
  <si>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</si>
  <si>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</si>
  <si>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</si>
  <si>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</si>
  <si>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</si>
  <si>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</si>
  <si>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</si>
  <si>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</si>
  <si>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</si>
  <si>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</si>
  <si>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</si>
  <si>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</si>
  <si>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</si>
  <si>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</si>
  <si>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</si>
  <si>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</si>
  <si>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</si>
  <si>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</si>
  <si>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</si>
  <si>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</si>
  <si>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</si>
  <si>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</si>
  <si>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</si>
  <si>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</si>
  <si>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</si>
  <si>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</si>
  <si>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</si>
  <si>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</si>
  <si>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</si>
  <si>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</si>
  <si>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</si>
  <si>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</si>
  <si>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</si>
  <si>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</si>
  <si>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</si>
  <si>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</si>
  <si>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</si>
  <si>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</si>
  <si>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</si>
  <si>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</si>
  <si>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</si>
  <si>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</si>
  <si>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</si>
  <si>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</si>
  <si>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</si>
  <si>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</si>
  <si>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</si>
  <si>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</si>
  <si>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</si>
  <si>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</si>
  <si>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</si>
  <si>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</si>
  <si>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</si>
  <si>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</si>
  <si>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</si>
  <si>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</si>
  <si>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</si>
  <si>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</si>
  <si>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</si>
  <si>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</si>
  <si>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</si>
  <si>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</si>
  <si>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</si>
  <si>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</si>
  <si>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</si>
  <si>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</si>
  <si>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</si>
  <si>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</si>
  <si>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</si>
  <si>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</si>
  <si>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</si>
  <si>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</si>
  <si>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</si>
  <si>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</si>
  <si>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</si>
  <si>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</si>
  <si>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</si>
  <si>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</si>
  <si>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</si>
  <si>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</si>
  <si>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</si>
  <si>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</si>
  <si>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</si>
  <si>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</si>
  <si>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</si>
  <si>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</si>
  <si>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</si>
  <si>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</si>
  <si>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</si>
  <si>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</si>
  <si>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</si>
  <si>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</si>
  <si>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</si>
  <si>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</si>
  <si>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</si>
  <si>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</si>
  <si>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</si>
  <si>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</si>
  <si>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</si>
  <si>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</si>
  <si>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</si>
  <si>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</si>
  <si>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</si>
  <si>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</si>
  <si>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</si>
  <si>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</si>
  <si>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</si>
  <si>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</si>
  <si>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</si>
  <si>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</si>
  <si>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</si>
  <si>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</si>
  <si>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</si>
  <si>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</si>
  <si>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</si>
  <si>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</si>
  <si>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</si>
  <si>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</si>
  <si>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</si>
  <si>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</si>
  <si>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</si>
  <si>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</si>
  <si>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</si>
  <si>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</si>
  <si>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</si>
  <si>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</si>
  <si>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</si>
  <si>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</si>
  <si>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</si>
  <si>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</si>
  <si>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</si>
  <si>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</si>
  <si>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</si>
  <si>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</si>
  <si>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</si>
  <si>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</si>
  <si>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</si>
  <si>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</si>
  <si>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</si>
  <si>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</si>
  <si>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</si>
  <si>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</si>
  <si>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</si>
  <si>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</si>
  <si>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</si>
  <si>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</si>
  <si>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</si>
  <si>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</si>
  <si>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</si>
  <si>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</si>
  <si>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</si>
  <si>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</si>
  <si>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</si>
  <si>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</si>
  <si>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</si>
  <si>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</si>
  <si>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</si>
  <si>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</si>
  <si>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</si>
  <si>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</si>
  <si>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</si>
  <si>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</si>
  <si>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</si>
  <si>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</si>
  <si>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</si>
  <si>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</si>
  <si>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</si>
  <si>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</si>
  <si>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</si>
  <si>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</si>
  <si>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</si>
  <si>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</si>
  <si>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</si>
  <si>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</si>
  <si>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</si>
  <si>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</si>
  <si>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</si>
  <si>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</si>
  <si>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</si>
  <si>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</si>
  <si>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</si>
  <si>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</si>
  <si>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</si>
  <si>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</si>
  <si>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</si>
  <si>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</si>
  <si>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</si>
  <si>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</si>
  <si>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</si>
  <si>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</si>
  <si>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</si>
  <si>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</si>
  <si>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</si>
  <si>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</si>
  <si>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</si>
  <si>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</si>
  <si>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</si>
  <si>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</si>
  <si>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</si>
  <si>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</si>
  <si>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</si>
  <si>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</si>
  <si>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</si>
  <si>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</si>
  <si>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</si>
  <si>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</si>
  <si>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</si>
  <si>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</si>
  <si>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</si>
  <si>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</si>
  <si>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</si>
  <si>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</si>
  <si>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</si>
  <si>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</si>
  <si>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</si>
  <si>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</si>
  <si>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</si>
  <si>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</si>
  <si>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</si>
  <si>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</si>
  <si>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</si>
  <si>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</si>
  <si>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</si>
  <si>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</si>
  <si>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</si>
  <si>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</si>
  <si>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</si>
  <si>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</si>
  <si>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</si>
  <si>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</si>
  <si>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</si>
  <si>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</si>
  <si>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</si>
  <si>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</si>
  <si>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</si>
  <si>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</si>
  <si>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</si>
  <si>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</si>
  <si>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</si>
  <si>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</si>
  <si>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</si>
  <si>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</si>
  <si>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</si>
  <si>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</si>
  <si>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</si>
  <si>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</si>
  <si>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</si>
  <si>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</si>
  <si>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</si>
  <si>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</si>
  <si>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</si>
  <si>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</si>
  <si>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</si>
  <si>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</si>
  <si>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</si>
  <si>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</si>
  <si>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</si>
  <si>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</si>
  <si>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</si>
  <si>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</si>
  <si>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</si>
  <si>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</si>
  <si>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</si>
  <si>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</si>
  <si>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</si>
  <si>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</si>
  <si>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</si>
  <si>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</si>
  <si>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</si>
  <si>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</si>
  <si>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</si>
  <si>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</si>
  <si>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</si>
  <si>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</si>
  <si>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</si>
  <si>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</si>
  <si>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</si>
  <si>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</si>
  <si>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</si>
  <si>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</si>
  <si>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</si>
  <si>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</si>
  <si>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</si>
  <si>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</si>
  <si>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</si>
  <si>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</si>
  <si>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</si>
  <si>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</si>
  <si>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</si>
  <si>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</si>
  <si>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</si>
  <si>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</si>
  <si>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</si>
  <si>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</si>
  <si>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</si>
  <si>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</si>
  <si>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</si>
  <si>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</si>
  <si>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</si>
  <si>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</si>
  <si>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</si>
  <si>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</si>
  <si>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</si>
  <si>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</si>
  <si>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</si>
  <si>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</si>
  <si>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</si>
  <si>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</si>
  <si>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</si>
  <si>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</si>
  <si>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</si>
  <si>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</si>
  <si>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</si>
  <si>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</si>
  <si>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</si>
  <si>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</si>
  <si>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</si>
  <si>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</si>
  <si>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</si>
  <si>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</si>
  <si>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</si>
  <si>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</si>
  <si>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</si>
  <si>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</si>
  <si>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</si>
  <si>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</si>
  <si>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</si>
  <si>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</si>
  <si>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</si>
  <si>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</si>
  <si>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</si>
  <si>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</si>
  <si>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</si>
  <si>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</si>
  <si>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</si>
  <si>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</si>
  <si>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</si>
  <si>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</si>
  <si>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</si>
  <si>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</si>
  <si>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</si>
  <si>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</si>
  <si>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</si>
  <si>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</si>
  <si>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</si>
  <si>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</si>
  <si>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</si>
  <si>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</si>
  <si>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</si>
  <si>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</si>
  <si>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</si>
  <si>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</si>
  <si>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</si>
  <si>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</si>
  <si>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</si>
  <si>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</si>
  <si>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</si>
  <si>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</si>
  <si>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</si>
  <si>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</si>
  <si>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</si>
  <si>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</si>
  <si>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</si>
  <si>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</si>
  <si>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</si>
  <si>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</si>
  <si>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</si>
  <si>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</si>
  <si>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</si>
  <si>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</si>
  <si>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</si>
  <si>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</si>
  <si>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</si>
  <si>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</si>
  <si>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</si>
  <si>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</si>
  <si>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</si>
  <si>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</si>
  <si>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</si>
  <si>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</si>
  <si>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</si>
  <si>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</si>
  <si>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</si>
  <si>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</si>
  <si>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</si>
  <si>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</si>
  <si>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</si>
  <si>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</si>
  <si>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</si>
  <si>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</si>
  <si>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</si>
  <si>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</si>
  <si>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</si>
  <si>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</si>
  <si>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</si>
  <si>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</si>
  <si>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</si>
  <si>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</si>
  <si>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</si>
  <si>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</si>
  <si>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</si>
  <si>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</si>
  <si>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</si>
  <si>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</si>
  <si>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</si>
  <si>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</si>
  <si>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</si>
  <si>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</si>
  <si>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</si>
  <si>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</si>
  <si>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</si>
  <si>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</si>
  <si>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</si>
  <si>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</si>
  <si>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</si>
  <si>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</si>
  <si>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</si>
  <si>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</si>
  <si>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</si>
  <si>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</si>
  <si>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</si>
  <si>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</si>
  <si>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</si>
  <si>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</si>
  <si>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</si>
  <si>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</si>
  <si>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</si>
  <si>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</si>
  <si>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</si>
  <si>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</si>
  <si>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</si>
  <si>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</si>
  <si>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</si>
  <si>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</si>
  <si>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</si>
  <si>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</si>
  <si>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</si>
  <si>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</si>
  <si>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</si>
  <si>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</si>
  <si>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</si>
  <si>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</si>
  <si>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</si>
  <si>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</si>
  <si>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</si>
  <si>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</si>
  <si>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</si>
  <si>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</si>
  <si>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</si>
  <si>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</si>
  <si>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</si>
  <si>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</si>
  <si>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</si>
  <si>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</si>
  <si>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</si>
  <si>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</si>
  <si>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</si>
  <si>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</si>
  <si>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</si>
  <si>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</si>
  <si>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</si>
  <si>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</si>
  <si>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</si>
  <si>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</si>
  <si>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</si>
  <si>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</si>
  <si>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</si>
  <si>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</si>
  <si>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</si>
  <si>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</si>
  <si>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</si>
  <si>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</si>
  <si>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</si>
  <si>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</si>
  <si>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</si>
  <si>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</si>
  <si>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</si>
  <si>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</si>
  <si>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</si>
  <si>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</si>
  <si>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</si>
  <si>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</si>
  <si>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</si>
  <si>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</si>
  <si>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</si>
  <si>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</si>
  <si>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</si>
  <si>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</si>
  <si>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</si>
  <si>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</si>
  <si>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</si>
  <si>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</si>
  <si>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</si>
  <si>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</si>
  <si>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</si>
  <si>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</si>
  <si>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</si>
  <si>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</si>
  <si>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</si>
  <si>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</si>
  <si>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</si>
  <si>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</si>
  <si>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</si>
  <si>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</si>
  <si>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</si>
  <si>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</si>
  <si>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</si>
  <si>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</si>
  <si>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</si>
  <si>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</si>
  <si>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</si>
  <si>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</si>
  <si>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</si>
  <si>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</si>
  <si>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</si>
  <si>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</si>
  <si>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</si>
  <si>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</si>
  <si>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</si>
  <si>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</si>
  <si>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</si>
  <si>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</si>
  <si>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</si>
  <si>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</si>
  <si>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</si>
  <si>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</si>
  <si>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</si>
  <si>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</si>
  <si>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</si>
  <si>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</si>
  <si>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</si>
  <si>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</si>
  <si>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</si>
  <si>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</si>
  <si>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</si>
  <si>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</si>
  <si>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</si>
  <si>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</si>
  <si>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</si>
  <si>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</si>
  <si>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</si>
  <si>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</si>
  <si>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</si>
  <si>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</si>
  <si>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</si>
  <si>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</si>
  <si>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</si>
  <si>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</si>
  <si>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</si>
  <si>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</si>
  <si>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</si>
  <si>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</si>
  <si>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</si>
  <si>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</si>
  <si>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</si>
  <si>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</si>
  <si>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</si>
  <si>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</si>
  <si>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</si>
  <si>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</si>
  <si>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</si>
  <si>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</si>
  <si>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</si>
  <si>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</si>
  <si>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</si>
  <si>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</si>
  <si>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</si>
  <si>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</si>
  <si>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</si>
  <si>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</si>
  <si>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</si>
  <si>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</si>
  <si>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</si>
  <si>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</si>
  <si>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</si>
  <si>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</si>
  <si>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</si>
  <si>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</si>
  <si>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</si>
  <si>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</si>
  <si>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</si>
  <si>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</si>
  <si>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</si>
  <si>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Grupo parlamentario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</si>
  <si>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</si>
  <si>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</si>
  <si>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</si>
  <si>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</si>
  <si>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</si>
  <si>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</si>
  <si>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</si>
  <si>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</si>
  <si>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</si>
  <si>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</si>
  <si>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</si>
  <si>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</si>
  <si>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</si>
  <si>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</si>
  <si>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</si>
  <si>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</si>
  <si>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</si>
  <si>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</si>
  <si>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</si>
  <si>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</si>
  <si>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</si>
  <si>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</si>
  <si>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</si>
  <si>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</si>
  <si>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</si>
  <si>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</si>
  <si>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</si>
  <si>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</si>
  <si>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</si>
  <si>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</si>
  <si>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</si>
  <si>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</si>
  <si>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</si>
  <si>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Grupo parlamentario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</si>
  <si>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</si>
  <si>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</si>
  <si>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</si>
  <si>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</si>
  <si>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</si>
  <si>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</si>
  <si>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</si>
  <si>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</si>
  <si>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</si>
  <si>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</si>
  <si>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</si>
  <si>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</si>
  <si>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</si>
  <si>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</si>
  <si>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</si>
  <si>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</si>
  <si>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</si>
  <si>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</si>
  <si>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</si>
  <si>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</si>
  <si>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</si>
  <si>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</si>
  <si>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</si>
  <si>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</si>
  <si>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</si>
  <si>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</si>
  <si>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</si>
  <si>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</si>
  <si>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</si>
  <si>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</si>
  <si>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</si>
  <si>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</si>
  <si>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</si>
  <si>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</si>
  <si>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</si>
  <si>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</si>
  <si>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</si>
  <si>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</si>
  <si>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</si>
  <si>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</si>
  <si>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</si>
  <si>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</si>
  <si>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</si>
  <si>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</si>
  <si>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</si>
  <si>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</si>
  <si>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</si>
  <si>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</si>
  <si>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</si>
  <si>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</si>
  <si>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</si>
  <si>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</si>
  <si>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</si>
  <si>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</si>
  <si>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</si>
  <si>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</si>
  <si>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</si>
  <si>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</si>
  <si>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</si>
  <si>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</si>
  <si>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</si>
  <si>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</si>
  <si>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</si>
  <si>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</si>
  <si>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</si>
  <si>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</si>
  <si>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</si>
  <si>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</si>
  <si>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</si>
  <si>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</si>
  <si>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</si>
  <si>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</si>
  <si>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</si>
  <si>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</si>
  <si>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</si>
  <si>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</si>
  <si>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</si>
  <si>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</si>
  <si>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</si>
  <si>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</si>
  <si>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</si>
  <si>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</si>
  <si>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</si>
  <si>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</si>
  <si>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</si>
  <si>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</si>
  <si>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</si>
  <si>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</si>
  <si>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</si>
  <si>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</si>
  <si>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</si>
  <si>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</si>
  <si>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</si>
  <si>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</si>
  <si>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</si>
  <si>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</si>
  <si>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</si>
  <si>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</si>
  <si>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</si>
  <si>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</si>
  <si>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</si>
  <si>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</si>
  <si>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</si>
  <si>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</si>
  <si>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</si>
  <si>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</si>
  <si>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</si>
  <si>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</si>
  <si>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</si>
  <si>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</si>
  <si>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</si>
  <si>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</si>
  <si>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</si>
  <si>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</si>
  <si>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</si>
  <si>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</si>
  <si>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</si>
  <si>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</si>
  <si>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</si>
  <si>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</si>
  <si>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</si>
  <si>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</si>
  <si>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</si>
  <si>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</si>
  <si>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</si>
  <si>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</si>
  <si>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</si>
  <si>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</si>
  <si>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</si>
  <si>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</si>
  <si>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</si>
  <si>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</si>
  <si>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</si>
  <si>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</si>
  <si>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</si>
  <si>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</si>
  <si>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</si>
  <si>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</si>
  <si>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</si>
  <si>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</si>
  <si>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</si>
  <si>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</si>
  <si>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</si>
  <si>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</si>
  <si>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</si>
  <si>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</si>
  <si>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</si>
  <si>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</si>
  <si>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</si>
  <si>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</si>
  <si>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</si>
  <si>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</si>
  <si>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</si>
  <si>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</si>
  <si>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</si>
  <si>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</si>
  <si>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</si>
  <si>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</si>
  <si>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</si>
  <si>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</si>
  <si>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</si>
  <si>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</si>
  <si>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</si>
  <si>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</si>
  <si>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</si>
  <si>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</si>
  <si>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</si>
  <si>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</si>
  <si>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</si>
  <si>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</si>
  <si>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</si>
  <si>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</si>
  <si>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</si>
  <si>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</si>
  <si>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</si>
  <si>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</si>
  <si>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</si>
  <si>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</si>
  <si>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</si>
  <si>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</si>
  <si>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</si>
  <si>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</si>
  <si>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</si>
  <si>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</si>
  <si>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</si>
  <si>
    <t>Características sociodemográficas</t>
  </si>
  <si>
    <t>Perfil profesional</t>
  </si>
  <si>
    <t>Caraterísticas del cargo</t>
  </si>
  <si>
    <t>Trabajo legislativo</t>
  </si>
  <si>
    <t>Apellido</t>
  </si>
  <si>
    <t>Sexo</t>
  </si>
  <si>
    <t>Fecha de nacimiento</t>
  </si>
  <si>
    <t>Carácter del cargo</t>
  </si>
  <si>
    <t>Nivel de escolaridad</t>
  </si>
  <si>
    <t>Estatus del nivel de escolaridad</t>
  </si>
  <si>
    <t>Lengua indígena</t>
  </si>
  <si>
    <t xml:space="preserve">Pueblo indígena </t>
  </si>
  <si>
    <t>Discapacidad</t>
  </si>
  <si>
    <t>Grupo de la diversidad sexual</t>
  </si>
  <si>
    <t>Población afromexicana o afrodescendiente</t>
  </si>
  <si>
    <t>Forma de elección</t>
  </si>
  <si>
    <t>Distrito electoral</t>
  </si>
  <si>
    <t xml:space="preserve">Candidatura </t>
  </si>
  <si>
    <t>Adscripción política</t>
  </si>
  <si>
    <t>Empleo anterior</t>
  </si>
  <si>
    <t>Antigüedad en el servicio público</t>
  </si>
  <si>
    <t>Antigüedad legislativa</t>
  </si>
  <si>
    <t>Declaración de situación patrimonial</t>
  </si>
  <si>
    <t>Justificación de la no aplicabilidad de presentar la declaración de situación patrimonial</t>
  </si>
  <si>
    <t>Declaración fiscal</t>
  </si>
  <si>
    <t>Declaración de intereses</t>
  </si>
  <si>
    <t>Cantidad asignada por concepto de gasto</t>
  </si>
  <si>
    <t>Casa de atención ciudadana</t>
  </si>
  <si>
    <t>Iniciativas presentadas</t>
  </si>
  <si>
    <t>Sesiones plenarias asistidas</t>
  </si>
  <si>
    <t>Intervenciones en sesiones plenarias</t>
  </si>
  <si>
    <t>Integración de la Comisión Permanente</t>
  </si>
  <si>
    <t>Sesiones de la Comisión Permanente asistidas</t>
  </si>
  <si>
    <t>Intervenciones en las sesiones de la Comisión Permanente</t>
  </si>
  <si>
    <t>Integración de la Junta de Coordinación Política</t>
  </si>
  <si>
    <t>Integración de la Mesa Directiva</t>
  </si>
  <si>
    <t>Participación en comisiones</t>
  </si>
  <si>
    <t>Titularidad de la Secretaría Técnica de determinada comisión legislativa</t>
  </si>
  <si>
    <t>Régimen de contratación</t>
  </si>
  <si>
    <t>Ingreso mensual bruto</t>
  </si>
  <si>
    <t>Seguridad social</t>
  </si>
  <si>
    <t>Remuneración mensual bruta</t>
  </si>
  <si>
    <t>Adscripción laboral</t>
  </si>
  <si>
    <t>Condición de la persona legisladora de haber presentado la declaración de intereses</t>
  </si>
  <si>
    <t>FALTA AJUSTAR ESTOS CAMPOS, CONSULTAR CON BERE Y DANI.</t>
  </si>
  <si>
    <t>escolaridad_persona_legisladora_PL</t>
  </si>
  <si>
    <t>carrera_licenciatura_persona_legisladora_PL</t>
  </si>
  <si>
    <t>carrera_maestria_persona_legisladora_PL</t>
  </si>
  <si>
    <t>carrera_doctorado_persona_legisladora_PL</t>
  </si>
  <si>
    <t>cond_lengua_ind_persona_legisladora_PL</t>
  </si>
  <si>
    <t>lengua_ind_persona_legisladora</t>
  </si>
  <si>
    <t>cond_pueblo_ind_persona_legisladora_PL</t>
  </si>
  <si>
    <t>pueblo_ind_persona_legisladora_PL</t>
  </si>
  <si>
    <t>tipo_discapacidad_persona_legisladora</t>
  </si>
  <si>
    <t>cond_pob_afromexicana_persona_legisladora_PL</t>
  </si>
  <si>
    <t>NO ES OBLIGATORIA COMO TAL, DEPENDE DE LA RESPUESTA DEL SEXO</t>
  </si>
  <si>
    <t>TC_PARTIDO_POLITICO</t>
  </si>
  <si>
    <t>partido_politico_candidatura_coalicion</t>
  </si>
  <si>
    <t>QUE PASA SI CAE EN OTRO CASO</t>
  </si>
  <si>
    <t>TC_GRUPO_PARLAMENTARIO</t>
  </si>
  <si>
    <t>CÓMO SE ESCRIBEN LAS CANTIDADES?</t>
  </si>
  <si>
    <t>revisar que opciones lleva el combobox</t>
  </si>
  <si>
    <t>revisar si se pueden dejar todos los digitos del mapa</t>
  </si>
  <si>
    <t>cargo_mesa_directiva_PL</t>
  </si>
  <si>
    <t>cargo_comision_legislativa</t>
  </si>
  <si>
    <t>ID_comision_legislativa_pc</t>
  </si>
  <si>
    <t>cant_intervenciones_sesiones_plenarias_persona_legisladora</t>
  </si>
  <si>
    <t>revisar validación</t>
  </si>
  <si>
    <t>periodo_reportado_rec</t>
  </si>
  <si>
    <t>fecha_inicio_p_rec</t>
  </si>
  <si>
    <t>fecha_termino_p_rec</t>
  </si>
  <si>
    <t>sesiones_celebradas_p_rec</t>
  </si>
  <si>
    <t>Variables nuevas</t>
  </si>
  <si>
    <t>cant_reuniones_celebradas_comision_legislativa_asistidas</t>
  </si>
  <si>
    <t>objeto</t>
  </si>
  <si>
    <t>cmb</t>
  </si>
  <si>
    <t>txt</t>
  </si>
  <si>
    <t>cod1</t>
  </si>
  <si>
    <t>cod2</t>
  </si>
  <si>
    <t>cod3</t>
  </si>
  <si>
    <t>Caracterización inicial</t>
  </si>
  <si>
    <t>Tipo</t>
  </si>
  <si>
    <t>Promovente</t>
  </si>
  <si>
    <t>Pleno</t>
  </si>
  <si>
    <t>Publicación</t>
  </si>
  <si>
    <t>Fecha de ingreso</t>
  </si>
  <si>
    <t>Fecha de la sesión de presentación</t>
  </si>
  <si>
    <t>Adhesión a la iniciativa</t>
  </si>
  <si>
    <t xml:space="preserve">Tipo </t>
  </si>
  <si>
    <t xml:space="preserve">Resolución </t>
  </si>
  <si>
    <t>Votaciones plenarias</t>
  </si>
  <si>
    <t>Poder Ejecutivo</t>
  </si>
  <si>
    <t>Gaceta o Periódico Oficial</t>
  </si>
  <si>
    <t>Estatus</t>
  </si>
  <si>
    <t>Presentación</t>
  </si>
  <si>
    <t>Adhesión a la iniciativa de urgente y obvia resolución</t>
  </si>
  <si>
    <t xml:space="preserve">Presentación </t>
  </si>
  <si>
    <t>Procedencia</t>
  </si>
  <si>
    <t xml:space="preserve">Características del cargo </t>
  </si>
  <si>
    <t>Cargo desempeñado</t>
  </si>
  <si>
    <t>Nombre de la persona legisladora</t>
  </si>
  <si>
    <t>Institución de procedencia</t>
  </si>
  <si>
    <t>Otro cargo del ámbito estatal</t>
  </si>
  <si>
    <t>Otro cargo del ámbito municipal</t>
  </si>
  <si>
    <t>Municipio donde se desempeña</t>
  </si>
  <si>
    <t>Perjuicio a los intereses públicos fundamentales y de su buen despacho</t>
  </si>
  <si>
    <t>Fecha de procedencia</t>
  </si>
  <si>
    <t xml:space="preserve">Número consecutivo </t>
  </si>
  <si>
    <t>Motivo</t>
  </si>
  <si>
    <t>Modalidad</t>
  </si>
  <si>
    <t>Comisión ante la cual se compareció</t>
  </si>
  <si>
    <t>Características sociodemográficas de la persona servidora pública sujeta a procedimiento de declaración de procedencia</t>
  </si>
  <si>
    <t>Características sociodemográficas de la persona servidora pública compareciente</t>
  </si>
  <si>
    <t>Características sociodemográficas de la persona servidora pública sujeta a procedimiento de juicio político</t>
  </si>
  <si>
    <t>Características del cargo de la persona servidora pública sujeta a procedimiento de juicio político</t>
  </si>
  <si>
    <t>Características del cargo de la  persona servidora pública sujeta a procedimiento de declaración de procedencia</t>
  </si>
  <si>
    <t>Cargo como persona legisladora de la legislatura actual</t>
  </si>
  <si>
    <t xml:space="preserve">Nombre de la persona legisladora </t>
  </si>
  <si>
    <t>Características del cargo de la  persona servidora pública compareciente</t>
  </si>
  <si>
    <t>Nombre de la legislatura</t>
  </si>
  <si>
    <t>Periodo de funciones de la legislatura</t>
  </si>
  <si>
    <t>Identificador de la(s) persona(s) legisladora(s) que promovió(eron) la iniciativa.</t>
  </si>
  <si>
    <t>Nombre de la(s) persona(s) legisladora(s) que promovió(eron) la iniciativa.</t>
  </si>
  <si>
    <t>Identificador de la(s) comisión(es) legislativa(s) que promovió(eron) la iniciativa.</t>
  </si>
  <si>
    <t>Nombre de la(s) comisión(es) legislativa(s) que promovió(eron) la iniciativa.</t>
  </si>
  <si>
    <t>Nombre de la(s) comisión(es) legislativa(s) que estudió(aron) la iniciativa en primer estudio.</t>
  </si>
  <si>
    <t>Identificador de la(s) comisión(es) legislativa(s) que estudió(aron) la iniciativa en primer estudio.</t>
  </si>
  <si>
    <t>Identificador de la(s) comisión(es) legislativa(s) que estudió(aron) la iniciativa en segundo estudio.</t>
  </si>
  <si>
    <t>Nombre de la(s) comisión(es) legislativa(s) que estudió(aron) la iniciativa en segundo estudio.</t>
  </si>
  <si>
    <t>Identificador de la(s) persona(s) legisladora(s) que promovió(eron) la iniciativa de urgente y obvia resolución.</t>
  </si>
  <si>
    <t>Selecciona la(s) persona(s) legisladora(s) que promovió(eron) la iniciativa de urgente y obvia resolución.</t>
  </si>
  <si>
    <t>Selecciona uno o más grupos parlamentario que promovieron la iniciativa.</t>
  </si>
  <si>
    <t>Identificador de la(s) comisión(es) legislativa(s) que promovió(eron) la iniciativa de urgente y obvia resolución.</t>
  </si>
  <si>
    <t>Agregar la(s) comisión(es) legislativa(s) que promovió(eron) la iniciativa de urgente y obvia resolución.</t>
  </si>
  <si>
    <t xml:space="preserve">Identificador de la(s) comisión(es) legislativa(s) ante la(s) cual(es) compareció la persona servidora pública. </t>
  </si>
  <si>
    <t xml:space="preserve">Nombre de la(s) comisión(es) legislativa(s) ante la(s) cual(es) compareció la persona servidora pública. </t>
  </si>
  <si>
    <t>Identificador de la persona legisladora promovente de la iniciativa</t>
  </si>
  <si>
    <t>Nombre de la persona legisladora promovente de la iniciativa</t>
  </si>
  <si>
    <t>Grupo parlamentario promovente de la iniciativa (varios)</t>
  </si>
  <si>
    <t>Identificador de la comisión legislativa promovente de la iniciativa</t>
  </si>
  <si>
    <t>Nombre de la comisión legislativa promovente de la iniciativa</t>
  </si>
  <si>
    <t>Identificador de la comisión legislativa de estudio de la iniciativa (primer estudio)</t>
  </si>
  <si>
    <t>Nombre de la comisión legislativa de estudio de la iniciativa (primer estudio)</t>
  </si>
  <si>
    <t>Identificador de la comisión legislativa de estudio de la iniciativa (segundo estudio)</t>
  </si>
  <si>
    <t>Nombre de la comisión legislativa de estudio de la iniciativa (segundo estudio)</t>
  </si>
  <si>
    <t>Identificador de la persona legisladora promovente de la iniciativa de urgente y obvia resolución</t>
  </si>
  <si>
    <t>Nombre de la persona legisladora promovente de la iniciativa de urgente y obvia resolución</t>
  </si>
  <si>
    <t>Identificador de la comisión legislativa promovente de la iniciativa de urgente y obvia resolución</t>
  </si>
  <si>
    <t>Nombre de la comisión legislativa promovente de la iniciativa de urgente y obvia resolución</t>
  </si>
  <si>
    <t xml:space="preserve">Identificador de la comisión legislativa ante la cual se compareció </t>
  </si>
  <si>
    <t xml:space="preserve">Nombre de la comisión legislativa ante la cual se compareció </t>
  </si>
  <si>
    <t xml:space="preserve">Perjuicio a los intereses públicos fundamentales y de su buen despacho ocasionado por la persona servidora pública sujeta a procedimiento de juicio político </t>
  </si>
  <si>
    <t>votaciones_pleno_en_contra_iniciativa_vp</t>
  </si>
  <si>
    <t>otro_tipo_organo_constitucional_autonomo_especifique_uo</t>
  </si>
  <si>
    <r>
      <t xml:space="preserve">Se habilita bajo alguno de los siguientes supuestos:
1) En caso de seleccionar la categoría </t>
    </r>
    <r>
      <rPr>
        <sz val="11"/>
        <color rgb="FFFF0000"/>
        <rFont val="Aptos Narrow"/>
        <family val="2"/>
        <scheme val="minor"/>
      </rPr>
      <t>"Sí" en la columna cond_reconocimiento_iniciativa_preferente de la tabla datos_generales</t>
    </r>
    <r>
      <rPr>
        <sz val="11"/>
        <color theme="1"/>
        <rFont val="Aptos Narrow"/>
        <family val="2"/>
        <scheme val="minor"/>
      </rPr>
      <t xml:space="preserve"> y las categoría</t>
    </r>
    <r>
      <rPr>
        <sz val="11"/>
        <color theme="9"/>
        <rFont val="Aptos Narrow"/>
        <family val="2"/>
        <scheme val="minor"/>
      </rPr>
      <t xml:space="preserve"> "Sí" en la columna cond_presentacion_iniciativa_periodo</t>
    </r>
    <r>
      <rPr>
        <sz val="11"/>
        <color theme="1"/>
        <rFont val="Aptos Narrow"/>
        <family val="2"/>
        <scheme val="minor"/>
      </rPr>
      <t xml:space="preserve"> y </t>
    </r>
    <r>
      <rPr>
        <sz val="11"/>
        <color theme="9"/>
        <rFont val="Aptos Narrow"/>
        <family val="2"/>
        <scheme val="minor"/>
      </rPr>
      <t xml:space="preserve">"Persona titular del Poder Ejecutivo" </t>
    </r>
    <r>
      <rPr>
        <sz val="11"/>
        <color theme="1"/>
        <rFont val="Aptos Narrow"/>
        <family val="2"/>
        <scheme val="minor"/>
      </rPr>
      <t xml:space="preserve">en la columna tipo_promovente_iniciativa, o
2) En caso de seleccionar la categoría </t>
    </r>
    <r>
      <rPr>
        <sz val="11"/>
        <color rgb="FFFF0000"/>
        <rFont val="Aptos Narrow"/>
        <family val="2"/>
        <scheme val="minor"/>
      </rPr>
      <t>"Sí" en la columna cond_reconocimiento_iniciativa_preferente de la tabla datos_generales</t>
    </r>
    <r>
      <rPr>
        <sz val="11"/>
        <color theme="1"/>
        <rFont val="Aptos Narrow"/>
        <family val="2"/>
        <scheme val="minor"/>
      </rPr>
      <t xml:space="preserve"> y las categoría "Sí" en la columna </t>
    </r>
    <r>
      <rPr>
        <sz val="11"/>
        <color theme="9"/>
        <rFont val="Aptos Narrow"/>
        <family val="2"/>
        <scheme val="minor"/>
      </rPr>
      <t>cond_modificacion_información_ingreso_periodo</t>
    </r>
    <r>
      <rPr>
        <sz val="11"/>
        <color theme="1"/>
        <rFont val="Aptos Narrow"/>
        <family val="2"/>
        <scheme val="minor"/>
      </rPr>
      <t xml:space="preserve"> y "Persona titular del Poder Ejecutivo" en la columna tipo_promovente_iniciativa.</t>
    </r>
  </si>
  <si>
    <t>Fuerza por México Aguascalientes</t>
  </si>
  <si>
    <t>Movimiento de Regeneración Nacional (MORENA)</t>
  </si>
  <si>
    <t>Partido Acción Nacional (PAN)</t>
  </si>
  <si>
    <t>Partido de la Revolución Democrática (PRD)</t>
  </si>
  <si>
    <t>Partido del Trabajo (PT)</t>
  </si>
  <si>
    <t>Movimiento Ciudadano (MC)</t>
  </si>
  <si>
    <t>Partido Revolucionario Institucional (PRI)</t>
  </si>
  <si>
    <t>Partido Verde Ecologista de México (PVEM)</t>
  </si>
  <si>
    <t>Otro grupo parlamentario</t>
  </si>
  <si>
    <t>Varios</t>
  </si>
  <si>
    <t xml:space="preserve">Baja California </t>
  </si>
  <si>
    <t>Partido Encuentro Social de Baja California</t>
  </si>
  <si>
    <t>Partido Estatal de Baja California</t>
  </si>
  <si>
    <t>Redes Sociales Progresistas</t>
  </si>
  <si>
    <t>Fuerza Social por México</t>
  </si>
  <si>
    <t>Nacional Encuentro Solidario</t>
  </si>
  <si>
    <t xml:space="preserve">Baja California Sur </t>
  </si>
  <si>
    <t>Partido Humanista de Baja California Sur</t>
  </si>
  <si>
    <t>BCS Coherente</t>
  </si>
  <si>
    <t>Partido de Renovación Sudcaliforniana</t>
  </si>
  <si>
    <t>Nueva Alianza Baja California Sur</t>
  </si>
  <si>
    <t>Fuerza por México Baja California Sur</t>
  </si>
  <si>
    <t xml:space="preserve">Campeche </t>
  </si>
  <si>
    <t>Unidad Democrática de Coahuila</t>
  </si>
  <si>
    <t>Nueva Alianza Colima</t>
  </si>
  <si>
    <t>Partido Encuentro Solidario Colima</t>
  </si>
  <si>
    <t>Partido Fuerza por México Colima</t>
  </si>
  <si>
    <t>Partido Chiapas Unido</t>
  </si>
  <si>
    <t>Podemos Mover a Chiapas</t>
  </si>
  <si>
    <t xml:space="preserve">Nueva Alianza Chiapas </t>
  </si>
  <si>
    <t>Partido Popular Chiapaneco</t>
  </si>
  <si>
    <t>Redes Sociales Progresistas Chiapas</t>
  </si>
  <si>
    <t>Partido Encuentro Solidario Chiapas</t>
  </si>
  <si>
    <t>Fuerza por México</t>
  </si>
  <si>
    <t>Pueblo</t>
  </si>
  <si>
    <t>Movimiento No Mas Políticos (NMP)</t>
  </si>
  <si>
    <t>Partido Movimiento Laborista Chihuahua</t>
  </si>
  <si>
    <t>México Republicano</t>
  </si>
  <si>
    <t>Trabajando por Chihuahua</t>
  </si>
  <si>
    <t>Partido Encuentro Solidario Chihuahua</t>
  </si>
  <si>
    <t>Redes Sociales Progresistas Durango</t>
  </si>
  <si>
    <t>Nueva Alianza Hidalgo</t>
  </si>
  <si>
    <t>Encuentro Social Hidalgo</t>
  </si>
  <si>
    <t>Hagamos</t>
  </si>
  <si>
    <t>Futuro</t>
  </si>
  <si>
    <t>Nueva Alianza Estado de México</t>
  </si>
  <si>
    <t>Michoacán</t>
  </si>
  <si>
    <t xml:space="preserve">Partido Encuentro Solidario Michoacán </t>
  </si>
  <si>
    <t>Encuentro Social Morelos</t>
  </si>
  <si>
    <t>Nueva Alianza Morelos</t>
  </si>
  <si>
    <t xml:space="preserve">Movimiento Alternativa Social	</t>
  </si>
  <si>
    <t>Morelos Progresa</t>
  </si>
  <si>
    <t>Redes Sociales Progresistas Morelos</t>
  </si>
  <si>
    <t xml:space="preserve">Fuerza por México Morelos </t>
  </si>
  <si>
    <t>Partido Encuentro Solidario</t>
  </si>
  <si>
    <t>Nueva Alianza Nayarit</t>
  </si>
  <si>
    <t>Movimiento Levántate para Nayarit</t>
  </si>
  <si>
    <t>Fuerza por México Nayarit</t>
  </si>
  <si>
    <t>Redes Sociales Progresistas Nayarit</t>
  </si>
  <si>
    <t>Nueva Alianza Nuevo León</t>
  </si>
  <si>
    <t>Partido Unidad Popular</t>
  </si>
  <si>
    <t>Nueva Alianza Oaxaca</t>
  </si>
  <si>
    <t>Fuerza por México Oaxaca</t>
  </si>
  <si>
    <t>Pacto Social de Integración, Partido Político</t>
  </si>
  <si>
    <t>Compromiso por Puebla</t>
  </si>
  <si>
    <t>Nueva Alianza Puebla</t>
  </si>
  <si>
    <t>Fuerza por México Puebla</t>
  </si>
  <si>
    <t xml:space="preserve">Movimiento Autentico Social </t>
  </si>
  <si>
    <t>Confianza por Quintana Roo</t>
  </si>
  <si>
    <t>Fuerza por México Quintana Roo</t>
  </si>
  <si>
    <t>Conciencia Popular</t>
  </si>
  <si>
    <t>Nueva Alianza San Luis Potosí</t>
  </si>
  <si>
    <t xml:space="preserve">Partido Encuentro Solidario </t>
  </si>
  <si>
    <t>Partido Sinaloense</t>
  </si>
  <si>
    <t>Nueva Alianza Sonora</t>
  </si>
  <si>
    <t>Partido Encuentro Solidario Sonora</t>
  </si>
  <si>
    <t>Otro grupo parlamentario (especifique)</t>
  </si>
  <si>
    <t>Partido Alianza Ciudadana</t>
  </si>
  <si>
    <t>Nueva Alianza Tlaxcala</t>
  </si>
  <si>
    <t>Redes Sociales Progresistas Tlaxcala</t>
  </si>
  <si>
    <t xml:space="preserve">Fuerza por México Tlaxcala </t>
  </si>
  <si>
    <t>Todos por Veracruz</t>
  </si>
  <si>
    <t>Partido Cardenista</t>
  </si>
  <si>
    <t>Podemos</t>
  </si>
  <si>
    <t>Unidad Ciudadana</t>
  </si>
  <si>
    <t>Fuerza por México Veracruz</t>
  </si>
  <si>
    <t xml:space="preserve">Nueva Alianza Yucatán </t>
  </si>
  <si>
    <t>Nueva Alianza Zacatecas</t>
  </si>
  <si>
    <t xml:space="preserve">Partido Encuentro Solidario Zacatecas </t>
  </si>
  <si>
    <t>entidad</t>
  </si>
  <si>
    <t>TC_GRAL_GPO_PARL_PORMOVENTE</t>
  </si>
  <si>
    <t>tipo_primer_dictamen1</t>
  </si>
  <si>
    <t>ID_persona_legisladora_1_UO</t>
  </si>
  <si>
    <t>nombre_persona_legisladora_1_UO</t>
  </si>
  <si>
    <t>grupo_parlamentario_UO</t>
  </si>
  <si>
    <t>ID_comision_legislativa_1_UO</t>
  </si>
  <si>
    <t>nombre_comision_legislativa_1_UO</t>
  </si>
  <si>
    <t>AGEM_OU</t>
  </si>
  <si>
    <t>ayuntamiento_OU</t>
  </si>
  <si>
    <t>tipo_organo_constitucional_autonomo_OU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</si>
</sst>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
      <sz val="9"/>
      <color indexed="81"/>
      <name val="Tahoma"/>
      <charset val="1"/>
    </font>
    <font>
      <b/>
      <sz val="9"/>
      <color indexed="81"/>
      <name val="Tahoma"/>
      <charset val="1"/>
    </font>
    <font>
      <sz val="11"/>
      <color theme="9"/>
      <name val="Aptos Narrow"/>
      <family val="2"/>
      <scheme val="minor"/>
    </font>
  </fonts>
  <fills count="10">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rgb="FFE0CCFF"/>
        <bgColor indexed="64"/>
      </patternFill>
    </fill>
    <fill>
      <patternFill patternType="solid">
        <fgColor theme="9" tint="0.39997558519241921"/>
        <bgColor indexed="64"/>
      </patternFill>
    </fill>
    <fill>
      <patternFill patternType="solid">
        <fgColor rgb="FF92D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4">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xf numFmtId="0" fontId="6" fillId="7" borderId="0" xfId="0" applyFont="1" applyFill="1"/>
    <xf numFmtId="0" fontId="6" fillId="7" borderId="0" xfId="0" applyFont="1" applyFill="1" applyAlignment="1">
      <alignment wrapText="1"/>
    </xf>
    <xf numFmtId="0" fontId="6" fillId="6" borderId="0" xfId="0" applyFont="1" applyFill="1" applyAlignment="1">
      <alignment wrapText="1"/>
    </xf>
    <xf numFmtId="0" fontId="0" fillId="7" borderId="0" xfId="0" applyFill="1" applyAlignment="1">
      <alignment wrapText="1"/>
    </xf>
    <xf numFmtId="0" fontId="9" fillId="7" borderId="0" xfId="1" applyFont="1" applyFill="1" applyAlignment="1">
      <alignment horizontal="center" vertical="center" wrapText="1"/>
    </xf>
    <xf numFmtId="0" fontId="0" fillId="8" borderId="0" xfId="0" applyFill="1"/>
    <xf numFmtId="0" fontId="0" fillId="9" borderId="0" xfId="0" applyFill="1" applyAlignment="1">
      <alignment wrapText="1"/>
    </xf>
    <xf numFmtId="0" fontId="0" fillId="9" borderId="0" xfId="0" applyFill="1"/>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9" borderId="0" xfId="0" applyFont="1" applyFill="1" applyAlignment="1">
      <alignment vertical="center" wrapText="1"/>
    </xf>
    <xf numFmtId="0" fontId="15" fillId="0" borderId="0" xfId="0" applyFont="1" applyAlignment="1">
      <alignment vertical="center" wrapText="1"/>
    </xf>
    <xf numFmtId="0" fontId="15" fillId="9" borderId="0" xfId="0" applyFont="1" applyFill="1" applyAlignment="1">
      <alignment vertical="center"/>
    </xf>
    <xf numFmtId="0" fontId="16" fillId="7" borderId="0" xfId="0" applyFont="1" applyFill="1" applyAlignment="1">
      <alignment vertical="center" wrapText="1"/>
    </xf>
    <xf numFmtId="0" fontId="15" fillId="9" borderId="0" xfId="0" applyFont="1" applyFill="1" applyAlignment="1">
      <alignment horizontal="left" vertical="center" wrapText="1"/>
    </xf>
    <xf numFmtId="0" fontId="15" fillId="0" borderId="0" xfId="0" applyFont="1" applyAlignment="1">
      <alignment horizontal="left" vertical="center"/>
    </xf>
    <xf numFmtId="0" fontId="16" fillId="9" borderId="0" xfId="0" applyFont="1" applyFill="1" applyAlignment="1">
      <alignment vertical="center" wrapText="1"/>
    </xf>
    <xf numFmtId="0" fontId="6" fillId="9" borderId="0" xfId="0" applyFont="1" applyFill="1"/>
    <xf numFmtId="0" fontId="11" fillId="9" borderId="0" xfId="0" applyFont="1" applyFill="1" applyAlignment="1">
      <alignment wrapText="1"/>
    </xf>
    <xf numFmtId="0" fontId="6" fillId="9" borderId="0" xfId="0" applyFont="1" applyFill="1" applyAlignment="1">
      <alignment wrapText="1"/>
    </xf>
    <xf numFmtId="0" fontId="14" fillId="5" borderId="0" xfId="0" applyFont="1" applyFill="1" applyAlignment="1">
      <alignment vertical="center"/>
    </xf>
    <xf numFmtId="0" fontId="14" fillId="5" borderId="0" xfId="0" applyFont="1" applyFill="1" applyAlignment="1">
      <alignment horizontal="center" vertical="center"/>
    </xf>
    <xf numFmtId="0" fontId="0" fillId="5" borderId="0" xfId="0" applyFill="1" applyAlignment="1">
      <alignment wrapText="1"/>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1" xfId="0" applyFont="1" applyFill="1" applyBorder="1" applyAlignment="1">
      <alignment horizontal="justify" vertical="center"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1" xfId="0" applyFont="1" applyFill="1" applyBorder="1" applyAlignment="1">
      <alignment horizontal="justify"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0" fillId="0" borderId="0" xfId="0" applyAlignment="1">
      <alignment horizontal="center"/>
    </xf>
  </cellXfs>
  <cellStyles count="2">
    <cellStyle name="Normal" xfId="0" builtinId="0"/>
    <cellStyle name="Normal 2" xfId="1" xr:uid="{471593A5-943B-4A5C-B6CC-F550F8AE2951}"/>
  </cellStyles>
  <dxfs count="13">
    <dxf>
      <font>
        <color rgb="FF9C0006"/>
      </font>
      <fill>
        <patternFill>
          <bgColor rgb="FFFFC7CE"/>
        </patternFill>
      </fill>
    </dxf>
    <dxf>
      <font>
        <color rgb="FF006100"/>
      </font>
      <fill>
        <patternFill>
          <bgColor rgb="FFC6EF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dxf>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persons/person.xml><?xml version="1.0" encoding="utf-8"?>
<personList xmlns="http://schemas.microsoft.com/office/spreadsheetml/2018/threadedcomments" xmlns:x="http://schemas.openxmlformats.org/spreadsheetml/2006/main">
  <person displayName="Berenice Ruíz García" id="{1317CA85-2D18-4F84-8B88-497773835001}" userId="d65e0a6a99913cb2" providerId="Windows Live"/>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S324" totalsRowShown="0" headerRowDxfId="12">
  <autoFilter ref="A1:S324" xr:uid="{3B9D1788-9F31-4F13-9D85-0B8B7CD8F79D}">
    <filterColumn colId="1">
      <filters>
        <filter val="TR_INICIATIVAS"/>
        <filter val="TR_INICIATIVAS_URG_OBVIA"/>
      </filters>
    </filterColumn>
  </autoFilter>
  <tableColumns count="19">
    <tableColumn id="1" xr3:uid="{22BF4E7E-E011-4D32-AA76-1000577DAD9C}" name="No."/>
    <tableColumn id="2" xr3:uid="{061BB8B1-7B18-4C75-8EAC-AA8A966F4E26}" name="NOMBRE_TABLA"/>
    <tableColumn id="15" xr3:uid="{99156D83-0B69-4369-8A1F-E04D19758E88}" name="Se guarda en DB (área técnica)"/>
    <tableColumn id="17" xr3:uid="{3CFE4C87-383A-4766-A6FD-8AFA68891C0A}" name="objeto"/>
    <tableColumn id="19" xr3:uid="{3EB6ADC1-5C33-4879-8A96-8F1359E05016}" name="cod1" dataDxfId="11">
      <calculatedColumnFormula>CONCATENATE("""",Tabla1[[#This Row],[VARIABLE]],","" +")</calculatedColumnFormula>
    </tableColumn>
    <tableColumn id="18" xr3:uid="{5D67FC0F-2931-437A-9F4B-E4C402773754}" name="cod2" dataDxfId="10">
      <calculatedColumnFormula>CONCATENATE("""@",Tabla1[[#This Row],[VARIABLE]],","" +")</calculatedColumnFormula>
    </tableColumn>
    <tableColumn id="16" xr3:uid="{4D59EAA4-2E86-43EC-8EA7-B008C4B70481}" name="cod3" dataDxfId="9">
      <calculatedColumnFormula>_xlfn.CONCAT("command.Parameters.AddWithValue(""@",H2,""", ",Tabla1[[#This Row],[objeto]],"_",H2,".Text);")</calculatedColumnFormula>
    </tableColumn>
    <tableColumn id="3" xr3:uid="{54AB94E2-415A-4C4A-ACC4-39EC19472D6F}" name="VARIABLE" dataDxfId="8"/>
    <tableColumn id="12" xr3:uid="{2DDF9008-7B16-4441-B118-F174DD1F1036}" name="NOMBRE DE LA VARIABLE INTERFAZ" dataDxfId="7"/>
    <tableColumn id="14" xr3:uid="{E7F56C87-061A-4A5F-87CF-16A44B2106D9}" name="Tema" dataDxfId="6"/>
    <tableColumn id="13" xr3:uid="{DC7EE8C9-C558-4A0E-A5C6-0799E021B51E}" name="Subtema" dataDxfId="5"/>
    <tableColumn id="4" xr3:uid="{07D9F121-0293-48E7-882E-5F66EBAB0098}" name="DESCRIPCION" dataDxfId="4"/>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3"/>
    <tableColumn id="8" xr3:uid="{164AF7B7-1FF4-4A37-8540-720D14B9EF4D}" name="CRITERIO_VALIDACION" dataDxfId="2"/>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13" dT="2024-04-25T15:15:01.37" personId="{303B1C2C-3006-4E54-BE1F-6950AF01218F}" id="{DDD3AC29-4205-4318-A863-69AAFECA6C21}">
    <text>¿Es correcto que no se encuentre la variable condicion_reporte?</text>
  </threadedComment>
  <threadedComment ref="O18" dT="2024-04-25T15:41:37.56" personId="{303B1C2C-3006-4E54-BE1F-6950AF01218F}" id="{1DCFC6F8-837A-4413-8AF2-079296881C94}">
    <text>La variable se asocia a un catálogo numérico que va del 1 al 10</text>
  </threadedComment>
  <threadedComment ref="P18" dT="2024-04-25T16:44:16.30" personId="{303B1C2C-3006-4E54-BE1F-6950AF01218F}" id="{02A0B713-04F4-4412-9E22-42DA452A5BA9}">
    <text xml:space="preserve">Se agrega criterio, valorar su permanencia. </text>
  </threadedComment>
  <threadedComment ref="O19" dT="2024-04-25T16:22:38.38" personId="{303B1C2C-3006-4E54-BE1F-6950AF01218F}" id="{4F44A3B8-07FA-45C6-943D-5D21668CC6DA}">
    <text xml:space="preserve">Se modificó TC_PERIODO_REPORTADO por TC_PERIODO_EXT </text>
  </threadedComment>
  <threadedComment ref="Q20" dT="2024-04-24T18:42:23.59" personId="{4B2B405F-1F69-49F8-95DB-EDA0597D7242}" id="{718E10D6-8374-402C-A9A5-FEC4CB85EE46}">
    <text>Se eliminó doble espacio.</text>
  </threadedComment>
  <threadedComment ref="Q21" dT="2024-04-24T18:43:24.42" personId="{4B2B405F-1F69-49F8-95DB-EDA0597D7242}" id="{0F23FE2F-41CC-4592-8A41-D9447F9A1EC3}">
    <text>Se eliminó doble espacio.</text>
  </threadedComment>
  <threadedComment ref="Q32"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L37" dT="2024-04-25T18:21:47.83" personId="{303B1C2C-3006-4E54-BE1F-6950AF01218F}" id="{B98F1F33-6218-465F-A4C1-D84689BEAE6D}">
    <text>Se modifica "Primer tema o asunto atendido por la comisión legislativa." por "Tema(s) o asunto(s) atendido(s) por la comisión legislativa."</text>
  </threadedComment>
  <threadedComment ref="P38" dT="2024-04-24T18:43:59.06" personId="{4B2B405F-1F69-49F8-95DB-EDA0597D7242}" id="{D49D74E9-6DB7-4B7C-8CD8-4559D791D186}">
    <text>Se eliminó doble espacio.</text>
  </threadedComment>
  <threadedComment ref="P38"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O40" dT="2024-04-25T17:30:50.60" personId="{303B1C2C-3006-4E54-BE1F-6950AF01218F}" id="{6C4BBC65-D715-4B24-B2A1-04ECD41F6DA1}">
    <text>Se encontraba vacía</text>
  </threadedComment>
  <threadedComment ref="L48" dT="2024-04-26T18:51:03.20" personId="{303B1C2C-3006-4E54-BE1F-6950AF01218F}" id="{3B5AF90C-4609-4D8B-BD01-E4299CFA33CB}">
    <text>Modificar "Identificador de la comisión legislativa." por "Identificador de la persona legisladora."</text>
  </threadedComment>
  <threadedComment ref="L49" dT="2024-04-24T17:35:43.21" personId="{4B2B405F-1F69-49F8-95DB-EDA0597D7242}" id="{33151B1E-6133-439A-9ECF-95418DE38BB4}">
    <text>Se marcan en color rosa los textos que no tienen punto final.</text>
  </threadedComment>
  <threadedComment ref="L49" dT="2024-04-26T18:44:07.62" personId="{303B1C2C-3006-4E54-BE1F-6950AF01218F}" id="{BED98ED8-4E28-4C0B-88DA-6FE42B54AE7E}" parentId="{33151B1E-6133-439A-9ECF-95418DE38BB4}">
    <text>Se agregan puntos</text>
  </threadedComment>
  <threadedComment ref="P54" dT="2024-04-29T14:38:56.04" personId="{303B1C2C-3006-4E54-BE1F-6950AF01218F}" id="{E107C175-FC46-429C-9144-07AF385DB42A}">
    <text>Se agrega "NA", estaba vacío</text>
  </threadedComment>
  <threadedComment ref="Q54" dT="2024-04-29T15:28:31.16" personId="{303B1C2C-3006-4E54-BE1F-6950AF01218F}" id="{01CC6A02-CDC9-4A03-9E05-17CB53B03D0E}">
    <text>""</text>
  </threadedComment>
  <threadedComment ref="L57"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L58"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L60" dT="2024-04-26T18:55:26.13" personId="{303B1C2C-3006-4E54-BE1F-6950AF01218F}" id="{402458BB-C7BC-4000-ACEA-2A25C62D52E1}">
    <text>Se modifica "Tipo de licencia persona legisladora." por "Tipo de licencia que goza la persona legisladora."</text>
  </threadedComment>
  <threadedComment ref="O60" dT="2024-04-29T17:23:41.22" personId="{69F38B58-ED22-416F-A746-184AF8E44530}" id="{0225E2AF-5366-41C7-B9B9-7A5636F957CA}">
    <text>Se sustituyó "TC_TIPO_LICENICIA" por "TC_TIPO_LICENCIA"</text>
  </threadedComment>
  <threadedComment ref="L61"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L62" dT="2024-04-26T18:58:16.18" personId="{303B1C2C-3006-4E54-BE1F-6950AF01218F}" id="{21E2E718-78DC-4110-A5CE-CCEA108625D0}">
    <text>Se modifica "ID persona legisladora propietaria." por "Identificador de la persona legisladora propietaria del escaño."</text>
  </threadedComment>
  <threadedComment ref="L63" dT="2024-04-26T18:58:47.70" personId="{303B1C2C-3006-4E54-BE1F-6950AF01218F}" id="{C0F4AD05-B1BA-46C3-AF9C-AB42AB8CA37B}">
    <text>Se modifica "Nombre de la persona legisladora propietaria." por "Nombre de la persona legisladora propietaria del escaño."</text>
  </threadedComment>
  <threadedComment ref="L64" dT="2024-04-26T18:59:23.95" personId="{303B1C2C-3006-4E54-BE1F-6950AF01218F}" id="{21FDB7EB-C3B7-4642-899D-BA64FB222C6B}">
    <text>Se modifica "Escolaridad de la persona legisladora." por "Último grado de estudios cursado por la persona legisladora."</text>
  </threadedComment>
  <threadedComment ref="H66" dT="2024-04-26T20:10:27.17" personId="{303B1C2C-3006-4E54-BE1F-6950AF01218F}" id="{DF4F4ABF-60E0-4DBB-B897-C6364D57C9A7}">
    <text xml:space="preserve">Se podrán registrar n licenciaturas para una persona legisladora </text>
  </threadedComment>
  <threadedComment ref="I70" dT="2024-04-26T19:33:33.06" personId="{303B1C2C-3006-4E54-BE1F-6950AF01218F}" id="{CB922E82-7DC0-4BE5-A528-42E66FA8C8FF}">
    <text>Se modifica "Primer lengua indígena que habla la persona legisladora" por "Lengua indígena que habla la persona legisladora"</text>
  </threadedComment>
  <threadedComment ref="L70" dT="2024-04-26T19:24:16.41" personId="{303B1C2C-3006-4E54-BE1F-6950AF01218F}" id="{A6D03D4F-B79F-492B-925B-F9B9427E0D11}">
    <text>Se modifica "Selecciona las lenguas indigenas que habla la persona legisladora." por "Lengua(s) indígena(s) que habla la persona legisladora."</text>
  </threadedComment>
  <threadedComment ref="I74" dT="2024-04-26T19:37:17.84" personId="{303B1C2C-3006-4E54-BE1F-6950AF01218F}" id="{CB2E306C-8A61-4A3E-B123-91A5199BD222}">
    <text>Se modifica "Primer tipo de discapacidad que presenta la persona legisladora" por "Tipo de discapacidad que presenta la persona legisladora"</text>
  </threadedComment>
  <threadedComment ref="L74"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I81"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L81"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I92" dT="2024-05-28T18:45:43.23" personId="{69F38B58-ED22-416F-A746-184AF8E44530}" id="{5E4E156E-10E2-4DC9-8E0B-5F7FE43ADF4D}">
    <text>Se modificó  "de intereses" por "de situación patrimonial"</text>
  </threadedComment>
  <threadedComment ref="I93" dT="2024-05-28T19:20:38.89" personId="{69F38B58-ED22-416F-A746-184AF8E44530}" id="{7FC87E0A-FD02-41BF-9828-0897C0CB638D}">
    <text>Corregí el nombre de la variable</text>
  </threadedComment>
  <threadedComment ref="S98" dT="2024-04-29T15:28:52.45" personId="{303B1C2C-3006-4E54-BE1F-6950AF01218F}" id="{321848E6-A4E3-4EF3-A1E9-CAB9D13C95B2}">
    <text>Agregar: En este campo se consideran: gasolina...</text>
  </threadedComment>
  <threadedComment ref="S98"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H102" dT="2024-04-26T20:07:11.46" personId="{303B1C2C-3006-4E54-BE1F-6950AF01218F}" id="{38262340-F152-4D22-9494-45E7CF04122A}">
    <text xml:space="preserve">Se incorpora un campo adicional en donde se señale que la casa de atención ciudadana es móvil. </text>
  </threadedComment>
  <threadedComment ref="H102"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H102" dT="2024-04-26T20:08:53.70" personId="{303B1C2C-3006-4E54-BE1F-6950AF01218F}" id="{A0824282-BBF2-4A94-99AD-A4DF0F04194B}" parentId="{38262340-F152-4D22-9494-45E7CF04122A}">
    <text>Duda SPIG:  ¿Se podrían tener casas móviles y casas fijas?</text>
  </threadedComment>
  <threadedComment ref="H113" dT="2024-04-26T20:03:29.98" personId="{303B1C2C-3006-4E54-BE1F-6950AF01218F}" id="{DA62ACAD-D5D5-4FFE-8E8F-8584A843D25F}">
    <text>Se modifica "legisldora" por "legisladora"</text>
  </threadedComment>
  <threadedComment ref="I120"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I120" dT="2024-04-26T19:45:31.76" personId="{303B1C2C-3006-4E54-BE1F-6950AF01218F}" id="{0424B20E-65C7-4524-9822-6CBF1029CFFF}" parentId="{924F41C1-90B1-409E-87A6-8228054C11E8}">
    <text>Mismo cambio para las siguientes variables (eliminación de la palabra "primer")</text>
  </threadedComment>
  <threadedComment ref="M120"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I172" dT="2024-07-26T21:45:49.65" personId="{1317CA85-2D18-4F84-8B88-497773835001}" id="{22777697-BFBF-4F06-A2AC-91E985C6AB9F}">
    <text>Se modifica "Identificador de la primer persona legisladora promovente de la iniciativa" por "Identificador de la persona legisladora promovente de la iniciativa"</text>
  </threadedComment>
  <threadedComment ref="I172" dT="2024-07-26T21:46:03.13" personId="{1317CA85-2D18-4F84-8B88-497773835001}" id="{D3E97848-9E90-4362-B0F6-4A3442496904}" parentId="{22777697-BFBF-4F06-A2AC-91E985C6AB9F}">
    <text xml:space="preserve">Mismo cambio para las siguientes variables (eliminación de la palabra "primer")
</text>
  </threadedComment>
  <threadedComment ref="L172" dT="2024-07-26T21:27:25.90" personId="{1317CA85-2D18-4F84-8B88-497773835001}" id="{E5880590-A0B9-430D-BE15-25F8B636B5ED}">
    <text>Se modificó la descripción</text>
  </threadedComment>
  <threadedComment ref="L173" dT="2024-07-26T21:27:35.39" personId="{1317CA85-2D18-4F84-8B88-497773835001}" id="{850D3C76-2707-4BC2-ADB0-A3BF9BFE70AD}">
    <text xml:space="preserve">Se modificó la descripción
</text>
  </threadedComment>
  <threadedComment ref="L175" dT="2024-04-24T17:38:41.86" personId="{4B2B405F-1F69-49F8-95DB-EDA0597D7242}" id="{375D5C05-7459-4BB0-A6C5-0B4D45979573}">
    <text>"más" debe llevar acento.</text>
  </threadedComment>
  <threadedComment ref="L175" dT="2024-07-26T21:28:02.20" personId="{1317CA85-2D18-4F84-8B88-497773835001}" id="{28017CD2-12B9-4C3E-8D64-08E9D8B229BD}" parentId="{375D5C05-7459-4BB0-A6C5-0B4D45979573}">
    <text>Se modificó la descripción</text>
  </threadedComment>
  <threadedComment ref="I268" dT="2024-07-26T19:42:18.11" personId="{69F38B58-ED22-416F-A746-184AF8E44530}" id="{9614D962-3B87-4C4D-9775-C435C724CA4D}">
    <text>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ext>
  </threadedComment>
  <threadedComment ref="L268" dT="2024-04-24T18:40:36.34" personId="{4B2B405F-1F69-49F8-95DB-EDA0597D7242}" id="{25275BC2-2918-4AA6-8C51-BD25414CE2AA}">
    <text>Se eliminó doble espacio.</text>
  </threadedComment>
  <threadedComment ref="P269" dT="2024-04-24T18:41:11.61" personId="{4B2B405F-1F69-49F8-95DB-EDA0597D7242}" id="{F7D67A85-EEF6-42B4-A92C-94550D50E8D8}">
    <text>Se eliminó doble espacio.</text>
  </threadedComment>
  <threadedComment ref="I310" dT="2024-07-26T20:04:08.44" personId="{69F38B58-ED22-416F-A746-184AF8E44530}" id="{E904B779-28FF-4B76-A8B9-23B52A5D20C3}">
    <text>Mismo comentario que el anterior: la variable debe de llamarse "Identificador de la comisión legislativa ante la cual se compareció"</text>
  </threadedComment>
  <threadedComment ref="P320"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44140625" defaultRowHeight="14.4" x14ac:dyDescent="0.3"/>
  <cols>
    <col min="5" max="5" width="26.5546875" customWidth="1"/>
    <col min="6" max="6" width="26.44140625" customWidth="1"/>
    <col min="12" max="12" width="32.5546875" customWidth="1"/>
  </cols>
  <sheetData>
    <row r="1" spans="1:12" x14ac:dyDescent="0.3">
      <c r="A1" s="44" t="s">
        <v>0</v>
      </c>
      <c r="B1" s="44"/>
      <c r="C1" s="44"/>
      <c r="D1" s="44"/>
      <c r="E1" s="44"/>
      <c r="F1" s="44"/>
      <c r="G1" s="44"/>
      <c r="H1" s="44"/>
      <c r="I1" s="44"/>
      <c r="J1" s="44"/>
      <c r="K1" s="44"/>
      <c r="L1" s="44"/>
    </row>
    <row r="2" spans="1:12" x14ac:dyDescent="0.3">
      <c r="A2" s="3"/>
      <c r="B2" s="3"/>
      <c r="C2" s="3"/>
      <c r="D2" s="3"/>
      <c r="E2" s="3"/>
      <c r="F2" s="3"/>
      <c r="G2" s="4"/>
      <c r="H2" s="5"/>
      <c r="I2" s="3"/>
      <c r="J2" s="3"/>
      <c r="K2" s="3"/>
      <c r="L2" s="3"/>
    </row>
    <row r="3" spans="1:12" x14ac:dyDescent="0.3">
      <c r="A3" s="6" t="s">
        <v>1</v>
      </c>
      <c r="B3" s="45" t="s">
        <v>2</v>
      </c>
      <c r="C3" s="46"/>
      <c r="D3" s="47"/>
      <c r="E3" s="45" t="s">
        <v>3</v>
      </c>
      <c r="F3" s="46"/>
      <c r="G3" s="48" t="s">
        <v>4</v>
      </c>
      <c r="H3" s="48"/>
      <c r="I3" s="48"/>
      <c r="J3" s="48"/>
      <c r="K3" s="48"/>
      <c r="L3" s="48"/>
    </row>
    <row r="4" spans="1:12" ht="24.9" customHeight="1" x14ac:dyDescent="0.3">
      <c r="A4" s="7">
        <v>1</v>
      </c>
      <c r="B4" s="49" t="s">
        <v>5</v>
      </c>
      <c r="C4" s="50"/>
      <c r="D4" s="51"/>
      <c r="E4" s="49" t="s">
        <v>6</v>
      </c>
      <c r="F4" s="50"/>
      <c r="G4" s="52" t="s">
        <v>7</v>
      </c>
      <c r="H4" s="52"/>
      <c r="I4" s="52"/>
      <c r="J4" s="52"/>
      <c r="K4" s="52"/>
      <c r="L4" s="52"/>
    </row>
    <row r="5" spans="1:12" ht="24.9" customHeight="1" x14ac:dyDescent="0.3">
      <c r="A5" s="8">
        <v>2</v>
      </c>
      <c r="B5" s="53" t="s">
        <v>8</v>
      </c>
      <c r="C5" s="54"/>
      <c r="D5" s="55"/>
      <c r="E5" s="53" t="s">
        <v>9</v>
      </c>
      <c r="F5" s="54"/>
      <c r="G5" s="56" t="s">
        <v>10</v>
      </c>
      <c r="H5" s="56"/>
      <c r="I5" s="56"/>
      <c r="J5" s="56"/>
      <c r="K5" s="56"/>
      <c r="L5" s="56"/>
    </row>
    <row r="6" spans="1:12" ht="24.9" customHeight="1" x14ac:dyDescent="0.3">
      <c r="A6" s="7">
        <v>3</v>
      </c>
      <c r="B6" s="49" t="s">
        <v>11</v>
      </c>
      <c r="C6" s="50"/>
      <c r="D6" s="51"/>
      <c r="E6" s="49" t="s">
        <v>12</v>
      </c>
      <c r="F6" s="50"/>
      <c r="G6" s="52" t="s">
        <v>13</v>
      </c>
      <c r="H6" s="52"/>
      <c r="I6" s="52"/>
      <c r="J6" s="52"/>
      <c r="K6" s="52"/>
      <c r="L6" s="52"/>
    </row>
    <row r="7" spans="1:12" ht="24.9" customHeight="1" x14ac:dyDescent="0.3">
      <c r="A7" s="8">
        <v>4</v>
      </c>
      <c r="B7" s="53" t="s">
        <v>14</v>
      </c>
      <c r="C7" s="54"/>
      <c r="D7" s="55"/>
      <c r="E7" s="53" t="s">
        <v>15</v>
      </c>
      <c r="F7" s="54"/>
      <c r="G7" s="56" t="s">
        <v>16</v>
      </c>
      <c r="H7" s="56"/>
      <c r="I7" s="56"/>
      <c r="J7" s="56"/>
      <c r="K7" s="56"/>
      <c r="L7" s="56"/>
    </row>
    <row r="8" spans="1:12" ht="24.9" customHeight="1" x14ac:dyDescent="0.3">
      <c r="A8" s="7">
        <v>5</v>
      </c>
      <c r="B8" s="49" t="s">
        <v>17</v>
      </c>
      <c r="C8" s="50"/>
      <c r="D8" s="51"/>
      <c r="E8" s="49" t="s">
        <v>18</v>
      </c>
      <c r="F8" s="50"/>
      <c r="G8" s="52" t="s">
        <v>19</v>
      </c>
      <c r="H8" s="52"/>
      <c r="I8" s="52"/>
      <c r="J8" s="52"/>
      <c r="K8" s="52"/>
      <c r="L8" s="52"/>
    </row>
    <row r="9" spans="1:12" ht="24.9" customHeight="1" x14ac:dyDescent="0.3">
      <c r="A9" s="8">
        <v>6</v>
      </c>
      <c r="B9" s="53" t="s">
        <v>20</v>
      </c>
      <c r="C9" s="54"/>
      <c r="D9" s="55"/>
      <c r="E9" s="53" t="s">
        <v>21</v>
      </c>
      <c r="F9" s="54"/>
      <c r="G9" s="56" t="s">
        <v>22</v>
      </c>
      <c r="H9" s="56"/>
      <c r="I9" s="56"/>
      <c r="J9" s="56"/>
      <c r="K9" s="56"/>
      <c r="L9" s="56"/>
    </row>
    <row r="10" spans="1:12" ht="24.9" customHeight="1" x14ac:dyDescent="0.3">
      <c r="A10" s="7">
        <v>7</v>
      </c>
      <c r="B10" s="49" t="s">
        <v>23</v>
      </c>
      <c r="C10" s="50"/>
      <c r="D10" s="51"/>
      <c r="E10" s="49" t="s">
        <v>24</v>
      </c>
      <c r="F10" s="50"/>
      <c r="G10" s="57" t="s">
        <v>25</v>
      </c>
      <c r="H10" s="58"/>
      <c r="I10" s="58"/>
      <c r="J10" s="58"/>
      <c r="K10" s="58"/>
      <c r="L10" s="59"/>
    </row>
    <row r="11" spans="1:12" ht="24.9" customHeight="1" x14ac:dyDescent="0.3">
      <c r="A11" s="8">
        <v>8</v>
      </c>
      <c r="B11" s="53" t="s">
        <v>26</v>
      </c>
      <c r="C11" s="54"/>
      <c r="D11" s="55"/>
      <c r="E11" s="53" t="s">
        <v>27</v>
      </c>
      <c r="F11" s="54"/>
      <c r="G11" s="60" t="s">
        <v>28</v>
      </c>
      <c r="H11" s="61"/>
      <c r="I11" s="61"/>
      <c r="J11" s="61"/>
      <c r="K11" s="61"/>
      <c r="L11" s="62"/>
    </row>
    <row r="12" spans="1:12" ht="24.9" customHeight="1" x14ac:dyDescent="0.3">
      <c r="A12" s="7">
        <v>9</v>
      </c>
      <c r="B12" s="49" t="s">
        <v>29</v>
      </c>
      <c r="C12" s="50"/>
      <c r="D12" s="51"/>
      <c r="E12" s="49" t="s">
        <v>30</v>
      </c>
      <c r="F12" s="50"/>
      <c r="G12" s="57" t="s">
        <v>31</v>
      </c>
      <c r="H12" s="58"/>
      <c r="I12" s="58"/>
      <c r="J12" s="58"/>
      <c r="K12" s="58"/>
      <c r="L12" s="59"/>
    </row>
  </sheetData>
  <mergeCells count="31">
    <mergeCell ref="B11:D11"/>
    <mergeCell ref="E11:F11"/>
    <mergeCell ref="G11:L11"/>
    <mergeCell ref="B12:D12"/>
    <mergeCell ref="E12:F12"/>
    <mergeCell ref="G12:L12"/>
    <mergeCell ref="B9:D9"/>
    <mergeCell ref="E9:F9"/>
    <mergeCell ref="G9:L9"/>
    <mergeCell ref="B10:D10"/>
    <mergeCell ref="E10:F10"/>
    <mergeCell ref="G10:L10"/>
    <mergeCell ref="B7:D7"/>
    <mergeCell ref="E7:F7"/>
    <mergeCell ref="G7:L7"/>
    <mergeCell ref="B8:D8"/>
    <mergeCell ref="E8:F8"/>
    <mergeCell ref="G8:L8"/>
    <mergeCell ref="B5:D5"/>
    <mergeCell ref="E5:F5"/>
    <mergeCell ref="G5:L5"/>
    <mergeCell ref="B6:D6"/>
    <mergeCell ref="E6:F6"/>
    <mergeCell ref="G6:L6"/>
    <mergeCell ref="A1:L1"/>
    <mergeCell ref="B3:D3"/>
    <mergeCell ref="E3:F3"/>
    <mergeCell ref="G3:L3"/>
    <mergeCell ref="B4:D4"/>
    <mergeCell ref="E4:F4"/>
    <mergeCell ref="G4:L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44140625" defaultRowHeight="14.4" x14ac:dyDescent="0.3"/>
  <sheetData>
    <row r="1" spans="1:2" x14ac:dyDescent="0.3">
      <c r="A1" t="s">
        <v>164</v>
      </c>
    </row>
    <row r="2" spans="1:2" x14ac:dyDescent="0.3">
      <c r="A2" t="s">
        <v>3629</v>
      </c>
      <c r="B2" t="s">
        <v>3501</v>
      </c>
    </row>
    <row r="3" spans="1:2" x14ac:dyDescent="0.3">
      <c r="A3">
        <v>1</v>
      </c>
      <c r="B3" t="s">
        <v>3630</v>
      </c>
    </row>
    <row r="4" spans="1:2" x14ac:dyDescent="0.3">
      <c r="A4">
        <v>2</v>
      </c>
      <c r="B4" t="s">
        <v>3631</v>
      </c>
    </row>
    <row r="5" spans="1:2" x14ac:dyDescent="0.3">
      <c r="A5">
        <v>3</v>
      </c>
      <c r="B5" t="s">
        <v>3632</v>
      </c>
    </row>
    <row r="9" spans="1:2" x14ac:dyDescent="0.3">
      <c r="A9" t="str">
        <f>"CREATE TABLE "&amp;A1&amp;" ("&amp;A2&amp;" NUMBER(3,0) NOT NULL PRIMARY KEY, "&amp;B2&amp;" VARCHAR2(150));"</f>
        <v>CREATE TABLE TC_SEXO (id_sexo NUMBER(3,0) NOT NULL PRIMARY KEY, descripcion VARCHAR2(150));</v>
      </c>
    </row>
    <row r="11" spans="1:2" x14ac:dyDescent="0.3">
      <c r="A11" t="str">
        <f>"INSERT INTO "&amp;$A$1&amp;" ("&amp;$A$2&amp;", "&amp;$B$2&amp;") VALUES("&amp;A3&amp;", '"&amp;B3&amp;"');"</f>
        <v>INSERT INTO TC_SEXO (id_sexo, descripcion) VALUES(1, 'Hombre');</v>
      </c>
    </row>
    <row r="12" spans="1:2" x14ac:dyDescent="0.3">
      <c r="A12" t="str">
        <f t="shared" ref="A12:A13" si="0">"INSERT INTO "&amp;$A$1&amp;" ("&amp;$A$2&amp;", "&amp;$B$2&amp;") VALUES("&amp;A4&amp;", '"&amp;B4&amp;"');"</f>
        <v>INSERT INTO TC_SEXO (id_sexo, descripcion) VALUES(2, 'Mujer');</v>
      </c>
    </row>
    <row r="13" spans="1:2" x14ac:dyDescent="0.3">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44140625" defaultRowHeight="14.4" x14ac:dyDescent="0.3"/>
  <cols>
    <col min="1" max="1" width="11.88671875" bestFit="1" customWidth="1"/>
    <col min="2" max="2" width="4.88671875" bestFit="1" customWidth="1"/>
    <col min="3" max="3" width="32.5546875" bestFit="1" customWidth="1"/>
  </cols>
  <sheetData>
    <row r="1" spans="1:3" x14ac:dyDescent="0.3">
      <c r="A1" t="s">
        <v>115</v>
      </c>
    </row>
    <row r="2" spans="1:3" x14ac:dyDescent="0.3">
      <c r="A2" t="s">
        <v>3633</v>
      </c>
      <c r="B2" t="s">
        <v>3634</v>
      </c>
      <c r="C2" t="s">
        <v>3501</v>
      </c>
    </row>
    <row r="3" spans="1:3" x14ac:dyDescent="0.3">
      <c r="A3">
        <v>1</v>
      </c>
      <c r="B3" t="s">
        <v>3635</v>
      </c>
      <c r="C3" t="s">
        <v>3636</v>
      </c>
    </row>
    <row r="4" spans="1:3" x14ac:dyDescent="0.3">
      <c r="A4">
        <v>2</v>
      </c>
      <c r="B4" t="s">
        <v>3637</v>
      </c>
      <c r="C4" t="s">
        <v>3638</v>
      </c>
    </row>
    <row r="5" spans="1:3" x14ac:dyDescent="0.3">
      <c r="A5">
        <v>3</v>
      </c>
      <c r="B5" t="s">
        <v>3639</v>
      </c>
      <c r="C5" t="s">
        <v>3640</v>
      </c>
    </row>
    <row r="6" spans="1:3" x14ac:dyDescent="0.3">
      <c r="A6">
        <v>4</v>
      </c>
      <c r="B6" t="s">
        <v>3641</v>
      </c>
      <c r="C6" t="s">
        <v>3642</v>
      </c>
    </row>
    <row r="11" spans="1:3" x14ac:dyDescent="0.3">
      <c r="A11" t="str">
        <f>"CREATE TABLE "&amp;A1&amp;" ("&amp;A2&amp;" NUMBER(3,0) NOT NULL PRIMARY KEY, "&amp;B2&amp;" VARCHAR2(150));"</f>
        <v>CREATE TABLE TC_TIPO_COMISION (id_comision NUMBER(3,0) NOT NULL PRIMARY KEY, abr VARCHAR2(150));</v>
      </c>
    </row>
    <row r="13" spans="1:3" x14ac:dyDescent="0.3">
      <c r="A13" t="str">
        <f>"INSERT INTO "&amp;$A$1&amp;" ("&amp;$A$2&amp;", "&amp;$B$2&amp;","&amp;$C$2&amp;") VALUES("&amp;A3&amp;", '"&amp;B3&amp;"'"&amp;C3&amp;");"</f>
        <v>INSERT INTO TC_TIPO_COMISION (id_comision, abr,descripcion) VALUES(1, 'ORD'Ordinaria, permanente u homóloga);</v>
      </c>
    </row>
    <row r="14" spans="1:3" x14ac:dyDescent="0.3">
      <c r="A14" t="str">
        <f t="shared" ref="A14:A16" si="0">"INSERT INTO "&amp;$A$1&amp;" ("&amp;$A$2&amp;", "&amp;$B$2&amp;","&amp;$C$2&amp;") VALUES("&amp;A4&amp;", '"&amp;B4&amp;"'"&amp;C4&amp;");"</f>
        <v>INSERT INTO TC_TIPO_COMISION (id_comision, abr,descripcion) VALUES(2, 'ESP'Especial);</v>
      </c>
    </row>
    <row r="15" spans="1:3" x14ac:dyDescent="0.3">
      <c r="A15" t="str">
        <f t="shared" si="0"/>
        <v>INSERT INTO TC_TIPO_COMISION (id_comision, abr,descripcion) VALUES(3, 'EXT'Extraordinaria );</v>
      </c>
    </row>
    <row r="16" spans="1:3" x14ac:dyDescent="0.3">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44140625" defaultRowHeight="14.4" x14ac:dyDescent="0.3"/>
  <cols>
    <col min="1" max="1" width="17.44140625" bestFit="1" customWidth="1"/>
    <col min="2" max="2" width="107.5546875" bestFit="1" customWidth="1"/>
  </cols>
  <sheetData>
    <row r="1" spans="1:2" x14ac:dyDescent="0.3">
      <c r="A1" t="s">
        <v>121</v>
      </c>
    </row>
    <row r="2" spans="1:2" x14ac:dyDescent="0.3">
      <c r="A2" t="s">
        <v>3643</v>
      </c>
      <c r="B2" t="s">
        <v>3501</v>
      </c>
    </row>
    <row r="3" spans="1:2" x14ac:dyDescent="0.3">
      <c r="A3">
        <v>1</v>
      </c>
      <c r="B3" t="s">
        <v>3644</v>
      </c>
    </row>
    <row r="4" spans="1:2" x14ac:dyDescent="0.3">
      <c r="A4">
        <v>2</v>
      </c>
      <c r="B4" t="s">
        <v>3645</v>
      </c>
    </row>
    <row r="5" spans="1:2" x14ac:dyDescent="0.3">
      <c r="A5">
        <v>3</v>
      </c>
      <c r="B5" t="s">
        <v>3646</v>
      </c>
    </row>
    <row r="6" spans="1:2" x14ac:dyDescent="0.3">
      <c r="A6">
        <v>4</v>
      </c>
      <c r="B6" t="s">
        <v>3647</v>
      </c>
    </row>
    <row r="7" spans="1:2" x14ac:dyDescent="0.3">
      <c r="A7">
        <v>5</v>
      </c>
      <c r="B7" t="s">
        <v>3648</v>
      </c>
    </row>
    <row r="8" spans="1:2" x14ac:dyDescent="0.3">
      <c r="A8">
        <v>6</v>
      </c>
      <c r="B8" t="s">
        <v>3649</v>
      </c>
    </row>
    <row r="9" spans="1:2" x14ac:dyDescent="0.3">
      <c r="A9">
        <v>7</v>
      </c>
      <c r="B9" t="s">
        <v>3650</v>
      </c>
    </row>
    <row r="10" spans="1:2" x14ac:dyDescent="0.3">
      <c r="A10">
        <v>8</v>
      </c>
      <c r="B10" t="s">
        <v>3651</v>
      </c>
    </row>
    <row r="11" spans="1:2" x14ac:dyDescent="0.3">
      <c r="A11">
        <v>9</v>
      </c>
      <c r="B11" t="s">
        <v>3652</v>
      </c>
    </row>
    <row r="12" spans="1:2" x14ac:dyDescent="0.3">
      <c r="A12">
        <v>10</v>
      </c>
      <c r="B12" t="s">
        <v>3653</v>
      </c>
    </row>
    <row r="13" spans="1:2" x14ac:dyDescent="0.3">
      <c r="A13">
        <v>11</v>
      </c>
      <c r="B13" t="s">
        <v>3654</v>
      </c>
    </row>
    <row r="14" spans="1:2" x14ac:dyDescent="0.3">
      <c r="A14">
        <v>12</v>
      </c>
      <c r="B14" t="s">
        <v>3655</v>
      </c>
    </row>
    <row r="15" spans="1:2" x14ac:dyDescent="0.3">
      <c r="A15">
        <v>13</v>
      </c>
      <c r="B15" t="s">
        <v>3656</v>
      </c>
    </row>
    <row r="16" spans="1:2" x14ac:dyDescent="0.3">
      <c r="A16">
        <v>14</v>
      </c>
      <c r="B16" t="s">
        <v>3657</v>
      </c>
    </row>
    <row r="17" spans="1:2" x14ac:dyDescent="0.3">
      <c r="A17">
        <v>15</v>
      </c>
      <c r="B17" t="s">
        <v>3658</v>
      </c>
    </row>
    <row r="18" spans="1:2" x14ac:dyDescent="0.3">
      <c r="A18">
        <v>16</v>
      </c>
      <c r="B18" t="s">
        <v>3659</v>
      </c>
    </row>
    <row r="19" spans="1:2" x14ac:dyDescent="0.3">
      <c r="A19">
        <v>17</v>
      </c>
      <c r="B19" t="s">
        <v>3660</v>
      </c>
    </row>
    <row r="20" spans="1:2" x14ac:dyDescent="0.3">
      <c r="A20">
        <v>18</v>
      </c>
      <c r="B20" t="s">
        <v>3661</v>
      </c>
    </row>
    <row r="21" spans="1:2" x14ac:dyDescent="0.3">
      <c r="A21">
        <v>19</v>
      </c>
      <c r="B21" t="s">
        <v>3662</v>
      </c>
    </row>
    <row r="22" spans="1:2" x14ac:dyDescent="0.3">
      <c r="A22">
        <v>20</v>
      </c>
      <c r="B22" t="s">
        <v>3663</v>
      </c>
    </row>
    <row r="23" spans="1:2" x14ac:dyDescent="0.3">
      <c r="A23">
        <v>21</v>
      </c>
      <c r="B23" t="s">
        <v>3664</v>
      </c>
    </row>
    <row r="24" spans="1:2" x14ac:dyDescent="0.3">
      <c r="A24">
        <v>22</v>
      </c>
      <c r="B24" t="s">
        <v>3665</v>
      </c>
    </row>
    <row r="25" spans="1:2" x14ac:dyDescent="0.3">
      <c r="A25">
        <v>23</v>
      </c>
      <c r="B25" t="s">
        <v>3666</v>
      </c>
    </row>
    <row r="26" spans="1:2" x14ac:dyDescent="0.3">
      <c r="A26">
        <v>24</v>
      </c>
      <c r="B26" t="s">
        <v>3667</v>
      </c>
    </row>
    <row r="27" spans="1:2" x14ac:dyDescent="0.3">
      <c r="A27">
        <v>25</v>
      </c>
      <c r="B27" t="s">
        <v>3668</v>
      </c>
    </row>
    <row r="28" spans="1:2" x14ac:dyDescent="0.3">
      <c r="A28">
        <v>26</v>
      </c>
      <c r="B28" t="s">
        <v>3669</v>
      </c>
    </row>
    <row r="29" spans="1:2" x14ac:dyDescent="0.3">
      <c r="A29">
        <v>27</v>
      </c>
      <c r="B29" t="s">
        <v>3670</v>
      </c>
    </row>
    <row r="30" spans="1:2" x14ac:dyDescent="0.3">
      <c r="A30">
        <v>28</v>
      </c>
      <c r="B30" t="s">
        <v>3671</v>
      </c>
    </row>
    <row r="31" spans="1:2" x14ac:dyDescent="0.3">
      <c r="A31">
        <v>29</v>
      </c>
      <c r="B31" t="s">
        <v>3672</v>
      </c>
    </row>
    <row r="32" spans="1:2" x14ac:dyDescent="0.3">
      <c r="A32">
        <v>30</v>
      </c>
      <c r="B32" t="s">
        <v>3673</v>
      </c>
    </row>
    <row r="33" spans="1:2" x14ac:dyDescent="0.3">
      <c r="A33">
        <v>31</v>
      </c>
      <c r="B33" t="s">
        <v>3674</v>
      </c>
    </row>
    <row r="34" spans="1:2" x14ac:dyDescent="0.3">
      <c r="A34">
        <v>32</v>
      </c>
      <c r="B34" t="s">
        <v>3675</v>
      </c>
    </row>
    <row r="35" spans="1:2" x14ac:dyDescent="0.3">
      <c r="A35">
        <v>33</v>
      </c>
      <c r="B35" t="s">
        <v>3676</v>
      </c>
    </row>
    <row r="36" spans="1:2" x14ac:dyDescent="0.3">
      <c r="A36">
        <v>34</v>
      </c>
      <c r="B36" t="s">
        <v>3677</v>
      </c>
    </row>
    <row r="37" spans="1:2" x14ac:dyDescent="0.3">
      <c r="A37">
        <v>35</v>
      </c>
      <c r="B37" t="s">
        <v>3678</v>
      </c>
    </row>
    <row r="38" spans="1:2" x14ac:dyDescent="0.3">
      <c r="A38">
        <v>36</v>
      </c>
      <c r="B38" t="s">
        <v>3679</v>
      </c>
    </row>
    <row r="39" spans="1:2" x14ac:dyDescent="0.3">
      <c r="A39">
        <v>37</v>
      </c>
      <c r="B39" t="s">
        <v>3680</v>
      </c>
    </row>
    <row r="40" spans="1:2" x14ac:dyDescent="0.3">
      <c r="A40">
        <v>38</v>
      </c>
      <c r="B40" t="s">
        <v>3681</v>
      </c>
    </row>
    <row r="41" spans="1:2" x14ac:dyDescent="0.3">
      <c r="A41">
        <v>39</v>
      </c>
      <c r="B41" t="s">
        <v>3682</v>
      </c>
    </row>
    <row r="42" spans="1:2" x14ac:dyDescent="0.3">
      <c r="A42">
        <v>40</v>
      </c>
      <c r="B42" t="s">
        <v>3683</v>
      </c>
    </row>
    <row r="43" spans="1:2" x14ac:dyDescent="0.3">
      <c r="A43">
        <v>41</v>
      </c>
      <c r="B43" t="s">
        <v>3684</v>
      </c>
    </row>
    <row r="44" spans="1:2" x14ac:dyDescent="0.3">
      <c r="A44">
        <v>42</v>
      </c>
      <c r="B44" t="s">
        <v>3685</v>
      </c>
    </row>
    <row r="45" spans="1:2" x14ac:dyDescent="0.3">
      <c r="A45">
        <v>43</v>
      </c>
      <c r="B45" t="s">
        <v>3686</v>
      </c>
    </row>
    <row r="46" spans="1:2" x14ac:dyDescent="0.3">
      <c r="A46">
        <v>44</v>
      </c>
      <c r="B46" t="s">
        <v>3687</v>
      </c>
    </row>
    <row r="53" spans="1:1" x14ac:dyDescent="0.3">
      <c r="A53" t="str">
        <f>"CREATE TABLE "&amp;A1&amp;" ("&amp;A2&amp;" NUMBER(3,0) NOT NULL PRIMARY KEY, "&amp;B2&amp;" VARCHAR2(250));"</f>
        <v>CREATE TABLE TC_TEMA_COMISION (id_tema_comision NUMBER(3,0) NOT NULL PRIMARY KEY, descripcion VARCHAR2(250));</v>
      </c>
    </row>
    <row r="55" spans="1:1" x14ac:dyDescent="0.3">
      <c r="A55" t="str">
        <f>"INSERT INTO "&amp;$A$1&amp;" ("&amp;$A$2&amp;", "&amp;$B$2&amp;") VALUES("&amp;A3&amp;", '"&amp;B3&amp;"');"</f>
        <v>INSERT INTO TC_TEMA_COMISION (id_tema_comision, descripcion) VALUES(1, 'Administración y gestoría interna');</v>
      </c>
    </row>
    <row r="56" spans="1:1" x14ac:dyDescent="0.3">
      <c r="A56" t="str">
        <f t="shared" ref="A56:A98" si="0">"INSERT INTO "&amp;$A$1&amp;" ("&amp;$A$2&amp;", "&amp;$B$2&amp;") VALUES("&amp;A4&amp;", '"&amp;B4&amp;"');"</f>
        <v>INSERT INTO TC_TEMA_COMISION (id_tema_comision, descripcion) VALUES(2, 'Adultos mayores');</v>
      </c>
    </row>
    <row r="57" spans="1:1" x14ac:dyDescent="0.3">
      <c r="A57" t="str">
        <f t="shared" si="0"/>
        <v>INSERT INTO TC_TEMA_COMISION (id_tema_comision, descripcion) VALUES(3, 'Agricultura y desarrollo rural');</v>
      </c>
    </row>
    <row r="58" spans="1:1" x14ac:dyDescent="0.3">
      <c r="A58" t="str">
        <f t="shared" si="0"/>
        <v>INSERT INTO TC_TEMA_COMISION (id_tema_comision, descripcion) VALUES(4, 'Arte, cultura y otras manifestaciones sociales');</v>
      </c>
    </row>
    <row r="59" spans="1:1" x14ac:dyDescent="0.3">
      <c r="A59" t="str">
        <f t="shared" si="0"/>
        <v>INSERT INTO TC_TEMA_COMISION (id_tema_comision, descripcion) VALUES(5, 'Asuntos electorales y participación ciudadana');</v>
      </c>
    </row>
    <row r="60" spans="1:1" x14ac:dyDescent="0.3">
      <c r="A60" t="str">
        <f t="shared" si="0"/>
        <v>INSERT INTO TC_TEMA_COMISION (id_tema_comision, descripcion) VALUES(6, 'Asuntos financieros y hacendarios');</v>
      </c>
    </row>
    <row r="61" spans="1:1" x14ac:dyDescent="0.3">
      <c r="A61" t="str">
        <f t="shared" si="0"/>
        <v>INSERT INTO TC_TEMA_COMISION (id_tema_comision, descripcion) VALUES(7, 'Asuntos indígenas');</v>
      </c>
    </row>
    <row r="62" spans="1:1" x14ac:dyDescent="0.3">
      <c r="A62" t="str">
        <f t="shared" si="0"/>
        <v>INSERT INTO TC_TEMA_COMISION (id_tema_comision, descripcion) VALUES(8, 'Atención a grupos en situación de vulnerabilidad (sin incluir adultos mayores; niñas, niños y adolescentes; y juventud)');</v>
      </c>
    </row>
    <row r="63" spans="1:1" x14ac:dyDescent="0.3">
      <c r="A63" t="str">
        <f t="shared" si="0"/>
        <v>INSERT INTO TC_TEMA_COMISION (id_tema_comision, descripcion) VALUES(9, 'Atención a víctimas');</v>
      </c>
    </row>
    <row r="64" spans="1:1" x14ac:dyDescent="0.3">
      <c r="A64" t="str">
        <f t="shared" si="0"/>
        <v>INSERT INTO TC_TEMA_COMISION (id_tema_comision, descripcion) VALUES(10, 'Búsqueda de personas');</v>
      </c>
    </row>
    <row r="65" spans="1:1" x14ac:dyDescent="0.3">
      <c r="A65" t="str">
        <f t="shared" si="0"/>
        <v>INSERT INTO TC_TEMA_COMISION (id_tema_comision, descripcion) VALUES(11, 'Ciencia, tecnología e innovación');</v>
      </c>
    </row>
    <row r="66" spans="1:1" x14ac:dyDescent="0.3">
      <c r="A66" t="str">
        <f t="shared" si="0"/>
        <v>INSERT INTO TC_TEMA_COMISION (id_tema_comision, descripcion) VALUES(12, 'Combate a la corrupción');</v>
      </c>
    </row>
    <row r="67" spans="1:1" x14ac:dyDescent="0.3">
      <c r="A67" t="str">
        <f t="shared" si="0"/>
        <v>INSERT INTO TC_TEMA_COMISION (id_tema_comision, descripcion) VALUES(13, 'Combustibles y energía');</v>
      </c>
    </row>
    <row r="68" spans="1:1" x14ac:dyDescent="0.3">
      <c r="A68" t="str">
        <f t="shared" si="0"/>
        <v>INSERT INTO TC_TEMA_COMISION (id_tema_comision, descripcion) VALUES(14, 'Cultura física y/o deporte');</v>
      </c>
    </row>
    <row r="69" spans="1:1" x14ac:dyDescent="0.3">
      <c r="A69" t="str">
        <f t="shared" si="0"/>
        <v>INSERT INTO TC_TEMA_COMISION (id_tema_comision, descripcion) VALUES(15, 'Derechos humanos');</v>
      </c>
    </row>
    <row r="70" spans="1:1" x14ac:dyDescent="0.3">
      <c r="A70" t="str">
        <f t="shared" si="0"/>
        <v>INSERT INTO TC_TEMA_COMISION (id_tema_comision, descripcion) VALUES(16, 'Desarrollo agrario, territorial, urbano y vivienda');</v>
      </c>
    </row>
    <row r="71" spans="1:1" x14ac:dyDescent="0.3">
      <c r="A71" t="str">
        <f t="shared" si="0"/>
        <v>INSERT INTO TC_TEMA_COMISION (id_tema_comision, descripcion) VALUES(17, 'Desarrollo integral de la familia');</v>
      </c>
    </row>
    <row r="72" spans="1:1" x14ac:dyDescent="0.3">
      <c r="A72" t="str">
        <f t="shared" si="0"/>
        <v>INSERT INTO TC_TEMA_COMISION (id_tema_comision, descripcion) VALUES(18, 'Desarrollo municipal');</v>
      </c>
    </row>
    <row r="73" spans="1:1" x14ac:dyDescent="0.3">
      <c r="A73" t="str">
        <f t="shared" si="0"/>
        <v>INSERT INTO TC_TEMA_COMISION (id_tema_comision, descripcion) VALUES(19, 'Desarrollo social');</v>
      </c>
    </row>
    <row r="74" spans="1:1" x14ac:dyDescent="0.3">
      <c r="A74" t="str">
        <f t="shared" si="0"/>
        <v>INSERT INTO TC_TEMA_COMISION (id_tema_comision, descripcion) VALUES(20, 'Economía');</v>
      </c>
    </row>
    <row r="75" spans="1:1" x14ac:dyDescent="0.3">
      <c r="A75" t="str">
        <f t="shared" si="0"/>
        <v>INSERT INTO TC_TEMA_COMISION (id_tema_comision, descripcion) VALUES(21, 'Educación');</v>
      </c>
    </row>
    <row r="76" spans="1:1" x14ac:dyDescent="0.3">
      <c r="A76" t="str">
        <f t="shared" si="0"/>
        <v>INSERT INTO TC_TEMA_COMISION (id_tema_comision, descripcion) VALUES(22, 'Gobierno y política interior');</v>
      </c>
    </row>
    <row r="77" spans="1:1" x14ac:dyDescent="0.3">
      <c r="A77" t="str">
        <f t="shared" si="0"/>
        <v>INSERT INTO TC_TEMA_COMISION (id_tema_comision, descripcion) VALUES(23, 'Igualdad de género y/o derechos de las mujeres');</v>
      </c>
    </row>
    <row r="78" spans="1:1" x14ac:dyDescent="0.3">
      <c r="A78" t="str">
        <f t="shared" si="0"/>
        <v>INSERT INTO TC_TEMA_COMISION (id_tema_comision, descripcion) VALUES(24, 'Infraestructura, comunicaciones y transportes');</v>
      </c>
    </row>
    <row r="79" spans="1:1" x14ac:dyDescent="0.3">
      <c r="A79" t="str">
        <f t="shared" si="0"/>
        <v>INSERT INTO TC_TEMA_COMISION (id_tema_comision, descripcion) VALUES(25, 'Justicia');</v>
      </c>
    </row>
    <row r="80" spans="1:1" x14ac:dyDescent="0.3">
      <c r="A80" t="str">
        <f t="shared" si="0"/>
        <v>INSERT INTO TC_TEMA_COMISION (id_tema_comision, descripcion) VALUES(26, 'Juventud');</v>
      </c>
    </row>
    <row r="81" spans="1:1" x14ac:dyDescent="0.3">
      <c r="A81" t="str">
        <f t="shared" si="0"/>
        <v>INSERT INTO TC_TEMA_COMISION (id_tema_comision, descripcion) VALUES(27, 'Medio ambiente y ecología');</v>
      </c>
    </row>
    <row r="82" spans="1:1" x14ac:dyDescent="0.3">
      <c r="A82" t="str">
        <f t="shared" si="0"/>
        <v>INSERT INTO TC_TEMA_COMISION (id_tema_comision, descripcion) VALUES(28, 'Migración y asuntos internacionales y/o fronterizos');</v>
      </c>
    </row>
    <row r="83" spans="1:1" x14ac:dyDescent="0.3">
      <c r="A83" t="str">
        <f t="shared" si="0"/>
        <v>INSERT INTO TC_TEMA_COMISION (id_tema_comision, descripcion) VALUES(29, 'Niñas, niños y adolescentes');</v>
      </c>
    </row>
    <row r="84" spans="1:1" x14ac:dyDescent="0.3">
      <c r="A84" t="str">
        <f t="shared" si="0"/>
        <v>INSERT INTO TC_TEMA_COMISION (id_tema_comision, descripcion) VALUES(30, 'Población');</v>
      </c>
    </row>
    <row r="85" spans="1:1" x14ac:dyDescent="0.3">
      <c r="A85" t="str">
        <f t="shared" si="0"/>
        <v>INSERT INTO TC_TEMA_COMISION (id_tema_comision, descripcion) VALUES(31, 'Protección civil');</v>
      </c>
    </row>
    <row r="86" spans="1:1" x14ac:dyDescent="0.3">
      <c r="A86" t="str">
        <f t="shared" si="0"/>
        <v>INSERT INTO TC_TEMA_COMISION (id_tema_comision, descripcion) VALUES(32, 'Protección y seguridad social');</v>
      </c>
    </row>
    <row r="87" spans="1:1" x14ac:dyDescent="0.3">
      <c r="A87" t="str">
        <f t="shared" si="0"/>
        <v>INSERT INTO TC_TEMA_COMISION (id_tema_comision, descripcion) VALUES(33, 'Puntos constitucionales y legislación');</v>
      </c>
    </row>
    <row r="88" spans="1:1" x14ac:dyDescent="0.3">
      <c r="A88" t="str">
        <f t="shared" si="0"/>
        <v>INSERT INTO TC_TEMA_COMISION (id_tema_comision, descripcion) VALUES(34, 'Recursos hidráulicos');</v>
      </c>
    </row>
    <row r="89" spans="1:1" x14ac:dyDescent="0.3">
      <c r="A89" t="str">
        <f t="shared" si="0"/>
        <v>INSERT INTO TC_TEMA_COMISION (id_tema_comision, descripcion) VALUES(35, 'Régimen, reglamentos y prácticas parlamentarias');</v>
      </c>
    </row>
    <row r="90" spans="1:1" x14ac:dyDescent="0.3">
      <c r="A90" t="str">
        <f t="shared" si="0"/>
        <v>INSERT INTO TC_TEMA_COMISION (id_tema_comision, descripcion) VALUES(36, 'Reinserción social');</v>
      </c>
    </row>
    <row r="91" spans="1:1" x14ac:dyDescent="0.3">
      <c r="A91" t="str">
        <f t="shared" si="0"/>
        <v>INSERT INTO TC_TEMA_COMISION (id_tema_comision, descripcion) VALUES(37, 'Salud');</v>
      </c>
    </row>
    <row r="92" spans="1:1" x14ac:dyDescent="0.3">
      <c r="A92" t="str">
        <f t="shared" si="0"/>
        <v>INSERT INTO TC_TEMA_COMISION (id_tema_comision, descripcion) VALUES(38, 'Seguridad pública o seguridad ciudadana');</v>
      </c>
    </row>
    <row r="93" spans="1:1" x14ac:dyDescent="0.3">
      <c r="A93" t="str">
        <f t="shared" si="0"/>
        <v>INSERT INTO TC_TEMA_COMISION (id_tema_comision, descripcion) VALUES(39, 'Servicios públicos');</v>
      </c>
    </row>
    <row r="94" spans="1:1" x14ac:dyDescent="0.3">
      <c r="A94" t="str">
        <f t="shared" si="0"/>
        <v>INSERT INTO TC_TEMA_COMISION (id_tema_comision, descripcion) VALUES(40, 'Trabajo');</v>
      </c>
    </row>
    <row r="95" spans="1:1" x14ac:dyDescent="0.3">
      <c r="A95" t="str">
        <f t="shared" si="0"/>
        <v>INSERT INTO TC_TEMA_COMISION (id_tema_comision, descripcion) VALUES(41, 'Transparencia, acceso a la información y protección de datos personales');</v>
      </c>
    </row>
    <row r="96" spans="1:1" x14ac:dyDescent="0.3">
      <c r="A96" t="str">
        <f t="shared" si="0"/>
        <v>INSERT INTO TC_TEMA_COMISION (id_tema_comision, descripcion) VALUES(42, 'Turismo');</v>
      </c>
    </row>
    <row r="97" spans="1:1" x14ac:dyDescent="0.3">
      <c r="A97" t="str">
        <f t="shared" si="0"/>
        <v>INSERT INTO TC_TEMA_COMISION (id_tema_comision, descripcion) VALUES(43, 'Vigilancia');</v>
      </c>
    </row>
    <row r="98" spans="1:1" x14ac:dyDescent="0.3">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44140625" defaultRowHeight="14.4" x14ac:dyDescent="0.3"/>
  <sheetData>
    <row r="1" spans="1:2" x14ac:dyDescent="0.3">
      <c r="A1" t="s">
        <v>166</v>
      </c>
    </row>
    <row r="2" spans="1:2" x14ac:dyDescent="0.3">
      <c r="A2" t="s">
        <v>3688</v>
      </c>
      <c r="B2" t="s">
        <v>3501</v>
      </c>
    </row>
    <row r="3" spans="1:2" x14ac:dyDescent="0.3">
      <c r="A3">
        <v>1</v>
      </c>
      <c r="B3" t="s">
        <v>3689</v>
      </c>
    </row>
    <row r="4" spans="1:2" x14ac:dyDescent="0.3">
      <c r="A4">
        <v>2</v>
      </c>
      <c r="B4" t="s">
        <v>3690</v>
      </c>
    </row>
    <row r="5" spans="1:2" x14ac:dyDescent="0.3">
      <c r="A5">
        <v>3</v>
      </c>
      <c r="B5" t="s">
        <v>3691</v>
      </c>
    </row>
    <row r="6" spans="1:2" x14ac:dyDescent="0.3">
      <c r="A6">
        <v>4</v>
      </c>
      <c r="B6" t="s">
        <v>3692</v>
      </c>
    </row>
    <row r="11" spans="1:2" x14ac:dyDescent="0.3">
      <c r="A11" t="str">
        <f>"CREATE TABLE "&amp;A1&amp;" ("&amp;A2&amp;" NUMBER(3,0) NOT NULL PRIMARY KEY, "&amp;B2&amp;" VARCHAR2(150));"</f>
        <v>CREATE TABLE TC_ESTATUS (id_estatus NUMBER(3,0) NOT NULL PRIMARY KEY, descripcion VARCHAR2(150));</v>
      </c>
    </row>
    <row r="13" spans="1:2" x14ac:dyDescent="0.3">
      <c r="A13" t="str">
        <f>"INSERT INTO "&amp;$A$1&amp;" ("&amp;$A$2&amp;", "&amp;$B$2&amp;") VALUES("&amp;A3&amp;", '"&amp;B3&amp;"');"</f>
        <v>INSERT INTO TC_ESTATUS (id_estatus, descripcion) VALUES(1, 'Activo   ');</v>
      </c>
    </row>
    <row r="14" spans="1:2" x14ac:dyDescent="0.3">
      <c r="A14" t="str">
        <f t="shared" ref="A14:A16" si="0">"INSERT INTO "&amp;$A$1&amp;" ("&amp;$A$2&amp;", "&amp;$B$2&amp;") VALUES("&amp;A4&amp;", '"&amp;B4&amp;"');"</f>
        <v>INSERT INTO TC_ESTATUS (id_estatus, descripcion) VALUES(2, 'Fallecimiento');</v>
      </c>
    </row>
    <row r="15" spans="1:2" x14ac:dyDescent="0.3">
      <c r="A15" t="str">
        <f t="shared" si="0"/>
        <v>INSERT INTO TC_ESTATUS (id_estatus, descripcion) VALUES(3, 'Con licencia');</v>
      </c>
    </row>
    <row r="16" spans="1:2" x14ac:dyDescent="0.3">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44140625" defaultRowHeight="14.4" x14ac:dyDescent="0.3"/>
  <sheetData>
    <row r="1" spans="1:2" x14ac:dyDescent="0.3">
      <c r="A1" t="s">
        <v>171</v>
      </c>
    </row>
    <row r="2" spans="1:2" x14ac:dyDescent="0.3">
      <c r="A2" t="s">
        <v>3693</v>
      </c>
      <c r="B2" t="s">
        <v>3501</v>
      </c>
    </row>
    <row r="3" spans="1:2" x14ac:dyDescent="0.3">
      <c r="A3">
        <v>1</v>
      </c>
      <c r="B3" t="s">
        <v>3694</v>
      </c>
    </row>
    <row r="4" spans="1:2" x14ac:dyDescent="0.3">
      <c r="A4">
        <v>2</v>
      </c>
      <c r="B4" t="s">
        <v>3695</v>
      </c>
    </row>
    <row r="5" spans="1:2" x14ac:dyDescent="0.3">
      <c r="A5">
        <v>3</v>
      </c>
      <c r="B5" t="s">
        <v>3696</v>
      </c>
    </row>
    <row r="6" spans="1:2" x14ac:dyDescent="0.3">
      <c r="A6">
        <v>4</v>
      </c>
      <c r="B6" t="s">
        <v>3697</v>
      </c>
    </row>
    <row r="7" spans="1:2" x14ac:dyDescent="0.3">
      <c r="A7">
        <v>5</v>
      </c>
      <c r="B7" t="s">
        <v>3698</v>
      </c>
    </row>
    <row r="8" spans="1:2" x14ac:dyDescent="0.3">
      <c r="A8">
        <v>6</v>
      </c>
      <c r="B8" t="s">
        <v>3699</v>
      </c>
    </row>
    <row r="9" spans="1:2" x14ac:dyDescent="0.3">
      <c r="A9">
        <v>7</v>
      </c>
      <c r="B9" t="s">
        <v>3700</v>
      </c>
    </row>
    <row r="10" spans="1:2" x14ac:dyDescent="0.3">
      <c r="A10">
        <v>9</v>
      </c>
      <c r="B10" t="s">
        <v>924</v>
      </c>
    </row>
    <row r="15" spans="1:2" x14ac:dyDescent="0.3">
      <c r="A15" t="str">
        <f>"CREATE TABLE "&amp;A1&amp;" ("&amp;A2&amp;" NUMBER(3,0) NOT NULL PRIMARY KEY, "&amp;B2&amp;" VARCHAR2(150));"</f>
        <v>CREATE TABLE TC_CAUSAS_FALLECIMIENTO (id_causa_fallecimiento NUMBER(3,0) NOT NULL PRIMARY KEY, descripcion VARCHAR2(150));</v>
      </c>
    </row>
    <row r="17" spans="1:1" x14ac:dyDescent="0.3">
      <c r="A17" t="str">
        <f>"INSERT INTO "&amp;$A$1&amp;" ("&amp;$A$2&amp;", "&amp;$B$2&amp;") VALUES("&amp;A3&amp;", '"&amp;B3&amp;"');"</f>
        <v>INSERT INTO TC_CAUSAS_FALLECIMIENTO (id_causa_fallecimiento, descripcion) VALUES(1, 'Homicidio (doloso)');</v>
      </c>
    </row>
    <row r="18" spans="1:1" x14ac:dyDescent="0.3">
      <c r="A18" t="str">
        <f t="shared" ref="A18:A24" si="0">"INSERT INTO "&amp;$A$1&amp;" ("&amp;$A$2&amp;", "&amp;$B$2&amp;") VALUES("&amp;A4&amp;", '"&amp;B4&amp;"');"</f>
        <v>INSERT INTO TC_CAUSAS_FALLECIMIENTO (id_causa_fallecimiento, descripcion) VALUES(2, 'Homicidio (culposo)');</v>
      </c>
    </row>
    <row r="19" spans="1:1" x14ac:dyDescent="0.3">
      <c r="A19" t="str">
        <f t="shared" si="0"/>
        <v>INSERT INTO TC_CAUSAS_FALLECIMIENTO (id_causa_fallecimiento, descripcion) VALUES(3, 'Homicidio (no identificado)');</v>
      </c>
    </row>
    <row r="20" spans="1:1" x14ac:dyDescent="0.3">
      <c r="A20" t="str">
        <f t="shared" si="0"/>
        <v>INSERT INTO TC_CAUSAS_FALLECIMIENTO (id_causa_fallecimiento, descripcion) VALUES(4, 'Suicidio');</v>
      </c>
    </row>
    <row r="21" spans="1:1" x14ac:dyDescent="0.3">
      <c r="A21" t="str">
        <f t="shared" si="0"/>
        <v>INSERT INTO TC_CAUSAS_FALLECIMIENTO (id_causa_fallecimiento, descripcion) VALUES(5, 'Accidentes');</v>
      </c>
    </row>
    <row r="22" spans="1:1" x14ac:dyDescent="0.3">
      <c r="A22" t="str">
        <f t="shared" si="0"/>
        <v>INSERT INTO TC_CAUSAS_FALLECIMIENTO (id_causa_fallecimiento, descripcion) VALUES(6, 'Causas naturales');</v>
      </c>
    </row>
    <row r="23" spans="1:1" x14ac:dyDescent="0.3">
      <c r="A23" t="str">
        <f t="shared" si="0"/>
        <v>INSERT INTO TC_CAUSAS_FALLECIMIENTO (id_causa_fallecimiento, descripcion) VALUES(7, 'Otras causas externas');</v>
      </c>
    </row>
    <row r="24" spans="1:1" x14ac:dyDescent="0.3">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44140625" defaultRowHeight="14.4" x14ac:dyDescent="0.3"/>
  <sheetData>
    <row r="1" spans="1:2" x14ac:dyDescent="0.3">
      <c r="A1" s="18" t="s">
        <v>4544</v>
      </c>
    </row>
    <row r="2" spans="1:2" x14ac:dyDescent="0.3">
      <c r="A2" t="s">
        <v>3701</v>
      </c>
      <c r="B2" t="s">
        <v>3501</v>
      </c>
    </row>
    <row r="3" spans="1:2" x14ac:dyDescent="0.3">
      <c r="A3">
        <v>1</v>
      </c>
      <c r="B3" t="s">
        <v>3702</v>
      </c>
    </row>
    <row r="4" spans="1:2" x14ac:dyDescent="0.3">
      <c r="A4">
        <v>2</v>
      </c>
      <c r="B4" t="s">
        <v>3703</v>
      </c>
    </row>
    <row r="5" spans="1:2" x14ac:dyDescent="0.3">
      <c r="A5">
        <v>3</v>
      </c>
      <c r="B5" t="s">
        <v>3704</v>
      </c>
    </row>
    <row r="6" spans="1:2" x14ac:dyDescent="0.3">
      <c r="A6">
        <v>9</v>
      </c>
      <c r="B6" t="s">
        <v>924</v>
      </c>
    </row>
    <row r="13" spans="1:2" x14ac:dyDescent="0.3">
      <c r="A13" t="str">
        <f>"CREATE TABLE "&amp;A1&amp;" ("&amp;A2&amp;" NUMBER(3,0) NOT NULL PRIMARY KEY, "&amp;B2&amp;" VARCHAR2(150));"</f>
        <v>CREATE TABLE TC_TIPO_LICENCIA (id_tipo_licencia NUMBER(3,0) NOT NULL PRIMARY KEY, descripcion VARCHAR2(150));</v>
      </c>
    </row>
    <row r="15" spans="1:2" x14ac:dyDescent="0.3">
      <c r="A15" t="str">
        <f>"INSERT INTO "&amp;$A$1&amp;" ("&amp;$A$2&amp;", "&amp;$B$2&amp;") VALUES("&amp;A3&amp;", '"&amp;B3&amp;"');"</f>
        <v>INSERT INTO TC_TIPO_LICENCIA (id_tipo_licencia, descripcion) VALUES(1, 'Licencia temporal con goce de sueldo');</v>
      </c>
    </row>
    <row r="16" spans="1:2" x14ac:dyDescent="0.3">
      <c r="A16" t="str">
        <f t="shared" ref="A16:A18" si="0">"INSERT INTO "&amp;$A$1&amp;" ("&amp;$A$2&amp;", "&amp;$B$2&amp;") VALUES("&amp;A4&amp;", '"&amp;B4&amp;"');"</f>
        <v>INSERT INTO TC_TIPO_LICENCIA (id_tipo_licencia, descripcion) VALUES(2, 'Licencia temporal sin goce de sueldo ');</v>
      </c>
    </row>
    <row r="17" spans="1:9" x14ac:dyDescent="0.3">
      <c r="A17" t="str">
        <f t="shared" si="0"/>
        <v>INSERT INTO TC_TIPO_LICENCIA (id_tipo_licencia, descripcion) VALUES(3, 'Otro tipo de licencia');</v>
      </c>
    </row>
    <row r="18" spans="1:9" x14ac:dyDescent="0.3">
      <c r="A18" t="str">
        <f t="shared" si="0"/>
        <v>INSERT INTO TC_TIPO_LICENCIA (id_tipo_licencia, descripcion) VALUES(9, 'No identificado');</v>
      </c>
    </row>
    <row r="19" spans="1:9" x14ac:dyDescent="0.3">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44140625" defaultRowHeight="14.4" x14ac:dyDescent="0.3"/>
  <sheetData>
    <row r="1" spans="1:2" x14ac:dyDescent="0.3">
      <c r="A1" t="s">
        <v>176</v>
      </c>
    </row>
    <row r="2" spans="1:2" x14ac:dyDescent="0.3">
      <c r="A2" t="s">
        <v>3705</v>
      </c>
      <c r="B2" t="s">
        <v>3501</v>
      </c>
    </row>
    <row r="3" spans="1:2" x14ac:dyDescent="0.3">
      <c r="A3">
        <v>1</v>
      </c>
      <c r="B3" t="s">
        <v>3706</v>
      </c>
    </row>
    <row r="4" spans="1:2" x14ac:dyDescent="0.3">
      <c r="A4">
        <v>2</v>
      </c>
      <c r="B4" t="s">
        <v>3707</v>
      </c>
    </row>
    <row r="5" spans="1:2" x14ac:dyDescent="0.3">
      <c r="A5">
        <v>9</v>
      </c>
      <c r="B5" t="s">
        <v>924</v>
      </c>
    </row>
    <row r="10" spans="1:2" x14ac:dyDescent="0.3">
      <c r="A10" t="str">
        <f>"CREATE TABLE "&amp;A1&amp;" ("&amp;A2&amp;" NUMBER(3,0) NOT NULL PRIMARY KEY, "&amp;B2&amp;" VARCHAR2(150));"</f>
        <v>CREATE TABLE TC_CARACTER_CARGO (id_caracter_cargo NUMBER(3,0) NOT NULL PRIMARY KEY, descripcion VARCHAR2(150));</v>
      </c>
    </row>
    <row r="12" spans="1:2" x14ac:dyDescent="0.3">
      <c r="A12" t="str">
        <f>"INSERT INTO "&amp;$A$1&amp;" ("&amp;$A$2&amp;", "&amp;$B$2&amp;") VALUES("&amp;A3&amp;", '"&amp;B3&amp;"');"</f>
        <v>INSERT INTO TC_CARACTER_CARGO (id_caracter_cargo, descripcion) VALUES(1, 'Propietario');</v>
      </c>
    </row>
    <row r="13" spans="1:2" x14ac:dyDescent="0.3">
      <c r="A13" t="str">
        <f t="shared" ref="A13:A14" si="0">"INSERT INTO "&amp;$A$1&amp;" ("&amp;$A$2&amp;", "&amp;$B$2&amp;") VALUES("&amp;A4&amp;", '"&amp;B4&amp;"');"</f>
        <v>INSERT INTO TC_CARACTER_CARGO (id_caracter_cargo, descripcion) VALUES(2, 'Suplente');</v>
      </c>
    </row>
    <row r="14" spans="1:2" x14ac:dyDescent="0.3">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election activeCell="A2" sqref="A2"/>
    </sheetView>
  </sheetViews>
  <sheetFormatPr baseColWidth="10" defaultColWidth="11.44140625" defaultRowHeight="14.4" x14ac:dyDescent="0.3"/>
  <sheetData>
    <row r="1" spans="1:2" x14ac:dyDescent="0.3">
      <c r="A1" t="s">
        <v>184</v>
      </c>
    </row>
    <row r="2" spans="1:2" x14ac:dyDescent="0.3">
      <c r="A2" t="s">
        <v>3708</v>
      </c>
      <c r="B2" t="s">
        <v>3501</v>
      </c>
    </row>
    <row r="3" spans="1:2" x14ac:dyDescent="0.3">
      <c r="A3">
        <v>1</v>
      </c>
      <c r="B3" t="s">
        <v>3709</v>
      </c>
    </row>
    <row r="4" spans="1:2" x14ac:dyDescent="0.3">
      <c r="A4">
        <v>2</v>
      </c>
      <c r="B4" t="s">
        <v>3710</v>
      </c>
    </row>
    <row r="5" spans="1:2" x14ac:dyDescent="0.3">
      <c r="A5">
        <v>3</v>
      </c>
      <c r="B5" t="s">
        <v>3711</v>
      </c>
    </row>
    <row r="6" spans="1:2" x14ac:dyDescent="0.3">
      <c r="A6">
        <v>4</v>
      </c>
      <c r="B6" t="s">
        <v>3712</v>
      </c>
    </row>
    <row r="7" spans="1:2" x14ac:dyDescent="0.3">
      <c r="A7">
        <v>5</v>
      </c>
      <c r="B7" t="s">
        <v>3713</v>
      </c>
    </row>
    <row r="8" spans="1:2" x14ac:dyDescent="0.3">
      <c r="A8">
        <v>6</v>
      </c>
      <c r="B8" t="s">
        <v>3714</v>
      </c>
    </row>
    <row r="9" spans="1:2" x14ac:dyDescent="0.3">
      <c r="A9">
        <v>7</v>
      </c>
      <c r="B9" t="s">
        <v>3715</v>
      </c>
    </row>
    <row r="10" spans="1:2" x14ac:dyDescent="0.3">
      <c r="A10">
        <v>8</v>
      </c>
      <c r="B10" t="s">
        <v>3716</v>
      </c>
    </row>
    <row r="11" spans="1:2" x14ac:dyDescent="0.3">
      <c r="A11">
        <v>9</v>
      </c>
      <c r="B11" t="s">
        <v>924</v>
      </c>
    </row>
    <row r="17" spans="1:1" x14ac:dyDescent="0.3">
      <c r="A17" t="str">
        <f>"CREATE TABLE "&amp;A1&amp;" ("&amp;A2&amp;" NUMBER(3,0) NOT NULL PRIMARY KEY, "&amp;B2&amp;" VARCHAR2(150));"</f>
        <v>CREATE TABLE TC_ESCOLARIDAD (id_escolaridad NUMBER(3,0) NOT NULL PRIMARY KEY, descripcion VARCHAR2(150));</v>
      </c>
    </row>
    <row r="19" spans="1:1" x14ac:dyDescent="0.3">
      <c r="A19" t="str">
        <f>"INSERT INTO "&amp;$A$1&amp;" ("&amp;$A$2&amp;", "&amp;$B$2&amp;") VALUES("&amp;A3&amp;", '"&amp;B3&amp;"');"</f>
        <v>INSERT INTO TC_ESCOLARIDAD (id_escolaridad, descripcion) VALUES(1, 'Ninguno');</v>
      </c>
    </row>
    <row r="20" spans="1:1" x14ac:dyDescent="0.3">
      <c r="A20" t="str">
        <f t="shared" ref="A20:A27" si="0">"INSERT INTO "&amp;$A$1&amp;" ("&amp;$A$2&amp;", "&amp;$B$2&amp;") VALUES("&amp;A4&amp;", '"&amp;B4&amp;"');"</f>
        <v>INSERT INTO TC_ESCOLARIDAD (id_escolaridad, descripcion) VALUES(2, 'Preescolar o primaria');</v>
      </c>
    </row>
    <row r="21" spans="1:1" x14ac:dyDescent="0.3">
      <c r="A21" t="str">
        <f t="shared" si="0"/>
        <v>INSERT INTO TC_ESCOLARIDAD (id_escolaridad, descripcion) VALUES(3, 'Secundaria');</v>
      </c>
    </row>
    <row r="22" spans="1:1" x14ac:dyDescent="0.3">
      <c r="A22" t="str">
        <f t="shared" si="0"/>
        <v>INSERT INTO TC_ESCOLARIDAD (id_escolaridad, descripcion) VALUES(4, 'Preparatoria ');</v>
      </c>
    </row>
    <row r="23" spans="1:1" x14ac:dyDescent="0.3">
      <c r="A23" t="str">
        <f t="shared" si="0"/>
        <v>INSERT INTO TC_ESCOLARIDAD (id_escolaridad, descripcion) VALUES(5, 'Carrera técnica o carrera comercial');</v>
      </c>
    </row>
    <row r="24" spans="1:1" x14ac:dyDescent="0.3">
      <c r="A24" t="str">
        <f t="shared" si="0"/>
        <v>INSERT INTO TC_ESCOLARIDAD (id_escolaridad, descripcion) VALUES(6, 'Licenciatura');</v>
      </c>
    </row>
    <row r="25" spans="1:1" x14ac:dyDescent="0.3">
      <c r="A25" t="str">
        <f t="shared" si="0"/>
        <v>INSERT INTO TC_ESCOLARIDAD (id_escolaridad, descripcion) VALUES(7, 'Maestría');</v>
      </c>
    </row>
    <row r="26" spans="1:1" x14ac:dyDescent="0.3">
      <c r="A26" t="str">
        <f t="shared" si="0"/>
        <v>INSERT INTO TC_ESCOLARIDAD (id_escolaridad, descripcion) VALUES(8, 'Doctorado');</v>
      </c>
    </row>
    <row r="27" spans="1:1" x14ac:dyDescent="0.3">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election activeCell="A2" sqref="A2"/>
    </sheetView>
  </sheetViews>
  <sheetFormatPr baseColWidth="10" defaultColWidth="11.44140625" defaultRowHeight="14.4" x14ac:dyDescent="0.3"/>
  <cols>
    <col min="1" max="1" width="17.44140625" bestFit="1" customWidth="1"/>
  </cols>
  <sheetData>
    <row r="1" spans="1:2" x14ac:dyDescent="0.3">
      <c r="A1" t="s">
        <v>187</v>
      </c>
    </row>
    <row r="2" spans="1:2" x14ac:dyDescent="0.3">
      <c r="A2" t="s">
        <v>3717</v>
      </c>
      <c r="B2" t="s">
        <v>3501</v>
      </c>
    </row>
    <row r="3" spans="1:2" x14ac:dyDescent="0.3">
      <c r="A3">
        <v>1</v>
      </c>
      <c r="B3" t="s">
        <v>3718</v>
      </c>
    </row>
    <row r="4" spans="1:2" x14ac:dyDescent="0.3">
      <c r="A4">
        <v>2</v>
      </c>
      <c r="B4" t="s">
        <v>3719</v>
      </c>
    </row>
    <row r="5" spans="1:2" x14ac:dyDescent="0.3">
      <c r="A5">
        <v>3</v>
      </c>
      <c r="B5" t="s">
        <v>3720</v>
      </c>
    </row>
    <row r="6" spans="1:2" x14ac:dyDescent="0.3">
      <c r="A6">
        <v>4</v>
      </c>
      <c r="B6" t="s">
        <v>3721</v>
      </c>
    </row>
    <row r="7" spans="1:2" x14ac:dyDescent="0.3">
      <c r="A7">
        <v>8</v>
      </c>
      <c r="B7" t="s">
        <v>3722</v>
      </c>
    </row>
    <row r="8" spans="1:2" x14ac:dyDescent="0.3">
      <c r="A8">
        <v>9</v>
      </c>
      <c r="B8" t="s">
        <v>924</v>
      </c>
    </row>
    <row r="14" spans="1:2" x14ac:dyDescent="0.3">
      <c r="A14" t="str">
        <f>"CREATE TABLE "&amp;A1&amp;" ("&amp;A2&amp;" NUMBER(3,0) NOT NULL PRIMARY KEY, "&amp;B2&amp;" VARCHAR2(150));"</f>
        <v>CREATE TABLE TC_ESTATUS_ESCOLARIDAD (id_estatus_escolaridad NUMBER(3,0) NOT NULL PRIMARY KEY, descripcion VARCHAR2(150));</v>
      </c>
    </row>
    <row r="16" spans="1:2" x14ac:dyDescent="0.3">
      <c r="A16" t="str">
        <f>"INSERT INTO "&amp;$A$1&amp;" ("&amp;$A$2&amp;", "&amp;$B$2&amp;") VALUES("&amp;A3&amp;", '"&amp;B3&amp;"');"</f>
        <v>INSERT INTO TC_ESTATUS_ESCOLARIDAD (id_estatus_escolaridad, descripcion) VALUES(1, 'Cursando');</v>
      </c>
    </row>
    <row r="17" spans="1:1" x14ac:dyDescent="0.3">
      <c r="A17" t="str">
        <f t="shared" ref="A17:A21" si="0">"INSERT INTO "&amp;$A$1&amp;" ("&amp;$A$2&amp;", "&amp;$B$2&amp;") VALUES("&amp;A4&amp;", '"&amp;B4&amp;"');"</f>
        <v>INSERT INTO TC_ESTATUS_ESCOLARIDAD (id_estatus_escolaridad, descripcion) VALUES(2, 'Inconcluso');</v>
      </c>
    </row>
    <row r="18" spans="1:1" x14ac:dyDescent="0.3">
      <c r="A18" t="str">
        <f t="shared" si="0"/>
        <v>INSERT INTO TC_ESTATUS_ESCOLARIDAD (id_estatus_escolaridad, descripcion) VALUES(3, 'Concluido');</v>
      </c>
    </row>
    <row r="19" spans="1:1" x14ac:dyDescent="0.3">
      <c r="A19" t="str">
        <f t="shared" si="0"/>
        <v>INSERT INTO TC_ESTATUS_ESCOLARIDAD (id_estatus_escolaridad, descripcion) VALUES(4, 'Titulado ');</v>
      </c>
    </row>
    <row r="20" spans="1:1" x14ac:dyDescent="0.3">
      <c r="A20" t="str">
        <f t="shared" si="0"/>
        <v>INSERT INTO TC_ESTATUS_ESCOLARIDAD (id_estatus_escolaridad, descripcion) VALUES(8, 'No aplica');</v>
      </c>
    </row>
    <row r="21" spans="1:1" x14ac:dyDescent="0.3">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44140625" defaultRowHeight="14.4" x14ac:dyDescent="0.3"/>
  <sheetData>
    <row r="1" spans="1:2" x14ac:dyDescent="0.3">
      <c r="A1" t="s">
        <v>191</v>
      </c>
    </row>
    <row r="2" spans="1:2" x14ac:dyDescent="0.3">
      <c r="A2" t="s">
        <v>3723</v>
      </c>
      <c r="B2" t="s">
        <v>3501</v>
      </c>
    </row>
    <row r="3" spans="1:2" x14ac:dyDescent="0.3">
      <c r="A3">
        <v>421</v>
      </c>
      <c r="B3" t="s">
        <v>3724</v>
      </c>
    </row>
    <row r="4" spans="1:2" x14ac:dyDescent="0.3">
      <c r="A4">
        <v>424</v>
      </c>
      <c r="B4" t="s">
        <v>3725</v>
      </c>
    </row>
    <row r="5" spans="1:2" x14ac:dyDescent="0.3">
      <c r="A5">
        <v>425</v>
      </c>
      <c r="B5" t="s">
        <v>3726</v>
      </c>
    </row>
    <row r="6" spans="1:2" x14ac:dyDescent="0.3">
      <c r="A6">
        <v>423</v>
      </c>
      <c r="B6" t="s">
        <v>3727</v>
      </c>
    </row>
    <row r="7" spans="1:2" x14ac:dyDescent="0.3">
      <c r="A7">
        <v>422</v>
      </c>
      <c r="B7" t="s">
        <v>3728</v>
      </c>
    </row>
    <row r="8" spans="1:2" x14ac:dyDescent="0.3">
      <c r="A8">
        <v>222</v>
      </c>
      <c r="B8" t="s">
        <v>3729</v>
      </c>
    </row>
    <row r="9" spans="1:2" x14ac:dyDescent="0.3">
      <c r="A9">
        <v>731</v>
      </c>
      <c r="B9" t="s">
        <v>3730</v>
      </c>
    </row>
    <row r="10" spans="1:2" x14ac:dyDescent="0.3">
      <c r="A10">
        <v>212</v>
      </c>
      <c r="B10" t="s">
        <v>3731</v>
      </c>
    </row>
    <row r="11" spans="1:2" x14ac:dyDescent="0.3">
      <c r="A11">
        <v>217</v>
      </c>
      <c r="B11" t="s">
        <v>3732</v>
      </c>
    </row>
    <row r="12" spans="1:2" x14ac:dyDescent="0.3">
      <c r="A12">
        <v>951</v>
      </c>
      <c r="B12" t="s">
        <v>3733</v>
      </c>
    </row>
    <row r="13" spans="1:2" x14ac:dyDescent="0.3">
      <c r="A13">
        <v>955</v>
      </c>
      <c r="B13" t="s">
        <v>3734</v>
      </c>
    </row>
    <row r="14" spans="1:2" x14ac:dyDescent="0.3">
      <c r="A14">
        <v>211</v>
      </c>
      <c r="B14" t="s">
        <v>3735</v>
      </c>
    </row>
    <row r="15" spans="1:2" x14ac:dyDescent="0.3">
      <c r="A15">
        <v>322</v>
      </c>
      <c r="B15" t="s">
        <v>3736</v>
      </c>
    </row>
    <row r="16" spans="1:2" x14ac:dyDescent="0.3">
      <c r="A16">
        <v>511</v>
      </c>
      <c r="B16" t="s">
        <v>3737</v>
      </c>
    </row>
    <row r="17" spans="1:2" x14ac:dyDescent="0.3">
      <c r="A17">
        <v>952</v>
      </c>
      <c r="B17" t="s">
        <v>3738</v>
      </c>
    </row>
    <row r="18" spans="1:2" x14ac:dyDescent="0.3">
      <c r="A18">
        <v>512</v>
      </c>
      <c r="B18" t="s">
        <v>3739</v>
      </c>
    </row>
    <row r="19" spans="1:2" x14ac:dyDescent="0.3">
      <c r="A19">
        <v>611</v>
      </c>
      <c r="B19" t="s">
        <v>3740</v>
      </c>
    </row>
    <row r="20" spans="1:2" x14ac:dyDescent="0.3">
      <c r="A20">
        <v>115</v>
      </c>
      <c r="B20" t="s">
        <v>3741</v>
      </c>
    </row>
    <row r="21" spans="1:2" x14ac:dyDescent="0.3">
      <c r="A21">
        <v>523</v>
      </c>
      <c r="B21" t="s">
        <v>3742</v>
      </c>
    </row>
    <row r="22" spans="1:2" x14ac:dyDescent="0.3">
      <c r="A22">
        <v>313</v>
      </c>
      <c r="B22" t="s">
        <v>3743</v>
      </c>
    </row>
    <row r="23" spans="1:2" x14ac:dyDescent="0.3">
      <c r="A23">
        <v>321</v>
      </c>
      <c r="B23" t="s">
        <v>3744</v>
      </c>
    </row>
    <row r="24" spans="1:2" x14ac:dyDescent="0.3">
      <c r="A24">
        <v>732</v>
      </c>
      <c r="B24" t="s">
        <v>3745</v>
      </c>
    </row>
    <row r="25" spans="1:2" x14ac:dyDescent="0.3">
      <c r="A25">
        <v>414</v>
      </c>
      <c r="B25" t="s">
        <v>3746</v>
      </c>
    </row>
    <row r="26" spans="1:2" x14ac:dyDescent="0.3">
      <c r="A26">
        <v>332</v>
      </c>
      <c r="B26" t="s">
        <v>3747</v>
      </c>
    </row>
    <row r="27" spans="1:2" x14ac:dyDescent="0.3">
      <c r="A27">
        <v>1011</v>
      </c>
      <c r="B27" t="s">
        <v>3748</v>
      </c>
    </row>
    <row r="28" spans="1:2" x14ac:dyDescent="0.3">
      <c r="A28">
        <v>331</v>
      </c>
      <c r="B28" t="s">
        <v>3749</v>
      </c>
    </row>
    <row r="29" spans="1:2" x14ac:dyDescent="0.3">
      <c r="A29">
        <v>612</v>
      </c>
      <c r="B29" t="s">
        <v>3750</v>
      </c>
    </row>
    <row r="30" spans="1:2" x14ac:dyDescent="0.3">
      <c r="A30">
        <v>613</v>
      </c>
      <c r="B30" t="s">
        <v>3751</v>
      </c>
    </row>
    <row r="31" spans="1:2" x14ac:dyDescent="0.3">
      <c r="A31">
        <v>953</v>
      </c>
      <c r="B31" t="s">
        <v>3752</v>
      </c>
    </row>
    <row r="32" spans="1:2" x14ac:dyDescent="0.3">
      <c r="A32">
        <v>111</v>
      </c>
      <c r="B32" t="s">
        <v>3753</v>
      </c>
    </row>
    <row r="33" spans="1:2" x14ac:dyDescent="0.3">
      <c r="A33">
        <v>216</v>
      </c>
      <c r="B33" t="s">
        <v>3754</v>
      </c>
    </row>
    <row r="34" spans="1:2" x14ac:dyDescent="0.3">
      <c r="A34">
        <v>215</v>
      </c>
      <c r="B34" t="s">
        <v>3755</v>
      </c>
    </row>
    <row r="35" spans="1:2" x14ac:dyDescent="0.3">
      <c r="A35">
        <v>513</v>
      </c>
      <c r="B35" t="s">
        <v>3756</v>
      </c>
    </row>
    <row r="36" spans="1:2" x14ac:dyDescent="0.3">
      <c r="A36">
        <v>314</v>
      </c>
      <c r="B36" t="s">
        <v>3663</v>
      </c>
    </row>
    <row r="37" spans="1:2" x14ac:dyDescent="0.3">
      <c r="A37">
        <v>712</v>
      </c>
      <c r="B37" t="s">
        <v>3757</v>
      </c>
    </row>
    <row r="38" spans="1:2" x14ac:dyDescent="0.3">
      <c r="A38">
        <v>713</v>
      </c>
      <c r="B38" t="s">
        <v>3758</v>
      </c>
    </row>
    <row r="39" spans="1:2" x14ac:dyDescent="0.3">
      <c r="A39">
        <v>922</v>
      </c>
      <c r="B39" t="s">
        <v>3759</v>
      </c>
    </row>
    <row r="40" spans="1:2" x14ac:dyDescent="0.3">
      <c r="A40">
        <v>921</v>
      </c>
      <c r="B40" t="s">
        <v>3760</v>
      </c>
    </row>
    <row r="41" spans="1:2" x14ac:dyDescent="0.3">
      <c r="A41">
        <v>532</v>
      </c>
      <c r="B41" t="s">
        <v>3761</v>
      </c>
    </row>
    <row r="42" spans="1:2" x14ac:dyDescent="0.3">
      <c r="A42">
        <v>932</v>
      </c>
      <c r="B42" t="s">
        <v>3762</v>
      </c>
    </row>
    <row r="43" spans="1:2" x14ac:dyDescent="0.3">
      <c r="A43">
        <v>931</v>
      </c>
      <c r="B43" t="s">
        <v>3763</v>
      </c>
    </row>
    <row r="44" spans="1:2" x14ac:dyDescent="0.3">
      <c r="A44">
        <v>954</v>
      </c>
      <c r="B44" t="s">
        <v>3764</v>
      </c>
    </row>
    <row r="45" spans="1:2" x14ac:dyDescent="0.3">
      <c r="A45">
        <v>226</v>
      </c>
      <c r="B45" t="s">
        <v>3765</v>
      </c>
    </row>
    <row r="46" spans="1:2" x14ac:dyDescent="0.3">
      <c r="A46">
        <v>413</v>
      </c>
      <c r="B46" t="s">
        <v>3766</v>
      </c>
    </row>
    <row r="47" spans="1:2" x14ac:dyDescent="0.3">
      <c r="A47">
        <v>521</v>
      </c>
      <c r="B47" t="s">
        <v>3767</v>
      </c>
    </row>
    <row r="48" spans="1:2" x14ac:dyDescent="0.3">
      <c r="A48">
        <v>121</v>
      </c>
      <c r="B48" t="s">
        <v>3768</v>
      </c>
    </row>
    <row r="49" spans="1:2" x14ac:dyDescent="0.3">
      <c r="A49">
        <v>122</v>
      </c>
      <c r="B49" t="s">
        <v>3769</v>
      </c>
    </row>
    <row r="50" spans="1:2" x14ac:dyDescent="0.3">
      <c r="A50">
        <v>123</v>
      </c>
      <c r="B50" t="s">
        <v>3770</v>
      </c>
    </row>
    <row r="51" spans="1:2" x14ac:dyDescent="0.3">
      <c r="A51">
        <v>124</v>
      </c>
      <c r="B51" t="s">
        <v>3771</v>
      </c>
    </row>
    <row r="52" spans="1:2" x14ac:dyDescent="0.3">
      <c r="A52">
        <v>125</v>
      </c>
      <c r="B52" t="s">
        <v>3772</v>
      </c>
    </row>
    <row r="53" spans="1:2" x14ac:dyDescent="0.3">
      <c r="A53">
        <v>126</v>
      </c>
      <c r="B53" t="s">
        <v>3773</v>
      </c>
    </row>
    <row r="54" spans="1:2" x14ac:dyDescent="0.3">
      <c r="A54">
        <v>127</v>
      </c>
      <c r="B54" t="s">
        <v>3774</v>
      </c>
    </row>
    <row r="55" spans="1:2" x14ac:dyDescent="0.3">
      <c r="A55">
        <v>1015</v>
      </c>
      <c r="B55" t="s">
        <v>3775</v>
      </c>
    </row>
    <row r="56" spans="1:2" x14ac:dyDescent="0.3">
      <c r="A56">
        <v>225</v>
      </c>
      <c r="B56" t="s">
        <v>3776</v>
      </c>
    </row>
    <row r="57" spans="1:2" x14ac:dyDescent="0.3">
      <c r="A57">
        <v>812</v>
      </c>
      <c r="B57" t="s">
        <v>3777</v>
      </c>
    </row>
    <row r="58" spans="1:2" x14ac:dyDescent="0.3">
      <c r="A58">
        <v>1016</v>
      </c>
      <c r="B58" t="s">
        <v>3778</v>
      </c>
    </row>
    <row r="59" spans="1:2" x14ac:dyDescent="0.3">
      <c r="A59">
        <v>721</v>
      </c>
      <c r="B59" t="s">
        <v>3779</v>
      </c>
    </row>
    <row r="60" spans="1:2" x14ac:dyDescent="0.3">
      <c r="A60">
        <v>724</v>
      </c>
      <c r="B60" t="s">
        <v>3780</v>
      </c>
    </row>
    <row r="61" spans="1:2" x14ac:dyDescent="0.3">
      <c r="A61">
        <v>722</v>
      </c>
      <c r="B61" t="s">
        <v>3781</v>
      </c>
    </row>
    <row r="62" spans="1:2" x14ac:dyDescent="0.3">
      <c r="A62">
        <v>723</v>
      </c>
      <c r="B62" t="s">
        <v>3782</v>
      </c>
    </row>
    <row r="63" spans="1:2" x14ac:dyDescent="0.3">
      <c r="A63">
        <v>622</v>
      </c>
      <c r="B63" t="s">
        <v>3783</v>
      </c>
    </row>
    <row r="64" spans="1:2" x14ac:dyDescent="0.3">
      <c r="A64">
        <v>714</v>
      </c>
      <c r="B64" t="s">
        <v>3784</v>
      </c>
    </row>
    <row r="65" spans="1:2" x14ac:dyDescent="0.3">
      <c r="A65">
        <v>717</v>
      </c>
      <c r="B65" t="s">
        <v>3785</v>
      </c>
    </row>
    <row r="66" spans="1:2" x14ac:dyDescent="0.3">
      <c r="A66">
        <v>224</v>
      </c>
      <c r="B66" t="s">
        <v>3786</v>
      </c>
    </row>
    <row r="67" spans="1:2" x14ac:dyDescent="0.3">
      <c r="A67">
        <v>223</v>
      </c>
      <c r="B67" t="s">
        <v>3787</v>
      </c>
    </row>
    <row r="68" spans="1:2" x14ac:dyDescent="0.3">
      <c r="A68">
        <v>531</v>
      </c>
      <c r="B68" t="s">
        <v>3788</v>
      </c>
    </row>
    <row r="69" spans="1:2" x14ac:dyDescent="0.3">
      <c r="A69">
        <v>711</v>
      </c>
      <c r="B69" t="s">
        <v>3789</v>
      </c>
    </row>
    <row r="70" spans="1:2" x14ac:dyDescent="0.3">
      <c r="A70">
        <v>911</v>
      </c>
      <c r="B70" t="s">
        <v>3790</v>
      </c>
    </row>
    <row r="71" spans="1:2" x14ac:dyDescent="0.3">
      <c r="A71">
        <v>912</v>
      </c>
      <c r="B71" t="s">
        <v>3791</v>
      </c>
    </row>
    <row r="72" spans="1:2" x14ac:dyDescent="0.3">
      <c r="A72">
        <v>412</v>
      </c>
      <c r="B72" t="s">
        <v>3792</v>
      </c>
    </row>
    <row r="73" spans="1:2" x14ac:dyDescent="0.3">
      <c r="A73">
        <v>213</v>
      </c>
      <c r="B73" t="s">
        <v>3793</v>
      </c>
    </row>
    <row r="74" spans="1:2" x14ac:dyDescent="0.3">
      <c r="A74">
        <v>411</v>
      </c>
      <c r="B74" t="s">
        <v>3794</v>
      </c>
    </row>
    <row r="75" spans="1:2" x14ac:dyDescent="0.3">
      <c r="A75">
        <v>942</v>
      </c>
      <c r="B75" t="s">
        <v>3795</v>
      </c>
    </row>
    <row r="76" spans="1:2" x14ac:dyDescent="0.3">
      <c r="A76">
        <v>113</v>
      </c>
      <c r="B76" t="s">
        <v>3796</v>
      </c>
    </row>
    <row r="77" spans="1:2" x14ac:dyDescent="0.3">
      <c r="A77">
        <v>814</v>
      </c>
      <c r="B77" t="s">
        <v>3797</v>
      </c>
    </row>
    <row r="78" spans="1:2" x14ac:dyDescent="0.3">
      <c r="A78">
        <v>112</v>
      </c>
      <c r="B78" t="s">
        <v>3798</v>
      </c>
    </row>
    <row r="79" spans="1:2" x14ac:dyDescent="0.3">
      <c r="A79">
        <v>420</v>
      </c>
      <c r="B79" t="s">
        <v>3799</v>
      </c>
    </row>
    <row r="80" spans="1:2" x14ac:dyDescent="0.3">
      <c r="A80">
        <v>810</v>
      </c>
      <c r="B80" t="s">
        <v>3800</v>
      </c>
    </row>
    <row r="81" spans="1:2" x14ac:dyDescent="0.3">
      <c r="A81">
        <v>210</v>
      </c>
      <c r="B81" t="s">
        <v>3801</v>
      </c>
    </row>
    <row r="82" spans="1:2" x14ac:dyDescent="0.3">
      <c r="A82">
        <v>510</v>
      </c>
      <c r="B82" t="s">
        <v>3802</v>
      </c>
    </row>
    <row r="83" spans="1:2" x14ac:dyDescent="0.3">
      <c r="A83">
        <v>110</v>
      </c>
      <c r="B83" t="s">
        <v>3803</v>
      </c>
    </row>
    <row r="84" spans="1:2" x14ac:dyDescent="0.3">
      <c r="A84">
        <v>520</v>
      </c>
      <c r="B84" t="s">
        <v>3804</v>
      </c>
    </row>
    <row r="85" spans="1:2" x14ac:dyDescent="0.3">
      <c r="A85">
        <v>310</v>
      </c>
      <c r="B85" t="s">
        <v>3805</v>
      </c>
    </row>
    <row r="86" spans="1:2" x14ac:dyDescent="0.3">
      <c r="A86">
        <v>950</v>
      </c>
      <c r="B86" t="s">
        <v>3806</v>
      </c>
    </row>
    <row r="87" spans="1:2" x14ac:dyDescent="0.3">
      <c r="A87">
        <v>120</v>
      </c>
      <c r="B87" t="s">
        <v>3807</v>
      </c>
    </row>
    <row r="88" spans="1:2" x14ac:dyDescent="0.3">
      <c r="A88">
        <v>220</v>
      </c>
      <c r="B88" t="s">
        <v>3808</v>
      </c>
    </row>
    <row r="89" spans="1:2" x14ac:dyDescent="0.3">
      <c r="A89">
        <v>620</v>
      </c>
      <c r="B89" t="s">
        <v>3809</v>
      </c>
    </row>
    <row r="90" spans="1:2" x14ac:dyDescent="0.3">
      <c r="A90">
        <v>710</v>
      </c>
      <c r="B90" t="s">
        <v>3810</v>
      </c>
    </row>
    <row r="91" spans="1:2" x14ac:dyDescent="0.3">
      <c r="A91">
        <v>610</v>
      </c>
      <c r="B91" t="s">
        <v>3811</v>
      </c>
    </row>
    <row r="92" spans="1:2" x14ac:dyDescent="0.3">
      <c r="A92">
        <v>720</v>
      </c>
      <c r="B92" t="s">
        <v>3812</v>
      </c>
    </row>
    <row r="93" spans="1:2" x14ac:dyDescent="0.3">
      <c r="A93">
        <v>410</v>
      </c>
      <c r="B93" t="s">
        <v>3813</v>
      </c>
    </row>
    <row r="94" spans="1:2" x14ac:dyDescent="0.3">
      <c r="A94">
        <v>1010</v>
      </c>
      <c r="B94" t="s">
        <v>3814</v>
      </c>
    </row>
    <row r="95" spans="1:2" x14ac:dyDescent="0.3">
      <c r="A95">
        <v>940</v>
      </c>
      <c r="B95" t="s">
        <v>3815</v>
      </c>
    </row>
    <row r="96" spans="1:2" x14ac:dyDescent="0.3">
      <c r="A96">
        <v>811</v>
      </c>
      <c r="B96" t="s">
        <v>3816</v>
      </c>
    </row>
    <row r="97" spans="1:2" x14ac:dyDescent="0.3">
      <c r="A97">
        <v>311</v>
      </c>
      <c r="B97" t="s">
        <v>3817</v>
      </c>
    </row>
    <row r="98" spans="1:2" x14ac:dyDescent="0.3">
      <c r="A98">
        <v>522</v>
      </c>
      <c r="B98" t="s">
        <v>3818</v>
      </c>
    </row>
    <row r="99" spans="1:2" x14ac:dyDescent="0.3">
      <c r="A99">
        <v>956</v>
      </c>
      <c r="B99" t="s">
        <v>3819</v>
      </c>
    </row>
    <row r="100" spans="1:2" x14ac:dyDescent="0.3">
      <c r="A100">
        <v>1031</v>
      </c>
      <c r="B100" t="s">
        <v>3820</v>
      </c>
    </row>
    <row r="101" spans="1:2" x14ac:dyDescent="0.3">
      <c r="A101">
        <v>1041</v>
      </c>
      <c r="B101" t="s">
        <v>3821</v>
      </c>
    </row>
    <row r="102" spans="1:2" x14ac:dyDescent="0.3">
      <c r="A102">
        <v>1014</v>
      </c>
      <c r="B102" t="s">
        <v>3822</v>
      </c>
    </row>
    <row r="103" spans="1:2" x14ac:dyDescent="0.3">
      <c r="A103">
        <v>1013</v>
      </c>
      <c r="B103" t="s">
        <v>3823</v>
      </c>
    </row>
    <row r="104" spans="1:2" x14ac:dyDescent="0.3">
      <c r="A104">
        <v>1021</v>
      </c>
      <c r="B104" t="s">
        <v>3824</v>
      </c>
    </row>
    <row r="105" spans="1:2" x14ac:dyDescent="0.3">
      <c r="A105">
        <v>1012</v>
      </c>
      <c r="B105" t="s">
        <v>3825</v>
      </c>
    </row>
    <row r="106" spans="1:2" x14ac:dyDescent="0.3">
      <c r="A106">
        <v>1042</v>
      </c>
      <c r="B106" t="s">
        <v>3826</v>
      </c>
    </row>
    <row r="107" spans="1:2" x14ac:dyDescent="0.3">
      <c r="A107">
        <v>813</v>
      </c>
      <c r="B107" t="s">
        <v>3827</v>
      </c>
    </row>
    <row r="108" spans="1:2" x14ac:dyDescent="0.3">
      <c r="A108">
        <v>312</v>
      </c>
      <c r="B108" t="s">
        <v>3828</v>
      </c>
    </row>
    <row r="109" spans="1:2" x14ac:dyDescent="0.3">
      <c r="A109">
        <v>623</v>
      </c>
      <c r="B109" t="s">
        <v>3829</v>
      </c>
    </row>
    <row r="110" spans="1:2" x14ac:dyDescent="0.3">
      <c r="A110">
        <v>716</v>
      </c>
      <c r="B110" t="s">
        <v>3830</v>
      </c>
    </row>
    <row r="111" spans="1:2" x14ac:dyDescent="0.3">
      <c r="A111">
        <v>114</v>
      </c>
      <c r="B111" t="s">
        <v>3831</v>
      </c>
    </row>
    <row r="112" spans="1:2" x14ac:dyDescent="0.3">
      <c r="A112">
        <v>214</v>
      </c>
      <c r="B112" t="s">
        <v>3832</v>
      </c>
    </row>
    <row r="113" spans="1:2" x14ac:dyDescent="0.3">
      <c r="A113">
        <v>621</v>
      </c>
      <c r="B113" t="s">
        <v>3833</v>
      </c>
    </row>
    <row r="114" spans="1:2" x14ac:dyDescent="0.3">
      <c r="A114">
        <v>221</v>
      </c>
      <c r="B114" t="s">
        <v>3834</v>
      </c>
    </row>
    <row r="115" spans="1:2" x14ac:dyDescent="0.3">
      <c r="A115">
        <v>941</v>
      </c>
      <c r="B115" t="s">
        <v>3835</v>
      </c>
    </row>
    <row r="116" spans="1:2" x14ac:dyDescent="0.3">
      <c r="A116">
        <v>315</v>
      </c>
      <c r="B116" t="s">
        <v>3836</v>
      </c>
    </row>
    <row r="117" spans="1:2" x14ac:dyDescent="0.3">
      <c r="A117">
        <v>943</v>
      </c>
      <c r="B117" t="s">
        <v>3837</v>
      </c>
    </row>
    <row r="118" spans="1:2" x14ac:dyDescent="0.3">
      <c r="A118">
        <v>715</v>
      </c>
      <c r="B118" t="s">
        <v>3838</v>
      </c>
    </row>
    <row r="119" spans="1:2" x14ac:dyDescent="0.3">
      <c r="A119">
        <v>821</v>
      </c>
      <c r="B119" t="s">
        <v>3839</v>
      </c>
    </row>
    <row r="120" spans="1:2" x14ac:dyDescent="0.3">
      <c r="A120">
        <v>9999</v>
      </c>
      <c r="B120" t="s">
        <v>924</v>
      </c>
    </row>
    <row r="128" spans="1:2" x14ac:dyDescent="0.3">
      <c r="A128" t="str">
        <f>"CREATE TABLE "&amp;A1&amp;" ("&amp;A2&amp;" NUMBER(3,0) NOT NULL PRIMARY KEY, "&amp;B2&amp;" VARCHAR2(250));"</f>
        <v>CREATE TABLE TC_CARRERAS (id_carreras NUMBER(3,0) NOT NULL PRIMARY KEY, descripcion VARCHAR2(250));</v>
      </c>
    </row>
    <row r="130" spans="1:1" x14ac:dyDescent="0.3">
      <c r="A130" t="str">
        <f>"INSERT INTO "&amp;$A$1&amp;" ("&amp;$A$2&amp;", "&amp;$B$2&amp;") VALUES("&amp;A3&amp;", '"&amp;B3&amp;"');"</f>
        <v>INSERT INTO TC_CARRERAS (id_carreras, descripcion) VALUES(421, 'Administración de empresas');</v>
      </c>
    </row>
    <row r="131" spans="1:1" x14ac:dyDescent="0.3">
      <c r="A131" t="str">
        <f t="shared" ref="A131:A194" si="0">"INSERT INTO "&amp;$A$1&amp;" ("&amp;$A$2&amp;", "&amp;$B$2&amp;") VALUES("&amp;A4&amp;", '"&amp;B4&amp;"');"</f>
        <v>INSERT INTO TC_CARRERAS (id_carreras, descripcion) VALUES(424, 'Administración en el ámbito de la ingeniería y la construcción');</v>
      </c>
    </row>
    <row r="132" spans="1:1" x14ac:dyDescent="0.3">
      <c r="A132" t="str">
        <f t="shared" si="0"/>
        <v>INSERT INTO TC_CARRERAS (id_carreras, descripcion) VALUES(425, 'Administración en los campos de la educación, salud, deporte, agronomía y las artes y humanidades');</v>
      </c>
    </row>
    <row r="133" spans="1:1" x14ac:dyDescent="0.3">
      <c r="A133" t="str">
        <f t="shared" si="0"/>
        <v>INSERT INTO TC_CARRERAS (id_carreras, descripcion) VALUES(423, 'Administración pública');</v>
      </c>
    </row>
    <row r="134" spans="1:1" x14ac:dyDescent="0.3">
      <c r="A134" t="str">
        <f t="shared" si="0"/>
        <v>INSERT INTO TC_CARRERAS (id_carreras, descripcion) VALUES(422, 'Administración turística y de restaurantes');</v>
      </c>
    </row>
    <row r="135" spans="1:1" x14ac:dyDescent="0.3">
      <c r="A135" t="str">
        <f t="shared" si="0"/>
        <v>INSERT INTO TC_CARRERAS (id_carreras, descripcion) VALUES(222, 'Adquisición de idiomas extranjeros');</v>
      </c>
    </row>
    <row r="136" spans="1:1" x14ac:dyDescent="0.3">
      <c r="A136" t="str">
        <f t="shared" si="0"/>
        <v>INSERT INTO TC_CARRERAS (id_carreras, descripcion) VALUES(731, 'Arquitectura y urbanismo');</v>
      </c>
    </row>
    <row r="137" spans="1:1" x14ac:dyDescent="0.3">
      <c r="A137" t="str">
        <f t="shared" si="0"/>
        <v>INSERT INTO TC_CARRERAS (id_carreras, descripcion) VALUES(212, 'Artes escénicas');</v>
      </c>
    </row>
    <row r="138" spans="1:1" x14ac:dyDescent="0.3">
      <c r="A138" t="str">
        <f t="shared" si="0"/>
        <v>INSERT INTO TC_CARRERAS (id_carreras, descripcion) VALUES(217, 'Artesanía tradicional y manualidades');</v>
      </c>
    </row>
    <row r="139" spans="1:1" x14ac:dyDescent="0.3">
      <c r="A139" t="str">
        <f t="shared" si="0"/>
        <v>INSERT INTO TC_CARRERAS (id_carreras, descripcion) VALUES(951, 'Atención prehospitalaria y emergencias médicas');</v>
      </c>
    </row>
    <row r="140" spans="1:1" x14ac:dyDescent="0.3">
      <c r="A140" t="str">
        <f t="shared" si="0"/>
        <v>INSERT INTO TC_CARRERAS (id_carreras, descripcion) VALUES(955, 'Audiometría y optometría');</v>
      </c>
    </row>
    <row r="141" spans="1:1" x14ac:dyDescent="0.3">
      <c r="A141" t="str">
        <f t="shared" si="0"/>
        <v>INSERT INTO TC_CARRERAS (id_carreras, descripcion) VALUES(211, 'Bellas artes');</v>
      </c>
    </row>
    <row r="142" spans="1:1" x14ac:dyDescent="0.3">
      <c r="A142" t="str">
        <f t="shared" si="0"/>
        <v>INSERT INTO TC_CARRERAS (id_carreras, descripcion) VALUES(322, 'Biblioteconomía y archivonomía');</v>
      </c>
    </row>
    <row r="143" spans="1:1" x14ac:dyDescent="0.3">
      <c r="A143" t="str">
        <f t="shared" si="0"/>
        <v>INSERT INTO TC_CARRERAS (id_carreras, descripcion) VALUES(511, 'Biología');</v>
      </c>
    </row>
    <row r="144" spans="1:1" x14ac:dyDescent="0.3">
      <c r="A144" t="str">
        <f t="shared" si="0"/>
        <v>INSERT INTO TC_CARRERAS (id_carreras, descripcion) VALUES(952, 'Biomedicina');</v>
      </c>
    </row>
    <row r="145" spans="1:1" x14ac:dyDescent="0.3">
      <c r="A145" t="str">
        <f t="shared" si="0"/>
        <v>INSERT INTO TC_CARRERAS (id_carreras, descripcion) VALUES(512, 'Bioquímica y biofísica');</v>
      </c>
    </row>
    <row r="146" spans="1:1" x14ac:dyDescent="0.3">
      <c r="A146" t="str">
        <f t="shared" si="0"/>
        <v>INSERT INTO TC_CARRERAS (id_carreras, descripcion) VALUES(611, 'Ciencias computacionales ');</v>
      </c>
    </row>
    <row r="147" spans="1:1" x14ac:dyDescent="0.3">
      <c r="A147" t="str">
        <f t="shared" si="0"/>
        <v>INSERT INTO TC_CARRERAS (id_carreras, descripcion) VALUES(115, 'Ciencias de la educación');</v>
      </c>
    </row>
    <row r="148" spans="1:1" x14ac:dyDescent="0.3">
      <c r="A148" t="str">
        <f t="shared" si="0"/>
        <v>INSERT INTO TC_CARRERAS (id_carreras, descripcion) VALUES(523, 'Ciencias de la tierra y de la atmósfera');</v>
      </c>
    </row>
    <row r="149" spans="1:1" x14ac:dyDescent="0.3">
      <c r="A149" t="str">
        <f t="shared" si="0"/>
        <v>INSERT INTO TC_CARRERAS (id_carreras, descripcion) VALUES(313, 'Ciencias políticas');</v>
      </c>
    </row>
    <row r="150" spans="1:1" x14ac:dyDescent="0.3">
      <c r="A150" t="str">
        <f t="shared" si="0"/>
        <v>INSERT INTO TC_CARRERAS (id_carreras, descripcion) VALUES(321, 'Comunicación y periodismo');</v>
      </c>
    </row>
    <row r="151" spans="1:1" x14ac:dyDescent="0.3">
      <c r="A151" t="str">
        <f t="shared" si="0"/>
        <v>INSERT INTO TC_CARRERAS (id_carreras, descripcion) VALUES(732, 'Construcción e ingeniería civil');</v>
      </c>
    </row>
    <row r="152" spans="1:1" x14ac:dyDescent="0.3">
      <c r="A152" t="str">
        <f t="shared" si="0"/>
        <v>INSERT INTO TC_CARRERAS (id_carreras, descripcion) VALUES(414, 'Contabilidad y fiscalización');</v>
      </c>
    </row>
    <row r="153" spans="1:1" x14ac:dyDescent="0.3">
      <c r="A153" t="str">
        <f t="shared" si="0"/>
        <v>INSERT INTO TC_CARRERAS (id_carreras, descripcion) VALUES(332, 'Criminología y criminalística');</v>
      </c>
    </row>
    <row r="154" spans="1:1" x14ac:dyDescent="0.3">
      <c r="A154" t="str">
        <f t="shared" si="0"/>
        <v>INSERT INTO TC_CARRERAS (id_carreras, descripcion) VALUES(1011, 'Deportes');</v>
      </c>
    </row>
    <row r="155" spans="1:1" x14ac:dyDescent="0.3">
      <c r="A155" t="str">
        <f t="shared" si="0"/>
        <v>INSERT INTO TC_CARRERAS (id_carreras, descripcion) VALUES(331, 'Derecho');</v>
      </c>
    </row>
    <row r="156" spans="1:1" x14ac:dyDescent="0.3">
      <c r="A156" t="str">
        <f t="shared" si="0"/>
        <v>INSERT INTO TC_CARRERAS (id_carreras, descripcion) VALUES(612, 'Desarrollo de hardware ');</v>
      </c>
    </row>
    <row r="157" spans="1:1" x14ac:dyDescent="0.3">
      <c r="A157" t="str">
        <f t="shared" si="0"/>
        <v>INSERT INTO TC_CARRERAS (id_carreras, descripcion) VALUES(613, 'Desarrollo de software');</v>
      </c>
    </row>
    <row r="158" spans="1:1" x14ac:dyDescent="0.3">
      <c r="A158" t="str">
        <f t="shared" si="0"/>
        <v>INSERT INTO TC_CARRERAS (id_carreras, descripcion) VALUES(953, 'Diagnóstico médico y tecnología del tratamiento');</v>
      </c>
    </row>
    <row r="159" spans="1:1" x14ac:dyDescent="0.3">
      <c r="A159" t="str">
        <f t="shared" si="0"/>
        <v>INSERT INTO TC_CARRERAS (id_carreras, descripcion) VALUES(111, 'Diseño curricular y pedagogía');</v>
      </c>
    </row>
    <row r="160" spans="1:1" x14ac:dyDescent="0.3">
      <c r="A160" t="str">
        <f t="shared" si="0"/>
        <v>INSERT INTO TC_CARRERAS (id_carreras, descripcion) VALUES(216, 'Diseño industrial, de moda e interiores');</v>
      </c>
    </row>
    <row r="161" spans="1:1" x14ac:dyDescent="0.3">
      <c r="A161" t="str">
        <f t="shared" si="0"/>
        <v>INSERT INTO TC_CARRERAS (id_carreras, descripcion) VALUES(215, 'Diseño y comunicación gráfica y editorial');</v>
      </c>
    </row>
    <row r="162" spans="1:1" x14ac:dyDescent="0.3">
      <c r="A162" t="str">
        <f t="shared" si="0"/>
        <v>INSERT INTO TC_CARRERAS (id_carreras, descripcion) VALUES(513, 'Ecología y ciencias ambientales');</v>
      </c>
    </row>
    <row r="163" spans="1:1" x14ac:dyDescent="0.3">
      <c r="A163" t="str">
        <f t="shared" si="0"/>
        <v>INSERT INTO TC_CARRERAS (id_carreras, descripcion) VALUES(314, 'Economía');</v>
      </c>
    </row>
    <row r="164" spans="1:1" x14ac:dyDescent="0.3">
      <c r="A164" t="str">
        <f t="shared" si="0"/>
        <v>INSERT INTO TC_CARRERAS (id_carreras, descripcion) VALUES(712, 'Electricidad y generación de energía');</v>
      </c>
    </row>
    <row r="165" spans="1:1" x14ac:dyDescent="0.3">
      <c r="A165" t="str">
        <f t="shared" si="0"/>
        <v>INSERT INTO TC_CARRERAS (id_carreras, descripcion) VALUES(713, 'Electrónica, automatización y aplicaciones de la mecánicaeléctrica');</v>
      </c>
    </row>
    <row r="166" spans="1:1" x14ac:dyDescent="0.3">
      <c r="A166" t="str">
        <f t="shared" si="0"/>
        <v>INSERT INTO TC_CARRERAS (id_carreras, descripcion) VALUES(922, 'Enfermería de especialidad');</v>
      </c>
    </row>
    <row r="167" spans="1:1" x14ac:dyDescent="0.3">
      <c r="A167" t="str">
        <f t="shared" si="0"/>
        <v>INSERT INTO TC_CARRERAS (id_carreras, descripcion) VALUES(921, 'Enfermería general y obstetricia');</v>
      </c>
    </row>
    <row r="168" spans="1:1" x14ac:dyDescent="0.3">
      <c r="A168" t="str">
        <f t="shared" si="0"/>
        <v>INSERT INTO TC_CARRERAS (id_carreras, descripcion) VALUES(532, 'Estadística y actuaría');</v>
      </c>
    </row>
    <row r="169" spans="1:1" x14ac:dyDescent="0.3">
      <c r="A169" t="str">
        <f t="shared" si="0"/>
        <v>INSERT INTO TC_CARRERAS (id_carreras, descripcion) VALUES(932, 'Estomatología y odontología de especialidad');</v>
      </c>
    </row>
    <row r="170" spans="1:1" x14ac:dyDescent="0.3">
      <c r="A170" t="str">
        <f t="shared" si="0"/>
        <v>INSERT INTO TC_CARRERAS (id_carreras, descripcion) VALUES(931, 'Estomatología y odontología general');</v>
      </c>
    </row>
    <row r="171" spans="1:1" x14ac:dyDescent="0.3">
      <c r="A171" t="str">
        <f t="shared" si="0"/>
        <v>INSERT INTO TC_CARRERAS (id_carreras, descripcion) VALUES(954, 'Farmacia');</v>
      </c>
    </row>
    <row r="172" spans="1:1" x14ac:dyDescent="0.3">
      <c r="A172" t="str">
        <f t="shared" si="0"/>
        <v>INSERT INTO TC_CARRERAS (id_carreras, descripcion) VALUES(226, 'Filosofía y ética');</v>
      </c>
    </row>
    <row r="173" spans="1:1" x14ac:dyDescent="0.3">
      <c r="A173" t="str">
        <f t="shared" si="0"/>
        <v>INSERT INTO TC_CARRERAS (id_carreras, descripcion) VALUES(413, 'Finanzas, banca y seguros ');</v>
      </c>
    </row>
    <row r="174" spans="1:1" x14ac:dyDescent="0.3">
      <c r="A174" t="str">
        <f t="shared" si="0"/>
        <v>INSERT INTO TC_CARRERAS (id_carreras, descripcion) VALUES(521, 'Física y astronomía');</v>
      </c>
    </row>
    <row r="175" spans="1:1" x14ac:dyDescent="0.3">
      <c r="A175" t="str">
        <f t="shared" si="0"/>
        <v>INSERT INTO TC_CARRERAS (id_carreras, descripcion) VALUES(121, 'Formación docente en educación básica, nivel preescolar');</v>
      </c>
    </row>
    <row r="176" spans="1:1" x14ac:dyDescent="0.3">
      <c r="A176" t="str">
        <f t="shared" si="0"/>
        <v>INSERT INTO TC_CARRERAS (id_carreras, descripcion) VALUES(122, 'Formación docente en educación básica, nivel primaria');</v>
      </c>
    </row>
    <row r="177" spans="1:1" x14ac:dyDescent="0.3">
      <c r="A177" t="str">
        <f t="shared" si="0"/>
        <v>INSERT INTO TC_CARRERAS (id_carreras, descripcion) VALUES(123, 'Formación docente en educación básica, nivel secundaria');</v>
      </c>
    </row>
    <row r="178" spans="1:1" x14ac:dyDescent="0.3">
      <c r="A178" t="str">
        <f t="shared" si="0"/>
        <v>INSERT INTO TC_CARRERAS (id_carreras, descripcion) VALUES(124, 'Formación docente en educación media superior');</v>
      </c>
    </row>
    <row r="179" spans="1:1" x14ac:dyDescent="0.3">
      <c r="A179" t="str">
        <f t="shared" si="0"/>
        <v>INSERT INTO TC_CARRERAS (id_carreras, descripcion) VALUES(125, 'Formación docente en educación superior');</v>
      </c>
    </row>
    <row r="180" spans="1:1" x14ac:dyDescent="0.3">
      <c r="A180" t="str">
        <f t="shared" si="0"/>
        <v>INSERT INTO TC_CARRERAS (id_carreras, descripcion) VALUES(126, ' Formación docente en la enseñanza de asignaturas específicas');</v>
      </c>
    </row>
    <row r="181" spans="1:1" x14ac:dyDescent="0.3">
      <c r="A181" t="str">
        <f t="shared" si="0"/>
        <v>INSERT INTO TC_CARRERAS (id_carreras, descripcion) VALUES(127, 'Formación docente en otros servicios educativos');</v>
      </c>
    </row>
    <row r="182" spans="1:1" x14ac:dyDescent="0.3">
      <c r="A182" t="str">
        <f t="shared" si="0"/>
        <v>INSERT INTO TC_CARRERAS (id_carreras, descripcion) VALUES(1015, 'Gastronomía y servicios de alimentos');</v>
      </c>
    </row>
    <row r="183" spans="1:1" x14ac:dyDescent="0.3">
      <c r="A183" t="str">
        <f t="shared" si="0"/>
        <v>INSERT INTO TC_CARRERAS (id_carreras, descripcion) VALUES(225, 'Historia y arqueología');</v>
      </c>
    </row>
    <row r="184" spans="1:1" x14ac:dyDescent="0.3">
      <c r="A184" t="str">
        <f t="shared" si="0"/>
        <v>INSERT INTO TC_CARRERAS (id_carreras, descripcion) VALUES(812, 'Horticultura');</v>
      </c>
    </row>
    <row r="185" spans="1:1" x14ac:dyDescent="0.3">
      <c r="A185" t="str">
        <f t="shared" si="0"/>
        <v>INSERT INTO TC_CARRERAS (id_carreras, descripcion) VALUES(1016, 'Hospitalidad y turismo');</v>
      </c>
    </row>
    <row r="186" spans="1:1" x14ac:dyDescent="0.3">
      <c r="A186" t="str">
        <f t="shared" si="0"/>
        <v>INSERT INTO TC_CARRERAS (id_carreras, descripcion) VALUES(721, 'Industria de la alimentación');</v>
      </c>
    </row>
    <row r="187" spans="1:1" x14ac:dyDescent="0.3">
      <c r="A187" t="str">
        <f t="shared" si="0"/>
        <v>INSERT INTO TC_CARRERAS (id_carreras, descripcion) VALUES(724, 'Industria de la minería, extracción y metalurgia');</v>
      </c>
    </row>
    <row r="188" spans="1:1" x14ac:dyDescent="0.3">
      <c r="A188" t="str">
        <f t="shared" si="0"/>
        <v>INSERT INTO TC_CARRERAS (id_carreras, descripcion) VALUES(722, 'Industria textil, del calzado y piel');</v>
      </c>
    </row>
    <row r="189" spans="1:1" x14ac:dyDescent="0.3">
      <c r="A189" t="str">
        <f t="shared" si="0"/>
        <v>INSERT INTO TC_CARRERAS (id_carreras, descripcion) VALUES(723, 'Industrias de materiales diversos (cerámica, madera, plástico y vidrio)');</v>
      </c>
    </row>
    <row r="190" spans="1:1" x14ac:dyDescent="0.3">
      <c r="A190" t="str">
        <f t="shared" si="0"/>
        <v>INSERT INTO TC_CARRERAS (id_carreras, descripcion) VALUES(622, 'Informática');</v>
      </c>
    </row>
    <row r="191" spans="1:1" x14ac:dyDescent="0.3">
      <c r="A191" t="str">
        <f t="shared" si="0"/>
        <v>INSERT INTO TC_CARRERAS (id_carreras, descripcion) VALUES(714, 'Ingeniería de procesos químicos');</v>
      </c>
    </row>
    <row r="192" spans="1:1" x14ac:dyDescent="0.3">
      <c r="A192" t="str">
        <f t="shared" si="0"/>
        <v>INSERT INTO TC_CARRERAS (id_carreras, descripcion) VALUES(717, 'Ingeniería industrial');</v>
      </c>
    </row>
    <row r="193" spans="1:1" x14ac:dyDescent="0.3">
      <c r="A193" t="str">
        <f t="shared" si="0"/>
        <v>INSERT INTO TC_CARRERAS (id_carreras, descripcion) VALUES(224, 'Lingüística');</v>
      </c>
    </row>
    <row r="194" spans="1:1" x14ac:dyDescent="0.3">
      <c r="A194" t="str">
        <f t="shared" si="0"/>
        <v>INSERT INTO TC_CARRERAS (id_carreras, descripcion) VALUES(223, 'Literatura');</v>
      </c>
    </row>
    <row r="195" spans="1:1" x14ac:dyDescent="0.3">
      <c r="A195" t="str">
        <f t="shared" ref="A195:A247" si="1">"INSERT INTO "&amp;$A$1&amp;" ("&amp;$A$2&amp;", "&amp;$B$2&amp;") VALUES("&amp;A68&amp;", '"&amp;B68&amp;"');"</f>
        <v>INSERT INTO TC_CARRERAS (id_carreras, descripcion) VALUES(531, 'Matemáticas');</v>
      </c>
    </row>
    <row r="196" spans="1:1" x14ac:dyDescent="0.3">
      <c r="A196" t="str">
        <f t="shared" si="1"/>
        <v>INSERT INTO TC_CARRERAS (id_carreras, descripcion) VALUES(711, 'Mecánica y profesiones afines al trabajo metálico');</v>
      </c>
    </row>
    <row r="197" spans="1:1" x14ac:dyDescent="0.3">
      <c r="A197" t="str">
        <f t="shared" si="1"/>
        <v>INSERT INTO TC_CARRERAS (id_carreras, descripcion) VALUES(911, 'Medicina general');</v>
      </c>
    </row>
    <row r="198" spans="1:1" x14ac:dyDescent="0.3">
      <c r="A198" t="str">
        <f t="shared" si="1"/>
        <v>INSERT INTO TC_CARRERAS (id_carreras, descripcion) VALUES(912, 'Medicina homeopática');</v>
      </c>
    </row>
    <row r="199" spans="1:1" x14ac:dyDescent="0.3">
      <c r="A199" t="str">
        <f t="shared" si="1"/>
        <v>INSERT INTO TC_CARRERAS (id_carreras, descripcion) VALUES(412, 'Mercadotecnia y publicidad');</v>
      </c>
    </row>
    <row r="200" spans="1:1" x14ac:dyDescent="0.3">
      <c r="A200" t="str">
        <f t="shared" si="1"/>
        <v>INSERT INTO TC_CARRERAS (id_carreras, descripcion) VALUES(213, 'Música');</v>
      </c>
    </row>
    <row r="201" spans="1:1" x14ac:dyDescent="0.3">
      <c r="A201" t="str">
        <f t="shared" si="1"/>
        <v>INSERT INTO TC_CARRERAS (id_carreras, descripcion) VALUES(411, 'Negocios y comercio');</v>
      </c>
    </row>
    <row r="202" spans="1:1" x14ac:dyDescent="0.3">
      <c r="A202" t="str">
        <f t="shared" si="1"/>
        <v>INSERT INTO TC_CARRERAS (id_carreras, descripcion) VALUES(942, 'Nutrición');</v>
      </c>
    </row>
    <row r="203" spans="1:1" x14ac:dyDescent="0.3">
      <c r="A203" t="str">
        <f t="shared" si="1"/>
        <v>INSERT INTO TC_CARRERAS (id_carreras, descripcion) VALUES(113, 'Orientación e intervención educativa');</v>
      </c>
    </row>
    <row r="204" spans="1:1" x14ac:dyDescent="0.3">
      <c r="A204" t="str">
        <f t="shared" si="1"/>
        <v>INSERT INTO TC_CARRERAS (id_carreras, descripcion) VALUES(814, 'Pesca y acuacultura');</v>
      </c>
    </row>
    <row r="205" spans="1:1" x14ac:dyDescent="0.3">
      <c r="A205" t="str">
        <f t="shared" si="1"/>
        <v>INSERT INTO TC_CARRERAS (id_carreras, descripcion) VALUES(112, 'Planeación, evaluación e investigación educativa');</v>
      </c>
    </row>
    <row r="206" spans="1:1" x14ac:dyDescent="0.3">
      <c r="A206" t="str">
        <f t="shared" si="1"/>
        <v>INSERT INTO TC_CARRERAS (id_carreras, descripcion) VALUES(420, 'Planes multidisciplinarios o generales del campo de administración y gestión');</v>
      </c>
    </row>
    <row r="207" spans="1:1" x14ac:dyDescent="0.3">
      <c r="A207" t="str">
        <f t="shared" si="1"/>
        <v>INSERT INTO TC_CARRERAS (id_carreras, descripcion) VALUES(810, 'Planes multidisciplinarios o generales del campo de agronomía, horticultura, silvicultura y pesca');</v>
      </c>
    </row>
    <row r="208" spans="1:1" x14ac:dyDescent="0.3">
      <c r="A208" t="str">
        <f t="shared" si="1"/>
        <v>INSERT INTO TC_CARRERAS (id_carreras, descripcion) VALUES(210, 'Planes multidisciplinarios o generales del campo de artes');</v>
      </c>
    </row>
    <row r="209" spans="1:1" x14ac:dyDescent="0.3">
      <c r="A209" t="str">
        <f t="shared" si="1"/>
        <v>INSERT INTO TC_CARRERAS (id_carreras, descripcion) VALUES(510, 'Planes multidisciplinarios o generales del campo de ciencias biológicas y ambientales');</v>
      </c>
    </row>
    <row r="210" spans="1:1" x14ac:dyDescent="0.3">
      <c r="A210" t="str">
        <f t="shared" si="1"/>
        <v>INSERT INTO TC_CARRERAS (id_carreras, descripcion) VALUES(110, 'Planes multidisciplinarios o generales del campo de ciencias de la educación y pedagogía');</v>
      </c>
    </row>
    <row r="211" spans="1:1" x14ac:dyDescent="0.3">
      <c r="A211" t="str">
        <f t="shared" si="1"/>
        <v>INSERT INTO TC_CARRERAS (id_carreras, descripcion) VALUES(520, 'Planes multidisciplinarios o generales del campo de ciencias físicas, químicas y de la tierra');</v>
      </c>
    </row>
    <row r="212" spans="1:1" x14ac:dyDescent="0.3">
      <c r="A212" t="str">
        <f t="shared" si="1"/>
        <v>INSERT INTO TC_CARRERAS (id_carreras, descripcion) VALUES(310, 'Planes multidisciplinarios o generales del campo de ciencias sociales y estudios del comportamiento');</v>
      </c>
    </row>
    <row r="213" spans="1:1" x14ac:dyDescent="0.3">
      <c r="A213" t="str">
        <f t="shared" si="1"/>
        <v>INSERT INTO TC_CARRERAS (id_carreras, descripcion) VALUES(950, 'Planes multidisciplinarios o generales del campo de disciplinas auxiliares para la salud');</v>
      </c>
    </row>
    <row r="214" spans="1:1" x14ac:dyDescent="0.3">
      <c r="A214" t="str">
        <f t="shared" si="1"/>
        <v>INSERT INTO TC_CARRERAS (id_carreras, descripcion) VALUES(120, 'Planes multidisciplinarios o generales del campo de formación docente');</v>
      </c>
    </row>
    <row r="215" spans="1:1" x14ac:dyDescent="0.3">
      <c r="A215" t="str">
        <f t="shared" si="1"/>
        <v>INSERT INTO TC_CARRERAS (id_carreras, descripcion) VALUES(220, 'Planes multidisciplinarios o generales del campo de humanidades');</v>
      </c>
    </row>
    <row r="216" spans="1:1" x14ac:dyDescent="0.3">
      <c r="A216" t="str">
        <f t="shared" si="1"/>
        <v>INSERT INTO TC_CARRERAS (id_carreras, descripcion) VALUES(620, 'Planes multidisciplinarios o generales del campo de implementación de las tecnologías de la informa');</v>
      </c>
    </row>
    <row r="217" spans="1:1" x14ac:dyDescent="0.3">
      <c r="A217" t="str">
        <f t="shared" si="1"/>
        <v>INSERT INTO TC_CARRERAS (id_carreras, descripcion) VALUES(710, 'Planes multidisciplinarios o generales del campo de ingeniería mecánica, eléctrica, electrónica, química y profesiones afines');</v>
      </c>
    </row>
    <row r="218" spans="1:1" x14ac:dyDescent="0.3">
      <c r="A218" t="str">
        <f t="shared" si="1"/>
        <v>INSERT INTO TC_CARRERAS (id_carreras, descripcion) VALUES(610, 'Planes multidisciplinarios o generales del campo de innovación en tecnologías de la información y l');</v>
      </c>
    </row>
    <row r="219" spans="1:1" x14ac:dyDescent="0.3">
      <c r="A219" t="str">
        <f t="shared" si="1"/>
        <v>INSERT INTO TC_CARRERAS (id_carreras, descripcion) VALUES(720, 'Planes multidisciplinarios o generales del campo de manufacturas y procesos');</v>
      </c>
    </row>
    <row r="220" spans="1:1" x14ac:dyDescent="0.3">
      <c r="A220" t="str">
        <f t="shared" si="1"/>
        <v>INSERT INTO TC_CARRERAS (id_carreras, descripcion) VALUES(410, 'Planes multidisciplinarios o generales del campo de negocios y contabilidad');</v>
      </c>
    </row>
    <row r="221" spans="1:1" x14ac:dyDescent="0.3">
      <c r="A221" t="str">
        <f t="shared" si="1"/>
        <v>INSERT INTO TC_CARRERAS (id_carreras, descripcion) VALUES(1010, 'Planes multidisciplinarios o generales del campo de servicios personales y deportes');</v>
      </c>
    </row>
    <row r="222" spans="1:1" x14ac:dyDescent="0.3">
      <c r="A222" t="str">
        <f t="shared" si="1"/>
        <v>INSERT INTO TC_CARRERAS (id_carreras, descripcion) VALUES(940, 'Planes multidisciplinarios o generales del campo de terapia, rehabilitación y tratamientos alternativos');</v>
      </c>
    </row>
    <row r="223" spans="1:1" x14ac:dyDescent="0.3">
      <c r="A223" t="str">
        <f t="shared" si="1"/>
        <v>INSERT INTO TC_CARRERAS (id_carreras, descripcion) VALUES(811, 'Producción y explotación agrícola y ganadera');</v>
      </c>
    </row>
    <row r="224" spans="1:1" x14ac:dyDescent="0.3">
      <c r="A224" t="str">
        <f t="shared" si="1"/>
        <v>INSERT INTO TC_CARRERAS (id_carreras, descripcion) VALUES(311, 'Psicología');</v>
      </c>
    </row>
    <row r="225" spans="1:1" x14ac:dyDescent="0.3">
      <c r="A225" t="str">
        <f t="shared" si="1"/>
        <v>INSERT INTO TC_CARRERAS (id_carreras, descripcion) VALUES(522, 'Química');</v>
      </c>
    </row>
    <row r="226" spans="1:1" x14ac:dyDescent="0.3">
      <c r="A226" t="str">
        <f t="shared" si="1"/>
        <v>INSERT INTO TC_CARRERAS (id_carreras, descripcion) VALUES(956, 'Salud pública');</v>
      </c>
    </row>
    <row r="227" spans="1:1" x14ac:dyDescent="0.3">
      <c r="A227" t="str">
        <f t="shared" si="1"/>
        <v>INSERT INTO TC_CARRERAS (id_carreras, descripcion) VALUES(1031, 'Seguridad para el trabajo');</v>
      </c>
    </row>
    <row r="228" spans="1:1" x14ac:dyDescent="0.3">
      <c r="A228" t="str">
        <f t="shared" si="1"/>
        <v>INSERT INTO TC_CARRERAS (id_carreras, descripcion) VALUES(1041, 'Seguridad pública');</v>
      </c>
    </row>
    <row r="229" spans="1:1" x14ac:dyDescent="0.3">
      <c r="A229" t="str">
        <f t="shared" si="1"/>
        <v>INSERT INTO TC_CARRERAS (id_carreras, descripcion) VALUES(1014, 'Servicios de apoyo y asistencia administrativa');</v>
      </c>
    </row>
    <row r="230" spans="1:1" x14ac:dyDescent="0.3">
      <c r="A230" t="str">
        <f t="shared" si="1"/>
        <v>INSERT INTO TC_CARRERAS (id_carreras, descripcion) VALUES(1013, 'Servicios de cuidado personal y belleza');</v>
      </c>
    </row>
    <row r="231" spans="1:1" x14ac:dyDescent="0.3">
      <c r="A231" t="str">
        <f t="shared" si="1"/>
        <v>INSERT INTO TC_CARRERAS (id_carreras, descripcion) VALUES(1021, 'Servicios de transporte');</v>
      </c>
    </row>
    <row r="232" spans="1:1" x14ac:dyDescent="0.3">
      <c r="A232" t="str">
        <f t="shared" si="1"/>
        <v>INSERT INTO TC_CARRERAS (id_carreras, descripcion) VALUES(1012, 'Servicios funerarios');</v>
      </c>
    </row>
    <row r="233" spans="1:1" x14ac:dyDescent="0.3">
      <c r="A233" t="str">
        <f t="shared" si="1"/>
        <v>INSERT INTO TC_CARRERAS (id_carreras, descripcion) VALUES(1042, 'Servicios militares');</v>
      </c>
    </row>
    <row r="234" spans="1:1" x14ac:dyDescent="0.3">
      <c r="A234" t="str">
        <f t="shared" si="1"/>
        <v>INSERT INTO TC_CARRERAS (id_carreras, descripcion) VALUES(813, 'Silvicultura');</v>
      </c>
    </row>
    <row r="235" spans="1:1" x14ac:dyDescent="0.3">
      <c r="A235" t="str">
        <f t="shared" si="1"/>
        <v>INSERT INTO TC_CARRERAS (id_carreras, descripcion) VALUES(312, 'Sociología y antropología');</v>
      </c>
    </row>
    <row r="236" spans="1:1" x14ac:dyDescent="0.3">
      <c r="A236" t="str">
        <f t="shared" si="1"/>
        <v>INSERT INTO TC_CARRERAS (id_carreras, descripcion) VALUES(623, 'Soporte y servicios de mantenimiento a las tecnologías de la información y comunicación');</v>
      </c>
    </row>
    <row r="237" spans="1:1" x14ac:dyDescent="0.3">
      <c r="A237" t="str">
        <f t="shared" si="1"/>
        <v>INSERT INTO TC_CARRERAS (id_carreras, descripcion) VALUES(716, 'Tecnología para la protección del medio ambiente');</v>
      </c>
    </row>
    <row r="238" spans="1:1" x14ac:dyDescent="0.3">
      <c r="A238" t="str">
        <f t="shared" si="1"/>
        <v>INSERT INTO TC_CARRERAS (id_carreras, descripcion) VALUES(114, 'Tecnología y comunicación educativa');</v>
      </c>
    </row>
    <row r="239" spans="1:1" x14ac:dyDescent="0.3">
      <c r="A239" t="str">
        <f t="shared" si="1"/>
        <v>INSERT INTO TC_CARRERAS (id_carreras, descripcion) VALUES(214, 'Tecnologías audiovisuales para medios de comunicación');</v>
      </c>
    </row>
    <row r="240" spans="1:1" x14ac:dyDescent="0.3">
      <c r="A240" t="str">
        <f t="shared" si="1"/>
        <v>INSERT INTO TC_CARRERAS (id_carreras, descripcion) VALUES(621, 'Telecomunicaciones');</v>
      </c>
    </row>
    <row r="241" spans="1:1" x14ac:dyDescent="0.3">
      <c r="A241" t="str">
        <f t="shared" si="1"/>
        <v>INSERT INTO TC_CARRERAS (id_carreras, descripcion) VALUES(221, 'Teología');</v>
      </c>
    </row>
    <row r="242" spans="1:1" x14ac:dyDescent="0.3">
      <c r="A242" t="str">
        <f t="shared" si="1"/>
        <v>INSERT INTO TC_CARRERAS (id_carreras, descripcion) VALUES(941, 'Terapia y rehabilitación');</v>
      </c>
    </row>
    <row r="243" spans="1:1" x14ac:dyDescent="0.3">
      <c r="A243" t="str">
        <f t="shared" si="1"/>
        <v>INSERT INTO TC_CARRERAS (id_carreras, descripcion) VALUES(315, 'Trabajo y atención social');</v>
      </c>
    </row>
    <row r="244" spans="1:1" x14ac:dyDescent="0.3">
      <c r="A244" t="str">
        <f t="shared" si="1"/>
        <v>INSERT INTO TC_CARRERAS (id_carreras, descripcion) VALUES(943, 'Tratamientos alternativos y acupuntura');</v>
      </c>
    </row>
    <row r="245" spans="1:1" x14ac:dyDescent="0.3">
      <c r="A245" t="str">
        <f t="shared" si="1"/>
        <v>INSERT INTO TC_CARRERAS (id_carreras, descripcion) VALUES(715, 'Vehículos, barcos y aeronaves motorizadas');</v>
      </c>
    </row>
    <row r="246" spans="1:1" x14ac:dyDescent="0.3">
      <c r="A246" t="str">
        <f t="shared" si="1"/>
        <v>INSERT INTO TC_CARRERAS (id_carreras, descripcion) VALUES(821, 'Veterinaria');</v>
      </c>
    </row>
    <row r="247" spans="1:1" x14ac:dyDescent="0.3">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S350"/>
  <sheetViews>
    <sheetView tabSelected="1" topLeftCell="L200" zoomScale="80" zoomScaleNormal="80" workbookViewId="0">
      <selection activeCell="P216" sqref="P216"/>
    </sheetView>
  </sheetViews>
  <sheetFormatPr baseColWidth="10" defaultColWidth="11.44140625" defaultRowHeight="13.8" x14ac:dyDescent="0.3"/>
  <cols>
    <col min="1" max="1" width="4.88671875" style="30" customWidth="1"/>
    <col min="2" max="2" width="29.109375" style="30" customWidth="1"/>
    <col min="3" max="4" width="13.44140625" style="30" hidden="1" customWidth="1"/>
    <col min="5" max="5" width="21.109375" style="30" hidden="1" customWidth="1"/>
    <col min="6" max="6" width="19.5546875" style="30" hidden="1" customWidth="1"/>
    <col min="7" max="7" width="71.88671875" style="30" hidden="1" customWidth="1"/>
    <col min="8" max="8" width="57.109375" style="30" customWidth="1"/>
    <col min="9" max="9" width="49.44140625" style="30" bestFit="1" customWidth="1"/>
    <col min="10" max="10" width="33.6640625" style="30" customWidth="1"/>
    <col min="11" max="11" width="31.6640625" style="30" customWidth="1"/>
    <col min="12" max="12" width="59" style="32" customWidth="1"/>
    <col min="13" max="13" width="27.88671875" style="30" customWidth="1"/>
    <col min="14" max="14" width="26" style="30" customWidth="1"/>
    <col min="15" max="15" width="33.44140625" style="30" customWidth="1"/>
    <col min="16" max="16" width="72.44140625" style="30" customWidth="1"/>
    <col min="17" max="17" width="63.44140625" style="32" customWidth="1"/>
    <col min="18" max="18" width="56.44140625" style="30" customWidth="1"/>
    <col min="19" max="19" width="69.44140625" style="30" customWidth="1"/>
    <col min="20" max="16384" width="11.44140625" style="30"/>
  </cols>
  <sheetData>
    <row r="1" spans="1:19" ht="44.25" customHeight="1" x14ac:dyDescent="0.3">
      <c r="A1" s="26" t="s">
        <v>1</v>
      </c>
      <c r="B1" s="26" t="s">
        <v>32</v>
      </c>
      <c r="C1" s="27" t="s">
        <v>4574</v>
      </c>
      <c r="D1" s="27" t="s">
        <v>4652</v>
      </c>
      <c r="E1" s="27" t="s">
        <v>4655</v>
      </c>
      <c r="F1" s="27" t="s">
        <v>4656</v>
      </c>
      <c r="G1" s="27" t="s">
        <v>4657</v>
      </c>
      <c r="H1" s="42" t="s">
        <v>33</v>
      </c>
      <c r="I1" s="42" t="s">
        <v>4547</v>
      </c>
      <c r="J1" s="42" t="s">
        <v>4548</v>
      </c>
      <c r="K1" s="42" t="s">
        <v>4549</v>
      </c>
      <c r="L1" s="27" t="s">
        <v>34</v>
      </c>
      <c r="M1" s="41" t="s">
        <v>35</v>
      </c>
      <c r="N1" s="28" t="s">
        <v>36</v>
      </c>
      <c r="O1" s="28" t="s">
        <v>37</v>
      </c>
      <c r="P1" s="28" t="s">
        <v>38</v>
      </c>
      <c r="Q1" s="29" t="s">
        <v>39</v>
      </c>
      <c r="R1" s="28" t="s">
        <v>40</v>
      </c>
      <c r="S1" s="28" t="s">
        <v>41</v>
      </c>
    </row>
    <row r="2" spans="1:19" customFormat="1" ht="14.4" hidden="1" x14ac:dyDescent="0.3">
      <c r="A2">
        <v>1</v>
      </c>
      <c r="B2" t="s">
        <v>5</v>
      </c>
      <c r="C2" t="s">
        <v>43</v>
      </c>
      <c r="E2" t="str">
        <f>CONCATENATE("""",Tabla1[[#This Row],[VARIABLE]],","" +")</f>
        <v>"entidad_federativa," +</v>
      </c>
      <c r="F2" t="str">
        <f>CONCATENATE("""@",Tabla1[[#This Row],[VARIABLE]],","" +")</f>
        <v>"@entidad_federativa," +</v>
      </c>
      <c r="G2" t="str">
        <f>_xlfn.CONCAT("command.Parameters.AddWithValue(""@",H2,""", ",Tabla1[[#This Row],[objeto]],"_",H2,".Text);")</f>
        <v>command.Parameters.AddWithValue("@entidad_federativa", _entidad_federativa.Text);</v>
      </c>
      <c r="H2" s="24" t="s">
        <v>42</v>
      </c>
      <c r="I2" s="24" t="s">
        <v>4478</v>
      </c>
      <c r="J2" s="24" t="s">
        <v>4550</v>
      </c>
      <c r="K2" s="2" t="s">
        <v>4478</v>
      </c>
      <c r="L2" s="2"/>
      <c r="M2" s="25" t="s">
        <v>43</v>
      </c>
      <c r="N2" s="25" t="s">
        <v>44</v>
      </c>
      <c r="O2" s="25" t="s">
        <v>45</v>
      </c>
      <c r="P2" s="2"/>
      <c r="Q2" s="2"/>
    </row>
    <row r="3" spans="1:19" customFormat="1" ht="19.2" hidden="1" x14ac:dyDescent="0.45">
      <c r="A3">
        <v>2</v>
      </c>
      <c r="B3" t="s">
        <v>5</v>
      </c>
      <c r="C3" t="s">
        <v>43</v>
      </c>
      <c r="E3" t="str">
        <f>CONCATENATE("""",Tabla1[[#This Row],[VARIABLE]],","" +")</f>
        <v>"agee," +</v>
      </c>
      <c r="F3" t="str">
        <f>CONCATENATE("""@",Tabla1[[#This Row],[VARIABLE]],","" +")</f>
        <v>"@agee," +</v>
      </c>
      <c r="G3" t="str">
        <f>_xlfn.CONCAT("command.Parameters.AddWithValue(""@",H3,""", ",Tabla1[[#This Row],[objeto]],"_",H3,".Text);")</f>
        <v>command.Parameters.AddWithValue("@agee", _agee.Text);</v>
      </c>
      <c r="H3" s="24" t="s">
        <v>47</v>
      </c>
      <c r="I3" s="24" t="s">
        <v>4479</v>
      </c>
      <c r="J3" s="24" t="s">
        <v>4550</v>
      </c>
      <c r="K3" s="2" t="s">
        <v>4478</v>
      </c>
      <c r="L3" s="2"/>
      <c r="M3" s="25" t="s">
        <v>43</v>
      </c>
      <c r="N3" s="25" t="s">
        <v>44</v>
      </c>
      <c r="O3" s="25" t="s">
        <v>45</v>
      </c>
      <c r="P3" s="2"/>
      <c r="Q3" s="2"/>
      <c r="S3" s="1"/>
    </row>
    <row r="4" spans="1:19" customFormat="1" ht="14.4" hidden="1" x14ac:dyDescent="0.3">
      <c r="A4">
        <v>3</v>
      </c>
      <c r="B4" t="s">
        <v>5</v>
      </c>
      <c r="C4" t="s">
        <v>43</v>
      </c>
      <c r="E4" t="str">
        <f>CONCATENATE("""",Tabla1[[#This Row],[VARIABLE]],","" +")</f>
        <v>"numero_legislatura," +</v>
      </c>
      <c r="F4" t="str">
        <f>CONCATENATE("""@",Tabla1[[#This Row],[VARIABLE]],","" +")</f>
        <v>"@numero_legislatura," +</v>
      </c>
      <c r="G4" t="str">
        <f>_xlfn.CONCAT("command.Parameters.AddWithValue(""@",H4,""", ",Tabla1[[#This Row],[objeto]],"_",H4,".Text);")</f>
        <v>command.Parameters.AddWithValue("@numero_legislatura", _numero_legislatura.Text);</v>
      </c>
      <c r="H4" s="24" t="s">
        <v>48</v>
      </c>
      <c r="I4" s="24" t="s">
        <v>4480</v>
      </c>
      <c r="J4" s="24" t="s">
        <v>4550</v>
      </c>
      <c r="K4" s="2" t="s">
        <v>4480</v>
      </c>
      <c r="L4" s="2"/>
      <c r="M4" s="25" t="s">
        <v>43</v>
      </c>
      <c r="N4" s="25" t="s">
        <v>44</v>
      </c>
      <c r="O4" s="25" t="s">
        <v>4572</v>
      </c>
      <c r="P4" s="2"/>
      <c r="Q4" s="2"/>
    </row>
    <row r="5" spans="1:19" customFormat="1" ht="14.4" hidden="1" x14ac:dyDescent="0.3">
      <c r="A5">
        <v>4</v>
      </c>
      <c r="B5" t="s">
        <v>5</v>
      </c>
      <c r="C5" t="s">
        <v>43</v>
      </c>
      <c r="E5" t="str">
        <f>CONCATENATE("""",Tabla1[[#This Row],[VARIABLE]],","" +")</f>
        <v>"nombre_legislatura," +</v>
      </c>
      <c r="F5" t="str">
        <f>CONCATENATE("""@",Tabla1[[#This Row],[VARIABLE]],","" +")</f>
        <v>"@nombre_legislatura," +</v>
      </c>
      <c r="G5" t="str">
        <f>_xlfn.CONCAT("command.Parameters.AddWithValue(""@",H5,""", ",Tabla1[[#This Row],[objeto]],"_",H5,".Text);")</f>
        <v>command.Parameters.AddWithValue("@nombre_legislatura", _nombre_legislatura.Text);</v>
      </c>
      <c r="H5" s="24" t="s">
        <v>50</v>
      </c>
      <c r="I5" s="24" t="s">
        <v>4481</v>
      </c>
      <c r="J5" s="24" t="s">
        <v>4550</v>
      </c>
      <c r="K5" s="2" t="s">
        <v>4697</v>
      </c>
      <c r="L5" s="2"/>
      <c r="M5" s="25" t="s">
        <v>43</v>
      </c>
      <c r="N5" s="25" t="s">
        <v>44</v>
      </c>
      <c r="O5" s="25" t="s">
        <v>4572</v>
      </c>
      <c r="P5" s="2"/>
      <c r="Q5" s="2"/>
    </row>
    <row r="6" spans="1:19" customFormat="1" ht="28.8" hidden="1" x14ac:dyDescent="0.3">
      <c r="A6">
        <v>5</v>
      </c>
      <c r="B6" t="s">
        <v>5</v>
      </c>
      <c r="C6" t="s">
        <v>43</v>
      </c>
      <c r="E6" t="str">
        <f>CONCATENATE("""",Tabla1[[#This Row],[VARIABLE]],","" +")</f>
        <v>"inicio_funciones_legislatura," +</v>
      </c>
      <c r="F6" t="str">
        <f>CONCATENATE("""@",Tabla1[[#This Row],[VARIABLE]],","" +")</f>
        <v>"@inicio_funciones_legislatura," +</v>
      </c>
      <c r="G6" t="str">
        <f>_xlfn.CONCAT("command.Parameters.AddWithValue(""@",H6,""", ",Tabla1[[#This Row],[objeto]],"_",H6,".Text);")</f>
        <v>command.Parameters.AddWithValue("@inicio_funciones_legislatura", _inicio_funciones_legislatura.Text);</v>
      </c>
      <c r="H6" s="24" t="s">
        <v>51</v>
      </c>
      <c r="I6" s="24" t="s">
        <v>4482</v>
      </c>
      <c r="J6" s="24" t="s">
        <v>4550</v>
      </c>
      <c r="K6" s="2" t="s">
        <v>4698</v>
      </c>
      <c r="L6" s="2"/>
      <c r="M6" s="25" t="s">
        <v>43</v>
      </c>
      <c r="N6" s="25" t="s">
        <v>52</v>
      </c>
      <c r="O6" s="25" t="s">
        <v>4572</v>
      </c>
      <c r="P6" s="2"/>
      <c r="Q6" s="10" t="s">
        <v>53</v>
      </c>
      <c r="R6" t="s">
        <v>4573</v>
      </c>
    </row>
    <row r="7" spans="1:19" customFormat="1" ht="28.8" hidden="1" x14ac:dyDescent="0.3">
      <c r="A7">
        <v>6</v>
      </c>
      <c r="B7" t="s">
        <v>5</v>
      </c>
      <c r="C7" t="s">
        <v>43</v>
      </c>
      <c r="E7" t="str">
        <f>CONCATENATE("""",Tabla1[[#This Row],[VARIABLE]],","" +")</f>
        <v>"termino_funciones_legislatura," +</v>
      </c>
      <c r="F7" t="str">
        <f>CONCATENATE("""@",Tabla1[[#This Row],[VARIABLE]],","" +")</f>
        <v>"@termino_funciones_legislatura," +</v>
      </c>
      <c r="G7" t="str">
        <f>_xlfn.CONCAT("command.Parameters.AddWithValue(""@",H7,""", ",Tabla1[[#This Row],[objeto]],"_",H7,".Text);")</f>
        <v>command.Parameters.AddWithValue("@termino_funciones_legislatura", _termino_funciones_legislatura.Text);</v>
      </c>
      <c r="H7" s="24" t="s">
        <v>54</v>
      </c>
      <c r="I7" s="24" t="s">
        <v>4483</v>
      </c>
      <c r="J7" s="24" t="s">
        <v>4550</v>
      </c>
      <c r="K7" s="2" t="s">
        <v>4698</v>
      </c>
      <c r="L7" s="2"/>
      <c r="M7" s="25" t="s">
        <v>43</v>
      </c>
      <c r="N7" s="25" t="s">
        <v>52</v>
      </c>
      <c r="O7" s="25" t="s">
        <v>4572</v>
      </c>
      <c r="P7" s="2"/>
      <c r="Q7" s="2" t="s">
        <v>55</v>
      </c>
      <c r="R7" t="s">
        <v>4573</v>
      </c>
    </row>
    <row r="8" spans="1:19" customFormat="1" ht="28.8" hidden="1" x14ac:dyDescent="0.3">
      <c r="A8">
        <v>7</v>
      </c>
      <c r="B8" t="s">
        <v>5</v>
      </c>
      <c r="C8" t="s">
        <v>43</v>
      </c>
      <c r="E8" t="str">
        <f>CONCATENATE("""",Tabla1[[#This Row],[VARIABLE]],","" +")</f>
        <v>"distritos_uninominales," +</v>
      </c>
      <c r="F8" t="str">
        <f>CONCATENATE("""@",Tabla1[[#This Row],[VARIABLE]],","" +")</f>
        <v>"@distritos_uninominales," +</v>
      </c>
      <c r="G8" t="str">
        <f>_xlfn.CONCAT("command.Parameters.AddWithValue(""@",H8,""", ",Tabla1[[#This Row],[objeto]],"_",H8,".Text);")</f>
        <v>command.Parameters.AddWithValue("@distritos_uninominales", _distritos_uninominales.Text);</v>
      </c>
      <c r="H8" s="24" t="s">
        <v>56</v>
      </c>
      <c r="I8" s="24" t="s">
        <v>4484</v>
      </c>
      <c r="J8" s="24" t="s">
        <v>4550</v>
      </c>
      <c r="K8" s="24" t="s">
        <v>4566</v>
      </c>
      <c r="L8" s="2" t="s">
        <v>57</v>
      </c>
      <c r="M8" s="25" t="s">
        <v>43</v>
      </c>
      <c r="N8" s="25" t="s">
        <v>58</v>
      </c>
      <c r="P8" s="2"/>
      <c r="Q8" s="2" t="s">
        <v>46</v>
      </c>
    </row>
    <row r="9" spans="1:19" customFormat="1" ht="28.8" hidden="1" x14ac:dyDescent="0.3">
      <c r="A9">
        <v>8</v>
      </c>
      <c r="B9" t="s">
        <v>5</v>
      </c>
      <c r="C9" t="s">
        <v>43</v>
      </c>
      <c r="E9" t="str">
        <f>CONCATENATE("""",Tabla1[[#This Row],[VARIABLE]],","" +")</f>
        <v>"diputaciones_plurinominales," +</v>
      </c>
      <c r="F9" t="str">
        <f>CONCATENATE("""@",Tabla1[[#This Row],[VARIABLE]],","" +")</f>
        <v>"@diputaciones_plurinominales," +</v>
      </c>
      <c r="G9" t="str">
        <f>_xlfn.CONCAT("command.Parameters.AddWithValue(""@",H9,""", ",Tabla1[[#This Row],[objeto]],"_",H9,".Text);")</f>
        <v>command.Parameters.AddWithValue("@diputaciones_plurinominales", _diputaciones_plurinominales.Text);</v>
      </c>
      <c r="H9" s="24" t="s">
        <v>59</v>
      </c>
      <c r="I9" s="24" t="s">
        <v>4485</v>
      </c>
      <c r="J9" s="24" t="s">
        <v>4550</v>
      </c>
      <c r="K9" s="24" t="s">
        <v>4566</v>
      </c>
      <c r="L9" s="2" t="s">
        <v>60</v>
      </c>
      <c r="M9" s="25" t="s">
        <v>43</v>
      </c>
      <c r="N9" s="25" t="s">
        <v>58</v>
      </c>
      <c r="P9" s="2"/>
      <c r="Q9" s="2" t="s">
        <v>46</v>
      </c>
    </row>
    <row r="10" spans="1:19" customFormat="1" ht="28.8" hidden="1" x14ac:dyDescent="0.3">
      <c r="A10">
        <v>9</v>
      </c>
      <c r="B10" t="s">
        <v>5</v>
      </c>
      <c r="C10" t="s">
        <v>43</v>
      </c>
      <c r="E10" t="str">
        <f>CONCATENATE("""",Tabla1[[#This Row],[VARIABLE]],","" +")</f>
        <v>"ejercicio_constitucional_informacion_reportada," +</v>
      </c>
      <c r="F10" t="str">
        <f>CONCATENATE("""@",Tabla1[[#This Row],[VARIABLE]],","" +")</f>
        <v>"@ejercicio_constitucional_informacion_reportada," +</v>
      </c>
      <c r="G10" t="str">
        <f>_xlfn.CONCAT("command.Parameters.AddWithValue(""@",H10,""", ",Tabla1[[#This Row],[objeto]],"_",H10,".Text);")</f>
        <v>command.Parameters.AddWithValue("@ejercicio_constitucional_informacion_reportada", _ejercicio_constitucional_informacion_reportada.Text);</v>
      </c>
      <c r="H10" s="24" t="s">
        <v>61</v>
      </c>
      <c r="I10" s="24" t="s">
        <v>4486</v>
      </c>
      <c r="J10" s="24" t="s">
        <v>4550</v>
      </c>
      <c r="K10" s="24" t="s">
        <v>4551</v>
      </c>
      <c r="L10" s="2" t="s">
        <v>62</v>
      </c>
      <c r="M10" s="25" t="s">
        <v>43</v>
      </c>
      <c r="N10" s="25" t="s">
        <v>44</v>
      </c>
      <c r="O10" s="25" t="s">
        <v>4572</v>
      </c>
      <c r="P10" s="2"/>
      <c r="Q10" s="2"/>
    </row>
    <row r="11" spans="1:19" customFormat="1" ht="28.8" hidden="1" x14ac:dyDescent="0.3">
      <c r="A11">
        <v>10</v>
      </c>
      <c r="B11" t="s">
        <v>5</v>
      </c>
      <c r="C11" t="s">
        <v>43</v>
      </c>
      <c r="E11" t="str">
        <f>CONCATENATE("""",Tabla1[[#This Row],[VARIABLE]],","" +")</f>
        <v>"fecha_inicio_informacion_reportada," +</v>
      </c>
      <c r="F11" t="str">
        <f>CONCATENATE("""@",Tabla1[[#This Row],[VARIABLE]],","" +")</f>
        <v>"@fecha_inicio_informacion_reportada," +</v>
      </c>
      <c r="G11" t="str">
        <f>_xlfn.CONCAT("command.Parameters.AddWithValue(""@",H11,""", ",Tabla1[[#This Row],[objeto]],"_",H11,".Text);")</f>
        <v>command.Parameters.AddWithValue("@fecha_inicio_informacion_reportada", _fecha_inicio_informacion_reportada.Text);</v>
      </c>
      <c r="H11" s="24" t="s">
        <v>64</v>
      </c>
      <c r="I11" s="24" t="s">
        <v>4487</v>
      </c>
      <c r="J11" s="24" t="s">
        <v>4550</v>
      </c>
      <c r="K11" s="24" t="s">
        <v>4551</v>
      </c>
      <c r="L11" s="2" t="s">
        <v>65</v>
      </c>
      <c r="M11" s="25" t="s">
        <v>43</v>
      </c>
      <c r="N11" s="25" t="s">
        <v>44</v>
      </c>
      <c r="O11" s="25" t="s">
        <v>4572</v>
      </c>
      <c r="P11" s="2"/>
      <c r="Q11" s="2" t="s">
        <v>66</v>
      </c>
      <c r="R11" t="s">
        <v>4573</v>
      </c>
    </row>
    <row r="12" spans="1:19" customFormat="1" ht="28.8" hidden="1" x14ac:dyDescent="0.3">
      <c r="A12">
        <v>11</v>
      </c>
      <c r="B12" t="s">
        <v>5</v>
      </c>
      <c r="C12" t="s">
        <v>43</v>
      </c>
      <c r="E12" t="str">
        <f>CONCATENATE("""",Tabla1[[#This Row],[VARIABLE]],","" +")</f>
        <v>"fecha_termino_informacion_reportada," +</v>
      </c>
      <c r="F12" t="str">
        <f>CONCATENATE("""@",Tabla1[[#This Row],[VARIABLE]],","" +")</f>
        <v>"@fecha_termino_informacion_reportada," +</v>
      </c>
      <c r="G12" t="str">
        <f>_xlfn.CONCAT("command.Parameters.AddWithValue(""@",H12,""", ",Tabla1[[#This Row],[objeto]],"_",H12,".Text);")</f>
        <v>command.Parameters.AddWithValue("@fecha_termino_informacion_reportada", _fecha_termino_informacion_reportada.Text);</v>
      </c>
      <c r="H12" s="24" t="s">
        <v>67</v>
      </c>
      <c r="I12" s="24" t="s">
        <v>4488</v>
      </c>
      <c r="J12" s="24" t="s">
        <v>4550</v>
      </c>
      <c r="K12" s="24" t="s">
        <v>4551</v>
      </c>
      <c r="L12" s="2" t="s">
        <v>68</v>
      </c>
      <c r="M12" s="25" t="s">
        <v>43</v>
      </c>
      <c r="N12" s="25" t="s">
        <v>44</v>
      </c>
      <c r="O12" s="25" t="s">
        <v>4572</v>
      </c>
      <c r="P12" s="2"/>
      <c r="Q12" s="2" t="s">
        <v>69</v>
      </c>
      <c r="R12" t="s">
        <v>4573</v>
      </c>
    </row>
    <row r="13" spans="1:19" customFormat="1" ht="28.8" hidden="1" x14ac:dyDescent="0.3">
      <c r="A13">
        <v>12</v>
      </c>
      <c r="B13" t="s">
        <v>5</v>
      </c>
      <c r="C13" t="s">
        <v>43</v>
      </c>
      <c r="E13" t="str">
        <f>CONCATENATE("""",Tabla1[[#This Row],[VARIABLE]],","" +")</f>
        <v>"periodo_reportado," +</v>
      </c>
      <c r="F13" t="str">
        <f>CONCATENATE("""@",Tabla1[[#This Row],[VARIABLE]],","" +")</f>
        <v>"@periodo_reportado," +</v>
      </c>
      <c r="G13" t="str">
        <f>_xlfn.CONCAT("command.Parameters.AddWithValue(""@",H13,""", ",Tabla1[[#This Row],[objeto]],"_",H13,".Text);")</f>
        <v>command.Parameters.AddWithValue("@periodo_reportado", _periodo_reportado.Text);</v>
      </c>
      <c r="H13" s="24" t="s">
        <v>70</v>
      </c>
      <c r="I13" s="24" t="s">
        <v>4489</v>
      </c>
      <c r="J13" s="24" t="s">
        <v>4550</v>
      </c>
      <c r="K13" s="24" t="s">
        <v>4571</v>
      </c>
      <c r="L13" s="2" t="s">
        <v>71</v>
      </c>
      <c r="M13" s="25" t="s">
        <v>43</v>
      </c>
      <c r="N13" s="25" t="s">
        <v>44</v>
      </c>
      <c r="O13" s="25" t="s">
        <v>4572</v>
      </c>
      <c r="P13" s="2"/>
      <c r="Q13" s="2"/>
    </row>
    <row r="14" spans="1:19" customFormat="1" ht="43.2" hidden="1" x14ac:dyDescent="0.3">
      <c r="A14">
        <v>13</v>
      </c>
      <c r="B14" t="s">
        <v>5</v>
      </c>
      <c r="C14" t="s">
        <v>43</v>
      </c>
      <c r="E14" t="str">
        <f>CONCATENATE("""",Tabla1[[#This Row],[VARIABLE]],","" +")</f>
        <v>"fecha_inicio_p," +</v>
      </c>
      <c r="F14" t="str">
        <f>CONCATENATE("""@",Tabla1[[#This Row],[VARIABLE]],","" +")</f>
        <v>"@fecha_inicio_p," +</v>
      </c>
      <c r="G14" t="str">
        <f>_xlfn.CONCAT("command.Parameters.AddWithValue(""@",H14,""", ",Tabla1[[#This Row],[objeto]],"_",H14,".Text);")</f>
        <v>command.Parameters.AddWithValue("@fecha_inicio_p", _fecha_inicio_p.Text);</v>
      </c>
      <c r="H14" s="24" t="s">
        <v>73</v>
      </c>
      <c r="I14" s="24" t="s">
        <v>4490</v>
      </c>
      <c r="J14" s="24" t="s">
        <v>4550</v>
      </c>
      <c r="K14" s="24" t="s">
        <v>4571</v>
      </c>
      <c r="L14" s="2" t="s">
        <v>74</v>
      </c>
      <c r="M14" s="25" t="s">
        <v>43</v>
      </c>
      <c r="N14" s="25" t="s">
        <v>44</v>
      </c>
      <c r="O14" s="25" t="s">
        <v>4572</v>
      </c>
      <c r="P14" s="2"/>
      <c r="Q14" s="2" t="s">
        <v>75</v>
      </c>
      <c r="R14" t="s">
        <v>4573</v>
      </c>
    </row>
    <row r="15" spans="1:19" customFormat="1" ht="28.8" hidden="1" x14ac:dyDescent="0.3">
      <c r="A15">
        <v>14</v>
      </c>
      <c r="B15" t="s">
        <v>5</v>
      </c>
      <c r="C15" t="s">
        <v>43</v>
      </c>
      <c r="E15" t="str">
        <f>CONCATENATE("""",Tabla1[[#This Row],[VARIABLE]],","" +")</f>
        <v>"fecha_termino_p," +</v>
      </c>
      <c r="F15" t="str">
        <f>CONCATENATE("""@",Tabla1[[#This Row],[VARIABLE]],","" +")</f>
        <v>"@fecha_termino_p," +</v>
      </c>
      <c r="G15" t="str">
        <f>_xlfn.CONCAT("command.Parameters.AddWithValue(""@",H15,""", ",Tabla1[[#This Row],[objeto]],"_",H15,".Text);")</f>
        <v>command.Parameters.AddWithValue("@fecha_termino_p", _fecha_termino_p.Text);</v>
      </c>
      <c r="H15" s="24" t="s">
        <v>76</v>
      </c>
      <c r="I15" s="24" t="s">
        <v>4491</v>
      </c>
      <c r="J15" s="24" t="s">
        <v>4550</v>
      </c>
      <c r="K15" s="24" t="s">
        <v>4571</v>
      </c>
      <c r="L15" s="2" t="s">
        <v>77</v>
      </c>
      <c r="M15" s="25" t="s">
        <v>43</v>
      </c>
      <c r="N15" s="25" t="s">
        <v>44</v>
      </c>
      <c r="O15" s="25" t="s">
        <v>4572</v>
      </c>
      <c r="P15" s="2"/>
      <c r="Q15" s="2" t="s">
        <v>78</v>
      </c>
      <c r="R15" t="s">
        <v>4573</v>
      </c>
    </row>
    <row r="16" spans="1:19" customFormat="1" ht="43.2" hidden="1" x14ac:dyDescent="0.3">
      <c r="A16">
        <v>15</v>
      </c>
      <c r="B16" t="s">
        <v>5</v>
      </c>
      <c r="C16" t="s">
        <v>43</v>
      </c>
      <c r="E16" t="str">
        <f>CONCATENATE("""",Tabla1[[#This Row],[VARIABLE]],","" +")</f>
        <v>"sesiones_celebradas_p," +</v>
      </c>
      <c r="F16" t="str">
        <f>CONCATENATE("""@",Tabla1[[#This Row],[VARIABLE]],","" +")</f>
        <v>"@sesiones_celebradas_p," +</v>
      </c>
      <c r="G16" t="str">
        <f>_xlfn.CONCAT("command.Parameters.AddWithValue(""@",H16,""", ",Tabla1[[#This Row],[objeto]],"_",H16,".Text);")</f>
        <v>command.Parameters.AddWithValue("@sesiones_celebradas_p", _sesiones_celebradas_p.Text);</v>
      </c>
      <c r="H16" s="24" t="s">
        <v>79</v>
      </c>
      <c r="I16" s="24" t="s">
        <v>4492</v>
      </c>
      <c r="J16" s="24" t="s">
        <v>4550</v>
      </c>
      <c r="K16" s="24" t="s">
        <v>4571</v>
      </c>
      <c r="L16" s="2" t="s">
        <v>80</v>
      </c>
      <c r="M16" s="25" t="s">
        <v>43</v>
      </c>
      <c r="N16" s="25" t="s">
        <v>58</v>
      </c>
      <c r="P16" s="2"/>
      <c r="Q16" s="2" t="s">
        <v>46</v>
      </c>
    </row>
    <row r="17" spans="1:19" customFormat="1" ht="28.8" hidden="1" x14ac:dyDescent="0.3">
      <c r="A17">
        <v>16</v>
      </c>
      <c r="B17" t="s">
        <v>5</v>
      </c>
      <c r="C17" t="s">
        <v>4575</v>
      </c>
      <c r="E17" t="str">
        <f>CONCATENATE("""",Tabla1[[#This Row],[VARIABLE]],","" +")</f>
        <v>"cond_celebracion_periodos_extraordinarios," +</v>
      </c>
      <c r="F17" t="str">
        <f>CONCATENATE("""@",Tabla1[[#This Row],[VARIABLE]],","" +")</f>
        <v>"@cond_celebracion_periodos_extraordinarios," +</v>
      </c>
      <c r="G17" t="str">
        <f>_xlfn.CONCAT("command.Parameters.AddWithValue(""@",H17,""", ",Tabla1[[#This Row],[objeto]],"_",H17,".Text);")</f>
        <v>command.Parameters.AddWithValue("@cond_celebracion_periodos_extraordinarios", _cond_celebracion_periodos_extraordinarios.Text);</v>
      </c>
      <c r="H17" s="2" t="s">
        <v>81</v>
      </c>
      <c r="I17" s="24" t="s">
        <v>4493</v>
      </c>
      <c r="J17" s="24" t="s">
        <v>4550</v>
      </c>
      <c r="K17" s="24" t="s">
        <v>4552</v>
      </c>
      <c r="L17" s="2" t="s">
        <v>82</v>
      </c>
      <c r="M17" t="s">
        <v>43</v>
      </c>
      <c r="N17" t="s">
        <v>44</v>
      </c>
      <c r="O17" t="s">
        <v>83</v>
      </c>
      <c r="P17" s="2"/>
      <c r="Q17" s="2" t="s">
        <v>46</v>
      </c>
    </row>
    <row r="18" spans="1:19" customFormat="1" ht="28.8" hidden="1" x14ac:dyDescent="0.3">
      <c r="A18">
        <v>17</v>
      </c>
      <c r="B18" t="s">
        <v>5</v>
      </c>
      <c r="C18" t="s">
        <v>43</v>
      </c>
      <c r="E18" t="str">
        <f>CONCATENATE("""",Tabla1[[#This Row],[VARIABLE]],","" +")</f>
        <v>"periodos_extraordinarios_celebrados," +</v>
      </c>
      <c r="F18" t="str">
        <f>CONCATENATE("""@",Tabla1[[#This Row],[VARIABLE]],","" +")</f>
        <v>"@periodos_extraordinarios_celebrados," +</v>
      </c>
      <c r="G18" t="str">
        <f>_xlfn.CONCAT("command.Parameters.AddWithValue(""@",H18,""", ",Tabla1[[#This Row],[objeto]],"_",H18,".Text);")</f>
        <v>command.Parameters.AddWithValue("@periodos_extraordinarios_celebrados", _periodos_extraordinarios_celebrados.Text);</v>
      </c>
      <c r="H18" s="2" t="s">
        <v>84</v>
      </c>
      <c r="I18" s="24" t="s">
        <v>4494</v>
      </c>
      <c r="J18" s="24" t="s">
        <v>4550</v>
      </c>
      <c r="K18" s="24" t="s">
        <v>4552</v>
      </c>
      <c r="L18" s="2" t="s">
        <v>85</v>
      </c>
      <c r="M18" t="s">
        <v>43</v>
      </c>
      <c r="N18" t="s">
        <v>44</v>
      </c>
      <c r="O18" s="17"/>
      <c r="P18" s="19" t="s">
        <v>4511</v>
      </c>
      <c r="Q18" s="2" t="s">
        <v>46</v>
      </c>
    </row>
    <row r="19" spans="1:19" customFormat="1" ht="28.8" hidden="1" x14ac:dyDescent="0.3">
      <c r="A19">
        <v>18</v>
      </c>
      <c r="B19" t="s">
        <v>5</v>
      </c>
      <c r="C19" t="s">
        <v>43</v>
      </c>
      <c r="E19" t="str">
        <f>CONCATENATE("""",Tabla1[[#This Row],[VARIABLE]],","" +")</f>
        <v>"periodo_extraordinario_reportado," +</v>
      </c>
      <c r="F19" t="str">
        <f>CONCATENATE("""@",Tabla1[[#This Row],[VARIABLE]],","" +")</f>
        <v>"@periodo_extraordinario_reportado," +</v>
      </c>
      <c r="G19" t="str">
        <f>_xlfn.CONCAT("command.Parameters.AddWithValue(""@",H19,""", ",Tabla1[[#This Row],[objeto]],"_",H19,".Text);")</f>
        <v>command.Parameters.AddWithValue("@periodo_extraordinario_reportado", _periodo_extraordinario_reportado.Text);</v>
      </c>
      <c r="H19" s="2" t="s">
        <v>86</v>
      </c>
      <c r="I19" s="24" t="s">
        <v>4495</v>
      </c>
      <c r="J19" s="24" t="s">
        <v>4550</v>
      </c>
      <c r="K19" s="24" t="s">
        <v>4552</v>
      </c>
      <c r="L19" s="2" t="s">
        <v>87</v>
      </c>
      <c r="M19" t="s">
        <v>43</v>
      </c>
      <c r="N19" t="s">
        <v>44</v>
      </c>
      <c r="O19" s="18" t="s">
        <v>3606</v>
      </c>
      <c r="P19" s="2"/>
      <c r="Q19" s="2" t="s">
        <v>46</v>
      </c>
    </row>
    <row r="20" spans="1:19" customFormat="1" ht="28.8" hidden="1" x14ac:dyDescent="0.3">
      <c r="A20">
        <v>19</v>
      </c>
      <c r="B20" t="s">
        <v>5</v>
      </c>
      <c r="C20" t="s">
        <v>43</v>
      </c>
      <c r="E20" t="str">
        <f>CONCATENATE("""",Tabla1[[#This Row],[VARIABLE]],","" +")</f>
        <v>"fecha_inicio_pe," +</v>
      </c>
      <c r="F20" t="str">
        <f>CONCATENATE("""@",Tabla1[[#This Row],[VARIABLE]],","" +")</f>
        <v>"@fecha_inicio_pe," +</v>
      </c>
      <c r="G20" t="str">
        <f>_xlfn.CONCAT("command.Parameters.AddWithValue(""@",H20,""", ",Tabla1[[#This Row],[objeto]],"_",H20,".Text);")</f>
        <v>command.Parameters.AddWithValue("@fecha_inicio_pe", _fecha_inicio_pe.Text);</v>
      </c>
      <c r="H20" s="2" t="s">
        <v>88</v>
      </c>
      <c r="I20" s="24" t="s">
        <v>4496</v>
      </c>
      <c r="J20" s="24" t="s">
        <v>4550</v>
      </c>
      <c r="K20" s="24" t="s">
        <v>4552</v>
      </c>
      <c r="L20" s="2" t="s">
        <v>89</v>
      </c>
      <c r="M20" t="s">
        <v>43</v>
      </c>
      <c r="N20" t="s">
        <v>52</v>
      </c>
      <c r="P20" s="2"/>
      <c r="Q20" s="16" t="s">
        <v>4508</v>
      </c>
      <c r="R20" s="10" t="s">
        <v>90</v>
      </c>
    </row>
    <row r="21" spans="1:19" customFormat="1" ht="28.8" hidden="1" x14ac:dyDescent="0.3">
      <c r="A21">
        <v>20</v>
      </c>
      <c r="B21" t="s">
        <v>5</v>
      </c>
      <c r="C21" t="s">
        <v>43</v>
      </c>
      <c r="E21" t="str">
        <f>CONCATENATE("""",Tabla1[[#This Row],[VARIABLE]],","" +")</f>
        <v>"fecha_termino_pe," +</v>
      </c>
      <c r="F21" t="str">
        <f>CONCATENATE("""@",Tabla1[[#This Row],[VARIABLE]],","" +")</f>
        <v>"@fecha_termino_pe," +</v>
      </c>
      <c r="G21" t="str">
        <f>_xlfn.CONCAT("command.Parameters.AddWithValue(""@",H21,""", ",Tabla1[[#This Row],[objeto]],"_",H21,".Text);")</f>
        <v>command.Parameters.AddWithValue("@fecha_termino_pe", _fecha_termino_pe.Text);</v>
      </c>
      <c r="H21" s="2" t="s">
        <v>91</v>
      </c>
      <c r="I21" s="24" t="s">
        <v>4497</v>
      </c>
      <c r="J21" s="24" t="s">
        <v>4550</v>
      </c>
      <c r="K21" s="24" t="s">
        <v>4552</v>
      </c>
      <c r="L21" s="2" t="s">
        <v>92</v>
      </c>
      <c r="M21" t="s">
        <v>43</v>
      </c>
      <c r="N21" t="s">
        <v>52</v>
      </c>
      <c r="P21" s="2"/>
      <c r="Q21" s="16" t="s">
        <v>4509</v>
      </c>
      <c r="R21" s="10" t="s">
        <v>90</v>
      </c>
    </row>
    <row r="22" spans="1:19" customFormat="1" ht="43.2" hidden="1" x14ac:dyDescent="0.3">
      <c r="A22">
        <v>21</v>
      </c>
      <c r="B22" t="s">
        <v>5</v>
      </c>
      <c r="C22" t="s">
        <v>43</v>
      </c>
      <c r="E22" t="str">
        <f>CONCATENATE("""",Tabla1[[#This Row],[VARIABLE]],","" +")</f>
        <v>"sesiones_celebradas_pe," +</v>
      </c>
      <c r="F22" t="str">
        <f>CONCATENATE("""@",Tabla1[[#This Row],[VARIABLE]],","" +")</f>
        <v>"@sesiones_celebradas_pe," +</v>
      </c>
      <c r="G22" t="str">
        <f>_xlfn.CONCAT("command.Parameters.AddWithValue(""@",H22,""", ",Tabla1[[#This Row],[objeto]],"_",H22,".Text);")</f>
        <v>command.Parameters.AddWithValue("@sesiones_celebradas_pe", _sesiones_celebradas_pe.Text);</v>
      </c>
      <c r="H22" s="2" t="s">
        <v>93</v>
      </c>
      <c r="I22" s="24" t="s">
        <v>4498</v>
      </c>
      <c r="J22" s="24" t="s">
        <v>4550</v>
      </c>
      <c r="K22" s="24" t="s">
        <v>4552</v>
      </c>
      <c r="L22" s="2" t="s">
        <v>94</v>
      </c>
      <c r="M22" t="s">
        <v>43</v>
      </c>
      <c r="N22" t="s">
        <v>58</v>
      </c>
      <c r="P22" s="2"/>
      <c r="Q22" s="2" t="s">
        <v>46</v>
      </c>
    </row>
    <row r="23" spans="1:19" customFormat="1" ht="43.2" hidden="1" x14ac:dyDescent="0.3">
      <c r="A23">
        <v>22</v>
      </c>
      <c r="B23" t="s">
        <v>5</v>
      </c>
      <c r="C23" t="s">
        <v>4575</v>
      </c>
      <c r="E23" t="str">
        <f>CONCATENATE("""",Tabla1[[#This Row],[VARIABLE]],","" +")</f>
        <v>"cond_reconocimiento_iniciativa_preferente," +</v>
      </c>
      <c r="F23" t="str">
        <f>CONCATENATE("""@",Tabla1[[#This Row],[VARIABLE]],","" +")</f>
        <v>"@cond_reconocimiento_iniciativa_preferente," +</v>
      </c>
      <c r="G23" t="str">
        <f>_xlfn.CONCAT("command.Parameters.AddWithValue(""@",H23,""", ",Tabla1[[#This Row],[objeto]],"_",H23,".Text);")</f>
        <v>command.Parameters.AddWithValue("@cond_reconocimiento_iniciativa_preferente", _cond_reconocimiento_iniciativa_preferente.Text);</v>
      </c>
      <c r="H23" s="2" t="s">
        <v>95</v>
      </c>
      <c r="I23" s="2" t="s">
        <v>4503</v>
      </c>
      <c r="J23" s="2" t="s">
        <v>4570</v>
      </c>
      <c r="K23" s="2" t="s">
        <v>4553</v>
      </c>
      <c r="L23" s="2" t="s">
        <v>96</v>
      </c>
      <c r="M23" t="s">
        <v>43</v>
      </c>
      <c r="N23" t="s">
        <v>44</v>
      </c>
      <c r="O23" t="s">
        <v>83</v>
      </c>
      <c r="P23" s="2"/>
      <c r="Q23" s="2" t="s">
        <v>46</v>
      </c>
    </row>
    <row r="24" spans="1:19" customFormat="1" ht="57.6" hidden="1" x14ac:dyDescent="0.3">
      <c r="A24">
        <v>23</v>
      </c>
      <c r="B24" t="s">
        <v>5</v>
      </c>
      <c r="C24" t="s">
        <v>4575</v>
      </c>
      <c r="E24" t="str">
        <f>CONCATENATE("""",Tabla1[[#This Row],[VARIABLE]],","" +")</f>
        <v>"cond_reconocimiento_iniciativa_urgente_obvia," +</v>
      </c>
      <c r="F24" t="str">
        <f>CONCATENATE("""@",Tabla1[[#This Row],[VARIABLE]],","" +")</f>
        <v>"@cond_reconocimiento_iniciativa_urgente_obvia," +</v>
      </c>
      <c r="G24" t="str">
        <f>_xlfn.CONCAT("command.Parameters.AddWithValue(""@",H24,""", ",Tabla1[[#This Row],[objeto]],"_",H24,".Text);")</f>
        <v>command.Parameters.AddWithValue("@cond_reconocimiento_iniciativa_urgente_obvia", _cond_reconocimiento_iniciativa_urgente_obvia.Text);</v>
      </c>
      <c r="H24" s="2" t="s">
        <v>97</v>
      </c>
      <c r="I24" s="2" t="s">
        <v>4502</v>
      </c>
      <c r="J24" s="2" t="s">
        <v>4570</v>
      </c>
      <c r="K24" s="2" t="s">
        <v>4554</v>
      </c>
      <c r="L24" s="2" t="s">
        <v>98</v>
      </c>
      <c r="M24" t="s">
        <v>43</v>
      </c>
      <c r="N24" t="s">
        <v>44</v>
      </c>
      <c r="O24" t="s">
        <v>83</v>
      </c>
      <c r="P24" s="2"/>
      <c r="Q24" s="2" t="s">
        <v>46</v>
      </c>
    </row>
    <row r="25" spans="1:19" customFormat="1" ht="57.6" hidden="1" x14ac:dyDescent="0.3">
      <c r="A25">
        <v>24</v>
      </c>
      <c r="B25" t="s">
        <v>5</v>
      </c>
      <c r="C25" t="s">
        <v>4575</v>
      </c>
      <c r="E25" t="str">
        <f>CONCATENATE("""",Tabla1[[#This Row],[VARIABLE]],","" +")</f>
        <v>"cond_existencia_juicio_politico," +</v>
      </c>
      <c r="F25" t="str">
        <f>CONCATENATE("""@",Tabla1[[#This Row],[VARIABLE]],","" +")</f>
        <v>"@cond_existencia_juicio_politico," +</v>
      </c>
      <c r="G25" t="str">
        <f>_xlfn.CONCAT("command.Parameters.AddWithValue(""@",H25,""", ",Tabla1[[#This Row],[objeto]],"_",H25,".Text);")</f>
        <v>command.Parameters.AddWithValue("@cond_existencia_juicio_politico", _cond_existencia_juicio_politico.Text);</v>
      </c>
      <c r="H25" s="2" t="s">
        <v>99</v>
      </c>
      <c r="I25" s="2" t="s">
        <v>4501</v>
      </c>
      <c r="J25" s="2" t="s">
        <v>4555</v>
      </c>
      <c r="K25" s="2" t="s">
        <v>4567</v>
      </c>
      <c r="L25" s="2" t="s">
        <v>100</v>
      </c>
      <c r="M25" t="s">
        <v>43</v>
      </c>
      <c r="N25" t="s">
        <v>44</v>
      </c>
      <c r="O25" t="s">
        <v>83</v>
      </c>
      <c r="P25" s="2"/>
      <c r="Q25" s="2" t="s">
        <v>46</v>
      </c>
    </row>
    <row r="26" spans="1:19" customFormat="1" ht="57.6" hidden="1" x14ac:dyDescent="0.3">
      <c r="A26">
        <v>25</v>
      </c>
      <c r="B26" t="s">
        <v>5</v>
      </c>
      <c r="C26" t="s">
        <v>4575</v>
      </c>
      <c r="E26" t="str">
        <f>CONCATENATE("""",Tabla1[[#This Row],[VARIABLE]],","" +")</f>
        <v>"cond_existencia_declaracion_procedencia," +</v>
      </c>
      <c r="F26" t="str">
        <f>CONCATENATE("""@",Tabla1[[#This Row],[VARIABLE]],","" +")</f>
        <v>"@cond_existencia_declaracion_procedencia," +</v>
      </c>
      <c r="G26" t="str">
        <f>_xlfn.CONCAT("command.Parameters.AddWithValue(""@",H26,""", ",Tabla1[[#This Row],[objeto]],"_",H26,".Text);")</f>
        <v>command.Parameters.AddWithValue("@cond_existencia_declaracion_procedencia", _cond_existencia_declaracion_procedencia.Text);</v>
      </c>
      <c r="H26" s="2" t="s">
        <v>101</v>
      </c>
      <c r="I26" s="2" t="s">
        <v>4500</v>
      </c>
      <c r="J26" s="2" t="s">
        <v>4555</v>
      </c>
      <c r="K26" s="2" t="s">
        <v>4568</v>
      </c>
      <c r="L26" s="2" t="s">
        <v>102</v>
      </c>
      <c r="M26" t="s">
        <v>43</v>
      </c>
      <c r="N26" t="s">
        <v>44</v>
      </c>
      <c r="O26" t="s">
        <v>83</v>
      </c>
      <c r="P26" s="2"/>
      <c r="Q26" s="2" t="s">
        <v>46</v>
      </c>
    </row>
    <row r="27" spans="1:19" customFormat="1" ht="43.2" hidden="1" x14ac:dyDescent="0.3">
      <c r="A27">
        <v>26</v>
      </c>
      <c r="B27" t="s">
        <v>5</v>
      </c>
      <c r="C27" t="s">
        <v>4575</v>
      </c>
      <c r="E27" t="str">
        <f>CONCATENATE("""",Tabla1[[#This Row],[VARIABLE]],","" +")</f>
        <v>"cond_existencia_comparecencia," +</v>
      </c>
      <c r="F27" t="str">
        <f>CONCATENATE("""@",Tabla1[[#This Row],[VARIABLE]],","" +")</f>
        <v>"@cond_existencia_comparecencia," +</v>
      </c>
      <c r="G27" t="str">
        <f>_xlfn.CONCAT("command.Parameters.AddWithValue(""@",H27,""", ",Tabla1[[#This Row],[objeto]],"_",H27,".Text);")</f>
        <v>command.Parameters.AddWithValue("@cond_existencia_comparecencia", _cond_existencia_comparecencia.Text);</v>
      </c>
      <c r="H27" s="2" t="s">
        <v>103</v>
      </c>
      <c r="I27" s="2" t="s">
        <v>4499</v>
      </c>
      <c r="J27" s="2" t="s">
        <v>4555</v>
      </c>
      <c r="K27" s="2" t="s">
        <v>4569</v>
      </c>
      <c r="L27" s="2" t="s">
        <v>104</v>
      </c>
      <c r="M27" t="s">
        <v>43</v>
      </c>
      <c r="N27" t="s">
        <v>44</v>
      </c>
      <c r="O27" t="s">
        <v>83</v>
      </c>
      <c r="P27" s="2"/>
      <c r="Q27" s="2" t="s">
        <v>46</v>
      </c>
    </row>
    <row r="28" spans="1:19" ht="14.4" hidden="1" x14ac:dyDescent="0.3">
      <c r="A28">
        <v>27</v>
      </c>
      <c r="B28" t="s">
        <v>5</v>
      </c>
      <c r="C28" t="s">
        <v>43</v>
      </c>
      <c r="D28"/>
      <c r="E28" t="str">
        <f>CONCATENATE("""",Tabla1[[#This Row],[VARIABLE]],","" +")</f>
        <v>"periodo_reportado_rec," +</v>
      </c>
      <c r="F28" t="str">
        <f>CONCATENATE("""@",Tabla1[[#This Row],[VARIABLE]],","" +")</f>
        <v>"@periodo_reportado_rec," +</v>
      </c>
      <c r="G28" t="str">
        <f>_xlfn.CONCAT("command.Parameters.AddWithValue(""@",H28,""", ",Tabla1[[#This Row],[objeto]],"_",H28,".Text);")</f>
        <v>command.Parameters.AddWithValue("@periodo_reportado_rec", _periodo_reportado_rec.Text);</v>
      </c>
      <c r="H28" s="24" t="s">
        <v>4646</v>
      </c>
      <c r="I28" s="2"/>
      <c r="J28" s="2"/>
      <c r="K28" s="2"/>
      <c r="L28" s="2"/>
      <c r="M28"/>
      <c r="N28"/>
      <c r="O28"/>
      <c r="P28" s="2"/>
      <c r="Q28" s="2"/>
      <c r="R28" t="s">
        <v>4650</v>
      </c>
      <c r="S28"/>
    </row>
    <row r="29" spans="1:19" ht="14.4" hidden="1" x14ac:dyDescent="0.3">
      <c r="A29">
        <v>28</v>
      </c>
      <c r="B29" t="s">
        <v>5</v>
      </c>
      <c r="C29" t="s">
        <v>43</v>
      </c>
      <c r="D29"/>
      <c r="E29" t="str">
        <f>CONCATENATE("""",Tabla1[[#This Row],[VARIABLE]],","" +")</f>
        <v>"fecha_inicio_p_rec," +</v>
      </c>
      <c r="F29" t="str">
        <f>CONCATENATE("""@",Tabla1[[#This Row],[VARIABLE]],","" +")</f>
        <v>"@fecha_inicio_p_rec," +</v>
      </c>
      <c r="G29" t="str">
        <f>_xlfn.CONCAT("command.Parameters.AddWithValue(""@",H29,""", ",Tabla1[[#This Row],[objeto]],"_",H29,".Text);")</f>
        <v>command.Parameters.AddWithValue("@fecha_inicio_p_rec", _fecha_inicio_p_rec.Text);</v>
      </c>
      <c r="H29" s="24" t="s">
        <v>4647</v>
      </c>
      <c r="I29" s="2"/>
      <c r="J29" s="2"/>
      <c r="K29" s="2"/>
      <c r="L29" s="2"/>
      <c r="M29"/>
      <c r="N29"/>
      <c r="O29"/>
      <c r="P29" s="2"/>
      <c r="Q29" s="2"/>
      <c r="R29" t="s">
        <v>4650</v>
      </c>
      <c r="S29"/>
    </row>
    <row r="30" spans="1:19" ht="14.4" hidden="1" x14ac:dyDescent="0.3">
      <c r="A30">
        <v>29</v>
      </c>
      <c r="B30" t="s">
        <v>5</v>
      </c>
      <c r="C30" t="s">
        <v>43</v>
      </c>
      <c r="D30"/>
      <c r="E30" t="str">
        <f>CONCATENATE("""",Tabla1[[#This Row],[VARIABLE]],","" +")</f>
        <v>"fecha_termino_p_rec," +</v>
      </c>
      <c r="F30" t="str">
        <f>CONCATENATE("""@",Tabla1[[#This Row],[VARIABLE]],","" +")</f>
        <v>"@fecha_termino_p_rec," +</v>
      </c>
      <c r="G30" t="str">
        <f>_xlfn.CONCAT("command.Parameters.AddWithValue(""@",H30,""", ",Tabla1[[#This Row],[objeto]],"_",H30,".Text);")</f>
        <v>command.Parameters.AddWithValue("@fecha_termino_p_rec", _fecha_termino_p_rec.Text);</v>
      </c>
      <c r="H30" s="24" t="s">
        <v>4648</v>
      </c>
      <c r="I30" s="2"/>
      <c r="J30" s="2"/>
      <c r="K30" s="2"/>
      <c r="L30" s="2"/>
      <c r="M30"/>
      <c r="N30"/>
      <c r="O30"/>
      <c r="P30" s="2"/>
      <c r="Q30" s="2"/>
      <c r="R30" t="s">
        <v>4650</v>
      </c>
      <c r="S30"/>
    </row>
    <row r="31" spans="1:19" ht="14.4" hidden="1" x14ac:dyDescent="0.3">
      <c r="A31">
        <v>30</v>
      </c>
      <c r="B31" t="s">
        <v>5</v>
      </c>
      <c r="C31" t="s">
        <v>43</v>
      </c>
      <c r="D31"/>
      <c r="E31" t="str">
        <f>CONCATENATE("""",Tabla1[[#This Row],[VARIABLE]],","" +")</f>
        <v>"sesiones_celebradas_p_rec," +</v>
      </c>
      <c r="F31" t="str">
        <f>CONCATENATE("""@",Tabla1[[#This Row],[VARIABLE]],","" +")</f>
        <v>"@sesiones_celebradas_p_rec," +</v>
      </c>
      <c r="G31" t="str">
        <f>_xlfn.CONCAT("command.Parameters.AddWithValue(""@",H31,""", ",Tabla1[[#This Row],[objeto]],"_",H31,".Text);")</f>
        <v>command.Parameters.AddWithValue("@sesiones_celebradas_p_rec", _sesiones_celebradas_p_rec.Text);</v>
      </c>
      <c r="H31" s="24" t="s">
        <v>4649</v>
      </c>
      <c r="I31" s="2"/>
      <c r="J31" s="2"/>
      <c r="K31" s="2"/>
      <c r="L31" s="2"/>
      <c r="M31"/>
      <c r="N31"/>
      <c r="O31"/>
      <c r="P31" s="2"/>
      <c r="Q31" s="2"/>
      <c r="R31" t="s">
        <v>4650</v>
      </c>
      <c r="S31"/>
    </row>
    <row r="32" spans="1:19" ht="151.80000000000001" hidden="1" x14ac:dyDescent="0.3">
      <c r="A32">
        <v>31</v>
      </c>
      <c r="B32" s="30" t="s">
        <v>8</v>
      </c>
      <c r="E32" s="30" t="str">
        <f>CONCATENATE("""",Tabla1[[#This Row],[VARIABLE]],","" +")</f>
        <v>"ID_comision_legislativa," +</v>
      </c>
      <c r="F32" s="30" t="str">
        <f>CONCATENATE("""@",Tabla1[[#This Row],[VARIABLE]],","" +")</f>
        <v>"@ID_comision_legislativa," +</v>
      </c>
      <c r="G32" s="30" t="str">
        <f>_xlfn.CONCAT("command.Parameters.AddWithValue(""@",H32,""", ",Tabla1[[#This Row],[objeto]],"_",H32,".Text);")</f>
        <v>command.Parameters.AddWithValue("@ID_comision_legislativa", _ID_comision_legislativa.Text);</v>
      </c>
      <c r="H32" s="31" t="s">
        <v>105</v>
      </c>
      <c r="I32" s="31" t="s">
        <v>4237</v>
      </c>
      <c r="J32" s="32" t="s">
        <v>107</v>
      </c>
      <c r="K32" s="32" t="s">
        <v>107</v>
      </c>
      <c r="L32" s="32" t="s">
        <v>106</v>
      </c>
      <c r="M32" s="33" t="s">
        <v>43</v>
      </c>
      <c r="N32" s="30" t="s">
        <v>44</v>
      </c>
      <c r="P32" s="32" t="s">
        <v>107</v>
      </c>
      <c r="Q32" s="32" t="s">
        <v>108</v>
      </c>
      <c r="R32" s="31" t="s">
        <v>4577</v>
      </c>
    </row>
    <row r="33" spans="1:19" ht="55.2" hidden="1" x14ac:dyDescent="0.3">
      <c r="A33">
        <v>32</v>
      </c>
      <c r="B33" s="30" t="s">
        <v>8</v>
      </c>
      <c r="E33" s="30" t="str">
        <f>CONCATENATE("""",Tabla1[[#This Row],[VARIABLE]],","" +")</f>
        <v>"consecutivo_comision_legislativa," +</v>
      </c>
      <c r="F33" s="30" t="str">
        <f>CONCATENATE("""@",Tabla1[[#This Row],[VARIABLE]],","" +")</f>
        <v>"@consecutivo_comision_legislativa," +</v>
      </c>
      <c r="G33" s="30" t="str">
        <f>_xlfn.CONCAT("command.Parameters.AddWithValue(""@",H33,""", ",Tabla1[[#This Row],[objeto]],"_",H33,".Text);")</f>
        <v>command.Parameters.AddWithValue("@consecutivo_comision_legislativa", _consecutivo_comision_legislativa.Text);</v>
      </c>
      <c r="H33" s="31" t="s">
        <v>109</v>
      </c>
      <c r="I33" s="31" t="s">
        <v>4238</v>
      </c>
      <c r="J33" s="31" t="s">
        <v>4559</v>
      </c>
      <c r="K33" s="32" t="s">
        <v>4562</v>
      </c>
      <c r="L33" s="32" t="s">
        <v>110</v>
      </c>
      <c r="M33" s="33" t="s">
        <v>43</v>
      </c>
      <c r="N33" s="30" t="s">
        <v>58</v>
      </c>
      <c r="P33" s="32" t="s">
        <v>107</v>
      </c>
      <c r="Q33" s="32" t="s">
        <v>107</v>
      </c>
    </row>
    <row r="34" spans="1:19" ht="14.4" hidden="1" x14ac:dyDescent="0.3">
      <c r="A34">
        <v>33</v>
      </c>
      <c r="B34" s="30" t="s">
        <v>8</v>
      </c>
      <c r="E34" s="30" t="str">
        <f>CONCATENATE("""",Tabla1[[#This Row],[VARIABLE]],","" +")</f>
        <v>"nombre_comision_legislativa," +</v>
      </c>
      <c r="F34" s="30" t="str">
        <f>CONCATENATE("""@",Tabla1[[#This Row],[VARIABLE]],","" +")</f>
        <v>"@nombre_comision_legislativa," +</v>
      </c>
      <c r="G34" s="30" t="str">
        <f>_xlfn.CONCAT("command.Parameters.AddWithValue(""@",H34,""", ",Tabla1[[#This Row],[objeto]],"_",H34,".Text);")</f>
        <v>command.Parameters.AddWithValue("@nombre_comision_legislativa", _nombre_comision_legislativa.Text);</v>
      </c>
      <c r="H34" s="31" t="s">
        <v>111</v>
      </c>
      <c r="I34" s="31" t="s">
        <v>4239</v>
      </c>
      <c r="J34" s="31" t="s">
        <v>4559</v>
      </c>
      <c r="K34" s="32" t="s">
        <v>4561</v>
      </c>
      <c r="L34" s="32" t="s">
        <v>112</v>
      </c>
      <c r="M34" s="33" t="s">
        <v>43</v>
      </c>
      <c r="N34" s="30" t="s">
        <v>44</v>
      </c>
      <c r="P34" s="32" t="s">
        <v>107</v>
      </c>
      <c r="Q34" s="32" t="s">
        <v>107</v>
      </c>
    </row>
    <row r="35" spans="1:19" ht="14.4" hidden="1" x14ac:dyDescent="0.3">
      <c r="A35">
        <v>34</v>
      </c>
      <c r="B35" s="30" t="s">
        <v>8</v>
      </c>
      <c r="E35" s="30" t="str">
        <f>CONCATENATE("""",Tabla1[[#This Row],[VARIABLE]],","" +")</f>
        <v>"tipo_comision_legislativa," +</v>
      </c>
      <c r="F35" s="30" t="str">
        <f>CONCATENATE("""@",Tabla1[[#This Row],[VARIABLE]],","" +")</f>
        <v>"@tipo_comision_legislativa," +</v>
      </c>
      <c r="G35" s="30" t="str">
        <f>_xlfn.CONCAT("command.Parameters.AddWithValue(""@",H35,""", ",Tabla1[[#This Row],[objeto]],"_",H35,".Text);")</f>
        <v>command.Parameters.AddWithValue("@tipo_comision_legislativa", _tipo_comision_legislativa.Text);</v>
      </c>
      <c r="H35" s="31" t="s">
        <v>113</v>
      </c>
      <c r="I35" s="31" t="s">
        <v>4240</v>
      </c>
      <c r="J35" s="31" t="s">
        <v>4559</v>
      </c>
      <c r="K35" s="32" t="s">
        <v>4560</v>
      </c>
      <c r="L35" s="32" t="s">
        <v>114</v>
      </c>
      <c r="M35" s="33" t="s">
        <v>43</v>
      </c>
      <c r="N35" s="30" t="s">
        <v>44</v>
      </c>
      <c r="O35" s="33" t="s">
        <v>115</v>
      </c>
      <c r="P35" s="32" t="s">
        <v>107</v>
      </c>
      <c r="Q35" s="32" t="s">
        <v>107</v>
      </c>
    </row>
    <row r="36" spans="1:19" ht="27.6" hidden="1" x14ac:dyDescent="0.3">
      <c r="A36">
        <v>35</v>
      </c>
      <c r="B36" s="30" t="s">
        <v>8</v>
      </c>
      <c r="E36" s="30" t="str">
        <f>CONCATENATE("""",Tabla1[[#This Row],[VARIABLE]],","" +")</f>
        <v>"otro_tipo_comision_legislativa_especifique," +</v>
      </c>
      <c r="F36" s="30" t="str">
        <f>CONCATENATE("""@",Tabla1[[#This Row],[VARIABLE]],","" +")</f>
        <v>"@otro_tipo_comision_legislativa_especifique," +</v>
      </c>
      <c r="G36" s="30" t="str">
        <f>_xlfn.CONCAT("command.Parameters.AddWithValue(""@",H36,""", ",Tabla1[[#This Row],[objeto]],"_",H36,".Text);")</f>
        <v>command.Parameters.AddWithValue("@otro_tipo_comision_legislativa_especifique", _otro_tipo_comision_legislativa_especifique.Text);</v>
      </c>
      <c r="H36" s="31" t="s">
        <v>116</v>
      </c>
      <c r="I36" s="31" t="s">
        <v>4241</v>
      </c>
      <c r="J36" s="31" t="s">
        <v>4559</v>
      </c>
      <c r="K36" s="32" t="s">
        <v>4560</v>
      </c>
      <c r="L36" s="32" t="s">
        <v>117</v>
      </c>
      <c r="M36" s="33" t="s">
        <v>4575</v>
      </c>
      <c r="N36" s="30" t="s">
        <v>44</v>
      </c>
      <c r="P36" s="31" t="s">
        <v>118</v>
      </c>
      <c r="Q36" s="31" t="s">
        <v>119</v>
      </c>
    </row>
    <row r="37" spans="1:19" ht="14.4" hidden="1" x14ac:dyDescent="0.3">
      <c r="A37">
        <v>36</v>
      </c>
      <c r="B37" s="30" t="s">
        <v>8</v>
      </c>
      <c r="E37" s="30" t="str">
        <f>CONCATENATE("""",Tabla1[[#This Row],[VARIABLE]],","" +")</f>
        <v>"tema_comision_legislativa," +</v>
      </c>
      <c r="F37" s="30" t="str">
        <f>CONCATENATE("""@",Tabla1[[#This Row],[VARIABLE]],","" +")</f>
        <v>"@tema_comision_legislativa," +</v>
      </c>
      <c r="G37" s="30" t="str">
        <f>_xlfn.CONCAT("command.Parameters.AddWithValue(""@",H37,""", ",Tabla1[[#This Row],[objeto]],"_",H37,".Text);")</f>
        <v>command.Parameters.AddWithValue("@tema_comision_legislativa", _tema_comision_legislativa.Text);</v>
      </c>
      <c r="H37" s="31" t="s">
        <v>120</v>
      </c>
      <c r="I37" s="31" t="s">
        <v>4242</v>
      </c>
      <c r="J37" s="31" t="s">
        <v>4559</v>
      </c>
      <c r="K37" s="31" t="s">
        <v>4556</v>
      </c>
      <c r="L37" s="34" t="s">
        <v>4534</v>
      </c>
      <c r="M37" s="33" t="s">
        <v>43</v>
      </c>
      <c r="N37" s="30" t="s">
        <v>44</v>
      </c>
      <c r="O37" s="33" t="s">
        <v>121</v>
      </c>
      <c r="P37" s="32" t="s">
        <v>107</v>
      </c>
      <c r="Q37" s="32" t="s">
        <v>107</v>
      </c>
    </row>
    <row r="38" spans="1:19" ht="27.6" hidden="1" x14ac:dyDescent="0.3">
      <c r="A38">
        <v>37</v>
      </c>
      <c r="B38" s="30" t="s">
        <v>8</v>
      </c>
      <c r="E38" s="30" t="str">
        <f>CONCATENATE("""",Tabla1[[#This Row],[VARIABLE]],","" +")</f>
        <v>"otro_tema_comision_legislativa_especifique," +</v>
      </c>
      <c r="F38" s="30" t="str">
        <f>CONCATENATE("""@",Tabla1[[#This Row],[VARIABLE]],","" +")</f>
        <v>"@otro_tema_comision_legislativa_especifique," +</v>
      </c>
      <c r="G38" s="30" t="str">
        <f>_xlfn.CONCAT("command.Parameters.AddWithValue(""@",H38,""", ",Tabla1[[#This Row],[objeto]],"_",H38,".Text);")</f>
        <v>command.Parameters.AddWithValue("@otro_tema_comision_legislativa_especifique", _otro_tema_comision_legislativa_especifique.Text);</v>
      </c>
      <c r="H38" s="31" t="s">
        <v>122</v>
      </c>
      <c r="I38" s="31" t="s">
        <v>4243</v>
      </c>
      <c r="J38" s="31" t="s">
        <v>4559</v>
      </c>
      <c r="K38" s="31" t="s">
        <v>4556</v>
      </c>
      <c r="L38" s="32" t="s">
        <v>123</v>
      </c>
      <c r="M38" s="33" t="s">
        <v>4575</v>
      </c>
      <c r="N38" s="30" t="s">
        <v>44</v>
      </c>
      <c r="P38" s="37" t="s">
        <v>4513</v>
      </c>
      <c r="Q38" s="31" t="s">
        <v>124</v>
      </c>
    </row>
    <row r="39" spans="1:19" ht="55.2" hidden="1" x14ac:dyDescent="0.3">
      <c r="A39">
        <v>38</v>
      </c>
      <c r="B39" s="30" t="s">
        <v>8</v>
      </c>
      <c r="E39" s="30" t="str">
        <f>CONCATENATE("""",Tabla1[[#This Row],[VARIABLE]],","" +")</f>
        <v>"cant_integrantes_comision_legislativa," +</v>
      </c>
      <c r="F39" s="30" t="str">
        <f>CONCATENATE("""@",Tabla1[[#This Row],[VARIABLE]],","" +")</f>
        <v>"@cant_integrantes_comision_legislativa," +</v>
      </c>
      <c r="G39" s="30" t="str">
        <f>_xlfn.CONCAT("command.Parameters.AddWithValue(""@",H39,""", ",Tabla1[[#This Row],[objeto]],"_",H39,".Text);")</f>
        <v>command.Parameters.AddWithValue("@cant_integrantes_comision_legislativa", _cant_integrantes_comision_legislativa.Text);</v>
      </c>
      <c r="H39" s="31" t="s">
        <v>125</v>
      </c>
      <c r="I39" s="31" t="s">
        <v>4244</v>
      </c>
      <c r="J39" s="31" t="s">
        <v>4559</v>
      </c>
      <c r="K39" s="32" t="s">
        <v>4557</v>
      </c>
      <c r="L39" s="32" t="s">
        <v>126</v>
      </c>
      <c r="M39" s="33" t="s">
        <v>43</v>
      </c>
      <c r="N39" s="30" t="s">
        <v>58</v>
      </c>
      <c r="P39" s="32" t="s">
        <v>107</v>
      </c>
      <c r="Q39" s="32" t="s">
        <v>107</v>
      </c>
      <c r="S39" s="35" t="s">
        <v>4576</v>
      </c>
    </row>
    <row r="40" spans="1:19" ht="27.6" hidden="1" x14ac:dyDescent="0.3">
      <c r="A40">
        <v>39</v>
      </c>
      <c r="B40" s="30" t="s">
        <v>8</v>
      </c>
      <c r="E40" s="30" t="str">
        <f>CONCATENATE("""",Tabla1[[#This Row],[VARIABLE]],","" +")</f>
        <v>"cond_celebracion_reuniones_comision_legislativa," +</v>
      </c>
      <c r="F40" s="30" t="str">
        <f>CONCATENATE("""@",Tabla1[[#This Row],[VARIABLE]],","" +")</f>
        <v>"@cond_celebracion_reuniones_comision_legislativa," +</v>
      </c>
      <c r="G40" s="30" t="str">
        <f>_xlfn.CONCAT("command.Parameters.AddWithValue(""@",H40,""", ",Tabla1[[#This Row],[objeto]],"_",H40,".Text);")</f>
        <v>command.Parameters.AddWithValue("@cond_celebracion_reuniones_comision_legislativa", _cond_celebracion_reuniones_comision_legislativa.Text);</v>
      </c>
      <c r="H40" s="31" t="s">
        <v>127</v>
      </c>
      <c r="I40" s="31" t="s">
        <v>4245</v>
      </c>
      <c r="J40" s="31" t="s">
        <v>4558</v>
      </c>
      <c r="K40" s="32" t="s">
        <v>4563</v>
      </c>
      <c r="L40" s="32" t="s">
        <v>128</v>
      </c>
      <c r="M40" s="33" t="s">
        <v>43</v>
      </c>
      <c r="N40" s="30" t="s">
        <v>44</v>
      </c>
      <c r="O40" s="37" t="s">
        <v>83</v>
      </c>
      <c r="P40" s="32" t="s">
        <v>107</v>
      </c>
      <c r="Q40" s="32" t="s">
        <v>107</v>
      </c>
      <c r="S40" s="36"/>
    </row>
    <row r="41" spans="1:19" ht="27.6" hidden="1" x14ac:dyDescent="0.3">
      <c r="A41">
        <v>40</v>
      </c>
      <c r="B41" s="30" t="s">
        <v>8</v>
      </c>
      <c r="E41" s="30" t="str">
        <f>CONCATENATE("""",Tabla1[[#This Row],[VARIABLE]],","" +")</f>
        <v>"no_cond_celebracion_reuniones_comision_legislativa_especifique," +</v>
      </c>
      <c r="F41" s="30" t="str">
        <f>CONCATENATE("""@",Tabla1[[#This Row],[VARIABLE]],","" +")</f>
        <v>"@no_cond_celebracion_reuniones_comision_legislativa_especifique," +</v>
      </c>
      <c r="G41" s="30" t="str">
        <f>_xlfn.CONCAT("command.Parameters.AddWithValue(""@",H41,""", ",Tabla1[[#This Row],[objeto]],"_",H41,".Text);")</f>
        <v>command.Parameters.AddWithValue("@no_cond_celebracion_reuniones_comision_legislativa_especifique", _no_cond_celebracion_reuniones_comision_legislativa_especifique.Text);</v>
      </c>
      <c r="H41" s="31" t="s">
        <v>129</v>
      </c>
      <c r="I41" s="31" t="s">
        <v>4246</v>
      </c>
      <c r="J41" s="31" t="s">
        <v>4558</v>
      </c>
      <c r="K41" s="32" t="s">
        <v>4563</v>
      </c>
      <c r="L41" s="32" t="s">
        <v>130</v>
      </c>
      <c r="M41" s="33" t="s">
        <v>4575</v>
      </c>
      <c r="N41" s="30" t="s">
        <v>44</v>
      </c>
      <c r="P41" s="31" t="s">
        <v>131</v>
      </c>
      <c r="Q41" s="31" t="s">
        <v>132</v>
      </c>
    </row>
    <row r="42" spans="1:19" ht="55.2" hidden="1" x14ac:dyDescent="0.3">
      <c r="A42">
        <v>41</v>
      </c>
      <c r="B42" s="30" t="s">
        <v>8</v>
      </c>
      <c r="E42" s="30" t="str">
        <f>CONCATENATE("""",Tabla1[[#This Row],[VARIABLE]],","" +")</f>
        <v>"cant_reuniones_celebradas_comision_legislativa," +</v>
      </c>
      <c r="F42" s="30" t="str">
        <f>CONCATENATE("""@",Tabla1[[#This Row],[VARIABLE]],","" +")</f>
        <v>"@cant_reuniones_celebradas_comision_legislativa," +</v>
      </c>
      <c r="G42" s="30" t="str">
        <f>_xlfn.CONCAT("command.Parameters.AddWithValue(""@",H42,""", ",Tabla1[[#This Row],[objeto]],"_",H42,".Text);")</f>
        <v>command.Parameters.AddWithValue("@cant_reuniones_celebradas_comision_legislativa", _cant_reuniones_celebradas_comision_legislativa.Text);</v>
      </c>
      <c r="H42" s="31" t="s">
        <v>133</v>
      </c>
      <c r="I42" s="31" t="s">
        <v>4247</v>
      </c>
      <c r="J42" s="31" t="s">
        <v>4558</v>
      </c>
      <c r="K42" s="32" t="s">
        <v>4563</v>
      </c>
      <c r="L42" s="32" t="s">
        <v>134</v>
      </c>
      <c r="M42" s="33" t="s">
        <v>4575</v>
      </c>
      <c r="N42" s="30" t="s">
        <v>58</v>
      </c>
      <c r="P42" s="31" t="s">
        <v>135</v>
      </c>
      <c r="Q42" s="32" t="s">
        <v>107</v>
      </c>
      <c r="S42" s="35" t="s">
        <v>4576</v>
      </c>
    </row>
    <row r="43" spans="1:19" ht="27.6" hidden="1" x14ac:dyDescent="0.3">
      <c r="A43">
        <v>42</v>
      </c>
      <c r="B43" s="30" t="s">
        <v>8</v>
      </c>
      <c r="E43" s="30" t="str">
        <f>CONCATENATE("""",Tabla1[[#This Row],[VARIABLE]],","" +")</f>
        <v>"cond_transmision_reuniones_celebradas_comision_legislativa," +</v>
      </c>
      <c r="F43" s="30" t="str">
        <f>CONCATENATE("""@",Tabla1[[#This Row],[VARIABLE]],","" +")</f>
        <v>"@cond_transmision_reuniones_celebradas_comision_legislativa," +</v>
      </c>
      <c r="G43" s="30" t="str">
        <f>_xlfn.CONCAT("command.Parameters.AddWithValue(""@",H43,""", ",Tabla1[[#This Row],[objeto]],"_",H43,".Text);")</f>
        <v>command.Parameters.AddWithValue("@cond_transmision_reuniones_celebradas_comision_legislativa", _cond_transmision_reuniones_celebradas_comision_legislativa.Text);</v>
      </c>
      <c r="H43" s="31" t="s">
        <v>136</v>
      </c>
      <c r="I43" s="31" t="s">
        <v>4248</v>
      </c>
      <c r="J43" s="31" t="s">
        <v>4558</v>
      </c>
      <c r="K43" s="32" t="s">
        <v>4563</v>
      </c>
      <c r="L43" s="32" t="s">
        <v>137</v>
      </c>
      <c r="M43" s="33" t="s">
        <v>4575</v>
      </c>
      <c r="N43" s="30" t="s">
        <v>44</v>
      </c>
      <c r="O43" s="33" t="s">
        <v>83</v>
      </c>
      <c r="P43" s="31" t="s">
        <v>135</v>
      </c>
      <c r="Q43" s="32" t="s">
        <v>107</v>
      </c>
    </row>
    <row r="44" spans="1:19" customFormat="1" ht="55.2" hidden="1" x14ac:dyDescent="0.3">
      <c r="A44">
        <v>43</v>
      </c>
      <c r="B44" s="30" t="s">
        <v>8</v>
      </c>
      <c r="C44" s="30"/>
      <c r="D44" s="30"/>
      <c r="E44" s="30" t="str">
        <f>CONCATENATE("""",Tabla1[[#This Row],[VARIABLE]],","" +")</f>
        <v>"cant_reuniones_celebradas_transmitidas_comision_legislativa," +</v>
      </c>
      <c r="F44" s="30" t="str">
        <f>CONCATENATE("""@",Tabla1[[#This Row],[VARIABLE]],","" +")</f>
        <v>"@cant_reuniones_celebradas_transmitidas_comision_legislativa," +</v>
      </c>
      <c r="G44" s="30" t="str">
        <f>_xlfn.CONCAT("command.Parameters.AddWithValue(""@",H44,""", ",Tabla1[[#This Row],[objeto]],"_",H44,".Text);")</f>
        <v>command.Parameters.AddWithValue("@cant_reuniones_celebradas_transmitidas_comision_legislativa", _cant_reuniones_celebradas_transmitidas_comision_legislativa.Text);</v>
      </c>
      <c r="H44" s="31" t="s">
        <v>138</v>
      </c>
      <c r="I44" s="31" t="s">
        <v>4249</v>
      </c>
      <c r="J44" s="31" t="s">
        <v>4558</v>
      </c>
      <c r="K44" s="32" t="s">
        <v>4563</v>
      </c>
      <c r="L44" s="32" t="s">
        <v>139</v>
      </c>
      <c r="M44" s="33" t="s">
        <v>4575</v>
      </c>
      <c r="N44" s="30" t="s">
        <v>58</v>
      </c>
      <c r="O44" s="30"/>
      <c r="P44" s="31" t="s">
        <v>140</v>
      </c>
      <c r="Q44" s="31" t="s">
        <v>141</v>
      </c>
      <c r="R44" s="30"/>
      <c r="S44" s="35" t="s">
        <v>4576</v>
      </c>
    </row>
    <row r="45" spans="1:19" customFormat="1" ht="55.2" hidden="1" x14ac:dyDescent="0.3">
      <c r="A45">
        <v>44</v>
      </c>
      <c r="B45" s="30" t="s">
        <v>8</v>
      </c>
      <c r="C45" s="30"/>
      <c r="D45" s="30"/>
      <c r="E45" s="30" t="str">
        <f>CONCATENATE("""",Tabla1[[#This Row],[VARIABLE]],","" +")</f>
        <v>"cant_iniciativas_turnadas_a_comision_legislativa," +</v>
      </c>
      <c r="F45" s="30" t="str">
        <f>CONCATENATE("""@",Tabla1[[#This Row],[VARIABLE]],","" +")</f>
        <v>"@cant_iniciativas_turnadas_a_comision_legislativa," +</v>
      </c>
      <c r="G45" s="30" t="str">
        <f>_xlfn.CONCAT("command.Parameters.AddWithValue(""@",H45,""", ",Tabla1[[#This Row],[objeto]],"_",H45,".Text);")</f>
        <v>command.Parameters.AddWithValue("@cant_iniciativas_turnadas_a_comision_legislativa", _cant_iniciativas_turnadas_a_comision_legislativa.Text);</v>
      </c>
      <c r="H45" s="31" t="s">
        <v>142</v>
      </c>
      <c r="I45" s="31" t="s">
        <v>4250</v>
      </c>
      <c r="J45" s="31" t="s">
        <v>4558</v>
      </c>
      <c r="K45" s="32" t="s">
        <v>4564</v>
      </c>
      <c r="L45" s="32" t="s">
        <v>143</v>
      </c>
      <c r="M45" s="33" t="s">
        <v>43</v>
      </c>
      <c r="N45" s="30" t="s">
        <v>58</v>
      </c>
      <c r="O45" s="30"/>
      <c r="P45" s="32" t="s">
        <v>107</v>
      </c>
      <c r="Q45" s="32" t="s">
        <v>107</v>
      </c>
      <c r="R45" s="30"/>
      <c r="S45" s="35" t="s">
        <v>4576</v>
      </c>
    </row>
    <row r="46" spans="1:19" customFormat="1" ht="55.2" hidden="1" x14ac:dyDescent="0.3">
      <c r="A46">
        <v>45</v>
      </c>
      <c r="B46" s="30" t="s">
        <v>8</v>
      </c>
      <c r="C46" s="30"/>
      <c r="D46" s="30"/>
      <c r="E46" s="30" t="str">
        <f>CONCATENATE("""",Tabla1[[#This Row],[VARIABLE]],","" +")</f>
        <v>"cant_dictamenes_emitidos_por_comision_legislativa," +</v>
      </c>
      <c r="F46" s="30" t="str">
        <f>CONCATENATE("""@",Tabla1[[#This Row],[VARIABLE]],","" +")</f>
        <v>"@cant_dictamenes_emitidos_por_comision_legislativa," +</v>
      </c>
      <c r="G46" s="30" t="str">
        <f>_xlfn.CONCAT("command.Parameters.AddWithValue(""@",H46,""", ",Tabla1[[#This Row],[objeto]],"_",H46,".Text);")</f>
        <v>command.Parameters.AddWithValue("@cant_dictamenes_emitidos_por_comision_legislativa", _cant_dictamenes_emitidos_por_comision_legislativa.Text);</v>
      </c>
      <c r="H46" s="31" t="s">
        <v>144</v>
      </c>
      <c r="I46" s="31" t="s">
        <v>4251</v>
      </c>
      <c r="J46" s="31" t="s">
        <v>4558</v>
      </c>
      <c r="K46" s="32" t="s">
        <v>4565</v>
      </c>
      <c r="L46" s="32" t="s">
        <v>145</v>
      </c>
      <c r="M46" s="33" t="s">
        <v>43</v>
      </c>
      <c r="N46" s="30" t="s">
        <v>58</v>
      </c>
      <c r="O46" s="30"/>
      <c r="P46" s="32" t="s">
        <v>107</v>
      </c>
      <c r="Q46" s="32" t="s">
        <v>107</v>
      </c>
      <c r="R46" s="30"/>
      <c r="S46" s="35" t="s">
        <v>4576</v>
      </c>
    </row>
    <row r="47" spans="1:19" customFormat="1" ht="14.4" hidden="1" x14ac:dyDescent="0.3">
      <c r="A47">
        <v>46</v>
      </c>
      <c r="B47" s="30" t="s">
        <v>8</v>
      </c>
      <c r="C47" s="30"/>
      <c r="D47" s="30"/>
      <c r="E47" s="30" t="str">
        <f>CONCATENATE("""",Tabla1[[#This Row],[VARIABLE]],","" +")</f>
        <v>"observaciones_cl," +</v>
      </c>
      <c r="F47" s="30" t="str">
        <f>CONCATENATE("""@",Tabla1[[#This Row],[VARIABLE]],","" +")</f>
        <v>"@observaciones_cl," +</v>
      </c>
      <c r="G47" s="30" t="str">
        <f>_xlfn.CONCAT("command.Parameters.AddWithValue(""@",H47,""", ",Tabla1[[#This Row],[objeto]],"_",H47,".Text);")</f>
        <v>command.Parameters.AddWithValue("@observaciones_cl", _observaciones_cl.Text);</v>
      </c>
      <c r="H47" s="31" t="s">
        <v>146</v>
      </c>
      <c r="I47" s="31" t="s">
        <v>40</v>
      </c>
      <c r="J47" s="32" t="s">
        <v>107</v>
      </c>
      <c r="K47" s="32" t="s">
        <v>107</v>
      </c>
      <c r="L47" s="32"/>
      <c r="M47" s="30"/>
      <c r="N47" s="30"/>
      <c r="O47" s="30"/>
      <c r="P47" s="32"/>
      <c r="Q47" s="32"/>
      <c r="R47" s="30"/>
      <c r="S47" s="30"/>
    </row>
    <row r="48" spans="1:19" customFormat="1" ht="14.4" hidden="1" x14ac:dyDescent="0.3">
      <c r="A48">
        <v>47</v>
      </c>
      <c r="B48" t="s">
        <v>11</v>
      </c>
      <c r="C48" t="s">
        <v>43</v>
      </c>
      <c r="D48" t="s">
        <v>4654</v>
      </c>
      <c r="E48" t="str">
        <f>CONCATENATE("""",Tabla1[[#This Row],[VARIABLE]],","" +")</f>
        <v>"ID_persona_legisladora," +</v>
      </c>
      <c r="F48" t="str">
        <f>CONCATENATE("""@",Tabla1[[#This Row],[VARIABLE]],","" +")</f>
        <v>"@ID_persona_legisladora," +</v>
      </c>
      <c r="G48" t="str">
        <f>_xlfn.CONCAT("command.Parameters.AddWithValue(""@",H48,""", ",Tabla1[[#This Row],[objeto]],"_",H48,".Text);")</f>
        <v>command.Parameters.AddWithValue("@ID_persona_legisladora", txt_ID_persona_legisladora.Text);</v>
      </c>
      <c r="H48" s="24" t="s">
        <v>147</v>
      </c>
      <c r="I48" s="24" t="s">
        <v>4252</v>
      </c>
      <c r="J48" s="2" t="s">
        <v>107</v>
      </c>
      <c r="K48" s="2" t="s">
        <v>107</v>
      </c>
      <c r="L48" s="19" t="s">
        <v>4523</v>
      </c>
      <c r="M48" t="s">
        <v>43</v>
      </c>
      <c r="N48" t="s">
        <v>44</v>
      </c>
      <c r="P48" s="2" t="s">
        <v>107</v>
      </c>
      <c r="Q48" s="2" t="s">
        <v>107</v>
      </c>
    </row>
    <row r="49" spans="1:18" customFormat="1" ht="28.8" hidden="1" x14ac:dyDescent="0.3">
      <c r="A49">
        <v>48</v>
      </c>
      <c r="B49" t="s">
        <v>11</v>
      </c>
      <c r="C49" t="s">
        <v>43</v>
      </c>
      <c r="E49" t="str">
        <f>CONCATENATE("""",Tabla1[[#This Row],[VARIABLE]],","" +")</f>
        <v>"nombre_1_persona_legisladora," +</v>
      </c>
      <c r="F49" t="str">
        <f>CONCATENATE("""@",Tabla1[[#This Row],[VARIABLE]],","" +")</f>
        <v>"@nombre_1_persona_legisladora," +</v>
      </c>
      <c r="G49" t="str">
        <f>_xlfn.CONCAT("command.Parameters.AddWithValue(""@",H49,""", ",Tabla1[[#This Row],[objeto]],"_",H49,".Text);")</f>
        <v>command.Parameters.AddWithValue("@nombre_1_persona_legisladora", _nombre_1_persona_legisladora.Text);</v>
      </c>
      <c r="H49" s="24" t="s">
        <v>148</v>
      </c>
      <c r="I49" s="24" t="s">
        <v>4253</v>
      </c>
      <c r="J49" s="24" t="s">
        <v>4578</v>
      </c>
      <c r="K49" s="2" t="s">
        <v>4561</v>
      </c>
      <c r="L49" s="16" t="s">
        <v>4514</v>
      </c>
      <c r="M49" s="25" t="s">
        <v>43</v>
      </c>
      <c r="N49" t="s">
        <v>44</v>
      </c>
      <c r="P49" s="24" t="s">
        <v>149</v>
      </c>
      <c r="Q49" s="2" t="s">
        <v>107</v>
      </c>
    </row>
    <row r="50" spans="1:18" customFormat="1" ht="28.8" hidden="1" x14ac:dyDescent="0.3">
      <c r="A50">
        <v>49</v>
      </c>
      <c r="B50" t="s">
        <v>11</v>
      </c>
      <c r="C50" t="s">
        <v>43</v>
      </c>
      <c r="E50" t="str">
        <f>CONCATENATE("""",Tabla1[[#This Row],[VARIABLE]],","" +")</f>
        <v>"nombre_2_persona_legisladora," +</v>
      </c>
      <c r="F50" t="str">
        <f>CONCATENATE("""@",Tabla1[[#This Row],[VARIABLE]],","" +")</f>
        <v>"@nombre_2_persona_legisladora," +</v>
      </c>
      <c r="G50" t="str">
        <f>_xlfn.CONCAT("command.Parameters.AddWithValue(""@",H50,""", ",Tabla1[[#This Row],[objeto]],"_",H50,".Text);")</f>
        <v>command.Parameters.AddWithValue("@nombre_2_persona_legisladora", _nombre_2_persona_legisladora.Text);</v>
      </c>
      <c r="H50" s="24" t="s">
        <v>150</v>
      </c>
      <c r="I50" s="24" t="s">
        <v>151</v>
      </c>
      <c r="J50" s="24" t="s">
        <v>4578</v>
      </c>
      <c r="K50" s="2" t="s">
        <v>4561</v>
      </c>
      <c r="L50" s="16" t="s">
        <v>4515</v>
      </c>
      <c r="N50" t="s">
        <v>44</v>
      </c>
      <c r="P50" s="24" t="s">
        <v>152</v>
      </c>
      <c r="Q50" s="2" t="s">
        <v>107</v>
      </c>
    </row>
    <row r="51" spans="1:18" customFormat="1" ht="14.4" hidden="1" x14ac:dyDescent="0.3">
      <c r="A51">
        <v>50</v>
      </c>
      <c r="B51" t="s">
        <v>11</v>
      </c>
      <c r="C51" t="s">
        <v>43</v>
      </c>
      <c r="E51" t="str">
        <f>CONCATENATE("""",Tabla1[[#This Row],[VARIABLE]],","" +")</f>
        <v>"nombre_3_persona_legisladora," +</v>
      </c>
      <c r="F51" t="str">
        <f>CONCATENATE("""@",Tabla1[[#This Row],[VARIABLE]],","" +")</f>
        <v>"@nombre_3_persona_legisladora," +</v>
      </c>
      <c r="G51" t="str">
        <f>_xlfn.CONCAT("command.Parameters.AddWithValue(""@",H51,""", ",Tabla1[[#This Row],[objeto]],"_",H51,".Text);")</f>
        <v>command.Parameters.AddWithValue("@nombre_3_persona_legisladora", _nombre_3_persona_legisladora.Text);</v>
      </c>
      <c r="H51" s="24" t="s">
        <v>153</v>
      </c>
      <c r="I51" s="24" t="s">
        <v>4254</v>
      </c>
      <c r="J51" s="24" t="s">
        <v>4578</v>
      </c>
      <c r="K51" s="2" t="s">
        <v>4561</v>
      </c>
      <c r="L51" s="16" t="s">
        <v>4516</v>
      </c>
      <c r="N51" t="s">
        <v>44</v>
      </c>
      <c r="P51" s="2" t="s">
        <v>107</v>
      </c>
      <c r="Q51" s="2" t="s">
        <v>107</v>
      </c>
    </row>
    <row r="52" spans="1:18" customFormat="1" ht="28.8" hidden="1" x14ac:dyDescent="0.3">
      <c r="A52">
        <v>51</v>
      </c>
      <c r="B52" t="s">
        <v>11</v>
      </c>
      <c r="C52" t="s">
        <v>43</v>
      </c>
      <c r="E52" t="str">
        <f>CONCATENATE("""",Tabla1[[#This Row],[VARIABLE]],","" +")</f>
        <v>"apellido_1_persona_legisladora," +</v>
      </c>
      <c r="F52" t="str">
        <f>CONCATENATE("""@",Tabla1[[#This Row],[VARIABLE]],","" +")</f>
        <v>"@apellido_1_persona_legisladora," +</v>
      </c>
      <c r="G52" t="str">
        <f>_xlfn.CONCAT("command.Parameters.AddWithValue(""@",H52,""", ",Tabla1[[#This Row],[objeto]],"_",H52,".Text);")</f>
        <v>command.Parameters.AddWithValue("@apellido_1_persona_legisladora", _apellido_1_persona_legisladora.Text);</v>
      </c>
      <c r="H52" s="24" t="s">
        <v>154</v>
      </c>
      <c r="I52" s="24" t="s">
        <v>155</v>
      </c>
      <c r="J52" s="24" t="s">
        <v>4578</v>
      </c>
      <c r="K52" s="2" t="s">
        <v>4582</v>
      </c>
      <c r="L52" s="16" t="s">
        <v>4517</v>
      </c>
      <c r="M52" s="25" t="s">
        <v>43</v>
      </c>
      <c r="N52" t="s">
        <v>44</v>
      </c>
      <c r="P52" s="24" t="s">
        <v>156</v>
      </c>
      <c r="Q52" s="2" t="s">
        <v>107</v>
      </c>
    </row>
    <row r="53" spans="1:18" customFormat="1" ht="28.8" hidden="1" x14ac:dyDescent="0.3">
      <c r="A53">
        <v>52</v>
      </c>
      <c r="B53" t="s">
        <v>11</v>
      </c>
      <c r="C53" t="s">
        <v>43</v>
      </c>
      <c r="E53" t="str">
        <f>CONCATENATE("""",Tabla1[[#This Row],[VARIABLE]],","" +")</f>
        <v>"apellido_2_persona_legisladora," +</v>
      </c>
      <c r="F53" t="str">
        <f>CONCATENATE("""@",Tabla1[[#This Row],[VARIABLE]],","" +")</f>
        <v>"@apellido_2_persona_legisladora," +</v>
      </c>
      <c r="G53" t="str">
        <f>_xlfn.CONCAT("command.Parameters.AddWithValue(""@",H53,""", ",Tabla1[[#This Row],[objeto]],"_",H53,".Text);")</f>
        <v>command.Parameters.AddWithValue("@apellido_2_persona_legisladora", _apellido_2_persona_legisladora.Text);</v>
      </c>
      <c r="H53" s="24" t="s">
        <v>157</v>
      </c>
      <c r="I53" s="24" t="s">
        <v>158</v>
      </c>
      <c r="J53" s="24" t="s">
        <v>4578</v>
      </c>
      <c r="K53" s="2" t="s">
        <v>4582</v>
      </c>
      <c r="L53" s="16" t="s">
        <v>4518</v>
      </c>
      <c r="N53" t="s">
        <v>44</v>
      </c>
      <c r="P53" s="24" t="s">
        <v>159</v>
      </c>
      <c r="Q53" s="2" t="s">
        <v>107</v>
      </c>
    </row>
    <row r="54" spans="1:18" customFormat="1" ht="14.4" hidden="1" x14ac:dyDescent="0.3">
      <c r="A54">
        <v>53</v>
      </c>
      <c r="B54" t="s">
        <v>11</v>
      </c>
      <c r="C54" t="s">
        <v>43</v>
      </c>
      <c r="E54" t="str">
        <f>CONCATENATE("""",Tabla1[[#This Row],[VARIABLE]],","" +")</f>
        <v>"apellido_3_persona_legisladora," +</v>
      </c>
      <c r="F54" t="str">
        <f>CONCATENATE("""@",Tabla1[[#This Row],[VARIABLE]],","" +")</f>
        <v>"@apellido_3_persona_legisladora," +</v>
      </c>
      <c r="G54" t="str">
        <f>_xlfn.CONCAT("command.Parameters.AddWithValue(""@",H54,""", ",Tabla1[[#This Row],[objeto]],"_",H54,".Text);")</f>
        <v>command.Parameters.AddWithValue("@apellido_3_persona_legisladora", _apellido_3_persona_legisladora.Text);</v>
      </c>
      <c r="H54" s="24" t="s">
        <v>160</v>
      </c>
      <c r="I54" s="24" t="s">
        <v>4255</v>
      </c>
      <c r="J54" s="24" t="s">
        <v>4578</v>
      </c>
      <c r="K54" s="2" t="s">
        <v>4582</v>
      </c>
      <c r="L54" s="16" t="s">
        <v>4519</v>
      </c>
      <c r="N54" t="s">
        <v>44</v>
      </c>
      <c r="P54" s="19" t="s">
        <v>107</v>
      </c>
      <c r="Q54" s="19" t="s">
        <v>107</v>
      </c>
    </row>
    <row r="55" spans="1:18" customFormat="1" ht="14.4" hidden="1" x14ac:dyDescent="0.3">
      <c r="A55">
        <v>54</v>
      </c>
      <c r="B55" t="s">
        <v>11</v>
      </c>
      <c r="C55" t="s">
        <v>43</v>
      </c>
      <c r="E55" t="str">
        <f>CONCATENATE("""",Tabla1[[#This Row],[VARIABLE]],","" +")</f>
        <v>"fecha_nacimiento_persona_legisladora," +</v>
      </c>
      <c r="F55" t="str">
        <f>CONCATENATE("""@",Tabla1[[#This Row],[VARIABLE]],","" +")</f>
        <v>"@fecha_nacimiento_persona_legisladora," +</v>
      </c>
      <c r="G55" t="str">
        <f>_xlfn.CONCAT("command.Parameters.AddWithValue(""@",H55,""", ",Tabla1[[#This Row],[objeto]],"_",H55,".Text);")</f>
        <v>command.Parameters.AddWithValue("@fecha_nacimiento_persona_legisladora", _fecha_nacimiento_persona_legisladora.Text);</v>
      </c>
      <c r="H55" s="24" t="s">
        <v>161</v>
      </c>
      <c r="I55" s="24" t="s">
        <v>4256</v>
      </c>
      <c r="J55" s="24" t="s">
        <v>4578</v>
      </c>
      <c r="K55" s="2" t="s">
        <v>4584</v>
      </c>
      <c r="L55" s="16" t="s">
        <v>4520</v>
      </c>
      <c r="M55" s="25" t="s">
        <v>43</v>
      </c>
      <c r="N55" t="s">
        <v>52</v>
      </c>
      <c r="P55" s="2" t="s">
        <v>107</v>
      </c>
      <c r="Q55" s="2" t="s">
        <v>107</v>
      </c>
    </row>
    <row r="56" spans="1:18" customFormat="1" ht="14.4" hidden="1" x14ac:dyDescent="0.3">
      <c r="A56">
        <v>55</v>
      </c>
      <c r="B56" t="s">
        <v>11</v>
      </c>
      <c r="C56" t="s">
        <v>43</v>
      </c>
      <c r="E56" t="str">
        <f>CONCATENATE("""",Tabla1[[#This Row],[VARIABLE]],","" +")</f>
        <v>"sexo_persona_legisladora," +</v>
      </c>
      <c r="F56" t="str">
        <f>CONCATENATE("""@",Tabla1[[#This Row],[VARIABLE]],","" +")</f>
        <v>"@sexo_persona_legisladora," +</v>
      </c>
      <c r="G56" t="str">
        <f>_xlfn.CONCAT("command.Parameters.AddWithValue(""@",H56,""", ",Tabla1[[#This Row],[objeto]],"_",H56,".Text);")</f>
        <v>command.Parameters.AddWithValue("@sexo_persona_legisladora", _sexo_persona_legisladora.Text);</v>
      </c>
      <c r="H56" s="24" t="s">
        <v>162</v>
      </c>
      <c r="I56" s="24" t="s">
        <v>163</v>
      </c>
      <c r="J56" s="24" t="s">
        <v>4578</v>
      </c>
      <c r="K56" s="2" t="s">
        <v>4583</v>
      </c>
      <c r="L56" s="16" t="s">
        <v>4521</v>
      </c>
      <c r="M56" s="25" t="s">
        <v>43</v>
      </c>
      <c r="N56" t="s">
        <v>44</v>
      </c>
      <c r="O56" s="25" t="s">
        <v>164</v>
      </c>
      <c r="P56" s="2" t="s">
        <v>107</v>
      </c>
      <c r="Q56" s="2" t="s">
        <v>107</v>
      </c>
    </row>
    <row r="57" spans="1:18" customFormat="1" ht="28.8" hidden="1" x14ac:dyDescent="0.3">
      <c r="A57">
        <v>56</v>
      </c>
      <c r="B57" t="s">
        <v>11</v>
      </c>
      <c r="C57" t="s">
        <v>43</v>
      </c>
      <c r="E57" t="str">
        <f>CONCATENATE("""",Tabla1[[#This Row],[VARIABLE]],","" +")</f>
        <v>"estatus_persona_legisladora," +</v>
      </c>
      <c r="F57" t="str">
        <f>CONCATENATE("""@",Tabla1[[#This Row],[VARIABLE]],","" +")</f>
        <v>"@estatus_persona_legisladora," +</v>
      </c>
      <c r="G57" t="str">
        <f>_xlfn.CONCAT("command.Parameters.AddWithValue(""@",H57,""", ",Tabla1[[#This Row],[objeto]],"_",H57,".Text);")</f>
        <v>command.Parameters.AddWithValue("@estatus_persona_legisladora", _estatus_persona_legisladora.Text);</v>
      </c>
      <c r="H57" s="24" t="s">
        <v>165</v>
      </c>
      <c r="I57" s="24" t="s">
        <v>4257</v>
      </c>
      <c r="J57" s="24" t="s">
        <v>4580</v>
      </c>
      <c r="K57" s="24" t="s">
        <v>4257</v>
      </c>
      <c r="L57" s="19" t="s">
        <v>4524</v>
      </c>
      <c r="M57" s="25" t="s">
        <v>43</v>
      </c>
      <c r="N57" t="s">
        <v>44</v>
      </c>
      <c r="O57" s="25" t="s">
        <v>166</v>
      </c>
      <c r="P57" s="2" t="s">
        <v>107</v>
      </c>
      <c r="Q57" s="2" t="s">
        <v>107</v>
      </c>
    </row>
    <row r="58" spans="1:18" customFormat="1" ht="28.8" hidden="1" x14ac:dyDescent="0.3">
      <c r="A58">
        <v>57</v>
      </c>
      <c r="B58" t="s">
        <v>11</v>
      </c>
      <c r="C58" t="s">
        <v>43</v>
      </c>
      <c r="E58" t="str">
        <f>CONCATENATE("""",Tabla1[[#This Row],[VARIABLE]],","" +")</f>
        <v>"otro_estatus_persona_legisladora_especifique," +</v>
      </c>
      <c r="F58" t="str">
        <f>CONCATENATE("""@",Tabla1[[#This Row],[VARIABLE]],","" +")</f>
        <v>"@otro_estatus_persona_legisladora_especifique," +</v>
      </c>
      <c r="G58" t="str">
        <f>_xlfn.CONCAT("command.Parameters.AddWithValue(""@",H58,""", ",Tabla1[[#This Row],[objeto]],"_",H58,".Text);")</f>
        <v>command.Parameters.AddWithValue("@otro_estatus_persona_legisladora_especifique", _otro_estatus_persona_legisladora_especifique.Text);</v>
      </c>
      <c r="H58" s="24" t="s">
        <v>167</v>
      </c>
      <c r="I58" s="24" t="s">
        <v>4258</v>
      </c>
      <c r="J58" s="24" t="s">
        <v>4580</v>
      </c>
      <c r="K58" s="24" t="s">
        <v>4257</v>
      </c>
      <c r="L58" s="19" t="s">
        <v>4525</v>
      </c>
      <c r="N58" t="s">
        <v>44</v>
      </c>
      <c r="P58" s="24" t="s">
        <v>168</v>
      </c>
      <c r="Q58" s="24" t="s">
        <v>169</v>
      </c>
    </row>
    <row r="59" spans="1:18" customFormat="1" ht="28.8" hidden="1" x14ac:dyDescent="0.3">
      <c r="A59">
        <v>58</v>
      </c>
      <c r="B59" t="s">
        <v>11</v>
      </c>
      <c r="C59" t="s">
        <v>43</v>
      </c>
      <c r="E59" t="str">
        <f>CONCATENATE("""",Tabla1[[#This Row],[VARIABLE]],","" +")</f>
        <v>"causa_fallecimiento_persona_legisladora," +</v>
      </c>
      <c r="F59" t="str">
        <f>CONCATENATE("""@",Tabla1[[#This Row],[VARIABLE]],","" +")</f>
        <v>"@causa_fallecimiento_persona_legisladora," +</v>
      </c>
      <c r="G59" t="str">
        <f>_xlfn.CONCAT("command.Parameters.AddWithValue(""@",H59,""", ",Tabla1[[#This Row],[objeto]],"_",H59,".Text);")</f>
        <v>command.Parameters.AddWithValue("@causa_fallecimiento_persona_legisladora", _causa_fallecimiento_persona_legisladora.Text);</v>
      </c>
      <c r="H59" s="24" t="s">
        <v>170</v>
      </c>
      <c r="I59" s="24" t="s">
        <v>4259</v>
      </c>
      <c r="J59" s="24" t="s">
        <v>4580</v>
      </c>
      <c r="K59" s="24" t="s">
        <v>4257</v>
      </c>
      <c r="L59" s="16" t="s">
        <v>4522</v>
      </c>
      <c r="N59" t="s">
        <v>44</v>
      </c>
      <c r="O59" s="25" t="s">
        <v>171</v>
      </c>
      <c r="P59" s="24" t="s">
        <v>172</v>
      </c>
      <c r="Q59" s="2" t="s">
        <v>107</v>
      </c>
    </row>
    <row r="60" spans="1:18" customFormat="1" ht="28.8" hidden="1" x14ac:dyDescent="0.3">
      <c r="A60">
        <v>59</v>
      </c>
      <c r="B60" t="s">
        <v>11</v>
      </c>
      <c r="C60" t="s">
        <v>43</v>
      </c>
      <c r="E60" t="str">
        <f>CONCATENATE("""",Tabla1[[#This Row],[VARIABLE]],","" +")</f>
        <v>"tipo_licencia_persona_legisladora," +</v>
      </c>
      <c r="F60" t="str">
        <f>CONCATENATE("""@",Tabla1[[#This Row],[VARIABLE]],","" +")</f>
        <v>"@tipo_licencia_persona_legisladora," +</v>
      </c>
      <c r="G60" t="str">
        <f>_xlfn.CONCAT("command.Parameters.AddWithValue(""@",H60,""", ",Tabla1[[#This Row],[objeto]],"_",H60,".Text);")</f>
        <v>command.Parameters.AddWithValue("@tipo_licencia_persona_legisladora", _tipo_licencia_persona_legisladora.Text);</v>
      </c>
      <c r="H60" s="24" t="s">
        <v>173</v>
      </c>
      <c r="I60" s="24" t="s">
        <v>4260</v>
      </c>
      <c r="J60" s="24" t="s">
        <v>4580</v>
      </c>
      <c r="K60" s="24" t="s">
        <v>4257</v>
      </c>
      <c r="L60" s="19" t="s">
        <v>4526</v>
      </c>
      <c r="N60" t="s">
        <v>44</v>
      </c>
      <c r="O60" s="38" t="s">
        <v>4544</v>
      </c>
      <c r="P60" s="24" t="s">
        <v>174</v>
      </c>
      <c r="Q60" s="2" t="s">
        <v>107</v>
      </c>
    </row>
    <row r="61" spans="1:18" customFormat="1" ht="28.8" hidden="1" x14ac:dyDescent="0.3">
      <c r="A61">
        <v>60</v>
      </c>
      <c r="B61" t="s">
        <v>11</v>
      </c>
      <c r="C61" t="s">
        <v>43</v>
      </c>
      <c r="E61" t="str">
        <f>CONCATENATE("""",Tabla1[[#This Row],[VARIABLE]],","" +")</f>
        <v>"caracter_cargo_persona_legisladora," +</v>
      </c>
      <c r="F61" t="str">
        <f>CONCATENATE("""@",Tabla1[[#This Row],[VARIABLE]],","" +")</f>
        <v>"@caracter_cargo_persona_legisladora," +</v>
      </c>
      <c r="G61" t="str">
        <f>_xlfn.CONCAT("command.Parameters.AddWithValue(""@",H61,""", ",Tabla1[[#This Row],[objeto]],"_",H61,".Text);")</f>
        <v>command.Parameters.AddWithValue("@caracter_cargo_persona_legisladora", _caracter_cargo_persona_legisladora.Text);</v>
      </c>
      <c r="H61" s="24" t="s">
        <v>175</v>
      </c>
      <c r="I61" s="24" t="s">
        <v>4261</v>
      </c>
      <c r="J61" s="24" t="s">
        <v>4580</v>
      </c>
      <c r="K61" s="24" t="s">
        <v>4585</v>
      </c>
      <c r="L61" s="19" t="s">
        <v>4527</v>
      </c>
      <c r="M61" s="25" t="s">
        <v>43</v>
      </c>
      <c r="N61" t="s">
        <v>44</v>
      </c>
      <c r="O61" s="25" t="s">
        <v>176</v>
      </c>
      <c r="P61" s="2" t="s">
        <v>107</v>
      </c>
      <c r="Q61" s="2" t="s">
        <v>107</v>
      </c>
    </row>
    <row r="62" spans="1:18" customFormat="1" ht="28.8" hidden="1" x14ac:dyDescent="0.3">
      <c r="A62">
        <v>61</v>
      </c>
      <c r="B62" t="s">
        <v>11</v>
      </c>
      <c r="C62" t="s">
        <v>43</v>
      </c>
      <c r="E62" t="str">
        <f>CONCATENATE("""",Tabla1[[#This Row],[VARIABLE]],","" +")</f>
        <v>"ID_persona_legisladora_propietaria," +</v>
      </c>
      <c r="F62" t="str">
        <f>CONCATENATE("""@",Tabla1[[#This Row],[VARIABLE]],","" +")</f>
        <v>"@ID_persona_legisladora_propietaria," +</v>
      </c>
      <c r="G62" t="str">
        <f>_xlfn.CONCAT("command.Parameters.AddWithValue(""@",H62,""", ",Tabla1[[#This Row],[objeto]],"_",H62,".Text);")</f>
        <v>command.Parameters.AddWithValue("@ID_persona_legisladora_propietaria", _ID_persona_legisladora_propietaria.Text);</v>
      </c>
      <c r="H62" s="24" t="s">
        <v>177</v>
      </c>
      <c r="I62" s="24" t="s">
        <v>180</v>
      </c>
      <c r="J62" s="24" t="s">
        <v>4580</v>
      </c>
      <c r="K62" s="24" t="s">
        <v>4585</v>
      </c>
      <c r="L62" s="19" t="s">
        <v>4528</v>
      </c>
      <c r="N62" t="s">
        <v>44</v>
      </c>
      <c r="P62" s="2" t="s">
        <v>178</v>
      </c>
      <c r="Q62" s="2" t="s">
        <v>107</v>
      </c>
      <c r="R62" t="s">
        <v>4622</v>
      </c>
    </row>
    <row r="63" spans="1:18" customFormat="1" ht="43.2" hidden="1" x14ac:dyDescent="0.3">
      <c r="A63">
        <v>62</v>
      </c>
      <c r="B63" t="s">
        <v>11</v>
      </c>
      <c r="C63" t="s">
        <v>43</v>
      </c>
      <c r="E63" t="str">
        <f>CONCATENATE("""",Tabla1[[#This Row],[VARIABLE]],","" +")</f>
        <v>"nombre_persona_legisladora_propietaria," +</v>
      </c>
      <c r="F63" t="str">
        <f>CONCATENATE("""@",Tabla1[[#This Row],[VARIABLE]],","" +")</f>
        <v>"@nombre_persona_legisladora_propietaria," +</v>
      </c>
      <c r="G63" t="str">
        <f>_xlfn.CONCAT("command.Parameters.AddWithValue(""@",H63,""", ",Tabla1[[#This Row],[objeto]],"_",H63,".Text);")</f>
        <v>command.Parameters.AddWithValue("@nombre_persona_legisladora_propietaria", _nombre_persona_legisladora_propietaria.Text);</v>
      </c>
      <c r="H63" s="24" t="s">
        <v>179</v>
      </c>
      <c r="I63" s="24" t="s">
        <v>180</v>
      </c>
      <c r="J63" s="24" t="s">
        <v>4580</v>
      </c>
      <c r="K63" s="24" t="s">
        <v>4585</v>
      </c>
      <c r="L63" s="19" t="s">
        <v>4529</v>
      </c>
      <c r="N63" t="s">
        <v>44</v>
      </c>
      <c r="O63" s="11" t="s">
        <v>181</v>
      </c>
      <c r="P63" s="24" t="s">
        <v>178</v>
      </c>
      <c r="Q63" s="2" t="s">
        <v>182</v>
      </c>
      <c r="R63" t="s">
        <v>4622</v>
      </c>
    </row>
    <row r="64" spans="1:18" customFormat="1" ht="14.4" hidden="1" x14ac:dyDescent="0.3">
      <c r="A64">
        <v>63</v>
      </c>
      <c r="B64" t="s">
        <v>11</v>
      </c>
      <c r="C64" t="s">
        <v>43</v>
      </c>
      <c r="E64" t="str">
        <f>CONCATENATE("""",Tabla1[[#This Row],[VARIABLE]],","" +")</f>
        <v>"escolaridad_persona_legisladora_PL," +</v>
      </c>
      <c r="F64" t="str">
        <f>CONCATENATE("""@",Tabla1[[#This Row],[VARIABLE]],","" +")</f>
        <v>"@escolaridad_persona_legisladora_PL," +</v>
      </c>
      <c r="G64" t="str">
        <f>_xlfn.CONCAT("command.Parameters.AddWithValue(""@",H64,""", ",Tabla1[[#This Row],[objeto]],"_",H64,".Text);")</f>
        <v>command.Parameters.AddWithValue("@escolaridad_persona_legisladora_PL", _escolaridad_persona_legisladora_PL.Text);</v>
      </c>
      <c r="H64" s="24" t="s">
        <v>4623</v>
      </c>
      <c r="I64" s="24" t="s">
        <v>4262</v>
      </c>
      <c r="J64" s="24" t="s">
        <v>4579</v>
      </c>
      <c r="K64" s="2" t="s">
        <v>4586</v>
      </c>
      <c r="L64" s="20" t="s">
        <v>4530</v>
      </c>
      <c r="M64" s="25" t="s">
        <v>43</v>
      </c>
      <c r="N64" t="s">
        <v>44</v>
      </c>
      <c r="O64" s="25" t="s">
        <v>184</v>
      </c>
      <c r="P64" s="2" t="s">
        <v>107</v>
      </c>
      <c r="Q64" s="2" t="s">
        <v>107</v>
      </c>
    </row>
    <row r="65" spans="1:18" customFormat="1" ht="216" hidden="1" x14ac:dyDescent="0.3">
      <c r="A65">
        <v>64</v>
      </c>
      <c r="B65" t="s">
        <v>11</v>
      </c>
      <c r="C65" t="s">
        <v>43</v>
      </c>
      <c r="E65" t="str">
        <f>CONCATENATE("""",Tabla1[[#This Row],[VARIABLE]],","" +")</f>
        <v>"estatus_escolaridad_persona_legisladora," +</v>
      </c>
      <c r="F65" t="str">
        <f>CONCATENATE("""@",Tabla1[[#This Row],[VARIABLE]],","" +")</f>
        <v>"@estatus_escolaridad_persona_legisladora," +</v>
      </c>
      <c r="G65" t="str">
        <f>_xlfn.CONCAT("command.Parameters.AddWithValue(""@",H65,""", ",Tabla1[[#This Row],[objeto]],"_",H65,".Text);")</f>
        <v>command.Parameters.AddWithValue("@estatus_escolaridad_persona_legisladora", _estatus_escolaridad_persona_legisladora.Text);</v>
      </c>
      <c r="H65" s="24" t="s">
        <v>185</v>
      </c>
      <c r="I65" s="24" t="s">
        <v>4263</v>
      </c>
      <c r="J65" s="24" t="s">
        <v>4579</v>
      </c>
      <c r="K65" s="2" t="s">
        <v>4587</v>
      </c>
      <c r="L65" s="2" t="s">
        <v>186</v>
      </c>
      <c r="M65" s="25" t="s">
        <v>43</v>
      </c>
      <c r="N65" t="s">
        <v>44</v>
      </c>
      <c r="O65" s="25" t="s">
        <v>187</v>
      </c>
      <c r="P65" s="2" t="s">
        <v>107</v>
      </c>
      <c r="Q65" s="24" t="s">
        <v>188</v>
      </c>
    </row>
    <row r="66" spans="1:18" customFormat="1" ht="28.8" hidden="1" x14ac:dyDescent="0.3">
      <c r="A66">
        <v>65</v>
      </c>
      <c r="B66" t="s">
        <v>11</v>
      </c>
      <c r="E66" t="str">
        <f>CONCATENATE("""",Tabla1[[#This Row],[VARIABLE]],","" +")</f>
        <v>"carrera_licenciatura_persona_legisladora_PL," +</v>
      </c>
      <c r="F66" t="str">
        <f>CONCATENATE("""@",Tabla1[[#This Row],[VARIABLE]],","" +")</f>
        <v>"@carrera_licenciatura_persona_legisladora_PL," +</v>
      </c>
      <c r="G66" t="str">
        <f>_xlfn.CONCAT("command.Parameters.AddWithValue(""@",H66,""", ",Tabla1[[#This Row],[objeto]],"_",H66,".Text);")</f>
        <v>command.Parameters.AddWithValue("@carrera_licenciatura_persona_legisladora_PL", _carrera_licenciatura_persona_legisladora_PL.Text);</v>
      </c>
      <c r="H66" s="24" t="s">
        <v>4624</v>
      </c>
      <c r="I66" s="24" t="s">
        <v>4264</v>
      </c>
      <c r="J66" s="24" t="s">
        <v>4579</v>
      </c>
      <c r="K66" s="24" t="s">
        <v>4586</v>
      </c>
      <c r="L66" s="2" t="s">
        <v>190</v>
      </c>
      <c r="N66" t="s">
        <v>44</v>
      </c>
      <c r="O66" s="25" t="s">
        <v>191</v>
      </c>
      <c r="P66" s="24" t="s">
        <v>192</v>
      </c>
      <c r="Q66" s="2" t="s">
        <v>107</v>
      </c>
    </row>
    <row r="67" spans="1:18" customFormat="1" ht="28.8" hidden="1" x14ac:dyDescent="0.3">
      <c r="A67">
        <v>66</v>
      </c>
      <c r="B67" t="s">
        <v>11</v>
      </c>
      <c r="E67" t="str">
        <f>CONCATENATE("""",Tabla1[[#This Row],[VARIABLE]],","" +")</f>
        <v>"carrera_maestria_persona_legisladora_PL," +</v>
      </c>
      <c r="F67" t="str">
        <f>CONCATENATE("""@",Tabla1[[#This Row],[VARIABLE]],","" +")</f>
        <v>"@carrera_maestria_persona_legisladora_PL," +</v>
      </c>
      <c r="G67" t="str">
        <f>_xlfn.CONCAT("command.Parameters.AddWithValue(""@",H67,""", ",Tabla1[[#This Row],[objeto]],"_",H67,".Text);")</f>
        <v>command.Parameters.AddWithValue("@carrera_maestria_persona_legisladora_PL", _carrera_maestria_persona_legisladora_PL.Text);</v>
      </c>
      <c r="H67" s="24" t="s">
        <v>4625</v>
      </c>
      <c r="I67" s="24" t="s">
        <v>4265</v>
      </c>
      <c r="J67" s="24" t="s">
        <v>4579</v>
      </c>
      <c r="K67" s="24" t="s">
        <v>4586</v>
      </c>
      <c r="L67" s="2" t="s">
        <v>194</v>
      </c>
      <c r="N67" t="s">
        <v>44</v>
      </c>
      <c r="O67" s="25" t="s">
        <v>191</v>
      </c>
      <c r="P67" s="24" t="s">
        <v>195</v>
      </c>
      <c r="Q67" s="2" t="s">
        <v>107</v>
      </c>
    </row>
    <row r="68" spans="1:18" customFormat="1" ht="28.8" hidden="1" x14ac:dyDescent="0.3">
      <c r="A68">
        <v>67</v>
      </c>
      <c r="B68" t="s">
        <v>11</v>
      </c>
      <c r="E68" t="str">
        <f>CONCATENATE("""",Tabla1[[#This Row],[VARIABLE]],","" +")</f>
        <v>"carrera_doctorado_persona_legisladora_PL," +</v>
      </c>
      <c r="F68" t="str">
        <f>CONCATENATE("""@",Tabla1[[#This Row],[VARIABLE]],","" +")</f>
        <v>"@carrera_doctorado_persona_legisladora_PL," +</v>
      </c>
      <c r="G68" t="str">
        <f>_xlfn.CONCAT("command.Parameters.AddWithValue(""@",H68,""", ",Tabla1[[#This Row],[objeto]],"_",H68,".Text);")</f>
        <v>command.Parameters.AddWithValue("@carrera_doctorado_persona_legisladora_PL", _carrera_doctorado_persona_legisladora_PL.Text);</v>
      </c>
      <c r="H68" s="24" t="s">
        <v>4626</v>
      </c>
      <c r="I68" s="24" t="s">
        <v>4236</v>
      </c>
      <c r="J68" s="24" t="s">
        <v>4579</v>
      </c>
      <c r="K68" s="24" t="s">
        <v>4586</v>
      </c>
      <c r="L68" s="2" t="s">
        <v>197</v>
      </c>
      <c r="N68" t="s">
        <v>44</v>
      </c>
      <c r="O68" s="25" t="s">
        <v>191</v>
      </c>
      <c r="P68" s="24" t="s">
        <v>198</v>
      </c>
      <c r="Q68" s="2" t="s">
        <v>107</v>
      </c>
    </row>
    <row r="69" spans="1:18" customFormat="1" ht="28.8" hidden="1" x14ac:dyDescent="0.3">
      <c r="A69">
        <v>68</v>
      </c>
      <c r="B69" t="s">
        <v>11</v>
      </c>
      <c r="C69" t="s">
        <v>43</v>
      </c>
      <c r="D69" t="s">
        <v>4653</v>
      </c>
      <c r="E69" t="str">
        <f>CONCATENATE("""",Tabla1[[#This Row],[VARIABLE]],","" +")</f>
        <v>"cond_lengua_ind_persona_legisladora_PL," +</v>
      </c>
      <c r="F69" t="str">
        <f>CONCATENATE("""@",Tabla1[[#This Row],[VARIABLE]],","" +")</f>
        <v>"@cond_lengua_ind_persona_legisladora_PL," +</v>
      </c>
      <c r="G69" s="25" t="str">
        <f>_xlfn.CONCAT("command.Parameters.AddWithValue(""@",H69,""", ",Tabla1[[#This Row],[objeto]],"_",H69,".Text);")</f>
        <v>command.Parameters.AddWithValue("@cond_lengua_ind_persona_legisladora_PL", cmb_cond_lengua_ind_persona_legisladora_PL.Text);</v>
      </c>
      <c r="H69" s="24" t="s">
        <v>4627</v>
      </c>
      <c r="I69" s="24" t="s">
        <v>4266</v>
      </c>
      <c r="J69" s="24" t="s">
        <v>4578</v>
      </c>
      <c r="K69" s="24" t="s">
        <v>4588</v>
      </c>
      <c r="L69" s="2" t="s">
        <v>200</v>
      </c>
      <c r="M69" s="25" t="s">
        <v>43</v>
      </c>
      <c r="N69" t="s">
        <v>44</v>
      </c>
      <c r="O69" s="25" t="s">
        <v>83</v>
      </c>
      <c r="P69" s="2" t="s">
        <v>107</v>
      </c>
      <c r="Q69" s="2" t="s">
        <v>107</v>
      </c>
    </row>
    <row r="70" spans="1:18" customFormat="1" ht="28.8" hidden="1" x14ac:dyDescent="0.3">
      <c r="A70">
        <v>69</v>
      </c>
      <c r="B70" t="s">
        <v>11</v>
      </c>
      <c r="E70" t="str">
        <f>CONCATENATE("""",Tabla1[[#This Row],[VARIABLE]],","" +")</f>
        <v>"lengua_ind_persona_legisladora," +</v>
      </c>
      <c r="F70" t="str">
        <f>CONCATENATE("""@",Tabla1[[#This Row],[VARIABLE]],","" +")</f>
        <v>"@lengua_ind_persona_legisladora," +</v>
      </c>
      <c r="G70" t="str">
        <f>_xlfn.CONCAT("command.Parameters.AddWithValue(""@",H70,""", ",Tabla1[[#This Row],[objeto]],"_",H70,".Text);")</f>
        <v>command.Parameters.AddWithValue("@lengua_ind_persona_legisladora", _lengua_ind_persona_legisladora.Text);</v>
      </c>
      <c r="H70" s="39" t="s">
        <v>4628</v>
      </c>
      <c r="I70" s="40" t="s">
        <v>4535</v>
      </c>
      <c r="J70" s="24" t="s">
        <v>4578</v>
      </c>
      <c r="K70" s="24" t="s">
        <v>4588</v>
      </c>
      <c r="L70" s="19" t="s">
        <v>4531</v>
      </c>
      <c r="N70" t="s">
        <v>44</v>
      </c>
      <c r="O70" s="25" t="s">
        <v>202</v>
      </c>
      <c r="P70" s="24" t="s">
        <v>203</v>
      </c>
      <c r="Q70" s="2" t="s">
        <v>107</v>
      </c>
    </row>
    <row r="71" spans="1:18" customFormat="1" ht="28.8" hidden="1" x14ac:dyDescent="0.3">
      <c r="A71">
        <v>70</v>
      </c>
      <c r="B71" t="s">
        <v>11</v>
      </c>
      <c r="C71" t="s">
        <v>43</v>
      </c>
      <c r="D71" t="s">
        <v>4653</v>
      </c>
      <c r="E71" t="str">
        <f>CONCATENATE("""",Tabla1[[#This Row],[VARIABLE]],","" +")</f>
        <v>"cond_pueblo_ind_persona_legisladora_PL," +</v>
      </c>
      <c r="F71" t="str">
        <f>CONCATENATE("""@",Tabla1[[#This Row],[VARIABLE]],","" +")</f>
        <v>"@cond_pueblo_ind_persona_legisladora_PL," +</v>
      </c>
      <c r="G71" s="25" t="str">
        <f>_xlfn.CONCAT("command.Parameters.AddWithValue(""@",H71,""", ",Tabla1[[#This Row],[objeto]],"_",H71,".Text);")</f>
        <v>command.Parameters.AddWithValue("@cond_pueblo_ind_persona_legisladora_PL", cmb_cond_pueblo_ind_persona_legisladora_PL.Text);</v>
      </c>
      <c r="H71" s="24" t="s">
        <v>4629</v>
      </c>
      <c r="I71" s="24" t="s">
        <v>4267</v>
      </c>
      <c r="J71" s="24" t="s">
        <v>4578</v>
      </c>
      <c r="K71" s="24" t="s">
        <v>4589</v>
      </c>
      <c r="L71" s="2" t="s">
        <v>205</v>
      </c>
      <c r="M71" s="25" t="s">
        <v>43</v>
      </c>
      <c r="N71" t="s">
        <v>44</v>
      </c>
      <c r="O71" s="25" t="s">
        <v>83</v>
      </c>
      <c r="P71" s="2" t="s">
        <v>107</v>
      </c>
      <c r="Q71" s="2" t="s">
        <v>107</v>
      </c>
    </row>
    <row r="72" spans="1:18" customFormat="1" ht="28.8" hidden="1" x14ac:dyDescent="0.3">
      <c r="A72">
        <v>71</v>
      </c>
      <c r="B72" t="s">
        <v>11</v>
      </c>
      <c r="C72" t="s">
        <v>43</v>
      </c>
      <c r="D72" t="s">
        <v>4653</v>
      </c>
      <c r="E72" t="str">
        <f>CONCATENATE("""",Tabla1[[#This Row],[VARIABLE]],","" +")</f>
        <v>"pueblo_ind_persona_legisladora_PL," +</v>
      </c>
      <c r="F72" t="str">
        <f>CONCATENATE("""@",Tabla1[[#This Row],[VARIABLE]],","" +")</f>
        <v>"@pueblo_ind_persona_legisladora_PL," +</v>
      </c>
      <c r="G72" s="25" t="str">
        <f>_xlfn.CONCAT("command.Parameters.AddWithValue(""@",H72,""", ",Tabla1[[#This Row],[objeto]],"_",H72,".Text);")</f>
        <v>command.Parameters.AddWithValue("@pueblo_ind_persona_legisladora_PL", cmb_pueblo_ind_persona_legisladora_PL.Text);</v>
      </c>
      <c r="H72" s="24" t="s">
        <v>4630</v>
      </c>
      <c r="I72" s="24" t="s">
        <v>4268</v>
      </c>
      <c r="J72" s="24" t="s">
        <v>4578</v>
      </c>
      <c r="K72" s="24" t="s">
        <v>4589</v>
      </c>
      <c r="L72" s="2" t="s">
        <v>207</v>
      </c>
      <c r="N72" t="s">
        <v>44</v>
      </c>
      <c r="O72" s="25" t="s">
        <v>208</v>
      </c>
      <c r="P72" s="24" t="s">
        <v>209</v>
      </c>
      <c r="Q72" s="2" t="s">
        <v>107</v>
      </c>
    </row>
    <row r="73" spans="1:18" customFormat="1" ht="28.8" hidden="1" x14ac:dyDescent="0.3">
      <c r="A73">
        <v>72</v>
      </c>
      <c r="B73" t="s">
        <v>11</v>
      </c>
      <c r="C73" t="s">
        <v>43</v>
      </c>
      <c r="D73" t="s">
        <v>4653</v>
      </c>
      <c r="E73" t="str">
        <f>CONCATENATE("""",Tabla1[[#This Row],[VARIABLE]],","" +")</f>
        <v>"cond_discapacidad_persona_legisladora," +</v>
      </c>
      <c r="F73" t="str">
        <f>CONCATENATE("""@",Tabla1[[#This Row],[VARIABLE]],","" +")</f>
        <v>"@cond_discapacidad_persona_legisladora," +</v>
      </c>
      <c r="G73" s="25" t="str">
        <f>_xlfn.CONCAT("command.Parameters.AddWithValue(""@",H73,""", ",Tabla1[[#This Row],[objeto]],"_",H73,".Text);")</f>
        <v>command.Parameters.AddWithValue("@cond_discapacidad_persona_legisladora", cmb_cond_discapacidad_persona_legisladora.Text);</v>
      </c>
      <c r="H73" s="24" t="s">
        <v>210</v>
      </c>
      <c r="I73" s="24" t="s">
        <v>4269</v>
      </c>
      <c r="J73" s="24" t="s">
        <v>4578</v>
      </c>
      <c r="K73" s="24" t="s">
        <v>4590</v>
      </c>
      <c r="L73" s="2" t="s">
        <v>211</v>
      </c>
      <c r="M73" s="25" t="s">
        <v>43</v>
      </c>
      <c r="N73" t="s">
        <v>44</v>
      </c>
      <c r="O73" s="25" t="s">
        <v>83</v>
      </c>
      <c r="P73" s="2" t="s">
        <v>107</v>
      </c>
      <c r="Q73" s="2" t="s">
        <v>107</v>
      </c>
    </row>
    <row r="74" spans="1:18" customFormat="1" ht="28.8" hidden="1" x14ac:dyDescent="0.3">
      <c r="A74">
        <v>73</v>
      </c>
      <c r="B74" t="s">
        <v>11</v>
      </c>
      <c r="E74" t="str">
        <f>CONCATENATE("""",Tabla1[[#This Row],[VARIABLE]],","" +")</f>
        <v>"tipo_discapacidad_persona_legisladora," +</v>
      </c>
      <c r="F74" t="str">
        <f>CONCATENATE("""@",Tabla1[[#This Row],[VARIABLE]],","" +")</f>
        <v>"@tipo_discapacidad_persona_legisladora," +</v>
      </c>
      <c r="G74" t="str">
        <f>_xlfn.CONCAT("command.Parameters.AddWithValue(""@",H74,""", ",Tabla1[[#This Row],[objeto]],"_",H74,".Text);")</f>
        <v>command.Parameters.AddWithValue("@tipo_discapacidad_persona_legisladora", _tipo_discapacidad_persona_legisladora.Text);</v>
      </c>
      <c r="H74" s="24" t="s">
        <v>4631</v>
      </c>
      <c r="I74" s="40" t="s">
        <v>4536</v>
      </c>
      <c r="J74" s="24" t="s">
        <v>4578</v>
      </c>
      <c r="K74" s="24" t="s">
        <v>4590</v>
      </c>
      <c r="L74" s="19" t="s">
        <v>4532</v>
      </c>
      <c r="N74" t="s">
        <v>44</v>
      </c>
      <c r="O74" s="25" t="s">
        <v>213</v>
      </c>
      <c r="P74" s="24" t="s">
        <v>214</v>
      </c>
      <c r="Q74" s="2" t="s">
        <v>107</v>
      </c>
    </row>
    <row r="75" spans="1:18" customFormat="1" ht="28.8" hidden="1" x14ac:dyDescent="0.3">
      <c r="A75">
        <v>74</v>
      </c>
      <c r="B75" t="s">
        <v>11</v>
      </c>
      <c r="C75" t="s">
        <v>43</v>
      </c>
      <c r="D75" t="s">
        <v>4653</v>
      </c>
      <c r="E75" t="str">
        <f>CONCATENATE("""",Tabla1[[#This Row],[VARIABLE]],","" +")</f>
        <v>"cond_pob_diversidad_sexual_persona_legisladora," +</v>
      </c>
      <c r="F75" t="str">
        <f>CONCATENATE("""@",Tabla1[[#This Row],[VARIABLE]],","" +")</f>
        <v>"@cond_pob_diversidad_sexual_persona_legisladora," +</v>
      </c>
      <c r="G75" s="25" t="str">
        <f>_xlfn.CONCAT("command.Parameters.AddWithValue(""@",H75,""", ",Tabla1[[#This Row],[objeto]],"_",H75,".Text);")</f>
        <v>command.Parameters.AddWithValue("@cond_pob_diversidad_sexual_persona_legisladora", cmb_cond_pob_diversidad_sexual_persona_legisladora.Text);</v>
      </c>
      <c r="H75" s="24" t="s">
        <v>215</v>
      </c>
      <c r="I75" s="24" t="s">
        <v>4270</v>
      </c>
      <c r="J75" s="24" t="s">
        <v>4578</v>
      </c>
      <c r="K75" s="24" t="s">
        <v>4591</v>
      </c>
      <c r="L75" s="2" t="s">
        <v>216</v>
      </c>
      <c r="M75" s="25" t="s">
        <v>43</v>
      </c>
      <c r="N75" t="s">
        <v>44</v>
      </c>
      <c r="O75" s="25" t="s">
        <v>83</v>
      </c>
      <c r="P75" s="2" t="s">
        <v>107</v>
      </c>
      <c r="Q75" s="24" t="s">
        <v>217</v>
      </c>
      <c r="R75" t="s">
        <v>4633</v>
      </c>
    </row>
    <row r="76" spans="1:18" customFormat="1" ht="28.8" hidden="1" x14ac:dyDescent="0.3">
      <c r="A76">
        <v>75</v>
      </c>
      <c r="B76" t="s">
        <v>11</v>
      </c>
      <c r="C76" t="s">
        <v>43</v>
      </c>
      <c r="D76" t="s">
        <v>4653</v>
      </c>
      <c r="E76" t="str">
        <f>CONCATENATE("""",Tabla1[[#This Row],[VARIABLE]],","" +")</f>
        <v>"cond_pob_afromexicana_persona_legisladora_PL," +</v>
      </c>
      <c r="F76" t="str">
        <f>CONCATENATE("""@",Tabla1[[#This Row],[VARIABLE]],","" +")</f>
        <v>"@cond_pob_afromexicana_persona_legisladora_PL," +</v>
      </c>
      <c r="G76" s="25" t="str">
        <f>_xlfn.CONCAT("command.Parameters.AddWithValue(""@",H76,""", ",Tabla1[[#This Row],[objeto]],"_",H76,".Text);")</f>
        <v>command.Parameters.AddWithValue("@cond_pob_afromexicana_persona_legisladora_PL", cmb_cond_pob_afromexicana_persona_legisladora_PL.Text);</v>
      </c>
      <c r="H76" s="24" t="s">
        <v>4632</v>
      </c>
      <c r="I76" s="24" t="s">
        <v>4271</v>
      </c>
      <c r="J76" s="24" t="s">
        <v>4578</v>
      </c>
      <c r="K76" s="24" t="s">
        <v>4592</v>
      </c>
      <c r="L76" s="2" t="s">
        <v>219</v>
      </c>
      <c r="M76" s="25" t="s">
        <v>43</v>
      </c>
      <c r="N76" t="s">
        <v>44</v>
      </c>
      <c r="O76" s="25" t="s">
        <v>83</v>
      </c>
      <c r="P76" s="2" t="s">
        <v>107</v>
      </c>
      <c r="Q76" s="2" t="s">
        <v>107</v>
      </c>
    </row>
    <row r="77" spans="1:18" customFormat="1" ht="14.4" hidden="1" x14ac:dyDescent="0.3">
      <c r="A77">
        <v>76</v>
      </c>
      <c r="B77" t="s">
        <v>11</v>
      </c>
      <c r="C77" t="s">
        <v>43</v>
      </c>
      <c r="D77" t="s">
        <v>4653</v>
      </c>
      <c r="E77" t="str">
        <f>CONCATENATE("""",Tabla1[[#This Row],[VARIABLE]],","" +")</f>
        <v>"forma_eleccion_persona_legisladora," +</v>
      </c>
      <c r="F77" t="str">
        <f>CONCATENATE("""@",Tabla1[[#This Row],[VARIABLE]],","" +")</f>
        <v>"@forma_eleccion_persona_legisladora," +</v>
      </c>
      <c r="G77" s="25" t="str">
        <f>_xlfn.CONCAT("command.Parameters.AddWithValue(""@",H77,""", ",Tabla1[[#This Row],[objeto]],"_",H77,".Text);")</f>
        <v>command.Parameters.AddWithValue("@forma_eleccion_persona_legisladora", cmb_forma_eleccion_persona_legisladora.Text);</v>
      </c>
      <c r="H77" s="24" t="s">
        <v>220</v>
      </c>
      <c r="I77" s="24" t="s">
        <v>4272</v>
      </c>
      <c r="J77" s="24" t="s">
        <v>4580</v>
      </c>
      <c r="K77" s="2" t="s">
        <v>4593</v>
      </c>
      <c r="L77" s="2" t="s">
        <v>221</v>
      </c>
      <c r="M77" s="25" t="s">
        <v>43</v>
      </c>
      <c r="N77" t="s">
        <v>44</v>
      </c>
      <c r="O77" s="25" t="s">
        <v>222</v>
      </c>
      <c r="P77" s="2" t="s">
        <v>107</v>
      </c>
      <c r="Q77" s="2" t="s">
        <v>107</v>
      </c>
    </row>
    <row r="78" spans="1:18" customFormat="1" ht="43.2" hidden="1" x14ac:dyDescent="0.3">
      <c r="A78">
        <v>77</v>
      </c>
      <c r="B78" t="s">
        <v>11</v>
      </c>
      <c r="C78" t="s">
        <v>43</v>
      </c>
      <c r="D78" t="s">
        <v>4653</v>
      </c>
      <c r="E78" t="str">
        <f>CONCATENATE("""",Tabla1[[#This Row],[VARIABLE]],","" +")</f>
        <v>"distrito_electoral_mayoria_relativa," +</v>
      </c>
      <c r="F78" t="str">
        <f>CONCATENATE("""@",Tabla1[[#This Row],[VARIABLE]],","" +")</f>
        <v>"@distrito_electoral_mayoria_relativa," +</v>
      </c>
      <c r="G78" s="25" t="str">
        <f>_xlfn.CONCAT("command.Parameters.AddWithValue(""@",H78,""", ",Tabla1[[#This Row],[objeto]],"_",H78,".Text);")</f>
        <v>command.Parameters.AddWithValue("@distrito_electoral_mayoria_relativa", cmb_distrito_electoral_mayoria_relativa.Text);</v>
      </c>
      <c r="H78" s="24" t="s">
        <v>223</v>
      </c>
      <c r="I78" s="24" t="s">
        <v>4273</v>
      </c>
      <c r="J78" s="24" t="s">
        <v>4580</v>
      </c>
      <c r="K78" s="2" t="s">
        <v>4594</v>
      </c>
      <c r="L78" s="2" t="s">
        <v>224</v>
      </c>
      <c r="N78" t="s">
        <v>44</v>
      </c>
      <c r="O78" s="25" t="s">
        <v>49</v>
      </c>
      <c r="P78" s="24" t="s">
        <v>225</v>
      </c>
      <c r="Q78" s="24" t="s">
        <v>226</v>
      </c>
    </row>
    <row r="79" spans="1:18" customFormat="1" ht="28.8" hidden="1" x14ac:dyDescent="0.3">
      <c r="A79">
        <v>78</v>
      </c>
      <c r="B79" t="s">
        <v>11</v>
      </c>
      <c r="C79" t="s">
        <v>43</v>
      </c>
      <c r="D79" t="s">
        <v>4653</v>
      </c>
      <c r="E79" t="str">
        <f>CONCATENATE("""",Tabla1[[#This Row],[VARIABLE]],","" +")</f>
        <v>"tipo_candidatura_persona_legisladora," +</v>
      </c>
      <c r="F79" t="str">
        <f>CONCATENATE("""@",Tabla1[[#This Row],[VARIABLE]],","" +")</f>
        <v>"@tipo_candidatura_persona_legisladora," +</v>
      </c>
      <c r="G79" s="25" t="str">
        <f>_xlfn.CONCAT("command.Parameters.AddWithValue(""@",H79,""", ",Tabla1[[#This Row],[objeto]],"_",H79,".Text);")</f>
        <v>command.Parameters.AddWithValue("@tipo_candidatura_persona_legisladora", cmb_tipo_candidatura_persona_legisladora.Text);</v>
      </c>
      <c r="H79" s="24" t="s">
        <v>227</v>
      </c>
      <c r="I79" s="24" t="s">
        <v>4274</v>
      </c>
      <c r="J79" s="24" t="s">
        <v>4580</v>
      </c>
      <c r="K79" s="24" t="s">
        <v>4595</v>
      </c>
      <c r="L79" s="2" t="s">
        <v>228</v>
      </c>
      <c r="N79" t="s">
        <v>44</v>
      </c>
      <c r="O79" s="25" t="s">
        <v>229</v>
      </c>
      <c r="P79" s="24" t="s">
        <v>225</v>
      </c>
      <c r="Q79" s="2" t="s">
        <v>107</v>
      </c>
    </row>
    <row r="80" spans="1:18" customFormat="1" ht="43.2" hidden="1" x14ac:dyDescent="0.3">
      <c r="A80">
        <v>79</v>
      </c>
      <c r="B80" t="s">
        <v>11</v>
      </c>
      <c r="C80" t="s">
        <v>43</v>
      </c>
      <c r="D80" t="s">
        <v>4653</v>
      </c>
      <c r="E80" t="str">
        <f>CONCATENATE("""",Tabla1[[#This Row],[VARIABLE]],","" +")</f>
        <v>"partido_politico_candidatura_partido_unico," +</v>
      </c>
      <c r="F80" t="str">
        <f>CONCATENATE("""@",Tabla1[[#This Row],[VARIABLE]],","" +")</f>
        <v>"@partido_politico_candidatura_partido_unico," +</v>
      </c>
      <c r="G80" s="25" t="str">
        <f>_xlfn.CONCAT("command.Parameters.AddWithValue(""@",H80,""", ",Tabla1[[#This Row],[objeto]],"_",H80,".Text);")</f>
        <v>command.Parameters.AddWithValue("@partido_politico_candidatura_partido_unico", cmb_partido_politico_candidatura_partido_unico.Text);</v>
      </c>
      <c r="H80" s="24" t="s">
        <v>230</v>
      </c>
      <c r="I80" s="24" t="s">
        <v>4275</v>
      </c>
      <c r="J80" s="24" t="s">
        <v>4580</v>
      </c>
      <c r="K80" s="24" t="s">
        <v>4595</v>
      </c>
      <c r="L80" s="2" t="s">
        <v>231</v>
      </c>
      <c r="N80" t="s">
        <v>44</v>
      </c>
      <c r="O80" s="25" t="s">
        <v>4634</v>
      </c>
      <c r="P80" s="24" t="s">
        <v>233</v>
      </c>
      <c r="Q80" s="24" t="s">
        <v>234</v>
      </c>
    </row>
    <row r="81" spans="1:18" customFormat="1" ht="43.2" hidden="1" x14ac:dyDescent="0.3">
      <c r="A81">
        <v>80</v>
      </c>
      <c r="B81" t="s">
        <v>11</v>
      </c>
      <c r="E81" t="str">
        <f>CONCATENATE("""",Tabla1[[#This Row],[VARIABLE]],","" +")</f>
        <v>"partido_politico_candidatura_coalicion," +</v>
      </c>
      <c r="F81" t="str">
        <f>CONCATENATE("""@",Tabla1[[#This Row],[VARIABLE]],","" +")</f>
        <v>"@partido_politico_candidatura_coalicion," +</v>
      </c>
      <c r="G81" t="str">
        <f>_xlfn.CONCAT("command.Parameters.AddWithValue(""@",H81,""", ",Tabla1[[#This Row],[objeto]],"_",H81,".Text);")</f>
        <v>command.Parameters.AddWithValue("@partido_politico_candidatura_coalicion", _partido_politico_candidatura_coalicion.Text);</v>
      </c>
      <c r="H81" s="24" t="s">
        <v>4635</v>
      </c>
      <c r="I81" s="40" t="s">
        <v>4537</v>
      </c>
      <c r="J81" s="24" t="s">
        <v>4580</v>
      </c>
      <c r="K81" s="24" t="s">
        <v>4595</v>
      </c>
      <c r="L81" s="19" t="s">
        <v>4533</v>
      </c>
      <c r="N81" t="s">
        <v>44</v>
      </c>
      <c r="O81" s="25" t="s">
        <v>4634</v>
      </c>
      <c r="P81" s="24" t="s">
        <v>236</v>
      </c>
      <c r="Q81" s="24" t="s">
        <v>234</v>
      </c>
    </row>
    <row r="82" spans="1:18" customFormat="1" ht="72" hidden="1" x14ac:dyDescent="0.3">
      <c r="A82">
        <v>81</v>
      </c>
      <c r="B82" t="s">
        <v>11</v>
      </c>
      <c r="C82" t="s">
        <v>43</v>
      </c>
      <c r="D82" t="s">
        <v>4653</v>
      </c>
      <c r="E82" t="str">
        <f>CONCATENATE("""",Tabla1[[#This Row],[VARIABLE]],","" +")</f>
        <v>"tipo_adscripcion_inicial_persona_legisladora," +</v>
      </c>
      <c r="F82" t="str">
        <f>CONCATENATE("""@",Tabla1[[#This Row],[VARIABLE]],","" +")</f>
        <v>"@tipo_adscripcion_inicial_persona_legisladora," +</v>
      </c>
      <c r="G82" s="25" t="str">
        <f>_xlfn.CONCAT("command.Parameters.AddWithValue(""@",H82,""", ",Tabla1[[#This Row],[objeto]],"_",H82,".Text);")</f>
        <v>command.Parameters.AddWithValue("@tipo_adscripcion_inicial_persona_legisladora", cmb_tipo_adscripcion_inicial_persona_legisladora.Text);</v>
      </c>
      <c r="H82" s="24" t="s">
        <v>237</v>
      </c>
      <c r="I82" s="24" t="s">
        <v>4276</v>
      </c>
      <c r="J82" s="24" t="s">
        <v>4580</v>
      </c>
      <c r="K82" s="24" t="s">
        <v>4596</v>
      </c>
      <c r="L82" s="2" t="s">
        <v>238</v>
      </c>
      <c r="M82" s="25" t="s">
        <v>43</v>
      </c>
      <c r="N82" t="s">
        <v>44</v>
      </c>
      <c r="O82" s="25" t="s">
        <v>239</v>
      </c>
      <c r="P82" s="2" t="s">
        <v>107</v>
      </c>
      <c r="Q82" s="24" t="s">
        <v>240</v>
      </c>
      <c r="R82" t="s">
        <v>4636</v>
      </c>
    </row>
    <row r="83" spans="1:18" customFormat="1" ht="43.2" hidden="1" x14ac:dyDescent="0.3">
      <c r="A83">
        <v>82</v>
      </c>
      <c r="B83" t="s">
        <v>11</v>
      </c>
      <c r="C83" t="s">
        <v>43</v>
      </c>
      <c r="D83" t="s">
        <v>4653</v>
      </c>
      <c r="E83" t="str">
        <f>CONCATENATE("""",Tabla1[[#This Row],[VARIABLE]],","" +")</f>
        <v>"grupo_parlamentario_adscipcion_inicial_persona_legisladora," +</v>
      </c>
      <c r="F83" t="str">
        <f>CONCATENATE("""@",Tabla1[[#This Row],[VARIABLE]],","" +")</f>
        <v>"@grupo_parlamentario_adscipcion_inicial_persona_legisladora," +</v>
      </c>
      <c r="G83" s="25" t="str">
        <f>_xlfn.CONCAT("command.Parameters.AddWithValue(""@",H83,""", ",Tabla1[[#This Row],[objeto]],"_",H83,".Text);")</f>
        <v>command.Parameters.AddWithValue("@grupo_parlamentario_adscipcion_inicial_persona_legisladora", cmb_grupo_parlamentario_adscipcion_inicial_persona_legisladora.Text);</v>
      </c>
      <c r="H83" s="24" t="s">
        <v>241</v>
      </c>
      <c r="I83" s="24" t="s">
        <v>4278</v>
      </c>
      <c r="J83" s="24" t="s">
        <v>4580</v>
      </c>
      <c r="K83" s="24" t="s">
        <v>4596</v>
      </c>
      <c r="L83" s="2" t="s">
        <v>242</v>
      </c>
      <c r="N83" t="s">
        <v>44</v>
      </c>
      <c r="O83" s="25" t="s">
        <v>4637</v>
      </c>
      <c r="P83" s="24" t="s">
        <v>243</v>
      </c>
      <c r="Q83" s="24" t="s">
        <v>244</v>
      </c>
    </row>
    <row r="84" spans="1:18" customFormat="1" ht="43.2" hidden="1" x14ac:dyDescent="0.3">
      <c r="A84">
        <v>83</v>
      </c>
      <c r="B84" t="s">
        <v>11</v>
      </c>
      <c r="C84" t="s">
        <v>43</v>
      </c>
      <c r="D84" t="s">
        <v>4654</v>
      </c>
      <c r="E84" t="str">
        <f>CONCATENATE("""",Tabla1[[#This Row],[VARIABLE]],","" +")</f>
        <v>"otro_grupo_parlamentario_adscipcion_inicial_persona_legisladora_especifique," +</v>
      </c>
      <c r="F84" t="str">
        <f>CONCATENATE("""@",Tabla1[[#This Row],[VARIABLE]],","" +")</f>
        <v>"@otro_grupo_parlamentario_adscipcion_inicial_persona_legisladora_especifique," +</v>
      </c>
      <c r="G84" s="25" t="str">
        <f>_xlfn.CONCAT("command.Parameters.AddWithValue(""@",H84,""", ",Tabla1[[#This Row],[objeto]],"_",H84,".Text);")</f>
        <v>command.Parameters.AddWithValue("@otro_grupo_parlamentario_adscipcion_inicial_persona_legisladora_especifique", txt_otro_grupo_parlamentario_adscipcion_inicial_persona_legisladora_especifique.Text);</v>
      </c>
      <c r="H84" s="24" t="s">
        <v>245</v>
      </c>
      <c r="I84" s="24" t="s">
        <v>4279</v>
      </c>
      <c r="J84" s="24" t="s">
        <v>4580</v>
      </c>
      <c r="K84" s="24" t="s">
        <v>4596</v>
      </c>
      <c r="L84" s="2" t="s">
        <v>246</v>
      </c>
      <c r="N84" t="s">
        <v>44</v>
      </c>
      <c r="P84" s="24" t="s">
        <v>247</v>
      </c>
      <c r="Q84" s="24" t="s">
        <v>248</v>
      </c>
    </row>
    <row r="85" spans="1:18" customFormat="1" ht="72" hidden="1" x14ac:dyDescent="0.3">
      <c r="A85">
        <v>84</v>
      </c>
      <c r="B85" t="s">
        <v>11</v>
      </c>
      <c r="C85" t="s">
        <v>43</v>
      </c>
      <c r="D85" t="s">
        <v>4653</v>
      </c>
      <c r="E85" t="str">
        <f>CONCATENATE("""",Tabla1[[#This Row],[VARIABLE]],","" +")</f>
        <v>"tipo_adscripcion_final_persona_legisladora," +</v>
      </c>
      <c r="F85" t="str">
        <f>CONCATENATE("""@",Tabla1[[#This Row],[VARIABLE]],","" +")</f>
        <v>"@tipo_adscripcion_final_persona_legisladora," +</v>
      </c>
      <c r="G85" s="25" t="str">
        <f>_xlfn.CONCAT("command.Parameters.AddWithValue(""@",H85,""", ",Tabla1[[#This Row],[objeto]],"_",H85,".Text);")</f>
        <v>command.Parameters.AddWithValue("@tipo_adscripcion_final_persona_legisladora", cmb_tipo_adscripcion_final_persona_legisladora.Text);</v>
      </c>
      <c r="H85" s="24" t="s">
        <v>249</v>
      </c>
      <c r="I85" s="24" t="s">
        <v>4277</v>
      </c>
      <c r="J85" s="24" t="s">
        <v>4580</v>
      </c>
      <c r="K85" s="24" t="s">
        <v>4596</v>
      </c>
      <c r="L85" s="2" t="s">
        <v>250</v>
      </c>
      <c r="M85" s="25" t="s">
        <v>43</v>
      </c>
      <c r="N85" t="s">
        <v>44</v>
      </c>
      <c r="O85" s="25" t="s">
        <v>239</v>
      </c>
      <c r="P85" s="2" t="s">
        <v>107</v>
      </c>
      <c r="Q85" s="24" t="s">
        <v>240</v>
      </c>
    </row>
    <row r="86" spans="1:18" customFormat="1" ht="43.2" hidden="1" x14ac:dyDescent="0.3">
      <c r="A86">
        <v>85</v>
      </c>
      <c r="B86" t="s">
        <v>11</v>
      </c>
      <c r="C86" t="s">
        <v>43</v>
      </c>
      <c r="D86" t="s">
        <v>4653</v>
      </c>
      <c r="E86" t="str">
        <f>CONCATENATE("""",Tabla1[[#This Row],[VARIABLE]],","" +")</f>
        <v>"grupo_parlamentario_adscipcion_final_persona_legisladora," +</v>
      </c>
      <c r="F86" t="str">
        <f>CONCATENATE("""@",Tabla1[[#This Row],[VARIABLE]],","" +")</f>
        <v>"@grupo_parlamentario_adscipcion_final_persona_legisladora," +</v>
      </c>
      <c r="G86" s="25" t="str">
        <f>_xlfn.CONCAT("command.Parameters.AddWithValue(""@",H86,""", ",Tabla1[[#This Row],[objeto]],"_",H86,".Text);")</f>
        <v>command.Parameters.AddWithValue("@grupo_parlamentario_adscipcion_final_persona_legisladora", cmb_grupo_parlamentario_adscipcion_final_persona_legisladora.Text);</v>
      </c>
      <c r="H86" s="24" t="s">
        <v>251</v>
      </c>
      <c r="I86" s="24" t="s">
        <v>4280</v>
      </c>
      <c r="J86" s="24" t="s">
        <v>4580</v>
      </c>
      <c r="K86" s="24" t="s">
        <v>4596</v>
      </c>
      <c r="L86" s="2" t="s">
        <v>252</v>
      </c>
      <c r="N86" t="s">
        <v>44</v>
      </c>
      <c r="O86" s="25" t="s">
        <v>4637</v>
      </c>
      <c r="P86" s="24" t="s">
        <v>253</v>
      </c>
      <c r="Q86" s="24" t="s">
        <v>244</v>
      </c>
    </row>
    <row r="87" spans="1:18" customFormat="1" ht="43.2" hidden="1" x14ac:dyDescent="0.3">
      <c r="A87">
        <v>86</v>
      </c>
      <c r="B87" t="s">
        <v>11</v>
      </c>
      <c r="C87" t="s">
        <v>43</v>
      </c>
      <c r="D87" t="s">
        <v>4654</v>
      </c>
      <c r="E87" t="str">
        <f>CONCATENATE("""",Tabla1[[#This Row],[VARIABLE]],","" +")</f>
        <v>"otro_grupo_parlamentario_adscipcion_final_persona_legisladora_especifique," +</v>
      </c>
      <c r="F87" t="str">
        <f>CONCATENATE("""@",Tabla1[[#This Row],[VARIABLE]],","" +")</f>
        <v>"@otro_grupo_parlamentario_adscipcion_final_persona_legisladora_especifique," +</v>
      </c>
      <c r="G87" s="25" t="str">
        <f>_xlfn.CONCAT("command.Parameters.AddWithValue(""@",H87,""", ",Tabla1[[#This Row],[objeto]],"_",H87,".Text);")</f>
        <v>command.Parameters.AddWithValue("@otro_grupo_parlamentario_adscipcion_final_persona_legisladora_especifique", txt_otro_grupo_parlamentario_adscipcion_final_persona_legisladora_especifique.Text);</v>
      </c>
      <c r="H87" s="24" t="s">
        <v>254</v>
      </c>
      <c r="I87" s="24" t="s">
        <v>4281</v>
      </c>
      <c r="J87" s="24" t="s">
        <v>4580</v>
      </c>
      <c r="K87" s="24" t="s">
        <v>4596</v>
      </c>
      <c r="L87" s="2" t="s">
        <v>255</v>
      </c>
      <c r="N87" t="s">
        <v>44</v>
      </c>
      <c r="P87" s="24" t="s">
        <v>256</v>
      </c>
      <c r="Q87" s="24" t="s">
        <v>257</v>
      </c>
    </row>
    <row r="88" spans="1:18" customFormat="1" ht="14.4" hidden="1" x14ac:dyDescent="0.3">
      <c r="A88">
        <v>87</v>
      </c>
      <c r="B88" t="s">
        <v>11</v>
      </c>
      <c r="C88" t="s">
        <v>43</v>
      </c>
      <c r="E88" t="str">
        <f>CONCATENATE("""",Tabla1[[#This Row],[VARIABLE]],","" +")</f>
        <v>"empleo_anterior_persona_legisladora," +</v>
      </c>
      <c r="F88" t="str">
        <f>CONCATENATE("""@",Tabla1[[#This Row],[VARIABLE]],","" +")</f>
        <v>"@empleo_anterior_persona_legisladora," +</v>
      </c>
      <c r="G88" t="str">
        <f>_xlfn.CONCAT("command.Parameters.AddWithValue(""@",H88,""", ",Tabla1[[#This Row],[objeto]],"_",H88,".Text);")</f>
        <v>command.Parameters.AddWithValue("@empleo_anterior_persona_legisladora", _empleo_anterior_persona_legisladora.Text);</v>
      </c>
      <c r="H88" s="24" t="s">
        <v>258</v>
      </c>
      <c r="I88" s="24" t="s">
        <v>4282</v>
      </c>
      <c r="J88" s="24" t="s">
        <v>4579</v>
      </c>
      <c r="K88" s="2" t="s">
        <v>4597</v>
      </c>
      <c r="L88" s="2" t="s">
        <v>259</v>
      </c>
      <c r="M88" s="25" t="s">
        <v>43</v>
      </c>
      <c r="N88" t="s">
        <v>44</v>
      </c>
      <c r="O88" s="25" t="s">
        <v>260</v>
      </c>
      <c r="P88" s="2" t="s">
        <v>107</v>
      </c>
      <c r="Q88" s="2" t="s">
        <v>107</v>
      </c>
    </row>
    <row r="89" spans="1:18" customFormat="1" ht="72" hidden="1" x14ac:dyDescent="0.3">
      <c r="A89">
        <v>88</v>
      </c>
      <c r="B89" t="s">
        <v>11</v>
      </c>
      <c r="C89" t="s">
        <v>43</v>
      </c>
      <c r="E89" t="str">
        <f>CONCATENATE("""",Tabla1[[#This Row],[VARIABLE]],","" +")</f>
        <v>"antigüedad_servicio_publico_persona_legisladora," +</v>
      </c>
      <c r="F89" t="str">
        <f>CONCATENATE("""@",Tabla1[[#This Row],[VARIABLE]],","" +")</f>
        <v>"@antigüedad_servicio_publico_persona_legisladora," +</v>
      </c>
      <c r="G89" t="str">
        <f>_xlfn.CONCAT("command.Parameters.AddWithValue(""@",H89,""", ",Tabla1[[#This Row],[objeto]],"_",H89,".Text);")</f>
        <v>command.Parameters.AddWithValue("@antigüedad_servicio_publico_persona_legisladora", _antigüedad_servicio_publico_persona_legisladora.Text);</v>
      </c>
      <c r="H89" s="24" t="s">
        <v>261</v>
      </c>
      <c r="I89" s="24" t="s">
        <v>4284</v>
      </c>
      <c r="J89" s="24" t="s">
        <v>4579</v>
      </c>
      <c r="K89" s="2" t="s">
        <v>4598</v>
      </c>
      <c r="L89" s="2" t="s">
        <v>262</v>
      </c>
      <c r="M89" s="25" t="s">
        <v>43</v>
      </c>
      <c r="N89" t="s">
        <v>44</v>
      </c>
      <c r="O89" s="25" t="s">
        <v>263</v>
      </c>
      <c r="P89" s="2" t="s">
        <v>107</v>
      </c>
      <c r="Q89" s="24" t="s">
        <v>264</v>
      </c>
    </row>
    <row r="90" spans="1:18" customFormat="1" ht="86.4" hidden="1" x14ac:dyDescent="0.3">
      <c r="A90">
        <v>89</v>
      </c>
      <c r="B90" t="s">
        <v>11</v>
      </c>
      <c r="C90" t="s">
        <v>43</v>
      </c>
      <c r="E90" t="str">
        <f>CONCATENATE("""",Tabla1[[#This Row],[VARIABLE]],","" +")</f>
        <v>"antigüedad_persona_legisladora," +</v>
      </c>
      <c r="F90" t="str">
        <f>CONCATENATE("""@",Tabla1[[#This Row],[VARIABLE]],","" +")</f>
        <v>"@antigüedad_persona_legisladora," +</v>
      </c>
      <c r="G90" t="str">
        <f>_xlfn.CONCAT("command.Parameters.AddWithValue(""@",H90,""", ",Tabla1[[#This Row],[objeto]],"_",H90,".Text);")</f>
        <v>command.Parameters.AddWithValue("@antigüedad_persona_legisladora", _antigüedad_persona_legisladora.Text);</v>
      </c>
      <c r="H90" s="24" t="s">
        <v>265</v>
      </c>
      <c r="I90" s="24" t="s">
        <v>4283</v>
      </c>
      <c r="J90" s="24" t="s">
        <v>4579</v>
      </c>
      <c r="K90" s="2" t="s">
        <v>4599</v>
      </c>
      <c r="L90" s="2" t="s">
        <v>266</v>
      </c>
      <c r="M90" s="25" t="s">
        <v>43</v>
      </c>
      <c r="N90" t="s">
        <v>44</v>
      </c>
      <c r="O90" s="25" t="s">
        <v>263</v>
      </c>
      <c r="P90" s="2" t="s">
        <v>107</v>
      </c>
      <c r="Q90" s="24" t="s">
        <v>267</v>
      </c>
    </row>
    <row r="91" spans="1:18" customFormat="1" ht="28.8" hidden="1" x14ac:dyDescent="0.3">
      <c r="A91">
        <v>90</v>
      </c>
      <c r="B91" t="s">
        <v>11</v>
      </c>
      <c r="C91" t="s">
        <v>43</v>
      </c>
      <c r="D91" t="s">
        <v>4653</v>
      </c>
      <c r="E91" t="str">
        <f>CONCATENATE("""",Tabla1[[#This Row],[VARIABLE]],","" +")</f>
        <v>"cond_presentacion_declaracion_situacion_patrimonial," +</v>
      </c>
      <c r="F91" t="str">
        <f>CONCATENATE("""@",Tabla1[[#This Row],[VARIABLE]],","" +")</f>
        <v>"@cond_presentacion_declaracion_situacion_patrimonial," +</v>
      </c>
      <c r="G91" s="25" t="str">
        <f>_xlfn.CONCAT("command.Parameters.AddWithValue(""@",H91,""", ",Tabla1[[#This Row],[objeto]],"_",H91,".Text);")</f>
        <v>command.Parameters.AddWithValue("@cond_presentacion_declaracion_situacion_patrimonial", cmb_cond_presentacion_declaracion_situacion_patrimonial.Text);</v>
      </c>
      <c r="H91" s="24" t="s">
        <v>268</v>
      </c>
      <c r="I91" s="24" t="s">
        <v>4285</v>
      </c>
      <c r="J91" s="24" t="s">
        <v>4580</v>
      </c>
      <c r="K91" s="24" t="s">
        <v>4600</v>
      </c>
      <c r="L91" s="2" t="s">
        <v>269</v>
      </c>
      <c r="M91" s="25" t="s">
        <v>43</v>
      </c>
      <c r="N91" t="s">
        <v>44</v>
      </c>
      <c r="O91" s="25" t="s">
        <v>83</v>
      </c>
      <c r="P91" s="2" t="s">
        <v>107</v>
      </c>
      <c r="Q91" s="2" t="s">
        <v>107</v>
      </c>
    </row>
    <row r="92" spans="1:18" customFormat="1" ht="28.8" hidden="1" x14ac:dyDescent="0.3">
      <c r="A92">
        <v>91</v>
      </c>
      <c r="B92" t="s">
        <v>11</v>
      </c>
      <c r="C92" t="s">
        <v>43</v>
      </c>
      <c r="D92" t="s">
        <v>4654</v>
      </c>
      <c r="E92" t="str">
        <f>CONCATENATE("""",Tabla1[[#This Row],[VARIABLE]],","" +")</f>
        <v>"no_aplica_presentacion_declaracion_situacion_patrimonial_especifique," +</v>
      </c>
      <c r="F92" t="str">
        <f>CONCATENATE("""@",Tabla1[[#This Row],[VARIABLE]],","" +")</f>
        <v>"@no_aplica_presentacion_declaracion_situacion_patrimonial_especifique," +</v>
      </c>
      <c r="G92" s="25" t="str">
        <f>_xlfn.CONCAT("command.Parameters.AddWithValue(""@",H92,""", ",Tabla1[[#This Row],[objeto]],"_",H92,".Text);")</f>
        <v>command.Parameters.AddWithValue("@no_aplica_presentacion_declaracion_situacion_patrimonial_especifique", txt_no_aplica_presentacion_declaracion_situacion_patrimonial_especifique.Text);</v>
      </c>
      <c r="H92" s="24" t="s">
        <v>270</v>
      </c>
      <c r="I92" s="24" t="s">
        <v>4601</v>
      </c>
      <c r="J92" s="24" t="s">
        <v>4580</v>
      </c>
      <c r="K92" s="24" t="s">
        <v>4600</v>
      </c>
      <c r="L92" s="2" t="s">
        <v>271</v>
      </c>
      <c r="N92" t="s">
        <v>44</v>
      </c>
      <c r="P92" s="24" t="s">
        <v>272</v>
      </c>
      <c r="Q92" s="24" t="s">
        <v>273</v>
      </c>
    </row>
    <row r="93" spans="1:18" customFormat="1" ht="28.8" hidden="1" x14ac:dyDescent="0.3">
      <c r="A93">
        <v>92</v>
      </c>
      <c r="B93" t="s">
        <v>11</v>
      </c>
      <c r="C93" t="s">
        <v>43</v>
      </c>
      <c r="D93" t="s">
        <v>4653</v>
      </c>
      <c r="E93" t="str">
        <f>CONCATENATE("""",Tabla1[[#This Row],[VARIABLE]],","" +")</f>
        <v>"cond_presentacion_declaracion_intereses," +</v>
      </c>
      <c r="F93" t="str">
        <f>CONCATENATE("""@",Tabla1[[#This Row],[VARIABLE]],","" +")</f>
        <v>"@cond_presentacion_declaracion_intereses," +</v>
      </c>
      <c r="G93" s="25" t="str">
        <f>_xlfn.CONCAT("command.Parameters.AddWithValue(""@",H93,""", ",Tabla1[[#This Row],[objeto]],"_",H93,".Text);")</f>
        <v>command.Parameters.AddWithValue("@cond_presentacion_declaracion_intereses", cmb_cond_presentacion_declaracion_intereses.Text);</v>
      </c>
      <c r="H93" s="24" t="s">
        <v>274</v>
      </c>
      <c r="I93" s="24" t="s">
        <v>4621</v>
      </c>
      <c r="J93" s="24" t="s">
        <v>4580</v>
      </c>
      <c r="K93" s="24" t="s">
        <v>4603</v>
      </c>
      <c r="L93" s="2" t="s">
        <v>275</v>
      </c>
      <c r="M93" s="25" t="s">
        <v>43</v>
      </c>
      <c r="N93" t="s">
        <v>44</v>
      </c>
      <c r="O93" s="25" t="s">
        <v>83</v>
      </c>
      <c r="P93" s="2" t="s">
        <v>107</v>
      </c>
      <c r="Q93" s="2" t="s">
        <v>107</v>
      </c>
    </row>
    <row r="94" spans="1:18" customFormat="1" ht="28.8" hidden="1" x14ac:dyDescent="0.3">
      <c r="A94">
        <v>93</v>
      </c>
      <c r="B94" t="s">
        <v>11</v>
      </c>
      <c r="C94" t="s">
        <v>43</v>
      </c>
      <c r="D94" t="s">
        <v>4654</v>
      </c>
      <c r="E94" t="str">
        <f>CONCATENATE("""",Tabla1[[#This Row],[VARIABLE]],","" +")</f>
        <v>"no_aplica_presentacion_declaracion_intereses_especifique," +</v>
      </c>
      <c r="F94" t="str">
        <f>CONCATENATE("""@",Tabla1[[#This Row],[VARIABLE]],","" +")</f>
        <v>"@no_aplica_presentacion_declaracion_intereses_especifique," +</v>
      </c>
      <c r="G94" s="25" t="str">
        <f>_xlfn.CONCAT("command.Parameters.AddWithValue(""@",H94,""", ",Tabla1[[#This Row],[objeto]],"_",H94,".Text);")</f>
        <v>command.Parameters.AddWithValue("@no_aplica_presentacion_declaracion_intereses_especifique", txt_no_aplica_presentacion_declaracion_intereses_especifique.Text);</v>
      </c>
      <c r="H94" s="24" t="s">
        <v>276</v>
      </c>
      <c r="I94" s="24" t="s">
        <v>4288</v>
      </c>
      <c r="J94" s="24" t="s">
        <v>4580</v>
      </c>
      <c r="K94" s="24" t="s">
        <v>4603</v>
      </c>
      <c r="L94" s="2" t="s">
        <v>277</v>
      </c>
      <c r="N94" t="s">
        <v>44</v>
      </c>
      <c r="P94" s="24" t="s">
        <v>278</v>
      </c>
      <c r="Q94" s="24" t="s">
        <v>279</v>
      </c>
    </row>
    <row r="95" spans="1:18" customFormat="1" ht="28.8" hidden="1" x14ac:dyDescent="0.3">
      <c r="A95">
        <v>94</v>
      </c>
      <c r="B95" t="s">
        <v>11</v>
      </c>
      <c r="C95" t="s">
        <v>43</v>
      </c>
      <c r="D95" t="s">
        <v>4653</v>
      </c>
      <c r="E95" t="str">
        <f>CONCATENATE("""",Tabla1[[#This Row],[VARIABLE]],","" +")</f>
        <v>"cond_presentacion_declaracion_fiscal ," +</v>
      </c>
      <c r="F95" t="str">
        <f>CONCATENATE("""@",Tabla1[[#This Row],[VARIABLE]],","" +")</f>
        <v>"@cond_presentacion_declaracion_fiscal ," +</v>
      </c>
      <c r="G95" s="25" t="str">
        <f>_xlfn.CONCAT("command.Parameters.AddWithValue(""@",H95,""", ",Tabla1[[#This Row],[objeto]],"_",H95,".Text);")</f>
        <v>command.Parameters.AddWithValue("@cond_presentacion_declaracion_fiscal ", cmb_cond_presentacion_declaracion_fiscal .Text);</v>
      </c>
      <c r="H95" s="24" t="s">
        <v>280</v>
      </c>
      <c r="I95" s="24" t="s">
        <v>4286</v>
      </c>
      <c r="J95" s="24" t="s">
        <v>4580</v>
      </c>
      <c r="K95" s="24" t="s">
        <v>4602</v>
      </c>
      <c r="L95" s="2" t="s">
        <v>281</v>
      </c>
      <c r="M95" s="25" t="s">
        <v>43</v>
      </c>
      <c r="N95" t="s">
        <v>44</v>
      </c>
      <c r="O95" s="25" t="s">
        <v>83</v>
      </c>
      <c r="P95" s="2" t="s">
        <v>107</v>
      </c>
      <c r="Q95" s="2" t="s">
        <v>107</v>
      </c>
    </row>
    <row r="96" spans="1:18" customFormat="1" ht="28.8" hidden="1" x14ac:dyDescent="0.3">
      <c r="A96">
        <v>95</v>
      </c>
      <c r="B96" t="s">
        <v>11</v>
      </c>
      <c r="C96" t="s">
        <v>43</v>
      </c>
      <c r="D96" t="s">
        <v>4654</v>
      </c>
      <c r="E96" t="str">
        <f>CONCATENATE("""",Tabla1[[#This Row],[VARIABLE]],","" +")</f>
        <v>"no_aplica_presentacion_declaracion_fiscal_especifique," +</v>
      </c>
      <c r="F96" t="str">
        <f>CONCATENATE("""@",Tabla1[[#This Row],[VARIABLE]],","" +")</f>
        <v>"@no_aplica_presentacion_declaracion_fiscal_especifique," +</v>
      </c>
      <c r="G96" s="25" t="str">
        <f>_xlfn.CONCAT("command.Parameters.AddWithValue(""@",H96,""", ",Tabla1[[#This Row],[objeto]],"_",H96,".Text);")</f>
        <v>command.Parameters.AddWithValue("@no_aplica_presentacion_declaracion_fiscal_especifique", txt_no_aplica_presentacion_declaracion_fiscal_especifique.Text);</v>
      </c>
      <c r="H96" s="24" t="s">
        <v>282</v>
      </c>
      <c r="I96" s="24" t="s">
        <v>4289</v>
      </c>
      <c r="J96" s="24" t="s">
        <v>4580</v>
      </c>
      <c r="K96" s="24" t="s">
        <v>4602</v>
      </c>
      <c r="L96" s="2" t="s">
        <v>283</v>
      </c>
      <c r="N96" t="s">
        <v>44</v>
      </c>
      <c r="P96" s="24" t="s">
        <v>284</v>
      </c>
      <c r="Q96" s="24" t="s">
        <v>285</v>
      </c>
    </row>
    <row r="97" spans="1:19" customFormat="1" ht="14.4" hidden="1" x14ac:dyDescent="0.3">
      <c r="A97">
        <v>96</v>
      </c>
      <c r="B97" t="s">
        <v>11</v>
      </c>
      <c r="C97" t="s">
        <v>43</v>
      </c>
      <c r="D97" t="s">
        <v>4654</v>
      </c>
      <c r="E97" t="str">
        <f>CONCATENATE("""",Tabla1[[#This Row],[VARIABLE]],","" +")</f>
        <v>"remuneracion_persona_legisladora," +</v>
      </c>
      <c r="F97" t="str">
        <f>CONCATENATE("""@",Tabla1[[#This Row],[VARIABLE]],","" +")</f>
        <v>"@remuneracion_persona_legisladora," +</v>
      </c>
      <c r="G97" s="25" t="str">
        <f>_xlfn.CONCAT("command.Parameters.AddWithValue(""@",H97,""", ",Tabla1[[#This Row],[objeto]],"_",H97,".Text);")</f>
        <v>command.Parameters.AddWithValue("@remuneracion_persona_legisladora", txt_remuneracion_persona_legisladora.Text);</v>
      </c>
      <c r="H97" s="24" t="s">
        <v>286</v>
      </c>
      <c r="I97" s="24" t="s">
        <v>4287</v>
      </c>
      <c r="J97" s="24" t="s">
        <v>4580</v>
      </c>
      <c r="K97" s="24" t="s">
        <v>4619</v>
      </c>
      <c r="L97" s="2" t="s">
        <v>287</v>
      </c>
      <c r="M97" s="25" t="s">
        <v>43</v>
      </c>
      <c r="N97" t="s">
        <v>44</v>
      </c>
      <c r="P97" s="2" t="s">
        <v>107</v>
      </c>
      <c r="Q97" s="2" t="s">
        <v>107</v>
      </c>
      <c r="R97" t="s">
        <v>4638</v>
      </c>
    </row>
    <row r="98" spans="1:19" customFormat="1" ht="28.8" hidden="1" x14ac:dyDescent="0.3">
      <c r="A98">
        <v>97</v>
      </c>
      <c r="B98" t="s">
        <v>11</v>
      </c>
      <c r="C98" t="s">
        <v>43</v>
      </c>
      <c r="D98" t="s">
        <v>4654</v>
      </c>
      <c r="E98" t="str">
        <f>CONCATENATE("""",Tabla1[[#This Row],[VARIABLE]],","" +")</f>
        <v>"asistencia_legislativa_persona_legisladora," +</v>
      </c>
      <c r="F98" t="str">
        <f>CONCATENATE("""@",Tabla1[[#This Row],[VARIABLE]],","" +")</f>
        <v>"@asistencia_legislativa_persona_legisladora," +</v>
      </c>
      <c r="G98" s="25" t="str">
        <f>_xlfn.CONCAT("command.Parameters.AddWithValue(""@",H98,""", ",Tabla1[[#This Row],[objeto]],"_",H98,".Text);")</f>
        <v>command.Parameters.AddWithValue("@asistencia_legislativa_persona_legisladora", txt_asistencia_legislativa_persona_legisladora.Text);</v>
      </c>
      <c r="H98" s="24" t="s">
        <v>288</v>
      </c>
      <c r="I98" s="24" t="s">
        <v>4290</v>
      </c>
      <c r="J98" s="24" t="s">
        <v>4580</v>
      </c>
      <c r="K98" s="24" t="s">
        <v>4604</v>
      </c>
      <c r="L98" s="2" t="s">
        <v>289</v>
      </c>
      <c r="M98" s="25" t="s">
        <v>43</v>
      </c>
      <c r="N98" t="s">
        <v>44</v>
      </c>
      <c r="P98" s="2" t="s">
        <v>107</v>
      </c>
      <c r="Q98" s="2" t="s">
        <v>107</v>
      </c>
      <c r="S98" s="17"/>
    </row>
    <row r="99" spans="1:19" customFormat="1" ht="28.8" hidden="1" x14ac:dyDescent="0.3">
      <c r="A99">
        <v>98</v>
      </c>
      <c r="B99" t="s">
        <v>11</v>
      </c>
      <c r="C99" t="s">
        <v>43</v>
      </c>
      <c r="D99" t="s">
        <v>4654</v>
      </c>
      <c r="E99" t="str">
        <f>CONCATENATE("""",Tabla1[[#This Row],[VARIABLE]],","" +")</f>
        <v>"gestion_parlamentaria_persona_legisladora," +</v>
      </c>
      <c r="F99" t="str">
        <f>CONCATENATE("""@",Tabla1[[#This Row],[VARIABLE]],","" +")</f>
        <v>"@gestion_parlamentaria_persona_legisladora," +</v>
      </c>
      <c r="G99" s="25" t="str">
        <f>_xlfn.CONCAT("command.Parameters.AddWithValue(""@",H99,""", ",Tabla1[[#This Row],[objeto]],"_",H99,".Text);")</f>
        <v>command.Parameters.AddWithValue("@gestion_parlamentaria_persona_legisladora", txt_gestion_parlamentaria_persona_legisladora.Text);</v>
      </c>
      <c r="H99" s="24" t="s">
        <v>290</v>
      </c>
      <c r="I99" s="24" t="s">
        <v>4291</v>
      </c>
      <c r="J99" s="24" t="s">
        <v>4580</v>
      </c>
      <c r="K99" s="24" t="s">
        <v>4604</v>
      </c>
      <c r="L99" s="2" t="s">
        <v>291</v>
      </c>
      <c r="M99" s="25" t="s">
        <v>43</v>
      </c>
      <c r="N99" t="s">
        <v>44</v>
      </c>
      <c r="P99" s="2" t="s">
        <v>107</v>
      </c>
      <c r="Q99" s="2" t="s">
        <v>107</v>
      </c>
    </row>
    <row r="100" spans="1:19" customFormat="1" ht="28.8" hidden="1" x14ac:dyDescent="0.3">
      <c r="A100">
        <v>99</v>
      </c>
      <c r="B100" t="s">
        <v>11</v>
      </c>
      <c r="C100" t="s">
        <v>43</v>
      </c>
      <c r="D100" t="s">
        <v>4654</v>
      </c>
      <c r="E100" t="str">
        <f>CONCATENATE("""",Tabla1[[#This Row],[VARIABLE]],","" +")</f>
        <v>"atencion_ciudadana_persona_legisladora," +</v>
      </c>
      <c r="F100" t="str">
        <f>CONCATENATE("""@",Tabla1[[#This Row],[VARIABLE]],","" +")</f>
        <v>"@atencion_ciudadana_persona_legisladora," +</v>
      </c>
      <c r="G100" s="25" t="str">
        <f>_xlfn.CONCAT("command.Parameters.AddWithValue(""@",H100,""", ",Tabla1[[#This Row],[objeto]],"_",H100,".Text);")</f>
        <v>command.Parameters.AddWithValue("@atencion_ciudadana_persona_legisladora", txt_atencion_ciudadana_persona_legisladora.Text);</v>
      </c>
      <c r="H100" s="24" t="s">
        <v>292</v>
      </c>
      <c r="I100" s="24" t="s">
        <v>4292</v>
      </c>
      <c r="J100" s="24" t="s">
        <v>4580</v>
      </c>
      <c r="K100" s="24" t="s">
        <v>4604</v>
      </c>
      <c r="L100" s="2" t="s">
        <v>293</v>
      </c>
      <c r="M100" s="25" t="s">
        <v>43</v>
      </c>
      <c r="N100" t="s">
        <v>44</v>
      </c>
      <c r="P100" s="2" t="s">
        <v>107</v>
      </c>
      <c r="Q100" s="2" t="s">
        <v>107</v>
      </c>
    </row>
    <row r="101" spans="1:19" customFormat="1" ht="28.8" hidden="1" x14ac:dyDescent="0.3">
      <c r="A101">
        <v>100</v>
      </c>
      <c r="B101" t="s">
        <v>11</v>
      </c>
      <c r="C101" t="s">
        <v>43</v>
      </c>
      <c r="D101" t="s">
        <v>4654</v>
      </c>
      <c r="E101" t="str">
        <f>CONCATENATE("""",Tabla1[[#This Row],[VARIABLE]],","" +")</f>
        <v>"otro_concepto_gasto_persona_legisladora," +</v>
      </c>
      <c r="F101" t="str">
        <f>CONCATENATE("""@",Tabla1[[#This Row],[VARIABLE]],","" +")</f>
        <v>"@otro_concepto_gasto_persona_legisladora," +</v>
      </c>
      <c r="G101" s="25" t="str">
        <f>_xlfn.CONCAT("command.Parameters.AddWithValue(""@",H101,""", ",Tabla1[[#This Row],[objeto]],"_",H101,".Text);")</f>
        <v>command.Parameters.AddWithValue("@otro_concepto_gasto_persona_legisladora", txt_otro_concepto_gasto_persona_legisladora.Text);</v>
      </c>
      <c r="H101" s="24" t="s">
        <v>294</v>
      </c>
      <c r="I101" s="24" t="s">
        <v>4293</v>
      </c>
      <c r="J101" s="24" t="s">
        <v>4580</v>
      </c>
      <c r="K101" s="24" t="s">
        <v>4604</v>
      </c>
      <c r="L101" s="2" t="s">
        <v>295</v>
      </c>
      <c r="M101" s="25" t="s">
        <v>43</v>
      </c>
      <c r="N101" t="s">
        <v>44</v>
      </c>
      <c r="P101" s="2" t="s">
        <v>107</v>
      </c>
      <c r="Q101" s="2" t="s">
        <v>107</v>
      </c>
    </row>
    <row r="102" spans="1:19" customFormat="1" ht="28.8" hidden="1" x14ac:dyDescent="0.3">
      <c r="A102">
        <v>101</v>
      </c>
      <c r="B102" t="s">
        <v>11</v>
      </c>
      <c r="C102" t="s">
        <v>43</v>
      </c>
      <c r="D102" t="s">
        <v>4653</v>
      </c>
      <c r="E102" s="25" t="str">
        <f>CONCATENATE("""",Tabla1[[#This Row],[VARIABLE]],","" +")</f>
        <v>"cond_casa_atencion_ciudadana," +</v>
      </c>
      <c r="F102" s="25" t="str">
        <f>CONCATENATE("""@",Tabla1[[#This Row],[VARIABLE]],","" +")</f>
        <v>"@cond_casa_atencion_ciudadana," +</v>
      </c>
      <c r="G102" s="25" t="str">
        <f>_xlfn.CONCAT("command.Parameters.AddWithValue(""@",H102,""", ",Tabla1[[#This Row],[objeto]],"_",H102,".Text);")</f>
        <v>command.Parameters.AddWithValue("@cond_casa_atencion_ciudadana", cmb_cond_casa_atencion_ciudadana.Text);</v>
      </c>
      <c r="H102" s="24" t="s">
        <v>296</v>
      </c>
      <c r="I102" s="24" t="s">
        <v>4294</v>
      </c>
      <c r="J102" s="24" t="s">
        <v>4580</v>
      </c>
      <c r="K102" s="24" t="s">
        <v>4605</v>
      </c>
      <c r="L102" s="2" t="s">
        <v>297</v>
      </c>
      <c r="M102" s="25" t="s">
        <v>43</v>
      </c>
      <c r="N102" t="s">
        <v>44</v>
      </c>
      <c r="O102" s="25" t="s">
        <v>83</v>
      </c>
      <c r="P102" s="2" t="s">
        <v>107</v>
      </c>
      <c r="Q102" s="2" t="s">
        <v>107</v>
      </c>
    </row>
    <row r="103" spans="1:19" customFormat="1" ht="28.8" hidden="1" x14ac:dyDescent="0.3">
      <c r="A103">
        <v>102</v>
      </c>
      <c r="B103" t="s">
        <v>11</v>
      </c>
      <c r="C103" t="s">
        <v>43</v>
      </c>
      <c r="D103" t="s">
        <v>4653</v>
      </c>
      <c r="E103" s="25" t="str">
        <f>CONCATENATE("""",Tabla1[[#This Row],[VARIABLE]],","" +")</f>
        <v>"cond_casa_atencion_ciudadana_movil," +</v>
      </c>
      <c r="F103" s="25" t="str">
        <f>CONCATENATE("""@",Tabla1[[#This Row],[VARIABLE]],","" +")</f>
        <v>"@cond_casa_atencion_ciudadana_movil," +</v>
      </c>
      <c r="G103" s="25" t="str">
        <f>_xlfn.CONCAT("command.Parameters.AddWithValue(""@",H103,""", ",Tabla1[[#This Row],[objeto]],"_",H103,".Text);")</f>
        <v>command.Parameters.AddWithValue("@cond_casa_atencion_ciudadana_movil", cmb_cond_casa_atencion_ciudadana_movil.Text);</v>
      </c>
      <c r="H103" s="24" t="s">
        <v>4545</v>
      </c>
      <c r="I103" s="21"/>
      <c r="J103" s="24" t="s">
        <v>4580</v>
      </c>
      <c r="K103" s="24" t="s">
        <v>4605</v>
      </c>
      <c r="L103" s="2" t="s">
        <v>4546</v>
      </c>
      <c r="N103" t="s">
        <v>44</v>
      </c>
      <c r="O103" s="25" t="s">
        <v>83</v>
      </c>
      <c r="P103" s="24" t="s">
        <v>300</v>
      </c>
      <c r="Q103" s="2" t="s">
        <v>107</v>
      </c>
      <c r="R103" t="s">
        <v>4639</v>
      </c>
    </row>
    <row r="104" spans="1:19" customFormat="1" ht="28.8" hidden="1" x14ac:dyDescent="0.3">
      <c r="A104">
        <v>103</v>
      </c>
      <c r="B104" t="s">
        <v>11</v>
      </c>
      <c r="C104" t="s">
        <v>43</v>
      </c>
      <c r="D104" t="s">
        <v>4654</v>
      </c>
      <c r="E104" s="25" t="str">
        <f>CONCATENATE("""",Tabla1[[#This Row],[VARIABLE]],","" +")</f>
        <v>"latitud_casa_atencion_ciudadana," +</v>
      </c>
      <c r="F104" s="25" t="str">
        <f>CONCATENATE("""@",Tabla1[[#This Row],[VARIABLE]],","" +")</f>
        <v>"@latitud_casa_atencion_ciudadana," +</v>
      </c>
      <c r="G104" s="25" t="str">
        <f>_xlfn.CONCAT("command.Parameters.AddWithValue(""@",H104,""", ",Tabla1[[#This Row],[objeto]],"_",H104,".Text);")</f>
        <v>command.Parameters.AddWithValue("@latitud_casa_atencion_ciudadana", txt_latitud_casa_atencion_ciudadana.Text);</v>
      </c>
      <c r="H104" s="24" t="s">
        <v>298</v>
      </c>
      <c r="I104" s="24" t="s">
        <v>4295</v>
      </c>
      <c r="J104" s="24" t="s">
        <v>4580</v>
      </c>
      <c r="K104" s="24" t="s">
        <v>4605</v>
      </c>
      <c r="L104" s="2" t="s">
        <v>299</v>
      </c>
      <c r="N104" t="s">
        <v>58</v>
      </c>
      <c r="P104" s="24" t="s">
        <v>300</v>
      </c>
      <c r="Q104" s="2" t="s">
        <v>301</v>
      </c>
      <c r="R104" t="s">
        <v>4640</v>
      </c>
    </row>
    <row r="105" spans="1:19" customFormat="1" ht="28.8" hidden="1" x14ac:dyDescent="0.3">
      <c r="A105">
        <v>104</v>
      </c>
      <c r="B105" t="s">
        <v>11</v>
      </c>
      <c r="C105" t="s">
        <v>43</v>
      </c>
      <c r="D105" t="s">
        <v>4654</v>
      </c>
      <c r="E105" s="25" t="str">
        <f>CONCATENATE("""",Tabla1[[#This Row],[VARIABLE]],","" +")</f>
        <v>"longitud_casa_atencion_ciudadana," +</v>
      </c>
      <c r="F105" s="25" t="str">
        <f>CONCATENATE("""@",Tabla1[[#This Row],[VARIABLE]],","" +")</f>
        <v>"@longitud_casa_atencion_ciudadana," +</v>
      </c>
      <c r="G105" s="25" t="str">
        <f>_xlfn.CONCAT("command.Parameters.AddWithValue(""@",H105,""", ",Tabla1[[#This Row],[objeto]],"_",H105,".Text);")</f>
        <v>command.Parameters.AddWithValue("@longitud_casa_atencion_ciudadana", txt_longitud_casa_atencion_ciudadana.Text);</v>
      </c>
      <c r="H105" s="24" t="s">
        <v>302</v>
      </c>
      <c r="I105" s="24" t="s">
        <v>4296</v>
      </c>
      <c r="J105" s="24" t="s">
        <v>4580</v>
      </c>
      <c r="K105" s="24" t="s">
        <v>4605</v>
      </c>
      <c r="L105" s="2" t="s">
        <v>303</v>
      </c>
      <c r="N105" t="s">
        <v>58</v>
      </c>
      <c r="P105" s="24" t="s">
        <v>300</v>
      </c>
      <c r="Q105" s="2" t="s">
        <v>304</v>
      </c>
      <c r="R105" t="s">
        <v>4640</v>
      </c>
    </row>
    <row r="106" spans="1:19" customFormat="1" ht="28.8" hidden="1" x14ac:dyDescent="0.3">
      <c r="A106">
        <v>105</v>
      </c>
      <c r="B106" t="s">
        <v>11</v>
      </c>
      <c r="C106" t="s">
        <v>43</v>
      </c>
      <c r="D106" t="s">
        <v>4654</v>
      </c>
      <c r="E106" s="25" t="str">
        <f>CONCATENATE("""",Tabla1[[#This Row],[VARIABLE]],","" +")</f>
        <v>"cant_iniciativas_presentadas_persona_legisladora," +</v>
      </c>
      <c r="F106" s="25" t="str">
        <f>CONCATENATE("""@",Tabla1[[#This Row],[VARIABLE]],","" +")</f>
        <v>"@cant_iniciativas_presentadas_persona_legisladora," +</v>
      </c>
      <c r="G106" s="25" t="str">
        <f>_xlfn.CONCAT("command.Parameters.AddWithValue(""@",H106,""", ",Tabla1[[#This Row],[objeto]],"_",H106,".Text);")</f>
        <v>command.Parameters.AddWithValue("@cant_iniciativas_presentadas_persona_legisladora", txt_cant_iniciativas_presentadas_persona_legisladora.Text);</v>
      </c>
      <c r="H106" s="24" t="s">
        <v>305</v>
      </c>
      <c r="I106" s="24" t="s">
        <v>4297</v>
      </c>
      <c r="J106" s="24" t="s">
        <v>4581</v>
      </c>
      <c r="K106" s="2" t="s">
        <v>4606</v>
      </c>
      <c r="L106" s="2" t="s">
        <v>306</v>
      </c>
      <c r="M106" s="25" t="s">
        <v>43</v>
      </c>
      <c r="N106" t="s">
        <v>58</v>
      </c>
      <c r="P106" s="2" t="s">
        <v>107</v>
      </c>
      <c r="Q106" s="2" t="s">
        <v>107</v>
      </c>
    </row>
    <row r="107" spans="1:19" customFormat="1" ht="43.2" hidden="1" x14ac:dyDescent="0.3">
      <c r="A107">
        <v>106</v>
      </c>
      <c r="B107" t="s">
        <v>11</v>
      </c>
      <c r="C107" t="s">
        <v>43</v>
      </c>
      <c r="D107" t="s">
        <v>4654</v>
      </c>
      <c r="E107" s="25" t="str">
        <f>CONCATENATE("""",Tabla1[[#This Row],[VARIABLE]],","" +")</f>
        <v>"asist_sesiones_plenarias_persona_legisladora," +</v>
      </c>
      <c r="F107" s="25" t="str">
        <f>CONCATENATE("""@",Tabla1[[#This Row],[VARIABLE]],","" +")</f>
        <v>"@asist_sesiones_plenarias_persona_legisladora," +</v>
      </c>
      <c r="G107" s="25" t="str">
        <f>_xlfn.CONCAT("command.Parameters.AddWithValue(""@",H107,""", ",Tabla1[[#This Row],[objeto]],"_",H107,".Text);")</f>
        <v>command.Parameters.AddWithValue("@asist_sesiones_plenarias_persona_legisladora", txt_asist_sesiones_plenarias_persona_legisladora.Text);</v>
      </c>
      <c r="H107" s="24" t="s">
        <v>307</v>
      </c>
      <c r="I107" s="24" t="s">
        <v>4298</v>
      </c>
      <c r="J107" s="24" t="s">
        <v>4581</v>
      </c>
      <c r="K107" s="2" t="s">
        <v>4607</v>
      </c>
      <c r="L107" s="2" t="s">
        <v>308</v>
      </c>
      <c r="M107" s="25" t="s">
        <v>43</v>
      </c>
      <c r="N107" t="s">
        <v>309</v>
      </c>
      <c r="P107" s="2" t="s">
        <v>107</v>
      </c>
      <c r="Q107" s="24" t="s">
        <v>310</v>
      </c>
      <c r="R107" t="s">
        <v>4645</v>
      </c>
    </row>
    <row r="108" spans="1:19" customFormat="1" ht="43.2" hidden="1" x14ac:dyDescent="0.3">
      <c r="A108">
        <v>107</v>
      </c>
      <c r="B108" t="s">
        <v>11</v>
      </c>
      <c r="C108" t="s">
        <v>43</v>
      </c>
      <c r="D108" t="s">
        <v>4654</v>
      </c>
      <c r="E108" s="25" t="str">
        <f>CONCATENATE("""",Tabla1[[#This Row],[VARIABLE]],","" +")</f>
        <v>"cant_intervenciones_sesiones_plenarias_persona_legisladora," +</v>
      </c>
      <c r="F108" s="25" t="str">
        <f>CONCATENATE("""@",Tabla1[[#This Row],[VARIABLE]],","" +")</f>
        <v>"@cant_intervenciones_sesiones_plenarias_persona_legisladora," +</v>
      </c>
      <c r="G108" s="25" t="str">
        <f>_xlfn.CONCAT("command.Parameters.AddWithValue(""@",H108,""", ",Tabla1[[#This Row],[objeto]],"_",H108,".Text);")</f>
        <v>command.Parameters.AddWithValue("@cant_intervenciones_sesiones_plenarias_persona_legisladora", txt_cant_intervenciones_sesiones_plenarias_persona_legisladora.Text);</v>
      </c>
      <c r="H108" s="24" t="s">
        <v>4644</v>
      </c>
      <c r="I108" s="24" t="s">
        <v>4299</v>
      </c>
      <c r="J108" s="24" t="s">
        <v>4581</v>
      </c>
      <c r="K108" s="2" t="s">
        <v>4608</v>
      </c>
      <c r="L108" s="2" t="s">
        <v>312</v>
      </c>
      <c r="N108" t="s">
        <v>58</v>
      </c>
      <c r="P108" s="24" t="s">
        <v>313</v>
      </c>
      <c r="Q108" s="2" t="s">
        <v>107</v>
      </c>
    </row>
    <row r="109" spans="1:19" customFormat="1" ht="43.2" hidden="1" x14ac:dyDescent="0.3">
      <c r="A109">
        <v>108</v>
      </c>
      <c r="B109" t="s">
        <v>11</v>
      </c>
      <c r="C109" t="s">
        <v>43</v>
      </c>
      <c r="D109" t="s">
        <v>4653</v>
      </c>
      <c r="E109" s="25" t="str">
        <f>CONCATENATE("""",Tabla1[[#This Row],[VARIABLE]],","" +")</f>
        <v>"cond_integrante_comision_permanente," +</v>
      </c>
      <c r="F109" s="25" t="str">
        <f>CONCATENATE("""@",Tabla1[[#This Row],[VARIABLE]],","" +")</f>
        <v>"@cond_integrante_comision_permanente," +</v>
      </c>
      <c r="G109" s="25" t="str">
        <f>_xlfn.CONCAT("command.Parameters.AddWithValue(""@",H109,""", ",Tabla1[[#This Row],[objeto]],"_",H109,".Text);")</f>
        <v>command.Parameters.AddWithValue("@cond_integrante_comision_permanente", cmb_cond_integrante_comision_permanente.Text);</v>
      </c>
      <c r="H109" s="24" t="s">
        <v>314</v>
      </c>
      <c r="I109" s="24" t="s">
        <v>4300</v>
      </c>
      <c r="J109" s="24" t="s">
        <v>4580</v>
      </c>
      <c r="K109" s="24" t="s">
        <v>4609</v>
      </c>
      <c r="L109" s="2" t="s">
        <v>315</v>
      </c>
      <c r="M109" s="25" t="s">
        <v>43</v>
      </c>
      <c r="N109" t="s">
        <v>44</v>
      </c>
      <c r="O109" s="25" t="s">
        <v>83</v>
      </c>
      <c r="P109" s="2" t="s">
        <v>107</v>
      </c>
      <c r="Q109" s="2" t="s">
        <v>107</v>
      </c>
    </row>
    <row r="110" spans="1:19" customFormat="1" ht="43.2" hidden="1" x14ac:dyDescent="0.3">
      <c r="A110">
        <v>109</v>
      </c>
      <c r="B110" t="s">
        <v>11</v>
      </c>
      <c r="C110" t="s">
        <v>43</v>
      </c>
      <c r="D110" t="s">
        <v>4653</v>
      </c>
      <c r="E110" s="25" t="str">
        <f>CONCATENATE("""",Tabla1[[#This Row],[VARIABLE]],","" +")</f>
        <v>"cargo_comision_permanente," +</v>
      </c>
      <c r="F110" s="25" t="str">
        <f>CONCATENATE("""@",Tabla1[[#This Row],[VARIABLE]],","" +")</f>
        <v>"@cargo_comision_permanente," +</v>
      </c>
      <c r="G110" s="25" t="str">
        <f>_xlfn.CONCAT("command.Parameters.AddWithValue(""@",H110,""", ",Tabla1[[#This Row],[objeto]],"_",H110,".Text);")</f>
        <v>command.Parameters.AddWithValue("@cargo_comision_permanente", cmb_cargo_comision_permanente.Text);</v>
      </c>
      <c r="H110" s="24" t="s">
        <v>316</v>
      </c>
      <c r="I110" s="24" t="s">
        <v>4301</v>
      </c>
      <c r="J110" s="24" t="s">
        <v>4580</v>
      </c>
      <c r="K110" s="24" t="s">
        <v>4609</v>
      </c>
      <c r="L110" s="2" t="s">
        <v>317</v>
      </c>
      <c r="N110" t="s">
        <v>44</v>
      </c>
      <c r="O110" s="25" t="s">
        <v>318</v>
      </c>
      <c r="P110" s="24" t="s">
        <v>319</v>
      </c>
      <c r="Q110" s="2" t="s">
        <v>107</v>
      </c>
    </row>
    <row r="111" spans="1:19" customFormat="1" ht="43.2" hidden="1" x14ac:dyDescent="0.3">
      <c r="A111">
        <v>110</v>
      </c>
      <c r="B111" t="s">
        <v>11</v>
      </c>
      <c r="C111" t="s">
        <v>43</v>
      </c>
      <c r="D111" t="s">
        <v>4654</v>
      </c>
      <c r="E111" s="25" t="str">
        <f>CONCATENATE("""",Tabla1[[#This Row],[VARIABLE]],","" +")</f>
        <v>"otro_cargo_comision_permanente_especifique," +</v>
      </c>
      <c r="F111" s="25" t="str">
        <f>CONCATENATE("""@",Tabla1[[#This Row],[VARIABLE]],","" +")</f>
        <v>"@otro_cargo_comision_permanente_especifique," +</v>
      </c>
      <c r="G111" s="25" t="str">
        <f>_xlfn.CONCAT("command.Parameters.AddWithValue(""@",H111,""", ",Tabla1[[#This Row],[objeto]],"_",H111,".Text);")</f>
        <v>command.Parameters.AddWithValue("@otro_cargo_comision_permanente_especifique", txt_otro_cargo_comision_permanente_especifique.Text);</v>
      </c>
      <c r="H111" s="24" t="s">
        <v>320</v>
      </c>
      <c r="I111" s="24" t="s">
        <v>4302</v>
      </c>
      <c r="J111" s="24" t="s">
        <v>4580</v>
      </c>
      <c r="K111" s="24" t="s">
        <v>4609</v>
      </c>
      <c r="L111" s="2" t="s">
        <v>321</v>
      </c>
      <c r="N111" t="s">
        <v>44</v>
      </c>
      <c r="P111" s="24" t="s">
        <v>322</v>
      </c>
      <c r="Q111" s="24" t="s">
        <v>323</v>
      </c>
    </row>
    <row r="112" spans="1:19" customFormat="1" ht="43.2" hidden="1" x14ac:dyDescent="0.3">
      <c r="A112">
        <v>111</v>
      </c>
      <c r="B112" t="s">
        <v>11</v>
      </c>
      <c r="C112" t="s">
        <v>43</v>
      </c>
      <c r="D112" t="s">
        <v>4654</v>
      </c>
      <c r="E112" s="25" t="str">
        <f>CONCATENATE("""",Tabla1[[#This Row],[VARIABLE]],","" +")</f>
        <v>"asist_sesiones_comision_permanente_persona_legisladora," +</v>
      </c>
      <c r="F112" s="25" t="str">
        <f>CONCATENATE("""@",Tabla1[[#This Row],[VARIABLE]],","" +")</f>
        <v>"@asist_sesiones_comision_permanente_persona_legisladora," +</v>
      </c>
      <c r="G112" s="25" t="str">
        <f>_xlfn.CONCAT("command.Parameters.AddWithValue(""@",H112,""", ",Tabla1[[#This Row],[objeto]],"_",H112,".Text);")</f>
        <v>command.Parameters.AddWithValue("@asist_sesiones_comision_permanente_persona_legisladora", txt_asist_sesiones_comision_permanente_persona_legisladora.Text);</v>
      </c>
      <c r="H112" s="24" t="s">
        <v>324</v>
      </c>
      <c r="I112" s="24" t="s">
        <v>4303</v>
      </c>
      <c r="J112" s="24" t="s">
        <v>4581</v>
      </c>
      <c r="K112" s="2" t="s">
        <v>4610</v>
      </c>
      <c r="L112" s="2" t="s">
        <v>325</v>
      </c>
      <c r="N112" t="s">
        <v>309</v>
      </c>
      <c r="P112" s="24" t="s">
        <v>319</v>
      </c>
      <c r="Q112" s="2" t="s">
        <v>326</v>
      </c>
      <c r="R112" t="s">
        <v>4645</v>
      </c>
    </row>
    <row r="113" spans="1:17" customFormat="1" ht="43.2" hidden="1" x14ac:dyDescent="0.3">
      <c r="A113">
        <v>112</v>
      </c>
      <c r="B113" t="s">
        <v>11</v>
      </c>
      <c r="C113" t="s">
        <v>43</v>
      </c>
      <c r="D113" t="s">
        <v>4654</v>
      </c>
      <c r="E113" s="25" t="str">
        <f>CONCATENATE("""",Tabla1[[#This Row],[VARIABLE]],","" +")</f>
        <v>"cant_interv_sesiones_dip_permanente_persona_legisladora," +</v>
      </c>
      <c r="F113" s="25" t="str">
        <f>CONCATENATE("""@",Tabla1[[#This Row],[VARIABLE]],","" +")</f>
        <v>"@cant_interv_sesiones_dip_permanente_persona_legisladora," +</v>
      </c>
      <c r="G113" s="25" t="str">
        <f>_xlfn.CONCAT("command.Parameters.AddWithValue(""@",H113,""", ",Tabla1[[#This Row],[objeto]],"_",H113,".Text);")</f>
        <v>command.Parameters.AddWithValue("@cant_interv_sesiones_dip_permanente_persona_legisladora", txt_cant_interv_sesiones_dip_permanente_persona_legisladora.Text);</v>
      </c>
      <c r="H113" s="40" t="s">
        <v>4542</v>
      </c>
      <c r="I113" s="24" t="s">
        <v>4304</v>
      </c>
      <c r="J113" s="24" t="s">
        <v>4581</v>
      </c>
      <c r="K113" s="2" t="s">
        <v>4611</v>
      </c>
      <c r="L113" s="2" t="s">
        <v>328</v>
      </c>
      <c r="N113" t="s">
        <v>58</v>
      </c>
      <c r="P113" s="24" t="s">
        <v>329</v>
      </c>
      <c r="Q113" s="2" t="s">
        <v>107</v>
      </c>
    </row>
    <row r="114" spans="1:17" customFormat="1" ht="43.2" hidden="1" x14ac:dyDescent="0.3">
      <c r="A114">
        <v>113</v>
      </c>
      <c r="B114" t="s">
        <v>11</v>
      </c>
      <c r="C114" t="s">
        <v>43</v>
      </c>
      <c r="D114" t="s">
        <v>4653</v>
      </c>
      <c r="E114" s="25" t="str">
        <f>CONCATENATE("""",Tabla1[[#This Row],[VARIABLE]],","" +")</f>
        <v>"cond_integrante_jucopo," +</v>
      </c>
      <c r="F114" s="25" t="str">
        <f>CONCATENATE("""@",Tabla1[[#This Row],[VARIABLE]],","" +")</f>
        <v>"@cond_integrante_jucopo," +</v>
      </c>
      <c r="G114" s="25" t="str">
        <f>_xlfn.CONCAT("command.Parameters.AddWithValue(""@",H114,""", ",Tabla1[[#This Row],[objeto]],"_",H114,".Text);")</f>
        <v>command.Parameters.AddWithValue("@cond_integrante_jucopo", cmb_cond_integrante_jucopo.Text);</v>
      </c>
      <c r="H114" s="24" t="s">
        <v>330</v>
      </c>
      <c r="I114" s="24" t="s">
        <v>4305</v>
      </c>
      <c r="J114" s="24" t="s">
        <v>4580</v>
      </c>
      <c r="K114" s="24" t="s">
        <v>4612</v>
      </c>
      <c r="L114" s="2" t="s">
        <v>331</v>
      </c>
      <c r="M114" s="25" t="s">
        <v>43</v>
      </c>
      <c r="N114" t="s">
        <v>44</v>
      </c>
      <c r="O114" s="25" t="s">
        <v>83</v>
      </c>
      <c r="P114" s="2" t="s">
        <v>107</v>
      </c>
      <c r="Q114" s="2" t="s">
        <v>107</v>
      </c>
    </row>
    <row r="115" spans="1:17" customFormat="1" ht="43.2" hidden="1" x14ac:dyDescent="0.3">
      <c r="A115">
        <v>114</v>
      </c>
      <c r="B115" t="s">
        <v>11</v>
      </c>
      <c r="C115" t="s">
        <v>43</v>
      </c>
      <c r="D115" t="s">
        <v>4653</v>
      </c>
      <c r="E115" s="25" t="str">
        <f>CONCATENATE("""",Tabla1[[#This Row],[VARIABLE]],","" +")</f>
        <v>"cargo_jucopo," +</v>
      </c>
      <c r="F115" s="25" t="str">
        <f>CONCATENATE("""@",Tabla1[[#This Row],[VARIABLE]],","" +")</f>
        <v>"@cargo_jucopo," +</v>
      </c>
      <c r="G115" s="25" t="str">
        <f>_xlfn.CONCAT("command.Parameters.AddWithValue(""@",H115,""", ",Tabla1[[#This Row],[objeto]],"_",H115,".Text);")</f>
        <v>command.Parameters.AddWithValue("@cargo_jucopo", cmb_cargo_jucopo.Text);</v>
      </c>
      <c r="H115" s="24" t="s">
        <v>332</v>
      </c>
      <c r="I115" s="24" t="s">
        <v>4306</v>
      </c>
      <c r="J115" s="24" t="s">
        <v>4580</v>
      </c>
      <c r="K115" s="24" t="s">
        <v>4612</v>
      </c>
      <c r="L115" s="2" t="s">
        <v>333</v>
      </c>
      <c r="N115" t="s">
        <v>44</v>
      </c>
      <c r="O115" s="25" t="s">
        <v>318</v>
      </c>
      <c r="P115" s="24" t="s">
        <v>334</v>
      </c>
      <c r="Q115" s="2" t="s">
        <v>107</v>
      </c>
    </row>
    <row r="116" spans="1:17" customFormat="1" ht="43.2" hidden="1" x14ac:dyDescent="0.3">
      <c r="A116">
        <v>115</v>
      </c>
      <c r="B116" t="s">
        <v>11</v>
      </c>
      <c r="C116" t="s">
        <v>43</v>
      </c>
      <c r="D116" t="s">
        <v>4654</v>
      </c>
      <c r="E116" s="25" t="str">
        <f>CONCATENATE("""",Tabla1[[#This Row],[VARIABLE]],","" +")</f>
        <v>"otro_cargo_jucopo_especifique," +</v>
      </c>
      <c r="F116" s="25" t="str">
        <f>CONCATENATE("""@",Tabla1[[#This Row],[VARIABLE]],","" +")</f>
        <v>"@otro_cargo_jucopo_especifique," +</v>
      </c>
      <c r="G116" s="25" t="str">
        <f>_xlfn.CONCAT("command.Parameters.AddWithValue(""@",H116,""", ",Tabla1[[#This Row],[objeto]],"_",H116,".Text);")</f>
        <v>command.Parameters.AddWithValue("@otro_cargo_jucopo_especifique", txt_otro_cargo_jucopo_especifique.Text);</v>
      </c>
      <c r="H116" s="24" t="s">
        <v>335</v>
      </c>
      <c r="I116" s="24" t="s">
        <v>4307</v>
      </c>
      <c r="J116" s="24" t="s">
        <v>4580</v>
      </c>
      <c r="K116" s="24" t="s">
        <v>4612</v>
      </c>
      <c r="L116" s="2" t="s">
        <v>336</v>
      </c>
      <c r="N116" t="s">
        <v>44</v>
      </c>
      <c r="P116" s="24" t="s">
        <v>337</v>
      </c>
      <c r="Q116" s="24" t="s">
        <v>338</v>
      </c>
    </row>
    <row r="117" spans="1:17" customFormat="1" ht="43.2" hidden="1" x14ac:dyDescent="0.3">
      <c r="A117">
        <v>116</v>
      </c>
      <c r="B117" t="s">
        <v>11</v>
      </c>
      <c r="C117" t="s">
        <v>43</v>
      </c>
      <c r="D117" t="s">
        <v>4653</v>
      </c>
      <c r="E117" s="25" t="str">
        <f>CONCATENATE("""",Tabla1[[#This Row],[VARIABLE]],","" +")</f>
        <v>"cond_integrante_mesa_directiva," +</v>
      </c>
      <c r="F117" s="25" t="str">
        <f>CONCATENATE("""@",Tabla1[[#This Row],[VARIABLE]],","" +")</f>
        <v>"@cond_integrante_mesa_directiva," +</v>
      </c>
      <c r="G117" s="25" t="str">
        <f>_xlfn.CONCAT("command.Parameters.AddWithValue(""@",H117,""", ",Tabla1[[#This Row],[objeto]],"_",H117,".Text);")</f>
        <v>command.Parameters.AddWithValue("@cond_integrante_mesa_directiva", cmb_cond_integrante_mesa_directiva.Text);</v>
      </c>
      <c r="H117" s="24" t="s">
        <v>339</v>
      </c>
      <c r="I117" s="24" t="s">
        <v>4308</v>
      </c>
      <c r="J117" s="24" t="s">
        <v>4580</v>
      </c>
      <c r="K117" s="24" t="s">
        <v>4613</v>
      </c>
      <c r="L117" s="2" t="s">
        <v>340</v>
      </c>
      <c r="M117" s="25" t="s">
        <v>43</v>
      </c>
      <c r="N117" t="s">
        <v>44</v>
      </c>
      <c r="O117" s="25" t="s">
        <v>83</v>
      </c>
      <c r="P117" s="2" t="s">
        <v>107</v>
      </c>
      <c r="Q117" s="2" t="s">
        <v>107</v>
      </c>
    </row>
    <row r="118" spans="1:17" customFormat="1" ht="43.2" hidden="1" x14ac:dyDescent="0.3">
      <c r="A118">
        <v>117</v>
      </c>
      <c r="B118" t="s">
        <v>11</v>
      </c>
      <c r="C118" t="s">
        <v>43</v>
      </c>
      <c r="D118" t="s">
        <v>4653</v>
      </c>
      <c r="E118" s="25" t="str">
        <f>CONCATENATE("""",Tabla1[[#This Row],[VARIABLE]],","" +")</f>
        <v>"cargo_mesa_directiva_PL," +</v>
      </c>
      <c r="F118" s="25" t="str">
        <f>CONCATENATE("""@",Tabla1[[#This Row],[VARIABLE]],","" +")</f>
        <v>"@cargo_mesa_directiva_PL," +</v>
      </c>
      <c r="G118" s="25" t="str">
        <f>_xlfn.CONCAT("command.Parameters.AddWithValue(""@",H118,""", ",Tabla1[[#This Row],[objeto]],"_",H118,".Text);")</f>
        <v>command.Parameters.AddWithValue("@cargo_mesa_directiva_PL", cmb_cargo_mesa_directiva_PL.Text);</v>
      </c>
      <c r="H118" s="24" t="s">
        <v>4641</v>
      </c>
      <c r="I118" s="24" t="s">
        <v>4309</v>
      </c>
      <c r="J118" s="24" t="s">
        <v>4580</v>
      </c>
      <c r="K118" s="24" t="s">
        <v>4613</v>
      </c>
      <c r="L118" s="2" t="s">
        <v>342</v>
      </c>
      <c r="N118" t="s">
        <v>44</v>
      </c>
      <c r="O118" s="25" t="s">
        <v>318</v>
      </c>
      <c r="P118" s="24" t="s">
        <v>343</v>
      </c>
      <c r="Q118" s="2" t="s">
        <v>107</v>
      </c>
    </row>
    <row r="119" spans="1:17" customFormat="1" ht="43.2" hidden="1" x14ac:dyDescent="0.3">
      <c r="A119">
        <v>118</v>
      </c>
      <c r="B119" t="s">
        <v>11</v>
      </c>
      <c r="C119" t="s">
        <v>43</v>
      </c>
      <c r="D119" t="s">
        <v>4654</v>
      </c>
      <c r="E119" s="25" t="str">
        <f>CONCATENATE("""",Tabla1[[#This Row],[VARIABLE]],","" +")</f>
        <v>"otro_cargo_mesa_directiva_especifique," +</v>
      </c>
      <c r="F119" s="25" t="str">
        <f>CONCATENATE("""@",Tabla1[[#This Row],[VARIABLE]],","" +")</f>
        <v>"@otro_cargo_mesa_directiva_especifique," +</v>
      </c>
      <c r="G119" s="25" t="str">
        <f>_xlfn.CONCAT("command.Parameters.AddWithValue(""@",H119,""", ",Tabla1[[#This Row],[objeto]],"_",H119,".Text);")</f>
        <v>command.Parameters.AddWithValue("@otro_cargo_mesa_directiva_especifique", txt_otro_cargo_mesa_directiva_especifique.Text);</v>
      </c>
      <c r="H119" s="24" t="s">
        <v>344</v>
      </c>
      <c r="I119" s="24" t="s">
        <v>4310</v>
      </c>
      <c r="J119" s="24" t="s">
        <v>4580</v>
      </c>
      <c r="K119" s="24" t="s">
        <v>4613</v>
      </c>
      <c r="L119" s="2" t="s">
        <v>345</v>
      </c>
      <c r="N119" t="s">
        <v>44</v>
      </c>
      <c r="P119" s="24" t="s">
        <v>346</v>
      </c>
      <c r="Q119" s="24" t="s">
        <v>347</v>
      </c>
    </row>
    <row r="120" spans="1:17" customFormat="1" ht="28.8" hidden="1" x14ac:dyDescent="0.3">
      <c r="A120">
        <v>119</v>
      </c>
      <c r="B120" t="s">
        <v>11</v>
      </c>
      <c r="C120" t="s">
        <v>43</v>
      </c>
      <c r="D120" t="s">
        <v>4654</v>
      </c>
      <c r="E120" s="25" t="str">
        <f>CONCATENATE("""",Tabla1[[#This Row],[VARIABLE]],","" +")</f>
        <v>"ID_comision_legislativa_pc," +</v>
      </c>
      <c r="F120" s="25" t="str">
        <f>CONCATENATE("""@",Tabla1[[#This Row],[VARIABLE]],","" +")</f>
        <v>"@ID_comision_legislativa_pc," +</v>
      </c>
      <c r="G120" s="25" t="str">
        <f>_xlfn.CONCAT("command.Parameters.AddWithValue(""@",H120,""", ",Tabla1[[#This Row],[objeto]],"_",H120,".Text);")</f>
        <v>command.Parameters.AddWithValue("@ID_comision_legislativa_pc", txt_ID_comision_legislativa_pc.Text);</v>
      </c>
      <c r="H120" s="39" t="s">
        <v>4643</v>
      </c>
      <c r="I120" s="40" t="s">
        <v>4538</v>
      </c>
      <c r="J120" s="24" t="s">
        <v>4580</v>
      </c>
      <c r="K120" s="24" t="s">
        <v>4614</v>
      </c>
      <c r="L120" s="2" t="s">
        <v>106</v>
      </c>
      <c r="M120" s="17"/>
      <c r="N120" t="s">
        <v>44</v>
      </c>
      <c r="O120" s="25" t="s">
        <v>8</v>
      </c>
      <c r="P120" s="2" t="s">
        <v>107</v>
      </c>
      <c r="Q120" s="2" t="s">
        <v>107</v>
      </c>
    </row>
    <row r="121" spans="1:17" customFormat="1" ht="28.8" hidden="1" x14ac:dyDescent="0.3">
      <c r="A121">
        <v>120</v>
      </c>
      <c r="B121" t="s">
        <v>11</v>
      </c>
      <c r="C121" t="s">
        <v>43</v>
      </c>
      <c r="D121" t="s">
        <v>4653</v>
      </c>
      <c r="E121" s="25" t="str">
        <f>CONCATENATE("""",Tabla1[[#This Row],[VARIABLE]],","" +")</f>
        <v>"nombre_comision_legislativa," +</v>
      </c>
      <c r="F121" s="25" t="str">
        <f>CONCATENATE("""@",Tabla1[[#This Row],[VARIABLE]],","" +")</f>
        <v>"@nombre_comision_legislativa," +</v>
      </c>
      <c r="G121" s="25" t="str">
        <f>_xlfn.CONCAT("command.Parameters.AddWithValue(""@",H121,""", ",Tabla1[[#This Row],[objeto]],"_",H121,".Text);")</f>
        <v>command.Parameters.AddWithValue("@nombre_comision_legislativa", cmb_nombre_comision_legislativa.Text);</v>
      </c>
      <c r="H121" s="39" t="s">
        <v>111</v>
      </c>
      <c r="I121" s="40" t="s">
        <v>4539</v>
      </c>
      <c r="J121" s="24" t="s">
        <v>4580</v>
      </c>
      <c r="K121" s="24" t="s">
        <v>4614</v>
      </c>
      <c r="L121" s="2" t="s">
        <v>112</v>
      </c>
      <c r="M121" s="17"/>
      <c r="N121" t="s">
        <v>44</v>
      </c>
      <c r="O121" s="25" t="s">
        <v>8</v>
      </c>
      <c r="P121" s="2" t="s">
        <v>107</v>
      </c>
      <c r="Q121" s="2" t="s">
        <v>350</v>
      </c>
    </row>
    <row r="122" spans="1:17" customFormat="1" ht="28.8" hidden="1" x14ac:dyDescent="0.3">
      <c r="A122">
        <v>121</v>
      </c>
      <c r="B122" t="s">
        <v>11</v>
      </c>
      <c r="E122" t="str">
        <f>CONCATENATE("""",Tabla1[[#This Row],[VARIABLE]],","" +")</f>
        <v>"cargo_comision_legislativa," +</v>
      </c>
      <c r="F122" t="str">
        <f>CONCATENATE("""@",Tabla1[[#This Row],[VARIABLE]],","" +")</f>
        <v>"@cargo_comision_legislativa," +</v>
      </c>
      <c r="G122" t="str">
        <f>_xlfn.CONCAT("command.Parameters.AddWithValue(""@",H122,""", ",Tabla1[[#This Row],[objeto]],"_",H122,".Text);")</f>
        <v>command.Parameters.AddWithValue("@cargo_comision_legislativa", _cargo_comision_legislativa.Text);</v>
      </c>
      <c r="H122" s="39" t="s">
        <v>4642</v>
      </c>
      <c r="I122" s="40" t="s">
        <v>4540</v>
      </c>
      <c r="J122" s="24" t="s">
        <v>4580</v>
      </c>
      <c r="K122" s="24" t="s">
        <v>4614</v>
      </c>
      <c r="L122" s="2" t="s">
        <v>352</v>
      </c>
      <c r="M122" s="17"/>
      <c r="N122" t="s">
        <v>44</v>
      </c>
      <c r="O122" s="25" t="s">
        <v>318</v>
      </c>
      <c r="P122" s="2" t="s">
        <v>107</v>
      </c>
      <c r="Q122" s="2" t="s">
        <v>107</v>
      </c>
    </row>
    <row r="123" spans="1:17" customFormat="1" ht="43.2" hidden="1" x14ac:dyDescent="0.3">
      <c r="A123">
        <v>122</v>
      </c>
      <c r="B123" t="s">
        <v>11</v>
      </c>
      <c r="E123" t="str">
        <f>CONCATENATE("""",Tabla1[[#This Row],[VARIABLE]],","" +")</f>
        <v>"cant_reuniones_celebradas_comision_legislativa_asistidas," +</v>
      </c>
      <c r="F123" t="str">
        <f>CONCATENATE("""@",Tabla1[[#This Row],[VARIABLE]],","" +")</f>
        <v>"@cant_reuniones_celebradas_comision_legislativa_asistidas," +</v>
      </c>
      <c r="G123" t="str">
        <f>_xlfn.CONCAT("command.Parameters.AddWithValue(""@",H123,""", ",Tabla1[[#This Row],[objeto]],"_",H123,".Text);")</f>
        <v>command.Parameters.AddWithValue("@cant_reuniones_celebradas_comision_legislativa_asistidas", _cant_reuniones_celebradas_comision_legislativa_asistidas.Text);</v>
      </c>
      <c r="H123" s="39" t="s">
        <v>4651</v>
      </c>
      <c r="I123" s="40" t="s">
        <v>4541</v>
      </c>
      <c r="J123" s="24" t="s">
        <v>4580</v>
      </c>
      <c r="K123" s="24" t="s">
        <v>4614</v>
      </c>
      <c r="L123" s="2" t="s">
        <v>354</v>
      </c>
      <c r="M123" s="17"/>
      <c r="N123" t="s">
        <v>58</v>
      </c>
      <c r="P123" s="2" t="s">
        <v>107</v>
      </c>
      <c r="Q123" s="2" t="s">
        <v>355</v>
      </c>
    </row>
    <row r="124" spans="1:17" customFormat="1" ht="14.4" hidden="1" x14ac:dyDescent="0.3">
      <c r="A124">
        <v>123</v>
      </c>
      <c r="B124" t="s">
        <v>14</v>
      </c>
      <c r="E124" t="str">
        <f>CONCATENATE("""",Tabla1[[#This Row],[VARIABLE]],","" +")</f>
        <v>"ID_personal_apoyo," +</v>
      </c>
      <c r="F124" t="str">
        <f>CONCATENATE("""@",Tabla1[[#This Row],[VARIABLE]],","" +")</f>
        <v>"@ID_personal_apoyo," +</v>
      </c>
      <c r="G124" t="str">
        <f>_xlfn.CONCAT("command.Parameters.AddWithValue(""@",H124,""", ",Tabla1[[#This Row],[objeto]],"_",H124,".Text);")</f>
        <v>command.Parameters.AddWithValue("@ID_personal_apoyo", _ID_personal_apoyo.Text);</v>
      </c>
      <c r="H124" s="2" t="s">
        <v>356</v>
      </c>
      <c r="I124" s="2" t="s">
        <v>4311</v>
      </c>
      <c r="J124" s="2" t="s">
        <v>107</v>
      </c>
      <c r="K124" s="2" t="s">
        <v>107</v>
      </c>
      <c r="L124" s="2" t="s">
        <v>357</v>
      </c>
      <c r="M124" t="s">
        <v>43</v>
      </c>
      <c r="N124" t="s">
        <v>44</v>
      </c>
      <c r="P124" s="2" t="s">
        <v>107</v>
      </c>
      <c r="Q124" s="2" t="s">
        <v>107</v>
      </c>
    </row>
    <row r="125" spans="1:17" customFormat="1" ht="14.4" hidden="1" x14ac:dyDescent="0.3">
      <c r="A125">
        <v>124</v>
      </c>
      <c r="B125" t="s">
        <v>14</v>
      </c>
      <c r="E125" t="str">
        <f>CONCATENATE("""",Tabla1[[#This Row],[VARIABLE]],","" +")</f>
        <v>"nombre_1_personal_apoyo," +</v>
      </c>
      <c r="F125" t="str">
        <f>CONCATENATE("""@",Tabla1[[#This Row],[VARIABLE]],","" +")</f>
        <v>"@nombre_1_personal_apoyo," +</v>
      </c>
      <c r="G125" t="str">
        <f>_xlfn.CONCAT("command.Parameters.AddWithValue(""@",H125,""", ",Tabla1[[#This Row],[objeto]],"_",H125,".Text);")</f>
        <v>command.Parameters.AddWithValue("@nombre_1_personal_apoyo", _nombre_1_personal_apoyo.Text);</v>
      </c>
      <c r="H125" s="24" t="s">
        <v>358</v>
      </c>
      <c r="I125" s="24" t="s">
        <v>4312</v>
      </c>
      <c r="J125" s="24" t="s">
        <v>4578</v>
      </c>
      <c r="K125" s="24" t="s">
        <v>4561</v>
      </c>
      <c r="L125" s="2">
        <v>0</v>
      </c>
      <c r="M125" s="25" t="s">
        <v>43</v>
      </c>
      <c r="N125" t="s">
        <v>44</v>
      </c>
      <c r="P125" s="2" t="s">
        <v>107</v>
      </c>
      <c r="Q125" s="2" t="s">
        <v>107</v>
      </c>
    </row>
    <row r="126" spans="1:17" customFormat="1" ht="14.4" hidden="1" x14ac:dyDescent="0.3">
      <c r="A126">
        <v>125</v>
      </c>
      <c r="B126" t="s">
        <v>14</v>
      </c>
      <c r="E126" t="str">
        <f>CONCATENATE("""",Tabla1[[#This Row],[VARIABLE]],","" +")</f>
        <v>"nombre_2_personal_apoyo," +</v>
      </c>
      <c r="F126" t="str">
        <f>CONCATENATE("""@",Tabla1[[#This Row],[VARIABLE]],","" +")</f>
        <v>"@nombre_2_personal_apoyo," +</v>
      </c>
      <c r="G126" t="str">
        <f>_xlfn.CONCAT("command.Parameters.AddWithValue(""@",H126,""", ",Tabla1[[#This Row],[objeto]],"_",H126,".Text);")</f>
        <v>command.Parameters.AddWithValue("@nombre_2_personal_apoyo", _nombre_2_personal_apoyo.Text);</v>
      </c>
      <c r="H126" s="24" t="s">
        <v>359</v>
      </c>
      <c r="I126" s="24" t="s">
        <v>4313</v>
      </c>
      <c r="J126" s="24" t="s">
        <v>4578</v>
      </c>
      <c r="K126" s="24" t="s">
        <v>4561</v>
      </c>
      <c r="L126" s="2" t="s">
        <v>360</v>
      </c>
      <c r="M126" s="25"/>
      <c r="N126" t="s">
        <v>44</v>
      </c>
      <c r="P126" s="24" t="s">
        <v>361</v>
      </c>
      <c r="Q126" s="2" t="s">
        <v>107</v>
      </c>
    </row>
    <row r="127" spans="1:17" customFormat="1" ht="14.4" hidden="1" x14ac:dyDescent="0.3">
      <c r="A127">
        <v>126</v>
      </c>
      <c r="B127" t="s">
        <v>14</v>
      </c>
      <c r="E127" t="str">
        <f>CONCATENATE("""",Tabla1[[#This Row],[VARIABLE]],","" +")</f>
        <v>"nombre_3_personal_apoyo," +</v>
      </c>
      <c r="F127" t="str">
        <f>CONCATENATE("""@",Tabla1[[#This Row],[VARIABLE]],","" +")</f>
        <v>"@nombre_3_personal_apoyo," +</v>
      </c>
      <c r="G127" t="str">
        <f>_xlfn.CONCAT("command.Parameters.AddWithValue(""@",H127,""", ",Tabla1[[#This Row],[objeto]],"_",H127,".Text);")</f>
        <v>command.Parameters.AddWithValue("@nombre_3_personal_apoyo", _nombre_3_personal_apoyo.Text);</v>
      </c>
      <c r="H127" s="24" t="s">
        <v>362</v>
      </c>
      <c r="I127" s="24" t="s">
        <v>4314</v>
      </c>
      <c r="J127" s="24" t="s">
        <v>4578</v>
      </c>
      <c r="K127" s="24" t="s">
        <v>4561</v>
      </c>
      <c r="L127" s="2" t="s">
        <v>363</v>
      </c>
      <c r="M127" s="25"/>
      <c r="N127" t="s">
        <v>44</v>
      </c>
      <c r="P127" s="24" t="s">
        <v>364</v>
      </c>
      <c r="Q127" s="2" t="s">
        <v>107</v>
      </c>
    </row>
    <row r="128" spans="1:17" customFormat="1" ht="14.4" hidden="1" x14ac:dyDescent="0.3">
      <c r="A128">
        <v>127</v>
      </c>
      <c r="B128" t="s">
        <v>14</v>
      </c>
      <c r="E128" t="str">
        <f>CONCATENATE("""",Tabla1[[#This Row],[VARIABLE]],","" +")</f>
        <v>"apellido_1_personal_apoyo," +</v>
      </c>
      <c r="F128" t="str">
        <f>CONCATENATE("""@",Tabla1[[#This Row],[VARIABLE]],","" +")</f>
        <v>"@apellido_1_personal_apoyo," +</v>
      </c>
      <c r="G128" t="str">
        <f>_xlfn.CONCAT("command.Parameters.AddWithValue(""@",H128,""", ",Tabla1[[#This Row],[objeto]],"_",H128,".Text);")</f>
        <v>command.Parameters.AddWithValue("@apellido_1_personal_apoyo", _apellido_1_personal_apoyo.Text);</v>
      </c>
      <c r="H128" s="24" t="s">
        <v>365</v>
      </c>
      <c r="I128" s="24" t="s">
        <v>4315</v>
      </c>
      <c r="J128" s="24" t="s">
        <v>4578</v>
      </c>
      <c r="K128" s="24" t="s">
        <v>4582</v>
      </c>
      <c r="L128" s="2" t="s">
        <v>366</v>
      </c>
      <c r="M128" s="25" t="s">
        <v>43</v>
      </c>
      <c r="N128" t="s">
        <v>44</v>
      </c>
      <c r="P128" s="24" t="s">
        <v>107</v>
      </c>
      <c r="Q128" s="2" t="s">
        <v>107</v>
      </c>
    </row>
    <row r="129" spans="1:17" customFormat="1" ht="14.4" hidden="1" x14ac:dyDescent="0.3">
      <c r="A129">
        <v>128</v>
      </c>
      <c r="B129" t="s">
        <v>14</v>
      </c>
      <c r="E129" t="str">
        <f>CONCATENATE("""",Tabla1[[#This Row],[VARIABLE]],","" +")</f>
        <v>"apellido_2_personal_apoyo," +</v>
      </c>
      <c r="F129" t="str">
        <f>CONCATENATE("""@",Tabla1[[#This Row],[VARIABLE]],","" +")</f>
        <v>"@apellido_2_personal_apoyo," +</v>
      </c>
      <c r="G129" t="str">
        <f>_xlfn.CONCAT("command.Parameters.AddWithValue(""@",H129,""", ",Tabla1[[#This Row],[objeto]],"_",H129,".Text);")</f>
        <v>command.Parameters.AddWithValue("@apellido_2_personal_apoyo", _apellido_2_personal_apoyo.Text);</v>
      </c>
      <c r="H129" s="24" t="s">
        <v>367</v>
      </c>
      <c r="I129" s="24" t="s">
        <v>4316</v>
      </c>
      <c r="J129" s="24" t="s">
        <v>4578</v>
      </c>
      <c r="K129" s="24" t="s">
        <v>4582</v>
      </c>
      <c r="L129" s="2" t="s">
        <v>368</v>
      </c>
      <c r="M129" s="25"/>
      <c r="N129" t="s">
        <v>44</v>
      </c>
      <c r="P129" s="24" t="s">
        <v>369</v>
      </c>
      <c r="Q129" s="2" t="s">
        <v>107</v>
      </c>
    </row>
    <row r="130" spans="1:17" customFormat="1" ht="14.4" hidden="1" x14ac:dyDescent="0.3">
      <c r="A130">
        <v>129</v>
      </c>
      <c r="B130" t="s">
        <v>14</v>
      </c>
      <c r="E130" t="str">
        <f>CONCATENATE("""",Tabla1[[#This Row],[VARIABLE]],","" +")</f>
        <v>"apellido_3_personal_apoyo," +</v>
      </c>
      <c r="F130" t="str">
        <f>CONCATENATE("""@",Tabla1[[#This Row],[VARIABLE]],","" +")</f>
        <v>"@apellido_3_personal_apoyo," +</v>
      </c>
      <c r="G130" t="str">
        <f>_xlfn.CONCAT("command.Parameters.AddWithValue(""@",H130,""", ",Tabla1[[#This Row],[objeto]],"_",H130,".Text);")</f>
        <v>command.Parameters.AddWithValue("@apellido_3_personal_apoyo", _apellido_3_personal_apoyo.Text);</v>
      </c>
      <c r="H130" s="24" t="s">
        <v>370</v>
      </c>
      <c r="I130" s="24" t="s">
        <v>4317</v>
      </c>
      <c r="J130" s="24" t="s">
        <v>4578</v>
      </c>
      <c r="K130" s="24" t="s">
        <v>4582</v>
      </c>
      <c r="L130" s="2" t="s">
        <v>371</v>
      </c>
      <c r="M130" s="25"/>
      <c r="N130" t="s">
        <v>44</v>
      </c>
      <c r="P130" s="24" t="s">
        <v>372</v>
      </c>
      <c r="Q130" s="2" t="s">
        <v>107</v>
      </c>
    </row>
    <row r="131" spans="1:17" customFormat="1" ht="14.4" hidden="1" x14ac:dyDescent="0.3">
      <c r="A131">
        <v>130</v>
      </c>
      <c r="B131" t="s">
        <v>14</v>
      </c>
      <c r="E131" t="str">
        <f>CONCATENATE("""",Tabla1[[#This Row],[VARIABLE]],","" +")</f>
        <v>"fecha_nacimiento_personal_apoyo," +</v>
      </c>
      <c r="F131" t="str">
        <f>CONCATENATE("""@",Tabla1[[#This Row],[VARIABLE]],","" +")</f>
        <v>"@fecha_nacimiento_personal_apoyo," +</v>
      </c>
      <c r="G131" t="str">
        <f>_xlfn.CONCAT("command.Parameters.AddWithValue(""@",H131,""", ",Tabla1[[#This Row],[objeto]],"_",H131,".Text);")</f>
        <v>command.Parameters.AddWithValue("@fecha_nacimiento_personal_apoyo", _fecha_nacimiento_personal_apoyo.Text);</v>
      </c>
      <c r="H131" s="43" t="s">
        <v>373</v>
      </c>
      <c r="I131" s="2" t="s">
        <v>4318</v>
      </c>
      <c r="J131" s="2" t="s">
        <v>4578</v>
      </c>
      <c r="K131" s="2" t="s">
        <v>4584</v>
      </c>
      <c r="L131" s="2" t="s">
        <v>374</v>
      </c>
      <c r="M131" t="s">
        <v>43</v>
      </c>
      <c r="N131" t="s">
        <v>52</v>
      </c>
      <c r="P131" s="2" t="s">
        <v>107</v>
      </c>
      <c r="Q131" s="2" t="s">
        <v>107</v>
      </c>
    </row>
    <row r="132" spans="1:17" customFormat="1" ht="14.4" hidden="1" x14ac:dyDescent="0.3">
      <c r="A132">
        <v>131</v>
      </c>
      <c r="B132" t="s">
        <v>14</v>
      </c>
      <c r="E132" t="str">
        <f>CONCATENATE("""",Tabla1[[#This Row],[VARIABLE]],","" +")</f>
        <v>"sexo_personal_apoyo," +</v>
      </c>
      <c r="F132" t="str">
        <f>CONCATENATE("""@",Tabla1[[#This Row],[VARIABLE]],","" +")</f>
        <v>"@sexo_personal_apoyo," +</v>
      </c>
      <c r="G132" t="str">
        <f>_xlfn.CONCAT("command.Parameters.AddWithValue(""@",H132,""", ",Tabla1[[#This Row],[objeto]],"_",H132,".Text);")</f>
        <v>command.Parameters.AddWithValue("@sexo_personal_apoyo", _sexo_personal_apoyo.Text);</v>
      </c>
      <c r="H132" s="24" t="s">
        <v>375</v>
      </c>
      <c r="I132" s="24" t="s">
        <v>4319</v>
      </c>
      <c r="J132" s="24" t="s">
        <v>4578</v>
      </c>
      <c r="K132" s="24" t="s">
        <v>4583</v>
      </c>
      <c r="L132" s="2" t="s">
        <v>376</v>
      </c>
      <c r="M132" s="25" t="s">
        <v>43</v>
      </c>
      <c r="N132" t="s">
        <v>44</v>
      </c>
      <c r="O132" s="23" t="s">
        <v>164</v>
      </c>
      <c r="P132" s="2" t="s">
        <v>107</v>
      </c>
      <c r="Q132" s="2" t="s">
        <v>107</v>
      </c>
    </row>
    <row r="133" spans="1:17" customFormat="1" ht="14.4" hidden="1" x14ac:dyDescent="0.3">
      <c r="A133">
        <v>132</v>
      </c>
      <c r="B133" t="s">
        <v>14</v>
      </c>
      <c r="E133" t="str">
        <f>CONCATENATE("""",Tabla1[[#This Row],[VARIABLE]],","" +")</f>
        <v>"regimen_contratacion_personal_apoyo," +</v>
      </c>
      <c r="F133" t="str">
        <f>CONCATENATE("""@",Tabla1[[#This Row],[VARIABLE]],","" +")</f>
        <v>"@regimen_contratacion_personal_apoyo," +</v>
      </c>
      <c r="G133" t="str">
        <f>_xlfn.CONCAT("command.Parameters.AddWithValue(""@",H133,""", ",Tabla1[[#This Row],[objeto]],"_",H133,".Text);")</f>
        <v>command.Parameters.AddWithValue("@regimen_contratacion_personal_apoyo", _regimen_contratacion_personal_apoyo.Text);</v>
      </c>
      <c r="H133" s="24" t="s">
        <v>377</v>
      </c>
      <c r="I133" s="24" t="s">
        <v>4320</v>
      </c>
      <c r="J133" s="24" t="s">
        <v>4580</v>
      </c>
      <c r="K133" s="24" t="s">
        <v>4616</v>
      </c>
      <c r="L133" s="2" t="s">
        <v>378</v>
      </c>
      <c r="M133" s="25" t="s">
        <v>43</v>
      </c>
      <c r="N133" t="s">
        <v>44</v>
      </c>
      <c r="O133" s="23" t="s">
        <v>379</v>
      </c>
      <c r="P133" s="2" t="s">
        <v>107</v>
      </c>
      <c r="Q133" s="2" t="s">
        <v>107</v>
      </c>
    </row>
    <row r="134" spans="1:17" customFormat="1" ht="28.8" hidden="1" x14ac:dyDescent="0.3">
      <c r="A134">
        <v>133</v>
      </c>
      <c r="B134" t="s">
        <v>14</v>
      </c>
      <c r="E134" t="str">
        <f>CONCATENATE("""",Tabla1[[#This Row],[VARIABLE]],","" +")</f>
        <v>"otro_regimen_contratacion_personal_apoyo_especifique," +</v>
      </c>
      <c r="F134" t="str">
        <f>CONCATENATE("""@",Tabla1[[#This Row],[VARIABLE]],","" +")</f>
        <v>"@otro_regimen_contratacion_personal_apoyo_especifique," +</v>
      </c>
      <c r="G134" t="str">
        <f>_xlfn.CONCAT("command.Parameters.AddWithValue(""@",H134,""", ",Tabla1[[#This Row],[objeto]],"_",H134,".Text);")</f>
        <v>command.Parameters.AddWithValue("@otro_regimen_contratacion_personal_apoyo_especifique", _otro_regimen_contratacion_personal_apoyo_especifique.Text);</v>
      </c>
      <c r="H134" s="24" t="s">
        <v>380</v>
      </c>
      <c r="I134" s="24" t="s">
        <v>4321</v>
      </c>
      <c r="J134" s="24" t="s">
        <v>4580</v>
      </c>
      <c r="K134" s="24" t="s">
        <v>4616</v>
      </c>
      <c r="L134" s="2" t="s">
        <v>381</v>
      </c>
      <c r="N134" t="s">
        <v>44</v>
      </c>
      <c r="P134" s="24" t="s">
        <v>382</v>
      </c>
      <c r="Q134" s="24" t="s">
        <v>383</v>
      </c>
    </row>
    <row r="135" spans="1:17" customFormat="1" ht="28.8" hidden="1" x14ac:dyDescent="0.3">
      <c r="A135">
        <v>134</v>
      </c>
      <c r="B135" t="s">
        <v>14</v>
      </c>
      <c r="E135" t="str">
        <f>CONCATENATE("""",Tabla1[[#This Row],[VARIABLE]],","" +")</f>
        <v>"institucion_seguridad_social_personal_apoyo," +</v>
      </c>
      <c r="F135" t="str">
        <f>CONCATENATE("""@",Tabla1[[#This Row],[VARIABLE]],","" +")</f>
        <v>"@institucion_seguridad_social_personal_apoyo," +</v>
      </c>
      <c r="G135" t="str">
        <f>_xlfn.CONCAT("command.Parameters.AddWithValue(""@",H135,""", ",Tabla1[[#This Row],[objeto]],"_",H135,".Text);")</f>
        <v>command.Parameters.AddWithValue("@institucion_seguridad_social_personal_apoyo", _institucion_seguridad_social_personal_apoyo.Text);</v>
      </c>
      <c r="H135" s="24" t="s">
        <v>384</v>
      </c>
      <c r="I135" s="24" t="s">
        <v>4323</v>
      </c>
      <c r="J135" s="24" t="s">
        <v>4580</v>
      </c>
      <c r="K135" s="24" t="s">
        <v>4618</v>
      </c>
      <c r="L135" s="2" t="s">
        <v>385</v>
      </c>
      <c r="M135" s="25" t="s">
        <v>43</v>
      </c>
      <c r="N135" t="s">
        <v>44</v>
      </c>
      <c r="O135" s="23" t="s">
        <v>386</v>
      </c>
      <c r="P135" s="2" t="s">
        <v>107</v>
      </c>
      <c r="Q135" s="2" t="s">
        <v>107</v>
      </c>
    </row>
    <row r="136" spans="1:17" customFormat="1" ht="28.35" hidden="1" customHeight="1" x14ac:dyDescent="0.3">
      <c r="A136">
        <v>135</v>
      </c>
      <c r="B136" t="s">
        <v>14</v>
      </c>
      <c r="E136" t="str">
        <f>CONCATENATE("""",Tabla1[[#This Row],[VARIABLE]],","" +")</f>
        <v>"ingreso_mensual_personal_apoyo," +</v>
      </c>
      <c r="F136" t="str">
        <f>CONCATENATE("""@",Tabla1[[#This Row],[VARIABLE]],","" +")</f>
        <v>"@ingreso_mensual_personal_apoyo," +</v>
      </c>
      <c r="G136" t="str">
        <f>_xlfn.CONCAT("command.Parameters.AddWithValue(""@",H136,""", ",Tabla1[[#This Row],[objeto]],"_",H136,".Text);")</f>
        <v>command.Parameters.AddWithValue("@ingreso_mensual_personal_apoyo", _ingreso_mensual_personal_apoyo.Text);</v>
      </c>
      <c r="H136" s="24" t="s">
        <v>387</v>
      </c>
      <c r="I136" s="24" t="s">
        <v>4322</v>
      </c>
      <c r="J136" s="24" t="s">
        <v>4580</v>
      </c>
      <c r="K136" s="24" t="s">
        <v>4617</v>
      </c>
      <c r="L136" s="2" t="s">
        <v>388</v>
      </c>
      <c r="M136" s="25" t="s">
        <v>43</v>
      </c>
      <c r="N136" t="s">
        <v>44</v>
      </c>
      <c r="P136" s="2" t="s">
        <v>107</v>
      </c>
      <c r="Q136" s="2" t="s">
        <v>107</v>
      </c>
    </row>
    <row r="137" spans="1:17" customFormat="1" ht="28.8" hidden="1" x14ac:dyDescent="0.3">
      <c r="A137">
        <v>136</v>
      </c>
      <c r="B137" t="s">
        <v>14</v>
      </c>
      <c r="E137" t="str">
        <f>CONCATENATE("""",Tabla1[[#This Row],[VARIABLE]],","" +")</f>
        <v>"escolaridad_personal_apoyo," +</v>
      </c>
      <c r="F137" t="str">
        <f>CONCATENATE("""@",Tabla1[[#This Row],[VARIABLE]],","" +")</f>
        <v>"@escolaridad_personal_apoyo," +</v>
      </c>
      <c r="G137" t="str">
        <f>_xlfn.CONCAT("command.Parameters.AddWithValue(""@",H137,""", ",Tabla1[[#This Row],[objeto]],"_",H137,".Text);")</f>
        <v>command.Parameters.AddWithValue("@escolaridad_personal_apoyo", _escolaridad_personal_apoyo.Text);</v>
      </c>
      <c r="H137" s="24" t="s">
        <v>389</v>
      </c>
      <c r="I137" s="24" t="s">
        <v>4324</v>
      </c>
      <c r="J137" s="24" t="s">
        <v>4579</v>
      </c>
      <c r="K137" s="24" t="s">
        <v>4586</v>
      </c>
      <c r="L137" s="2" t="s">
        <v>390</v>
      </c>
      <c r="M137" t="s">
        <v>43</v>
      </c>
      <c r="N137" t="s">
        <v>44</v>
      </c>
      <c r="O137" s="23" t="s">
        <v>184</v>
      </c>
      <c r="P137" s="2" t="s">
        <v>107</v>
      </c>
      <c r="Q137" s="2" t="s">
        <v>107</v>
      </c>
    </row>
    <row r="138" spans="1:17" customFormat="1" ht="34.200000000000003" hidden="1" customHeight="1" x14ac:dyDescent="0.3">
      <c r="A138">
        <v>137</v>
      </c>
      <c r="B138" t="s">
        <v>14</v>
      </c>
      <c r="E138" t="str">
        <f>CONCATENATE("""",Tabla1[[#This Row],[VARIABLE]],","" +")</f>
        <v>"estatus_escolaridad_personal_apoyo," +</v>
      </c>
      <c r="F138" t="str">
        <f>CONCATENATE("""@",Tabla1[[#This Row],[VARIABLE]],","" +")</f>
        <v>"@estatus_escolaridad_personal_apoyo," +</v>
      </c>
      <c r="G138" t="str">
        <f>_xlfn.CONCAT("command.Parameters.AddWithValue(""@",H138,""", ",Tabla1[[#This Row],[objeto]],"_",H138,".Text);")</f>
        <v>command.Parameters.AddWithValue("@estatus_escolaridad_personal_apoyo", _estatus_escolaridad_personal_apoyo.Text);</v>
      </c>
      <c r="H138" s="24" t="s">
        <v>391</v>
      </c>
      <c r="I138" s="24" t="s">
        <v>4325</v>
      </c>
      <c r="J138" s="24" t="s">
        <v>4579</v>
      </c>
      <c r="K138" s="24" t="s">
        <v>4587</v>
      </c>
      <c r="L138" s="2" t="s">
        <v>392</v>
      </c>
      <c r="M138" t="s">
        <v>43</v>
      </c>
      <c r="N138" t="s">
        <v>44</v>
      </c>
      <c r="O138" s="23" t="s">
        <v>187</v>
      </c>
      <c r="P138" s="2" t="s">
        <v>107</v>
      </c>
      <c r="Q138" s="24" t="s">
        <v>393</v>
      </c>
    </row>
    <row r="139" spans="1:17" customFormat="1" ht="28.8" hidden="1" x14ac:dyDescent="0.3">
      <c r="A139">
        <v>138</v>
      </c>
      <c r="B139" t="s">
        <v>14</v>
      </c>
      <c r="E139" t="str">
        <f>CONCATENATE("""",Tabla1[[#This Row],[VARIABLE]],","" +")</f>
        <v>"carrera_licenciatura_personal_apoyo," +</v>
      </c>
      <c r="F139" t="str">
        <f>CONCATENATE("""@",Tabla1[[#This Row],[VARIABLE]],","" +")</f>
        <v>"@carrera_licenciatura_personal_apoyo," +</v>
      </c>
      <c r="G139" t="str">
        <f>_xlfn.CONCAT("command.Parameters.AddWithValue(""@",H139,""", ",Tabla1[[#This Row],[objeto]],"_",H139,".Text);")</f>
        <v>command.Parameters.AddWithValue("@carrera_licenciatura_personal_apoyo", _carrera_licenciatura_personal_apoyo.Text);</v>
      </c>
      <c r="H139" s="24" t="s">
        <v>394</v>
      </c>
      <c r="I139" s="24" t="s">
        <v>4326</v>
      </c>
      <c r="J139" s="24" t="s">
        <v>4579</v>
      </c>
      <c r="K139" s="24" t="s">
        <v>4586</v>
      </c>
      <c r="L139" s="2" t="s">
        <v>395</v>
      </c>
      <c r="N139" t="s">
        <v>44</v>
      </c>
      <c r="O139" s="23" t="s">
        <v>191</v>
      </c>
      <c r="P139" s="24" t="s">
        <v>396</v>
      </c>
      <c r="Q139" s="2" t="s">
        <v>107</v>
      </c>
    </row>
    <row r="140" spans="1:17" customFormat="1" ht="28.8" hidden="1" x14ac:dyDescent="0.3">
      <c r="A140">
        <v>139</v>
      </c>
      <c r="B140" t="s">
        <v>14</v>
      </c>
      <c r="E140" t="str">
        <f>CONCATENATE("""",Tabla1[[#This Row],[VARIABLE]],","" +")</f>
        <v>"carrera_maestria_personal_apoyo," +</v>
      </c>
      <c r="F140" t="str">
        <f>CONCATENATE("""@",Tabla1[[#This Row],[VARIABLE]],","" +")</f>
        <v>"@carrera_maestria_personal_apoyo," +</v>
      </c>
      <c r="G140" t="str">
        <f>_xlfn.CONCAT("command.Parameters.AddWithValue(""@",H140,""", ",Tabla1[[#This Row],[objeto]],"_",H140,".Text);")</f>
        <v>command.Parameters.AddWithValue("@carrera_maestria_personal_apoyo", _carrera_maestria_personal_apoyo.Text);</v>
      </c>
      <c r="H140" s="24" t="s">
        <v>397</v>
      </c>
      <c r="I140" s="24" t="s">
        <v>4327</v>
      </c>
      <c r="J140" s="24" t="s">
        <v>4579</v>
      </c>
      <c r="K140" s="24" t="s">
        <v>4586</v>
      </c>
      <c r="L140" s="2" t="s">
        <v>398</v>
      </c>
      <c r="N140" t="s">
        <v>44</v>
      </c>
      <c r="O140" s="23" t="s">
        <v>191</v>
      </c>
      <c r="P140" s="24" t="s">
        <v>399</v>
      </c>
      <c r="Q140" s="2" t="s">
        <v>107</v>
      </c>
    </row>
    <row r="141" spans="1:17" customFormat="1" ht="28.8" hidden="1" x14ac:dyDescent="0.3">
      <c r="A141">
        <v>140</v>
      </c>
      <c r="B141" t="s">
        <v>14</v>
      </c>
      <c r="E141" t="str">
        <f>CONCATENATE("""",Tabla1[[#This Row],[VARIABLE]],","" +")</f>
        <v>"carrera_doctorado_personal_apoyo," +</v>
      </c>
      <c r="F141" t="str">
        <f>CONCATENATE("""@",Tabla1[[#This Row],[VARIABLE]],","" +")</f>
        <v>"@carrera_doctorado_personal_apoyo," +</v>
      </c>
      <c r="G141" t="str">
        <f>_xlfn.CONCAT("command.Parameters.AddWithValue(""@",H141,""", ",Tabla1[[#This Row],[objeto]],"_",H141,".Text);")</f>
        <v>command.Parameters.AddWithValue("@carrera_doctorado_personal_apoyo", _carrera_doctorado_personal_apoyo.Text);</v>
      </c>
      <c r="H141" s="24" t="s">
        <v>400</v>
      </c>
      <c r="I141" s="24" t="s">
        <v>4328</v>
      </c>
      <c r="J141" s="24" t="s">
        <v>4579</v>
      </c>
      <c r="K141" s="24" t="s">
        <v>4586</v>
      </c>
      <c r="L141" s="2" t="s">
        <v>401</v>
      </c>
      <c r="N141" t="s">
        <v>44</v>
      </c>
      <c r="O141" s="23" t="s">
        <v>191</v>
      </c>
      <c r="P141" s="24" t="s">
        <v>402</v>
      </c>
      <c r="Q141" s="2" t="s">
        <v>107</v>
      </c>
    </row>
    <row r="142" spans="1:17" customFormat="1" ht="28.8" hidden="1" x14ac:dyDescent="0.3">
      <c r="A142">
        <v>141</v>
      </c>
      <c r="B142" t="s">
        <v>14</v>
      </c>
      <c r="E142" t="str">
        <f>CONCATENATE("""",Tabla1[[#This Row],[VARIABLE]],","" +")</f>
        <v>"cond_lengua_ind_personal_apoyo," +</v>
      </c>
      <c r="F142" t="str">
        <f>CONCATENATE("""@",Tabla1[[#This Row],[VARIABLE]],","" +")</f>
        <v>"@cond_lengua_ind_personal_apoyo," +</v>
      </c>
      <c r="G142" t="str">
        <f>_xlfn.CONCAT("command.Parameters.AddWithValue(""@",H142,""", ",Tabla1[[#This Row],[objeto]],"_",H142,".Text);")</f>
        <v>command.Parameters.AddWithValue("@cond_lengua_ind_personal_apoyo", _cond_lengua_ind_personal_apoyo.Text);</v>
      </c>
      <c r="H142" s="24" t="s">
        <v>403</v>
      </c>
      <c r="I142" s="24" t="s">
        <v>4329</v>
      </c>
      <c r="J142" s="24" t="s">
        <v>4578</v>
      </c>
      <c r="K142" s="24" t="s">
        <v>4588</v>
      </c>
      <c r="L142" s="2" t="s">
        <v>404</v>
      </c>
      <c r="M142" s="25" t="s">
        <v>43</v>
      </c>
      <c r="N142" t="s">
        <v>44</v>
      </c>
      <c r="O142" s="23" t="s">
        <v>83</v>
      </c>
      <c r="P142" s="2" t="s">
        <v>107</v>
      </c>
      <c r="Q142" s="2" t="s">
        <v>107</v>
      </c>
    </row>
    <row r="143" spans="1:17" customFormat="1" ht="28.8" hidden="1" x14ac:dyDescent="0.3">
      <c r="A143">
        <v>142</v>
      </c>
      <c r="B143" t="s">
        <v>14</v>
      </c>
      <c r="E143" t="str">
        <f>CONCATENATE("""",Tabla1[[#This Row],[VARIABLE]],","" +")</f>
        <v>"lengua_ind_1_personal_apoyo," +</v>
      </c>
      <c r="F143" t="str">
        <f>CONCATENATE("""@",Tabla1[[#This Row],[VARIABLE]],","" +")</f>
        <v>"@lengua_ind_1_personal_apoyo," +</v>
      </c>
      <c r="G143" t="str">
        <f>_xlfn.CONCAT("command.Parameters.AddWithValue(""@",H143,""", ",Tabla1[[#This Row],[objeto]],"_",H143,".Text);")</f>
        <v>command.Parameters.AddWithValue("@lengua_ind_1_personal_apoyo", _lengua_ind_1_personal_apoyo.Text);</v>
      </c>
      <c r="H143" s="24" t="s">
        <v>405</v>
      </c>
      <c r="I143" s="24" t="s">
        <v>4330</v>
      </c>
      <c r="J143" s="24" t="s">
        <v>4578</v>
      </c>
      <c r="K143" s="24" t="s">
        <v>4588</v>
      </c>
      <c r="L143" s="2" t="s">
        <v>406</v>
      </c>
      <c r="M143" s="25" t="s">
        <v>43</v>
      </c>
      <c r="N143" t="s">
        <v>44</v>
      </c>
      <c r="O143" s="23" t="s">
        <v>202</v>
      </c>
      <c r="P143" s="24" t="s">
        <v>407</v>
      </c>
      <c r="Q143" s="2" t="s">
        <v>107</v>
      </c>
    </row>
    <row r="144" spans="1:17" customFormat="1" ht="28.8" hidden="1" x14ac:dyDescent="0.3">
      <c r="A144">
        <v>143</v>
      </c>
      <c r="B144" t="s">
        <v>14</v>
      </c>
      <c r="E144" t="str">
        <f>CONCATENATE("""",Tabla1[[#This Row],[VARIABLE]],","" +")</f>
        <v>"cond_pueblo_ind_personal_apoyo," +</v>
      </c>
      <c r="F144" t="str">
        <f>CONCATENATE("""@",Tabla1[[#This Row],[VARIABLE]],","" +")</f>
        <v>"@cond_pueblo_ind_personal_apoyo," +</v>
      </c>
      <c r="G144" t="str">
        <f>_xlfn.CONCAT("command.Parameters.AddWithValue(""@",H144,""", ",Tabla1[[#This Row],[objeto]],"_",H144,".Text);")</f>
        <v>command.Parameters.AddWithValue("@cond_pueblo_ind_personal_apoyo", _cond_pueblo_ind_personal_apoyo.Text);</v>
      </c>
      <c r="H144" s="24" t="s">
        <v>408</v>
      </c>
      <c r="I144" s="24" t="s">
        <v>4331</v>
      </c>
      <c r="J144" s="24" t="s">
        <v>4578</v>
      </c>
      <c r="K144" s="24" t="s">
        <v>4589</v>
      </c>
      <c r="L144" s="2" t="s">
        <v>409</v>
      </c>
      <c r="M144" s="25" t="s">
        <v>43</v>
      </c>
      <c r="N144" t="s">
        <v>44</v>
      </c>
      <c r="O144" s="23" t="s">
        <v>83</v>
      </c>
      <c r="P144" s="2" t="s">
        <v>107</v>
      </c>
      <c r="Q144" s="2" t="s">
        <v>107</v>
      </c>
    </row>
    <row r="145" spans="1:17" customFormat="1" ht="28.8" hidden="1" x14ac:dyDescent="0.3">
      <c r="A145">
        <v>144</v>
      </c>
      <c r="B145" t="s">
        <v>14</v>
      </c>
      <c r="E145" t="str">
        <f>CONCATENATE("""",Tabla1[[#This Row],[VARIABLE]],","" +")</f>
        <v>"pueblo_ind_pertenencia_personal_apoyo," +</v>
      </c>
      <c r="F145" t="str">
        <f>CONCATENATE("""@",Tabla1[[#This Row],[VARIABLE]],","" +")</f>
        <v>"@pueblo_ind_pertenencia_personal_apoyo," +</v>
      </c>
      <c r="G145" t="str">
        <f>_xlfn.CONCAT("command.Parameters.AddWithValue(""@",H145,""", ",Tabla1[[#This Row],[objeto]],"_",H145,".Text);")</f>
        <v>command.Parameters.AddWithValue("@pueblo_ind_pertenencia_personal_apoyo", _pueblo_ind_pertenencia_personal_apoyo.Text);</v>
      </c>
      <c r="H145" s="24" t="s">
        <v>410</v>
      </c>
      <c r="I145" s="24" t="s">
        <v>4332</v>
      </c>
      <c r="J145" s="24" t="s">
        <v>4578</v>
      </c>
      <c r="K145" s="24" t="s">
        <v>4589</v>
      </c>
      <c r="L145" s="2" t="s">
        <v>411</v>
      </c>
      <c r="N145" t="s">
        <v>44</v>
      </c>
      <c r="O145" s="25" t="s">
        <v>208</v>
      </c>
      <c r="P145" s="24" t="s">
        <v>412</v>
      </c>
      <c r="Q145" s="2" t="s">
        <v>107</v>
      </c>
    </row>
    <row r="146" spans="1:17" customFormat="1" ht="28.8" hidden="1" x14ac:dyDescent="0.3">
      <c r="A146">
        <v>145</v>
      </c>
      <c r="B146" t="s">
        <v>14</v>
      </c>
      <c r="E146" t="str">
        <f>CONCATENATE("""",Tabla1[[#This Row],[VARIABLE]],","" +")</f>
        <v>"cond_discapacidad_personal_apoyo," +</v>
      </c>
      <c r="F146" t="str">
        <f>CONCATENATE("""@",Tabla1[[#This Row],[VARIABLE]],","" +")</f>
        <v>"@cond_discapacidad_personal_apoyo," +</v>
      </c>
      <c r="G146" t="str">
        <f>_xlfn.CONCAT("command.Parameters.AddWithValue(""@",H146,""", ",Tabla1[[#This Row],[objeto]],"_",H146,".Text);")</f>
        <v>command.Parameters.AddWithValue("@cond_discapacidad_personal_apoyo", _cond_discapacidad_personal_apoyo.Text);</v>
      </c>
      <c r="H146" s="24" t="s">
        <v>413</v>
      </c>
      <c r="I146" s="24" t="s">
        <v>4333</v>
      </c>
      <c r="J146" s="24" t="s">
        <v>4578</v>
      </c>
      <c r="K146" s="24" t="s">
        <v>4590</v>
      </c>
      <c r="L146" s="2" t="s">
        <v>414</v>
      </c>
      <c r="M146" s="25" t="s">
        <v>43</v>
      </c>
      <c r="N146" t="s">
        <v>44</v>
      </c>
      <c r="O146" s="23" t="s">
        <v>83</v>
      </c>
      <c r="P146" s="2" t="s">
        <v>107</v>
      </c>
      <c r="Q146" s="2" t="s">
        <v>107</v>
      </c>
    </row>
    <row r="147" spans="1:17" customFormat="1" ht="28.8" hidden="1" x14ac:dyDescent="0.3">
      <c r="A147">
        <v>146</v>
      </c>
      <c r="B147" t="s">
        <v>14</v>
      </c>
      <c r="E147" t="str">
        <f>CONCATENATE("""",Tabla1[[#This Row],[VARIABLE]],","" +")</f>
        <v>"tipo_discapacidad_1_personal_apoyo," +</v>
      </c>
      <c r="F147" t="str">
        <f>CONCATENATE("""@",Tabla1[[#This Row],[VARIABLE]],","" +")</f>
        <v>"@tipo_discapacidad_1_personal_apoyo," +</v>
      </c>
      <c r="G147" t="str">
        <f>_xlfn.CONCAT("command.Parameters.AddWithValue(""@",H147,""", ",Tabla1[[#This Row],[objeto]],"_",H147,".Text);")</f>
        <v>command.Parameters.AddWithValue("@tipo_discapacidad_1_personal_apoyo", _tipo_discapacidad_1_personal_apoyo.Text);</v>
      </c>
      <c r="H147" s="24" t="s">
        <v>415</v>
      </c>
      <c r="I147" s="24" t="s">
        <v>4334</v>
      </c>
      <c r="J147" s="24" t="s">
        <v>4578</v>
      </c>
      <c r="K147" s="24" t="s">
        <v>4590</v>
      </c>
      <c r="L147" s="2" t="s">
        <v>416</v>
      </c>
      <c r="M147" s="25"/>
      <c r="N147" t="s">
        <v>44</v>
      </c>
      <c r="O147" s="25" t="s">
        <v>213</v>
      </c>
      <c r="P147" s="24" t="s">
        <v>417</v>
      </c>
      <c r="Q147" s="2" t="s">
        <v>107</v>
      </c>
    </row>
    <row r="148" spans="1:17" customFormat="1" ht="23.4" hidden="1" customHeight="1" x14ac:dyDescent="0.3">
      <c r="A148">
        <v>147</v>
      </c>
      <c r="B148" t="s">
        <v>14</v>
      </c>
      <c r="E148" t="str">
        <f>CONCATENATE("""",Tabla1[[#This Row],[VARIABLE]],","" +")</f>
        <v>"tipo_adscripcion_personal_apoyo," +</v>
      </c>
      <c r="F148" t="str">
        <f>CONCATENATE("""@",Tabla1[[#This Row],[VARIABLE]],","" +")</f>
        <v>"@tipo_adscripcion_personal_apoyo," +</v>
      </c>
      <c r="G148" t="str">
        <f>_xlfn.CONCAT("command.Parameters.AddWithValue(""@",H148,""", ",Tabla1[[#This Row],[objeto]],"_",H148,".Text);")</f>
        <v>command.Parameters.AddWithValue("@tipo_adscripcion_personal_apoyo", _tipo_adscripcion_personal_apoyo.Text);</v>
      </c>
      <c r="H148" s="24" t="s">
        <v>418</v>
      </c>
      <c r="I148" s="24" t="s">
        <v>4335</v>
      </c>
      <c r="J148" s="24" t="s">
        <v>4580</v>
      </c>
      <c r="K148" s="24" t="s">
        <v>4620</v>
      </c>
      <c r="L148" s="2" t="s">
        <v>419</v>
      </c>
      <c r="M148" s="25" t="s">
        <v>43</v>
      </c>
      <c r="N148" t="s">
        <v>44</v>
      </c>
      <c r="O148" s="23" t="s">
        <v>420</v>
      </c>
      <c r="P148" s="2" t="s">
        <v>107</v>
      </c>
      <c r="Q148" s="2" t="s">
        <v>107</v>
      </c>
    </row>
    <row r="149" spans="1:17" customFormat="1" ht="28.8" hidden="1" x14ac:dyDescent="0.3">
      <c r="A149">
        <v>148</v>
      </c>
      <c r="B149" t="s">
        <v>14</v>
      </c>
      <c r="E149" t="str">
        <f>CONCATENATE("""",Tabla1[[#This Row],[VARIABLE]],","" +")</f>
        <v>"ID_persona_legisladora_personal_apoyo," +</v>
      </c>
      <c r="F149" t="str">
        <f>CONCATENATE("""@",Tabla1[[#This Row],[VARIABLE]],","" +")</f>
        <v>"@ID_persona_legisladora_personal_apoyo," +</v>
      </c>
      <c r="G149" t="str">
        <f>_xlfn.CONCAT("command.Parameters.AddWithValue(""@",H149,""", ",Tabla1[[#This Row],[objeto]],"_",H149,".Text);")</f>
        <v>command.Parameters.AddWithValue("@ID_persona_legisladora_personal_apoyo", _ID_persona_legisladora_personal_apoyo.Text);</v>
      </c>
      <c r="H149" s="24" t="s">
        <v>421</v>
      </c>
      <c r="I149" s="24" t="s">
        <v>4336</v>
      </c>
      <c r="J149" s="24" t="s">
        <v>4580</v>
      </c>
      <c r="K149" s="24" t="s">
        <v>4620</v>
      </c>
      <c r="L149" s="2" t="s">
        <v>422</v>
      </c>
      <c r="N149" t="s">
        <v>44</v>
      </c>
      <c r="O149" s="25" t="s">
        <v>181</v>
      </c>
      <c r="P149" s="24" t="s">
        <v>423</v>
      </c>
      <c r="Q149" s="2" t="s">
        <v>107</v>
      </c>
    </row>
    <row r="150" spans="1:17" customFormat="1" ht="28.8" hidden="1" x14ac:dyDescent="0.3">
      <c r="A150">
        <v>149</v>
      </c>
      <c r="B150" t="s">
        <v>14</v>
      </c>
      <c r="E150" t="str">
        <f>CONCATENATE("""",Tabla1[[#This Row],[VARIABLE]],","" +")</f>
        <v>"nombre_persona_legisladora_personal_apoyo," +</v>
      </c>
      <c r="F150" t="str">
        <f>CONCATENATE("""@",Tabla1[[#This Row],[VARIABLE]],","" +")</f>
        <v>"@nombre_persona_legisladora_personal_apoyo," +</v>
      </c>
      <c r="G150" t="str">
        <f>_xlfn.CONCAT("command.Parameters.AddWithValue(""@",H150,""", ",Tabla1[[#This Row],[objeto]],"_",H150,".Text);")</f>
        <v>command.Parameters.AddWithValue("@nombre_persona_legisladora_personal_apoyo", _nombre_persona_legisladora_personal_apoyo.Text);</v>
      </c>
      <c r="H150" s="24" t="s">
        <v>424</v>
      </c>
      <c r="I150" s="24" t="s">
        <v>4337</v>
      </c>
      <c r="J150" s="24" t="s">
        <v>4580</v>
      </c>
      <c r="K150" s="24" t="s">
        <v>4620</v>
      </c>
      <c r="L150" s="2" t="s">
        <v>425</v>
      </c>
      <c r="N150" t="s">
        <v>44</v>
      </c>
      <c r="O150" s="25" t="s">
        <v>181</v>
      </c>
      <c r="P150" s="24" t="s">
        <v>423</v>
      </c>
      <c r="Q150" s="24" t="s">
        <v>426</v>
      </c>
    </row>
    <row r="151" spans="1:17" customFormat="1" ht="43.2" hidden="1" x14ac:dyDescent="0.3">
      <c r="A151">
        <v>150</v>
      </c>
      <c r="B151" t="s">
        <v>14</v>
      </c>
      <c r="E151" t="str">
        <f>CONCATENATE("""",Tabla1[[#This Row],[VARIABLE]],","" +")</f>
        <v>"grupo_parlamentario_personal_apoyo," +</v>
      </c>
      <c r="F151" t="str">
        <f>CONCATENATE("""@",Tabla1[[#This Row],[VARIABLE]],","" +")</f>
        <v>"@grupo_parlamentario_personal_apoyo," +</v>
      </c>
      <c r="G151" t="str">
        <f>_xlfn.CONCAT("command.Parameters.AddWithValue(""@",H151,""", ",Tabla1[[#This Row],[objeto]],"_",H151,".Text);")</f>
        <v>command.Parameters.AddWithValue("@grupo_parlamentario_personal_apoyo", _grupo_parlamentario_personal_apoyo.Text);</v>
      </c>
      <c r="H151" s="24" t="s">
        <v>427</v>
      </c>
      <c r="I151" s="24" t="s">
        <v>4338</v>
      </c>
      <c r="J151" s="24" t="s">
        <v>4580</v>
      </c>
      <c r="K151" s="24" t="s">
        <v>4620</v>
      </c>
      <c r="L151" s="2" t="s">
        <v>428</v>
      </c>
      <c r="N151" t="s">
        <v>44</v>
      </c>
      <c r="O151" s="25" t="s">
        <v>232</v>
      </c>
      <c r="P151" s="24" t="s">
        <v>429</v>
      </c>
      <c r="Q151" s="24" t="s">
        <v>244</v>
      </c>
    </row>
    <row r="152" spans="1:17" customFormat="1" ht="28.8" hidden="1" x14ac:dyDescent="0.3">
      <c r="A152">
        <v>151</v>
      </c>
      <c r="B152" t="s">
        <v>14</v>
      </c>
      <c r="E152" t="str">
        <f>CONCATENATE("""",Tabla1[[#This Row],[VARIABLE]],","" +")</f>
        <v>"otro_tipo_adscripcion_personal_apoyo_especifique," +</v>
      </c>
      <c r="F152" t="str">
        <f>CONCATENATE("""@",Tabla1[[#This Row],[VARIABLE]],","" +")</f>
        <v>"@otro_tipo_adscripcion_personal_apoyo_especifique," +</v>
      </c>
      <c r="G152" t="str">
        <f>_xlfn.CONCAT("command.Parameters.AddWithValue(""@",H152,""", ",Tabla1[[#This Row],[objeto]],"_",H152,".Text);")</f>
        <v>command.Parameters.AddWithValue("@otro_tipo_adscripcion_personal_apoyo_especifique", _otro_tipo_adscripcion_personal_apoyo_especifique.Text);</v>
      </c>
      <c r="H152" s="24" t="s">
        <v>430</v>
      </c>
      <c r="I152" s="24" t="s">
        <v>4339</v>
      </c>
      <c r="J152" s="24" t="s">
        <v>4580</v>
      </c>
      <c r="K152" s="24" t="s">
        <v>4620</v>
      </c>
      <c r="L152" s="2" t="s">
        <v>431</v>
      </c>
      <c r="N152" t="s">
        <v>44</v>
      </c>
      <c r="P152" s="24" t="s">
        <v>432</v>
      </c>
      <c r="Q152" s="24" t="s">
        <v>433</v>
      </c>
    </row>
    <row r="153" spans="1:17" customFormat="1" ht="43.2" hidden="1" x14ac:dyDescent="0.3">
      <c r="A153">
        <v>152</v>
      </c>
      <c r="B153" t="s">
        <v>14</v>
      </c>
      <c r="E153" t="str">
        <f>CONCATENATE("""",Tabla1[[#This Row],[VARIABLE]],","" +")</f>
        <v>"cond_secretario_tecnico_comision_legislativa_personal_apoyo," +</v>
      </c>
      <c r="F153" t="str">
        <f>CONCATENATE("""@",Tabla1[[#This Row],[VARIABLE]],","" +")</f>
        <v>"@cond_secretario_tecnico_comision_legislativa_personal_apoyo," +</v>
      </c>
      <c r="G153" t="str">
        <f>_xlfn.CONCAT("command.Parameters.AddWithValue(""@",H153,""", ",Tabla1[[#This Row],[objeto]],"_",H153,".Text);")</f>
        <v>command.Parameters.AddWithValue("@cond_secretario_tecnico_comision_legislativa_personal_apoyo", _cond_secretario_tecnico_comision_legislativa_personal_apoyo.Text);</v>
      </c>
      <c r="H153" s="24" t="s">
        <v>434</v>
      </c>
      <c r="I153" s="24" t="s">
        <v>4340</v>
      </c>
      <c r="J153" s="24" t="s">
        <v>4580</v>
      </c>
      <c r="K153" s="24" t="s">
        <v>4615</v>
      </c>
      <c r="L153" s="2" t="s">
        <v>435</v>
      </c>
      <c r="M153" s="25" t="s">
        <v>43</v>
      </c>
      <c r="N153" t="s">
        <v>44</v>
      </c>
      <c r="O153" s="23" t="s">
        <v>83</v>
      </c>
      <c r="P153" s="2" t="s">
        <v>107</v>
      </c>
      <c r="Q153" s="2" t="s">
        <v>107</v>
      </c>
    </row>
    <row r="154" spans="1:17" customFormat="1" ht="28.8" hidden="1" x14ac:dyDescent="0.3">
      <c r="A154">
        <v>153</v>
      </c>
      <c r="B154" t="s">
        <v>14</v>
      </c>
      <c r="E154" t="str">
        <f>CONCATENATE("""",Tabla1[[#This Row],[VARIABLE]],","" +")</f>
        <v>"ID_comision_legislativa_personal_apoyo," +</v>
      </c>
      <c r="F154" t="str">
        <f>CONCATENATE("""@",Tabla1[[#This Row],[VARIABLE]],","" +")</f>
        <v>"@ID_comision_legislativa_personal_apoyo," +</v>
      </c>
      <c r="G154" t="str">
        <f>_xlfn.CONCAT("command.Parameters.AddWithValue(""@",H154,""", ",Tabla1[[#This Row],[objeto]],"_",H154,".Text);")</f>
        <v>command.Parameters.AddWithValue("@ID_comision_legislativa_personal_apoyo", _ID_comision_legislativa_personal_apoyo.Text);</v>
      </c>
      <c r="H154" s="24" t="s">
        <v>436</v>
      </c>
      <c r="I154" s="24" t="s">
        <v>4341</v>
      </c>
      <c r="J154" s="24" t="s">
        <v>4580</v>
      </c>
      <c r="K154" s="24" t="s">
        <v>4615</v>
      </c>
      <c r="L154" s="2" t="s">
        <v>437</v>
      </c>
      <c r="N154" t="s">
        <v>44</v>
      </c>
      <c r="O154" s="25" t="s">
        <v>181</v>
      </c>
      <c r="P154" s="24" t="s">
        <v>438</v>
      </c>
      <c r="Q154" s="2" t="s">
        <v>107</v>
      </c>
    </row>
    <row r="155" spans="1:17" customFormat="1" ht="28.8" hidden="1" x14ac:dyDescent="0.3">
      <c r="A155">
        <v>154</v>
      </c>
      <c r="B155" t="s">
        <v>14</v>
      </c>
      <c r="E155" t="str">
        <f>CONCATENATE("""",Tabla1[[#This Row],[VARIABLE]],","" +")</f>
        <v>"nombre_comision_legislativa_personal_apoyo," +</v>
      </c>
      <c r="F155" t="str">
        <f>CONCATENATE("""@",Tabla1[[#This Row],[VARIABLE]],","" +")</f>
        <v>"@nombre_comision_legislativa_personal_apoyo," +</v>
      </c>
      <c r="G155" t="str">
        <f>_xlfn.CONCAT("command.Parameters.AddWithValue(""@",H155,""", ",Tabla1[[#This Row],[objeto]],"_",H155,".Text);")</f>
        <v>command.Parameters.AddWithValue("@nombre_comision_legislativa_personal_apoyo", _nombre_comision_legislativa_personal_apoyo.Text);</v>
      </c>
      <c r="H155" s="24" t="s">
        <v>439</v>
      </c>
      <c r="I155" s="24" t="s">
        <v>4342</v>
      </c>
      <c r="J155" s="24" t="s">
        <v>4580</v>
      </c>
      <c r="K155" s="24" t="s">
        <v>4615</v>
      </c>
      <c r="L155" s="2" t="s">
        <v>440</v>
      </c>
      <c r="N155" t="s">
        <v>44</v>
      </c>
      <c r="O155" s="25" t="s">
        <v>181</v>
      </c>
      <c r="P155" s="24" t="s">
        <v>438</v>
      </c>
      <c r="Q155" s="24" t="s">
        <v>350</v>
      </c>
    </row>
    <row r="156" spans="1:17" customFormat="1" ht="14.4" x14ac:dyDescent="0.3">
      <c r="A156">
        <v>155</v>
      </c>
      <c r="B156" t="s">
        <v>17</v>
      </c>
      <c r="E156" t="str">
        <f>CONCATENATE("""",Tabla1[[#This Row],[VARIABLE]],","" +")</f>
        <v>"ID_iniciativa," +</v>
      </c>
      <c r="F156" t="str">
        <f>CONCATENATE("""@",Tabla1[[#This Row],[VARIABLE]],","" +")</f>
        <v>"@ID_iniciativa," +</v>
      </c>
      <c r="G156" t="str">
        <f>_xlfn.CONCAT("command.Parameters.AddWithValue(""@",H156,""", ",Tabla1[[#This Row],[objeto]],"_",H156,".Text);")</f>
        <v>command.Parameters.AddWithValue("@ID_iniciativa", _ID_iniciativa.Text);</v>
      </c>
      <c r="H156" s="2" t="s">
        <v>441</v>
      </c>
      <c r="I156" s="2" t="s">
        <v>442</v>
      </c>
      <c r="J156" s="2" t="s">
        <v>107</v>
      </c>
      <c r="K156" s="2" t="s">
        <v>107</v>
      </c>
      <c r="L156" s="16" t="s">
        <v>442</v>
      </c>
      <c r="M156" t="s">
        <v>43</v>
      </c>
      <c r="N156" t="s">
        <v>44</v>
      </c>
      <c r="P156" s="2" t="s">
        <v>107</v>
      </c>
      <c r="Q156" s="2" t="s">
        <v>443</v>
      </c>
    </row>
    <row r="157" spans="1:17" customFormat="1" ht="43.2" x14ac:dyDescent="0.3">
      <c r="A157">
        <v>156</v>
      </c>
      <c r="B157" s="25" t="s">
        <v>17</v>
      </c>
      <c r="E157" t="str">
        <f>CONCATENATE("""",Tabla1[[#This Row],[VARIABLE]],","" +")</f>
        <v>"cond_presentacion_iniciativa_legislatura_actual," +</v>
      </c>
      <c r="F157" t="str">
        <f>CONCATENATE("""@",Tabla1[[#This Row],[VARIABLE]],","" +")</f>
        <v>"@cond_presentacion_iniciativa_legislatura_actual," +</v>
      </c>
      <c r="G157" t="str">
        <f>_xlfn.CONCAT("command.Parameters.AddWithValue(""@",H157,""", ",Tabla1[[#This Row],[objeto]],"_",H157,".Text);")</f>
        <v>command.Parameters.AddWithValue("@cond_presentacion_iniciativa_legislatura_actual", _cond_presentacion_iniciativa_legislatura_actual.Text);</v>
      </c>
      <c r="H157" s="24" t="s">
        <v>444</v>
      </c>
      <c r="I157" s="24" t="s">
        <v>4343</v>
      </c>
      <c r="J157" s="24" t="s">
        <v>4658</v>
      </c>
      <c r="K157" s="24" t="s">
        <v>4674</v>
      </c>
      <c r="L157" s="2" t="s">
        <v>445</v>
      </c>
      <c r="M157" s="25" t="s">
        <v>43</v>
      </c>
      <c r="N157" t="s">
        <v>44</v>
      </c>
      <c r="O157" s="25" t="s">
        <v>83</v>
      </c>
      <c r="P157" s="2" t="s">
        <v>107</v>
      </c>
      <c r="Q157" s="2" t="s">
        <v>107</v>
      </c>
    </row>
    <row r="158" spans="1:17" customFormat="1" ht="28.8" x14ac:dyDescent="0.3">
      <c r="A158">
        <v>157</v>
      </c>
      <c r="B158" s="25" t="s">
        <v>17</v>
      </c>
      <c r="E158" t="str">
        <f>CONCATENATE("""",Tabla1[[#This Row],[VARIABLE]],","" +")</f>
        <v>"cond_presentacion_iniciativa_periodo," +</v>
      </c>
      <c r="F158" t="str">
        <f>CONCATENATE("""@",Tabla1[[#This Row],[VARIABLE]],","" +")</f>
        <v>"@cond_presentacion_iniciativa_periodo," +</v>
      </c>
      <c r="G158" t="str">
        <f>_xlfn.CONCAT("command.Parameters.AddWithValue(""@",H158,""", ",Tabla1[[#This Row],[objeto]],"_",H158,".Text);")</f>
        <v>command.Parameters.AddWithValue("@cond_presentacion_iniciativa_periodo", _cond_presentacion_iniciativa_periodo.Text);</v>
      </c>
      <c r="H158" s="24" t="s">
        <v>446</v>
      </c>
      <c r="I158" s="24" t="s">
        <v>4344</v>
      </c>
      <c r="J158" s="24" t="s">
        <v>4658</v>
      </c>
      <c r="K158" s="24" t="s">
        <v>4674</v>
      </c>
      <c r="L158" s="2" t="s">
        <v>447</v>
      </c>
      <c r="N158" t="s">
        <v>44</v>
      </c>
      <c r="O158" s="25" t="s">
        <v>83</v>
      </c>
      <c r="P158" s="24" t="s">
        <v>448</v>
      </c>
      <c r="Q158" s="2" t="s">
        <v>107</v>
      </c>
    </row>
    <row r="159" spans="1:17" customFormat="1" ht="28.8" x14ac:dyDescent="0.3">
      <c r="A159">
        <v>158</v>
      </c>
      <c r="B159" s="25" t="s">
        <v>17</v>
      </c>
      <c r="E159" t="str">
        <f>CONCATENATE("""",Tabla1[[#This Row],[VARIABLE]],","" +")</f>
        <v>"numero_legislatura_presentacion_iniciativa," +</v>
      </c>
      <c r="F159" t="str">
        <f>CONCATENATE("""@",Tabla1[[#This Row],[VARIABLE]],","" +")</f>
        <v>"@numero_legislatura_presentacion_iniciativa," +</v>
      </c>
      <c r="G159" t="str">
        <f>_xlfn.CONCAT("command.Parameters.AddWithValue(""@",H159,""", ",Tabla1[[#This Row],[objeto]],"_",H159,".Text);")</f>
        <v>command.Parameters.AddWithValue("@numero_legislatura_presentacion_iniciativa", _numero_legislatura_presentacion_iniciativa.Text);</v>
      </c>
      <c r="H159" s="24" t="s">
        <v>449</v>
      </c>
      <c r="I159" s="24" t="s">
        <v>4345</v>
      </c>
      <c r="J159" s="24" t="s">
        <v>4658</v>
      </c>
      <c r="K159" s="24" t="s">
        <v>4674</v>
      </c>
      <c r="L159" s="2" t="s">
        <v>450</v>
      </c>
      <c r="N159" t="s">
        <v>44</v>
      </c>
      <c r="O159" s="25" t="s">
        <v>49</v>
      </c>
      <c r="P159" s="24" t="s">
        <v>451</v>
      </c>
      <c r="Q159" s="2" t="s">
        <v>107</v>
      </c>
    </row>
    <row r="160" spans="1:17" customFormat="1" ht="14.4" x14ac:dyDescent="0.3">
      <c r="A160">
        <v>159</v>
      </c>
      <c r="B160" s="25" t="s">
        <v>17</v>
      </c>
      <c r="E160" t="str">
        <f>CONCATENATE("""",Tabla1[[#This Row],[VARIABLE]],","" +")</f>
        <v>"turno_iniciativa," +</v>
      </c>
      <c r="F160" t="str">
        <f>CONCATENATE("""@",Tabla1[[#This Row],[VARIABLE]],","" +")</f>
        <v>"@turno_iniciativa," +</v>
      </c>
      <c r="G160" t="str">
        <f>_xlfn.CONCAT("command.Parameters.AddWithValue(""@",H160,""", ",Tabla1[[#This Row],[objeto]],"_",H160,".Text);")</f>
        <v>command.Parameters.AddWithValue("@turno_iniciativa", _turno_iniciativa.Text);</v>
      </c>
      <c r="H160" s="24" t="s">
        <v>452</v>
      </c>
      <c r="I160" s="24" t="s">
        <v>4346</v>
      </c>
      <c r="J160" s="24" t="s">
        <v>4658</v>
      </c>
      <c r="K160" s="24" t="s">
        <v>4674</v>
      </c>
      <c r="L160" s="2" t="s">
        <v>453</v>
      </c>
      <c r="M160" s="25" t="s">
        <v>43</v>
      </c>
      <c r="N160" t="s">
        <v>309</v>
      </c>
      <c r="P160" s="2" t="s">
        <v>107</v>
      </c>
      <c r="Q160" s="2" t="s">
        <v>107</v>
      </c>
    </row>
    <row r="161" spans="1:17" customFormat="1" ht="43.2" x14ac:dyDescent="0.3">
      <c r="A161">
        <v>160</v>
      </c>
      <c r="B161" s="25" t="s">
        <v>17</v>
      </c>
      <c r="E161" t="str">
        <f>CONCATENATE("""",Tabla1[[#This Row],[VARIABLE]],","" +")</f>
        <v>"cond_actualizacion_estatus_iniciativa_periodo," +</v>
      </c>
      <c r="F161" t="str">
        <f>CONCATENATE("""@",Tabla1[[#This Row],[VARIABLE]],","" +")</f>
        <v>"@cond_actualizacion_estatus_iniciativa_periodo," +</v>
      </c>
      <c r="G161" t="str">
        <f>_xlfn.CONCAT("command.Parameters.AddWithValue(""@",H161,""", ",Tabla1[[#This Row],[objeto]],"_",H161,".Text);")</f>
        <v>command.Parameters.AddWithValue("@cond_actualizacion_estatus_iniciativa_periodo", _cond_actualizacion_estatus_iniciativa_periodo.Text);</v>
      </c>
      <c r="H161" s="24" t="s">
        <v>454</v>
      </c>
      <c r="I161" s="24" t="s">
        <v>4347</v>
      </c>
      <c r="J161" s="24" t="s">
        <v>4658</v>
      </c>
      <c r="K161" s="24" t="s">
        <v>4671</v>
      </c>
      <c r="L161" s="2" t="s">
        <v>455</v>
      </c>
      <c r="N161" s="25" t="s">
        <v>44</v>
      </c>
      <c r="O161" s="25" t="s">
        <v>83</v>
      </c>
      <c r="P161" s="24" t="s">
        <v>456</v>
      </c>
      <c r="Q161" s="2" t="s">
        <v>107</v>
      </c>
    </row>
    <row r="162" spans="1:17" customFormat="1" ht="43.2" x14ac:dyDescent="0.3">
      <c r="A162">
        <v>161</v>
      </c>
      <c r="B162" s="25" t="s">
        <v>17</v>
      </c>
      <c r="E162" t="str">
        <f>CONCATENATE("""",Tabla1[[#This Row],[VARIABLE]],","" +")</f>
        <v>"cond_modificacion_informacion_ingreso_periodo," +</v>
      </c>
      <c r="F162" t="str">
        <f>CONCATENATE("""@",Tabla1[[#This Row],[VARIABLE]],","" +")</f>
        <v>"@cond_modificacion_informacion_ingreso_periodo," +</v>
      </c>
      <c r="G162" t="str">
        <f>_xlfn.CONCAT("command.Parameters.AddWithValue(""@",H162,""", ",Tabla1[[#This Row],[objeto]],"_",H162,".Text);")</f>
        <v>command.Parameters.AddWithValue("@cond_modificacion_informacion_ingreso_periodo", _cond_modificacion_informacion_ingreso_periodo.Text);</v>
      </c>
      <c r="H162" s="24" t="s">
        <v>457</v>
      </c>
      <c r="I162" s="24" t="s">
        <v>4348</v>
      </c>
      <c r="J162" s="24" t="s">
        <v>4658</v>
      </c>
      <c r="K162" s="24" t="s">
        <v>4671</v>
      </c>
      <c r="L162" s="2" t="s">
        <v>458</v>
      </c>
      <c r="N162" s="25" t="s">
        <v>44</v>
      </c>
      <c r="O162" s="25" t="s">
        <v>83</v>
      </c>
      <c r="P162" s="24" t="s">
        <v>456</v>
      </c>
      <c r="Q162" s="2" t="s">
        <v>107</v>
      </c>
    </row>
    <row r="163" spans="1:17" customFormat="1" ht="28.8" x14ac:dyDescent="0.3">
      <c r="A163">
        <v>162</v>
      </c>
      <c r="B163" s="25" t="s">
        <v>17</v>
      </c>
      <c r="E163" t="str">
        <f>CONCATENATE("""",Tabla1[[#This Row],[VARIABLE]],","" +")</f>
        <v>"estatus_iniciativa," +</v>
      </c>
      <c r="F163" t="str">
        <f>CONCATENATE("""@",Tabla1[[#This Row],[VARIABLE]],","" +")</f>
        <v>"@estatus_iniciativa," +</v>
      </c>
      <c r="G163" t="str">
        <f>_xlfn.CONCAT("command.Parameters.AddWithValue(""@",H163,""", ",Tabla1[[#This Row],[objeto]],"_",H163,".Text);")</f>
        <v>command.Parameters.AddWithValue("@estatus_iniciativa", _estatus_iniciativa.Text);</v>
      </c>
      <c r="H163" s="24" t="s">
        <v>459</v>
      </c>
      <c r="I163" s="24" t="s">
        <v>4349</v>
      </c>
      <c r="J163" s="24" t="s">
        <v>4658</v>
      </c>
      <c r="K163" s="24" t="s">
        <v>4671</v>
      </c>
      <c r="L163" s="16" t="s">
        <v>460</v>
      </c>
      <c r="N163" s="25" t="s">
        <v>44</v>
      </c>
      <c r="O163" s="25" t="s">
        <v>461</v>
      </c>
      <c r="P163" s="24" t="s">
        <v>462</v>
      </c>
      <c r="Q163" s="2" t="s">
        <v>107</v>
      </c>
    </row>
    <row r="164" spans="1:17" customFormat="1" ht="28.8" x14ac:dyDescent="0.3">
      <c r="A164">
        <v>163</v>
      </c>
      <c r="B164" s="25" t="s">
        <v>17</v>
      </c>
      <c r="E164" t="str">
        <f>CONCATENATE("""",Tabla1[[#This Row],[VARIABLE]],","" +")</f>
        <v>"otro_estatus_iniciativa_especifique," +</v>
      </c>
      <c r="F164" t="str">
        <f>CONCATENATE("""@",Tabla1[[#This Row],[VARIABLE]],","" +")</f>
        <v>"@otro_estatus_iniciativa_especifique," +</v>
      </c>
      <c r="G164" t="str">
        <f>_xlfn.CONCAT("command.Parameters.AddWithValue(""@",H164,""", ",Tabla1[[#This Row],[objeto]],"_",H164,".Text);")</f>
        <v>command.Parameters.AddWithValue("@otro_estatus_iniciativa_especifique", _otro_estatus_iniciativa_especifique.Text);</v>
      </c>
      <c r="H164" s="24" t="s">
        <v>463</v>
      </c>
      <c r="I164" s="24" t="s">
        <v>4350</v>
      </c>
      <c r="J164" s="24" t="s">
        <v>4658</v>
      </c>
      <c r="K164" s="24" t="s">
        <v>4671</v>
      </c>
      <c r="L164" s="2" t="s">
        <v>464</v>
      </c>
      <c r="N164" s="25" t="s">
        <v>44</v>
      </c>
      <c r="P164" s="24" t="s">
        <v>465</v>
      </c>
      <c r="Q164" s="24" t="s">
        <v>466</v>
      </c>
    </row>
    <row r="165" spans="1:17" customFormat="1" ht="86.4" x14ac:dyDescent="0.3">
      <c r="A165">
        <v>164</v>
      </c>
      <c r="B165" s="25" t="s">
        <v>17</v>
      </c>
      <c r="E165" t="str">
        <f>CONCATENATE("""",Tabla1[[#This Row],[VARIABLE]],","" +")</f>
        <v>"etapa_procesal_iniciativa," +</v>
      </c>
      <c r="F165" t="str">
        <f>CONCATENATE("""@",Tabla1[[#This Row],[VARIABLE]],","" +")</f>
        <v>"@etapa_procesal_iniciativa," +</v>
      </c>
      <c r="G165" t="str">
        <f>_xlfn.CONCAT("command.Parameters.AddWithValue(""@",H165,""", ",Tabla1[[#This Row],[objeto]],"_",H165,".Text);")</f>
        <v>command.Parameters.AddWithValue("@etapa_procesal_iniciativa", _etapa_procesal_iniciativa.Text);</v>
      </c>
      <c r="H165" s="24" t="s">
        <v>467</v>
      </c>
      <c r="I165" s="24" t="s">
        <v>4351</v>
      </c>
      <c r="J165" s="24" t="s">
        <v>4658</v>
      </c>
      <c r="K165" s="24" t="s">
        <v>4671</v>
      </c>
      <c r="L165" s="2" t="s">
        <v>468</v>
      </c>
      <c r="N165" s="25" t="s">
        <v>44</v>
      </c>
      <c r="O165" s="25" t="s">
        <v>469</v>
      </c>
      <c r="P165" s="24" t="s">
        <v>470</v>
      </c>
      <c r="Q165" s="24" t="s">
        <v>471</v>
      </c>
    </row>
    <row r="166" spans="1:17" customFormat="1" ht="28.8" x14ac:dyDescent="0.3">
      <c r="A166">
        <v>165</v>
      </c>
      <c r="B166" s="25" t="s">
        <v>17</v>
      </c>
      <c r="E166" t="str">
        <f>CONCATENATE("""",Tabla1[[#This Row],[VARIABLE]],","" +")</f>
        <v>"fecha_ingreso_iniciativa_oficialia_partes," +</v>
      </c>
      <c r="F166" t="str">
        <f>CONCATENATE("""@",Tabla1[[#This Row],[VARIABLE]],","" +")</f>
        <v>"@fecha_ingreso_iniciativa_oficialia_partes," +</v>
      </c>
      <c r="G166" t="str">
        <f>_xlfn.CONCAT("command.Parameters.AddWithValue(""@",H166,""", ",Tabla1[[#This Row],[objeto]],"_",H166,".Text);")</f>
        <v>command.Parameters.AddWithValue("@fecha_ingreso_iniciativa_oficialia_partes", _fecha_ingreso_iniciativa_oficialia_partes.Text);</v>
      </c>
      <c r="H166" s="24" t="s">
        <v>472</v>
      </c>
      <c r="I166" s="24" t="s">
        <v>4352</v>
      </c>
      <c r="J166" s="24" t="s">
        <v>4138</v>
      </c>
      <c r="K166" s="24" t="s">
        <v>4663</v>
      </c>
      <c r="L166" s="2" t="s">
        <v>473</v>
      </c>
      <c r="N166" s="25" t="s">
        <v>52</v>
      </c>
      <c r="P166" s="24" t="s">
        <v>474</v>
      </c>
      <c r="Q166" s="24" t="s">
        <v>475</v>
      </c>
    </row>
    <row r="167" spans="1:17" customFormat="1" ht="28.8" x14ac:dyDescent="0.3">
      <c r="A167">
        <v>166</v>
      </c>
      <c r="B167" s="25" t="s">
        <v>17</v>
      </c>
      <c r="E167" t="str">
        <f>CONCATENATE("""",Tabla1[[#This Row],[VARIABLE]],","" +")</f>
        <v>"nombre_iniciativa," +</v>
      </c>
      <c r="F167" t="str">
        <f>CONCATENATE("""@",Tabla1[[#This Row],[VARIABLE]],","" +")</f>
        <v>"@nombre_iniciativa," +</v>
      </c>
      <c r="G167" t="str">
        <f>_xlfn.CONCAT("command.Parameters.AddWithValue(""@",H167,""", ",Tabla1[[#This Row],[objeto]],"_",H167,".Text);")</f>
        <v>command.Parameters.AddWithValue("@nombre_iniciativa", _nombre_iniciativa.Text);</v>
      </c>
      <c r="H167" s="24" t="s">
        <v>476</v>
      </c>
      <c r="I167" s="24" t="s">
        <v>4353</v>
      </c>
      <c r="J167" s="24" t="s">
        <v>4138</v>
      </c>
      <c r="K167" s="24" t="s">
        <v>4561</v>
      </c>
      <c r="L167" s="2" t="s">
        <v>477</v>
      </c>
      <c r="N167" s="25" t="s">
        <v>44</v>
      </c>
      <c r="P167" s="24" t="s">
        <v>474</v>
      </c>
      <c r="Q167" s="2" t="s">
        <v>107</v>
      </c>
    </row>
    <row r="168" spans="1:17" customFormat="1" ht="28.8" x14ac:dyDescent="0.3">
      <c r="A168">
        <v>167</v>
      </c>
      <c r="B168" s="25" t="s">
        <v>17</v>
      </c>
      <c r="E168" t="str">
        <f>CONCATENATE("""",Tabla1[[#This Row],[VARIABLE]],","" +")</f>
        <v>"fecha_sesion_presentacion_iniciativa," +</v>
      </c>
      <c r="F168" t="str">
        <f>CONCATENATE("""@",Tabla1[[#This Row],[VARIABLE]],","" +")</f>
        <v>"@fecha_sesion_presentacion_iniciativa," +</v>
      </c>
      <c r="G168" t="str">
        <f>_xlfn.CONCAT("command.Parameters.AddWithValue(""@",H168,""", ",Tabla1[[#This Row],[objeto]],"_",H168,".Text);")</f>
        <v>command.Parameters.AddWithValue("@fecha_sesion_presentacion_iniciativa", _fecha_sesion_presentacion_iniciativa.Text);</v>
      </c>
      <c r="H168" s="24" t="s">
        <v>478</v>
      </c>
      <c r="I168" s="24" t="s">
        <v>4354</v>
      </c>
      <c r="J168" s="24" t="s">
        <v>4138</v>
      </c>
      <c r="K168" s="24" t="s">
        <v>4664</v>
      </c>
      <c r="L168" s="2" t="s">
        <v>479</v>
      </c>
      <c r="N168" s="25" t="s">
        <v>52</v>
      </c>
      <c r="P168" s="24" t="s">
        <v>474</v>
      </c>
      <c r="Q168" s="24" t="s">
        <v>480</v>
      </c>
    </row>
    <row r="169" spans="1:17" customFormat="1" ht="28.8" x14ac:dyDescent="0.3">
      <c r="A169">
        <v>168</v>
      </c>
      <c r="B169" s="25" t="s">
        <v>17</v>
      </c>
      <c r="E169" t="str">
        <f>CONCATENATE("""",Tabla1[[#This Row],[VARIABLE]],","" +")</f>
        <v>"tipo_iniciativa," +</v>
      </c>
      <c r="F169" t="str">
        <f>CONCATENATE("""@",Tabla1[[#This Row],[VARIABLE]],","" +")</f>
        <v>"@tipo_iniciativa," +</v>
      </c>
      <c r="G169" t="str">
        <f>_xlfn.CONCAT("command.Parameters.AddWithValue(""@",H169,""", ",Tabla1[[#This Row],[objeto]],"_",H169,".Text);")</f>
        <v>command.Parameters.AddWithValue("@tipo_iniciativa", _tipo_iniciativa.Text);</v>
      </c>
      <c r="H169" s="24" t="s">
        <v>481</v>
      </c>
      <c r="I169" s="24" t="s">
        <v>4355</v>
      </c>
      <c r="J169" s="24" t="s">
        <v>4138</v>
      </c>
      <c r="K169" s="24" t="s">
        <v>4666</v>
      </c>
      <c r="L169" s="2" t="s">
        <v>482</v>
      </c>
      <c r="N169" s="25" t="s">
        <v>44</v>
      </c>
      <c r="O169" s="25" t="s">
        <v>483</v>
      </c>
      <c r="P169" s="24" t="s">
        <v>474</v>
      </c>
      <c r="Q169" s="2" t="s">
        <v>107</v>
      </c>
    </row>
    <row r="170" spans="1:17" customFormat="1" ht="28.8" x14ac:dyDescent="0.3">
      <c r="A170">
        <v>169</v>
      </c>
      <c r="B170" s="25" t="s">
        <v>17</v>
      </c>
      <c r="E170" t="str">
        <f>CONCATENATE("""",Tabla1[[#This Row],[VARIABLE]],","" +")</f>
        <v>"otro_tipo_iniciativa_especifique," +</v>
      </c>
      <c r="F170" t="str">
        <f>CONCATENATE("""@",Tabla1[[#This Row],[VARIABLE]],","" +")</f>
        <v>"@otro_tipo_iniciativa_especifique," +</v>
      </c>
      <c r="G170" t="str">
        <f>_xlfn.CONCAT("command.Parameters.AddWithValue(""@",H170,""", ",Tabla1[[#This Row],[objeto]],"_",H170,".Text);")</f>
        <v>command.Parameters.AddWithValue("@otro_tipo_iniciativa_especifique", _otro_tipo_iniciativa_especifique.Text);</v>
      </c>
      <c r="H170" s="24" t="s">
        <v>484</v>
      </c>
      <c r="I170" s="24" t="s">
        <v>4356</v>
      </c>
      <c r="J170" s="24" t="s">
        <v>4138</v>
      </c>
      <c r="K170" s="24" t="s">
        <v>4666</v>
      </c>
      <c r="L170" s="2" t="s">
        <v>485</v>
      </c>
      <c r="N170" s="25" t="s">
        <v>44</v>
      </c>
      <c r="P170" s="24" t="s">
        <v>486</v>
      </c>
      <c r="Q170" s="24" t="s">
        <v>487</v>
      </c>
    </row>
    <row r="171" spans="1:17" customFormat="1" ht="28.8" x14ac:dyDescent="0.3">
      <c r="A171">
        <v>170</v>
      </c>
      <c r="B171" s="25" t="s">
        <v>17</v>
      </c>
      <c r="E171" t="str">
        <f>CONCATENATE("""",Tabla1[[#This Row],[VARIABLE]],","" +")</f>
        <v>"tipo_promovente_iniciativa," +</v>
      </c>
      <c r="F171" t="str">
        <f>CONCATENATE("""@",Tabla1[[#This Row],[VARIABLE]],","" +")</f>
        <v>"@tipo_promovente_iniciativa," +</v>
      </c>
      <c r="G171" t="str">
        <f>_xlfn.CONCAT("command.Parameters.AddWithValue(""@",H171,""", ",Tabla1[[#This Row],[objeto]],"_",H171,".Text);")</f>
        <v>command.Parameters.AddWithValue("@tipo_promovente_iniciativa", _tipo_promovente_iniciativa.Text);</v>
      </c>
      <c r="H171" s="24" t="s">
        <v>488</v>
      </c>
      <c r="I171" s="24" t="s">
        <v>4357</v>
      </c>
      <c r="J171" s="24" t="s">
        <v>4138</v>
      </c>
      <c r="K171" s="24" t="s">
        <v>4660</v>
      </c>
      <c r="L171" s="2" t="s">
        <v>489</v>
      </c>
      <c r="N171" s="25" t="s">
        <v>44</v>
      </c>
      <c r="O171" s="25" t="s">
        <v>490</v>
      </c>
      <c r="P171" s="24" t="s">
        <v>474</v>
      </c>
      <c r="Q171" s="2" t="s">
        <v>107</v>
      </c>
    </row>
    <row r="172" spans="1:17" customFormat="1" ht="28.8" x14ac:dyDescent="0.3">
      <c r="A172">
        <v>171</v>
      </c>
      <c r="B172" s="25" t="s">
        <v>17</v>
      </c>
      <c r="E172" t="str">
        <f>CONCATENATE("""",Tabla1[[#This Row],[VARIABLE]],","" +")</f>
        <v>"ID_persona_legisladora_1," +</v>
      </c>
      <c r="F172" t="str">
        <f>CONCATENATE("""@",Tabla1[[#This Row],[VARIABLE]],","" +")</f>
        <v>"@ID_persona_legisladora_1," +</v>
      </c>
      <c r="G172" t="str">
        <f>_xlfn.CONCAT("command.Parameters.AddWithValue(""@",H172,""", ",Tabla1[[#This Row],[objeto]],"_",H172,".Text);")</f>
        <v>command.Parameters.AddWithValue("@ID_persona_legisladora_1", _ID_persona_legisladora_1.Text);</v>
      </c>
      <c r="H172" s="24" t="s">
        <v>491</v>
      </c>
      <c r="I172" s="21" t="s">
        <v>4714</v>
      </c>
      <c r="J172" s="24" t="s">
        <v>4138</v>
      </c>
      <c r="K172" s="24" t="s">
        <v>4660</v>
      </c>
      <c r="L172" s="21" t="s">
        <v>4699</v>
      </c>
      <c r="N172" s="25" t="s">
        <v>44</v>
      </c>
      <c r="O172" s="25" t="s">
        <v>181</v>
      </c>
      <c r="P172" s="24" t="s">
        <v>492</v>
      </c>
      <c r="Q172" s="2" t="s">
        <v>107</v>
      </c>
    </row>
    <row r="173" spans="1:17" customFormat="1" ht="28.8" x14ac:dyDescent="0.3">
      <c r="A173">
        <v>172</v>
      </c>
      <c r="B173" s="25" t="s">
        <v>17</v>
      </c>
      <c r="E173" t="str">
        <f>CONCATENATE("""",Tabla1[[#This Row],[VARIABLE]],","" +")</f>
        <v>"nombre_persona_legisladora_1," +</v>
      </c>
      <c r="F173" t="str">
        <f>CONCATENATE("""@",Tabla1[[#This Row],[VARIABLE]],","" +")</f>
        <v>"@nombre_persona_legisladora_1," +</v>
      </c>
      <c r="G173" t="str">
        <f>_xlfn.CONCAT("command.Parameters.AddWithValue(""@",H173,""", ",Tabla1[[#This Row],[objeto]],"_",H173,".Text);")</f>
        <v>command.Parameters.AddWithValue("@nombre_persona_legisladora_1", _nombre_persona_legisladora_1.Text);</v>
      </c>
      <c r="H173" s="24" t="s">
        <v>493</v>
      </c>
      <c r="I173" s="21" t="s">
        <v>4715</v>
      </c>
      <c r="J173" s="24" t="s">
        <v>4138</v>
      </c>
      <c r="K173" s="24" t="s">
        <v>4660</v>
      </c>
      <c r="L173" s="21" t="s">
        <v>4700</v>
      </c>
      <c r="N173" s="25" t="s">
        <v>44</v>
      </c>
      <c r="O173" s="25" t="s">
        <v>181</v>
      </c>
      <c r="P173" s="24" t="s">
        <v>492</v>
      </c>
      <c r="Q173" s="24" t="s">
        <v>426</v>
      </c>
    </row>
    <row r="174" spans="1:17" customFormat="1" ht="43.2" x14ac:dyDescent="0.3">
      <c r="A174">
        <v>173</v>
      </c>
      <c r="B174" s="25" t="s">
        <v>17</v>
      </c>
      <c r="E174" t="str">
        <f>CONCATENATE("""",Tabla1[[#This Row],[VARIABLE]],","" +")</f>
        <v>"grupo_parlamentario," +</v>
      </c>
      <c r="F174" t="str">
        <f>CONCATENATE("""@",Tabla1[[#This Row],[VARIABLE]],","" +")</f>
        <v>"@grupo_parlamentario," +</v>
      </c>
      <c r="G174" t="str">
        <f>_xlfn.CONCAT("command.Parameters.AddWithValue(""@",H174,""", ",Tabla1[[#This Row],[objeto]],"_",H174,".Text);")</f>
        <v>command.Parameters.AddWithValue("@grupo_parlamentario", _grupo_parlamentario.Text);</v>
      </c>
      <c r="H174" s="24" t="s">
        <v>494</v>
      </c>
      <c r="I174" s="24" t="s">
        <v>4358</v>
      </c>
      <c r="J174" s="24" t="s">
        <v>4138</v>
      </c>
      <c r="K174" s="24" t="s">
        <v>4660</v>
      </c>
      <c r="L174" s="2" t="s">
        <v>495</v>
      </c>
      <c r="N174" s="25" t="s">
        <v>44</v>
      </c>
      <c r="O174" s="25" t="s">
        <v>232</v>
      </c>
      <c r="P174" s="24" t="s">
        <v>496</v>
      </c>
      <c r="Q174" s="24" t="s">
        <v>244</v>
      </c>
    </row>
    <row r="175" spans="1:17" customFormat="1" ht="57.6" x14ac:dyDescent="0.3">
      <c r="A175">
        <v>174</v>
      </c>
      <c r="B175" s="25" t="s">
        <v>17</v>
      </c>
      <c r="E175" t="str">
        <f>CONCATENATE("""",Tabla1[[#This Row],[VARIABLE]],","" +")</f>
        <v>"varios_grupos_parlamentarios_especifique_1," +</v>
      </c>
      <c r="F175" t="str">
        <f>CONCATENATE("""@",Tabla1[[#This Row],[VARIABLE]],","" +")</f>
        <v>"@varios_grupos_parlamentarios_especifique_1," +</v>
      </c>
      <c r="G175" t="str">
        <f>_xlfn.CONCAT("command.Parameters.AddWithValue(""@",H175,""", ",Tabla1[[#This Row],[objeto]],"_",H175,".Text);")</f>
        <v>command.Parameters.AddWithValue("@varios_grupos_parlamentarios_especifique_1", _varios_grupos_parlamentarios_especifique_1.Text);</v>
      </c>
      <c r="H175" s="24" t="s">
        <v>497</v>
      </c>
      <c r="I175" s="24" t="s">
        <v>4716</v>
      </c>
      <c r="J175" s="24" t="s">
        <v>4138</v>
      </c>
      <c r="K175" s="24" t="s">
        <v>4660</v>
      </c>
      <c r="L175" s="21" t="s">
        <v>4709</v>
      </c>
      <c r="N175" s="25" t="s">
        <v>44</v>
      </c>
      <c r="O175" s="25" t="s">
        <v>232</v>
      </c>
      <c r="P175" s="24" t="s">
        <v>498</v>
      </c>
      <c r="Q175" s="24" t="s">
        <v>499</v>
      </c>
    </row>
    <row r="176" spans="1:17" customFormat="1" ht="28.8" x14ac:dyDescent="0.3">
      <c r="A176">
        <v>175</v>
      </c>
      <c r="B176" s="25" t="s">
        <v>17</v>
      </c>
      <c r="E176" t="str">
        <f>CONCATENATE("""",Tabla1[[#This Row],[VARIABLE]],","" +")</f>
        <v>"ID_comision_legislativa_1," +</v>
      </c>
      <c r="F176" t="str">
        <f>CONCATENATE("""@",Tabla1[[#This Row],[VARIABLE]],","" +")</f>
        <v>"@ID_comision_legislativa_1," +</v>
      </c>
      <c r="G176" t="str">
        <f>_xlfn.CONCAT("command.Parameters.AddWithValue(""@",H176,""", ",Tabla1[[#This Row],[objeto]],"_",H176,".Text);")</f>
        <v>command.Parameters.AddWithValue("@ID_comision_legislativa_1", _ID_comision_legislativa_1.Text);</v>
      </c>
      <c r="H176" s="24" t="s">
        <v>348</v>
      </c>
      <c r="I176" s="24" t="s">
        <v>4717</v>
      </c>
      <c r="J176" s="24" t="s">
        <v>4138</v>
      </c>
      <c r="K176" s="24" t="s">
        <v>4660</v>
      </c>
      <c r="L176" s="21" t="s">
        <v>4701</v>
      </c>
      <c r="N176" t="s">
        <v>44</v>
      </c>
      <c r="O176" s="25" t="s">
        <v>181</v>
      </c>
      <c r="P176" s="24" t="s">
        <v>500</v>
      </c>
      <c r="Q176" s="2" t="s">
        <v>107</v>
      </c>
    </row>
    <row r="177" spans="1:17" customFormat="1" ht="28.8" x14ac:dyDescent="0.3">
      <c r="A177">
        <v>176</v>
      </c>
      <c r="B177" s="25" t="s">
        <v>17</v>
      </c>
      <c r="E177" t="str">
        <f>CONCATENATE("""",Tabla1[[#This Row],[VARIABLE]],","" +")</f>
        <v>"nombre_comision_legislativa_1," +</v>
      </c>
      <c r="F177" t="str">
        <f>CONCATENATE("""@",Tabla1[[#This Row],[VARIABLE]],","" +")</f>
        <v>"@nombre_comision_legislativa_1," +</v>
      </c>
      <c r="G177" t="str">
        <f>_xlfn.CONCAT("command.Parameters.AddWithValue(""@",H177,""", ",Tabla1[[#This Row],[objeto]],"_",H177,".Text);")</f>
        <v>command.Parameters.AddWithValue("@nombre_comision_legislativa_1", _nombre_comision_legislativa_1.Text);</v>
      </c>
      <c r="H177" s="24" t="s">
        <v>349</v>
      </c>
      <c r="I177" s="24" t="s">
        <v>4718</v>
      </c>
      <c r="J177" s="24" t="s">
        <v>4138</v>
      </c>
      <c r="K177" s="24" t="s">
        <v>4660</v>
      </c>
      <c r="L177" s="21" t="s">
        <v>4702</v>
      </c>
      <c r="N177" t="s">
        <v>44</v>
      </c>
      <c r="O177" s="25" t="s">
        <v>181</v>
      </c>
      <c r="P177" s="24" t="s">
        <v>500</v>
      </c>
      <c r="Q177" s="24" t="s">
        <v>350</v>
      </c>
    </row>
    <row r="178" spans="1:17" customFormat="1" ht="28.8" x14ac:dyDescent="0.3">
      <c r="A178">
        <v>177</v>
      </c>
      <c r="B178" s="25" t="s">
        <v>17</v>
      </c>
      <c r="E178" t="str">
        <f>CONCATENATE("""",Tabla1[[#This Row],[VARIABLE]],","" +")</f>
        <v>"AGEM," +</v>
      </c>
      <c r="F178" t="str">
        <f>CONCATENATE("""@",Tabla1[[#This Row],[VARIABLE]],","" +")</f>
        <v>"@AGEM," +</v>
      </c>
      <c r="G178" t="str">
        <f>_xlfn.CONCAT("command.Parameters.AddWithValue(""@",H178,""", ",Tabla1[[#This Row],[objeto]],"_",H178,".Text);")</f>
        <v>command.Parameters.AddWithValue("@AGEM", _AGEM.Text);</v>
      </c>
      <c r="H178" s="24" t="s">
        <v>501</v>
      </c>
      <c r="I178" s="24" t="s">
        <v>4359</v>
      </c>
      <c r="J178" s="24" t="s">
        <v>4138</v>
      </c>
      <c r="K178" s="24" t="s">
        <v>4660</v>
      </c>
      <c r="L178" s="2" t="s">
        <v>502</v>
      </c>
      <c r="N178" t="s">
        <v>44</v>
      </c>
      <c r="O178" s="25" t="s">
        <v>45</v>
      </c>
      <c r="P178" s="24" t="s">
        <v>503</v>
      </c>
      <c r="Q178" s="2" t="s">
        <v>107</v>
      </c>
    </row>
    <row r="179" spans="1:17" customFormat="1" ht="43.2" x14ac:dyDescent="0.3">
      <c r="A179">
        <v>178</v>
      </c>
      <c r="B179" s="25" t="s">
        <v>17</v>
      </c>
      <c r="E179" t="str">
        <f>CONCATENATE("""",Tabla1[[#This Row],[VARIABLE]],","" +")</f>
        <v>"ayuntamiento," +</v>
      </c>
      <c r="F179" t="str">
        <f>CONCATENATE("""@",Tabla1[[#This Row],[VARIABLE]],","" +")</f>
        <v>"@ayuntamiento," +</v>
      </c>
      <c r="G179" t="str">
        <f>_xlfn.CONCAT("command.Parameters.AddWithValue(""@",H179,""", ",Tabla1[[#This Row],[objeto]],"_",H179,".Text);")</f>
        <v>command.Parameters.AddWithValue("@ayuntamiento", _ayuntamiento.Text);</v>
      </c>
      <c r="H179" s="24" t="s">
        <v>504</v>
      </c>
      <c r="I179" s="24" t="s">
        <v>4360</v>
      </c>
      <c r="J179" s="24" t="s">
        <v>4138</v>
      </c>
      <c r="K179" s="24" t="s">
        <v>4660</v>
      </c>
      <c r="L179" s="2" t="s">
        <v>505</v>
      </c>
      <c r="N179" t="s">
        <v>44</v>
      </c>
      <c r="O179" s="25" t="s">
        <v>45</v>
      </c>
      <c r="P179" s="24" t="s">
        <v>503</v>
      </c>
      <c r="Q179" s="24" t="s">
        <v>506</v>
      </c>
    </row>
    <row r="180" spans="1:17" customFormat="1" ht="28.8" x14ac:dyDescent="0.3">
      <c r="A180">
        <v>179</v>
      </c>
      <c r="B180" s="25" t="s">
        <v>17</v>
      </c>
      <c r="E180" t="str">
        <f>CONCATENATE("""",Tabla1[[#This Row],[VARIABLE]],","" +")</f>
        <v>"tipo_organo_constitucional_autonomo," +</v>
      </c>
      <c r="F180" t="str">
        <f>CONCATENATE("""@",Tabla1[[#This Row],[VARIABLE]],","" +")</f>
        <v>"@tipo_organo_constitucional_autonomo," +</v>
      </c>
      <c r="G180" t="str">
        <f>_xlfn.CONCAT("command.Parameters.AddWithValue(""@",H180,""", ",Tabla1[[#This Row],[objeto]],"_",H180,".Text);")</f>
        <v>command.Parameters.AddWithValue("@tipo_organo_constitucional_autonomo", _tipo_organo_constitucional_autonomo.Text);</v>
      </c>
      <c r="H180" s="24" t="s">
        <v>507</v>
      </c>
      <c r="I180" s="24" t="s">
        <v>4361</v>
      </c>
      <c r="J180" s="24" t="s">
        <v>4138</v>
      </c>
      <c r="K180" s="24" t="s">
        <v>4660</v>
      </c>
      <c r="L180" s="2" t="s">
        <v>508</v>
      </c>
      <c r="N180" t="s">
        <v>44</v>
      </c>
      <c r="O180" s="25" t="s">
        <v>509</v>
      </c>
      <c r="P180" s="24" t="s">
        <v>510</v>
      </c>
      <c r="Q180" s="2" t="s">
        <v>107</v>
      </c>
    </row>
    <row r="181" spans="1:17" customFormat="1" ht="28.8" x14ac:dyDescent="0.3">
      <c r="A181">
        <v>180</v>
      </c>
      <c r="B181" s="25" t="s">
        <v>17</v>
      </c>
      <c r="E181" t="str">
        <f>CONCATENATE("""",Tabla1[[#This Row],[VARIABLE]],","" +")</f>
        <v>"otro_tipo_organo_constitucional_autonomo_especifique," +</v>
      </c>
      <c r="F181" t="str">
        <f>CONCATENATE("""@",Tabla1[[#This Row],[VARIABLE]],","" +")</f>
        <v>"@otro_tipo_organo_constitucional_autonomo_especifique," +</v>
      </c>
      <c r="G181" t="str">
        <f>_xlfn.CONCAT("command.Parameters.AddWithValue(""@",H181,""", ",Tabla1[[#This Row],[objeto]],"_",H181,".Text);")</f>
        <v>command.Parameters.AddWithValue("@otro_tipo_organo_constitucional_autonomo_especifique", _otro_tipo_organo_constitucional_autonomo_especifique.Text);</v>
      </c>
      <c r="H181" s="24" t="s">
        <v>511</v>
      </c>
      <c r="I181" s="24" t="s">
        <v>4362</v>
      </c>
      <c r="J181" s="24" t="s">
        <v>4138</v>
      </c>
      <c r="K181" s="24" t="s">
        <v>4660</v>
      </c>
      <c r="L181" s="2" t="s">
        <v>512</v>
      </c>
      <c r="N181" t="s">
        <v>44</v>
      </c>
      <c r="P181" s="24" t="s">
        <v>513</v>
      </c>
      <c r="Q181" s="24" t="s">
        <v>514</v>
      </c>
    </row>
    <row r="182" spans="1:17" customFormat="1" ht="28.8" x14ac:dyDescent="0.3">
      <c r="A182">
        <v>181</v>
      </c>
      <c r="B182" s="25" t="s">
        <v>17</v>
      </c>
      <c r="E182" t="str">
        <f>CONCATENATE("""",Tabla1[[#This Row],[VARIABLE]],","" +")</f>
        <v>"otro_tipo_promovente_iniciativa_especifique," +</v>
      </c>
      <c r="F182" t="str">
        <f>CONCATENATE("""@",Tabla1[[#This Row],[VARIABLE]],","" +")</f>
        <v>"@otro_tipo_promovente_iniciativa_especifique," +</v>
      </c>
      <c r="G182" t="str">
        <f>_xlfn.CONCAT("command.Parameters.AddWithValue(""@",H182,""", ",Tabla1[[#This Row],[objeto]],"_",H182,".Text);")</f>
        <v>command.Parameters.AddWithValue("@otro_tipo_promovente_iniciativa_especifique", _otro_tipo_promovente_iniciativa_especifique.Text);</v>
      </c>
      <c r="H182" s="24" t="s">
        <v>515</v>
      </c>
      <c r="I182" s="24" t="s">
        <v>4363</v>
      </c>
      <c r="J182" s="24" t="s">
        <v>4138</v>
      </c>
      <c r="K182" s="24" t="s">
        <v>4660</v>
      </c>
      <c r="L182" s="2" t="s">
        <v>516</v>
      </c>
      <c r="N182" t="s">
        <v>44</v>
      </c>
      <c r="P182" s="24" t="s">
        <v>517</v>
      </c>
      <c r="Q182" s="24" t="s">
        <v>518</v>
      </c>
    </row>
    <row r="183" spans="1:17" customFormat="1" ht="129.6" x14ac:dyDescent="0.3">
      <c r="A183">
        <v>182</v>
      </c>
      <c r="B183" s="25" t="s">
        <v>17</v>
      </c>
      <c r="E183" t="str">
        <f>CONCATENATE("""",Tabla1[[#This Row],[VARIABLE]],","" +")</f>
        <v>"cond_iniciativa_preferente," +</v>
      </c>
      <c r="F183" t="str">
        <f>CONCATENATE("""@",Tabla1[[#This Row],[VARIABLE]],","" +")</f>
        <v>"@cond_iniciativa_preferente," +</v>
      </c>
      <c r="G183" t="str">
        <f>_xlfn.CONCAT("command.Parameters.AddWithValue(""@",H183,""", ",Tabla1[[#This Row],[objeto]],"_",H183,".Text);")</f>
        <v>command.Parameters.AddWithValue("@cond_iniciativa_preferente", _cond_iniciativa_preferente.Text);</v>
      </c>
      <c r="H183" s="24" t="s">
        <v>519</v>
      </c>
      <c r="I183" s="24" t="s">
        <v>4364</v>
      </c>
      <c r="J183" s="24" t="s">
        <v>4138</v>
      </c>
      <c r="K183" s="24" t="s">
        <v>4553</v>
      </c>
      <c r="L183" s="2" t="s">
        <v>520</v>
      </c>
      <c r="N183" t="s">
        <v>44</v>
      </c>
      <c r="O183" s="25" t="s">
        <v>83</v>
      </c>
      <c r="P183" s="24" t="s">
        <v>4732</v>
      </c>
      <c r="Q183" s="2" t="s">
        <v>107</v>
      </c>
    </row>
    <row r="184" spans="1:17" customFormat="1" ht="28.8" x14ac:dyDescent="0.3">
      <c r="A184">
        <v>183</v>
      </c>
      <c r="B184" s="25" t="s">
        <v>17</v>
      </c>
      <c r="E184" t="str">
        <f>CONCATENATE("""",Tabla1[[#This Row],[VARIABLE]],","" +")</f>
        <v>"cond_adhesion_iniciativa," +</v>
      </c>
      <c r="F184" t="str">
        <f>CONCATENATE("""@",Tabla1[[#This Row],[VARIABLE]],","" +")</f>
        <v>"@cond_adhesion_iniciativa," +</v>
      </c>
      <c r="G184" t="str">
        <f>_xlfn.CONCAT("command.Parameters.AddWithValue(""@",H184,""", ",Tabla1[[#This Row],[objeto]],"_",H184,".Text);")</f>
        <v>command.Parameters.AddWithValue("@cond_adhesion_iniciativa", _cond_adhesion_iniciativa.Text);</v>
      </c>
      <c r="H184" s="24" t="s">
        <v>521</v>
      </c>
      <c r="I184" s="24" t="s">
        <v>4365</v>
      </c>
      <c r="J184" s="24" t="s">
        <v>4138</v>
      </c>
      <c r="K184" s="24" t="s">
        <v>4665</v>
      </c>
      <c r="L184" s="2" t="s">
        <v>522</v>
      </c>
      <c r="N184" t="s">
        <v>44</v>
      </c>
      <c r="O184" s="25" t="s">
        <v>83</v>
      </c>
      <c r="P184" s="24" t="s">
        <v>474</v>
      </c>
      <c r="Q184" s="2" t="s">
        <v>107</v>
      </c>
    </row>
    <row r="185" spans="1:17" customFormat="1" ht="28.8" x14ac:dyDescent="0.3">
      <c r="A185">
        <v>184</v>
      </c>
      <c r="B185" s="25" t="s">
        <v>17</v>
      </c>
      <c r="E185" t="str">
        <f>CONCATENATE("""",Tabla1[[#This Row],[VARIABLE]],","" +")</f>
        <v>"ID_comision_legislativa_1_primer_estudio," +</v>
      </c>
      <c r="F185" t="str">
        <f>CONCATENATE("""@",Tabla1[[#This Row],[VARIABLE]],","" +")</f>
        <v>"@ID_comision_legislativa_1_primer_estudio," +</v>
      </c>
      <c r="G185" t="str">
        <f>_xlfn.CONCAT("command.Parameters.AddWithValue(""@",H185,""", ",Tabla1[[#This Row],[objeto]],"_",H185,".Text);")</f>
        <v>command.Parameters.AddWithValue("@ID_comision_legislativa_1_primer_estudio", _ID_comision_legislativa_1_primer_estudio.Text);</v>
      </c>
      <c r="H185" s="24" t="s">
        <v>523</v>
      </c>
      <c r="I185" s="24" t="s">
        <v>4719</v>
      </c>
      <c r="J185" s="24" t="s">
        <v>4139</v>
      </c>
      <c r="K185" s="24" t="s">
        <v>4147</v>
      </c>
      <c r="L185" s="21" t="s">
        <v>4704</v>
      </c>
      <c r="N185" t="s">
        <v>44</v>
      </c>
      <c r="O185" s="25" t="s">
        <v>181</v>
      </c>
      <c r="P185" s="24" t="s">
        <v>524</v>
      </c>
      <c r="Q185" s="2" t="s">
        <v>107</v>
      </c>
    </row>
    <row r="186" spans="1:17" customFormat="1" ht="28.8" x14ac:dyDescent="0.3">
      <c r="A186">
        <v>185</v>
      </c>
      <c r="B186" s="25" t="s">
        <v>17</v>
      </c>
      <c r="E186" t="str">
        <f>CONCATENATE("""",Tabla1[[#This Row],[VARIABLE]],","" +")</f>
        <v>"nombre_comision_legislativa_1_primer_estudio," +</v>
      </c>
      <c r="F186" t="str">
        <f>CONCATENATE("""@",Tabla1[[#This Row],[VARIABLE]],","" +")</f>
        <v>"@nombre_comision_legislativa_1_primer_estudio," +</v>
      </c>
      <c r="G186" t="str">
        <f>_xlfn.CONCAT("command.Parameters.AddWithValue(""@",H186,""", ",Tabla1[[#This Row],[objeto]],"_",H186,".Text);")</f>
        <v>command.Parameters.AddWithValue("@nombre_comision_legislativa_1_primer_estudio", _nombre_comision_legislativa_1_primer_estudio.Text);</v>
      </c>
      <c r="H186" s="24" t="s">
        <v>525</v>
      </c>
      <c r="I186" s="24" t="s">
        <v>4720</v>
      </c>
      <c r="J186" s="24" t="s">
        <v>4139</v>
      </c>
      <c r="K186" s="24" t="s">
        <v>4147</v>
      </c>
      <c r="L186" s="21" t="s">
        <v>4703</v>
      </c>
      <c r="N186" t="s">
        <v>44</v>
      </c>
      <c r="O186" s="25" t="s">
        <v>181</v>
      </c>
      <c r="P186" s="24" t="s">
        <v>524</v>
      </c>
      <c r="Q186" s="24" t="s">
        <v>526</v>
      </c>
    </row>
    <row r="187" spans="1:17" customFormat="1" ht="28.8" x14ac:dyDescent="0.3">
      <c r="A187">
        <v>186</v>
      </c>
      <c r="B187" s="25" t="s">
        <v>17</v>
      </c>
      <c r="E187" t="str">
        <f>CONCATENATE("""",Tabla1[[#This Row],[VARIABLE]],","" +")</f>
        <v>"ID_comision_legislativa_1_segundo_estudio," +</v>
      </c>
      <c r="F187" t="str">
        <f>CONCATENATE("""@",Tabla1[[#This Row],[VARIABLE]],","" +")</f>
        <v>"@ID_comision_legislativa_1_segundo_estudio," +</v>
      </c>
      <c r="G187" t="str">
        <f>_xlfn.CONCAT("command.Parameters.AddWithValue(""@",H187,""", ",Tabla1[[#This Row],[objeto]],"_",H187,".Text);")</f>
        <v>command.Parameters.AddWithValue("@ID_comision_legislativa_1_segundo_estudio", _ID_comision_legislativa_1_segundo_estudio.Text);</v>
      </c>
      <c r="H187" s="24" t="s">
        <v>527</v>
      </c>
      <c r="I187" s="24" t="s">
        <v>4721</v>
      </c>
      <c r="J187" s="24" t="s">
        <v>4139</v>
      </c>
      <c r="K187" s="24" t="s">
        <v>4148</v>
      </c>
      <c r="L187" s="21" t="s">
        <v>4705</v>
      </c>
      <c r="N187" t="s">
        <v>44</v>
      </c>
      <c r="O187" s="25" t="s">
        <v>181</v>
      </c>
      <c r="P187" s="24" t="s">
        <v>528</v>
      </c>
      <c r="Q187" s="2" t="s">
        <v>107</v>
      </c>
    </row>
    <row r="188" spans="1:17" customFormat="1" ht="28.8" x14ac:dyDescent="0.3">
      <c r="A188">
        <v>187</v>
      </c>
      <c r="B188" s="25" t="s">
        <v>17</v>
      </c>
      <c r="E188" t="str">
        <f>CONCATENATE("""",Tabla1[[#This Row],[VARIABLE]],","" +")</f>
        <v>"nombre_comision_legislativa_1_segundo_estudio," +</v>
      </c>
      <c r="F188" t="str">
        <f>CONCATENATE("""@",Tabla1[[#This Row],[VARIABLE]],","" +")</f>
        <v>"@nombre_comision_legislativa_1_segundo_estudio," +</v>
      </c>
      <c r="G188" t="str">
        <f>_xlfn.CONCAT("command.Parameters.AddWithValue(""@",H188,""", ",Tabla1[[#This Row],[objeto]],"_",H188,".Text);")</f>
        <v>command.Parameters.AddWithValue("@nombre_comision_legislativa_1_segundo_estudio", _nombre_comision_legislativa_1_segundo_estudio.Text);</v>
      </c>
      <c r="H188" s="24" t="s">
        <v>529</v>
      </c>
      <c r="I188" s="24" t="s">
        <v>4722</v>
      </c>
      <c r="J188" s="24" t="s">
        <v>4139</v>
      </c>
      <c r="K188" s="24" t="s">
        <v>4148</v>
      </c>
      <c r="L188" s="21" t="s">
        <v>4706</v>
      </c>
      <c r="N188" t="s">
        <v>44</v>
      </c>
      <c r="O188" s="25" t="s">
        <v>181</v>
      </c>
      <c r="P188" s="24" t="s">
        <v>528</v>
      </c>
      <c r="Q188" s="24" t="s">
        <v>526</v>
      </c>
    </row>
    <row r="189" spans="1:17" customFormat="1" ht="28.8" x14ac:dyDescent="0.3">
      <c r="A189">
        <v>188</v>
      </c>
      <c r="B189" s="25" t="s">
        <v>17</v>
      </c>
      <c r="E189" t="str">
        <f>CONCATENATE("""",Tabla1[[#This Row],[VARIABLE]],","" +")</f>
        <v>"tipo_primer_dictamen1," +</v>
      </c>
      <c r="F189" t="str">
        <f>CONCATENATE("""@",Tabla1[[#This Row],[VARIABLE]],","" +")</f>
        <v>"@tipo_primer_dictamen1," +</v>
      </c>
      <c r="G189" t="str">
        <f>_xlfn.CONCAT("command.Parameters.AddWithValue(""@",H189,""", ",Tabla1[[#This Row],[objeto]],"_",H189,".Text);")</f>
        <v>command.Parameters.AddWithValue("@tipo_primer_dictamen1", _tipo_primer_dictamen1.Text);</v>
      </c>
      <c r="H189" s="24" t="s">
        <v>4824</v>
      </c>
      <c r="I189" s="24" t="s">
        <v>4366</v>
      </c>
      <c r="J189" s="24" t="s">
        <v>4142</v>
      </c>
      <c r="K189" s="24" t="s">
        <v>4149</v>
      </c>
      <c r="L189" s="2" t="s">
        <v>531</v>
      </c>
      <c r="N189" t="s">
        <v>44</v>
      </c>
      <c r="O189" s="25" t="s">
        <v>532</v>
      </c>
      <c r="P189" s="24" t="s">
        <v>533</v>
      </c>
      <c r="Q189" s="2" t="s">
        <v>107</v>
      </c>
    </row>
    <row r="190" spans="1:17" customFormat="1" ht="28.8" x14ac:dyDescent="0.3">
      <c r="A190">
        <v>189</v>
      </c>
      <c r="B190" s="25" t="s">
        <v>17</v>
      </c>
      <c r="E190" t="str">
        <f>CONCATENATE("""",Tabla1[[#This Row],[VARIABLE]],","" +")</f>
        <v>"otro_tipo_primer_dictamen_especifique," +</v>
      </c>
      <c r="F190" t="str">
        <f>CONCATENATE("""@",Tabla1[[#This Row],[VARIABLE]],","" +")</f>
        <v>"@otro_tipo_primer_dictamen_especifique," +</v>
      </c>
      <c r="G190" t="str">
        <f>_xlfn.CONCAT("command.Parameters.AddWithValue(""@",H190,""", ",Tabla1[[#This Row],[objeto]],"_",H190,".Text);")</f>
        <v>command.Parameters.AddWithValue("@otro_tipo_primer_dictamen_especifique", _otro_tipo_primer_dictamen_especifique.Text);</v>
      </c>
      <c r="H190" s="24" t="s">
        <v>534</v>
      </c>
      <c r="I190" s="24" t="s">
        <v>4367</v>
      </c>
      <c r="J190" s="24" t="s">
        <v>4142</v>
      </c>
      <c r="K190" s="24" t="s">
        <v>4149</v>
      </c>
      <c r="L190" s="2" t="s">
        <v>535</v>
      </c>
      <c r="N190" t="s">
        <v>44</v>
      </c>
      <c r="O190" s="25"/>
      <c r="P190" s="24" t="s">
        <v>536</v>
      </c>
      <c r="Q190" s="24" t="s">
        <v>537</v>
      </c>
    </row>
    <row r="191" spans="1:17" customFormat="1" ht="57.6" x14ac:dyDescent="0.3">
      <c r="A191">
        <v>190</v>
      </c>
      <c r="B191" s="25" t="s">
        <v>17</v>
      </c>
      <c r="E191" t="str">
        <f>CONCATENATE("""",Tabla1[[#This Row],[VARIABLE]],","" +")</f>
        <v>"sentido_resolucion_primer_dictamen," +</v>
      </c>
      <c r="F191" t="str">
        <f>CONCATENATE("""@",Tabla1[[#This Row],[VARIABLE]],","" +")</f>
        <v>"@sentido_resolucion_primer_dictamen," +</v>
      </c>
      <c r="G191" t="str">
        <f>_xlfn.CONCAT("command.Parameters.AddWithValue(""@",H191,""", ",Tabla1[[#This Row],[objeto]],"_",H191,".Text);")</f>
        <v>command.Parameters.AddWithValue("@sentido_resolucion_primer_dictamen", _sentido_resolucion_primer_dictamen.Text);</v>
      </c>
      <c r="H191" s="24" t="s">
        <v>538</v>
      </c>
      <c r="I191" s="24" t="s">
        <v>4368</v>
      </c>
      <c r="J191" s="24" t="s">
        <v>4142</v>
      </c>
      <c r="K191" s="24" t="s">
        <v>4149</v>
      </c>
      <c r="L191" s="2" t="s">
        <v>539</v>
      </c>
      <c r="N191" t="s">
        <v>44</v>
      </c>
      <c r="O191" s="25" t="s">
        <v>532</v>
      </c>
      <c r="P191" s="24" t="s">
        <v>533</v>
      </c>
      <c r="Q191" s="24" t="s">
        <v>540</v>
      </c>
    </row>
    <row r="192" spans="1:17" customFormat="1" ht="28.8" x14ac:dyDescent="0.3">
      <c r="A192">
        <v>191</v>
      </c>
      <c r="B192" s="25" t="s">
        <v>17</v>
      </c>
      <c r="E192" t="str">
        <f>CONCATENATE("""",Tabla1[[#This Row],[VARIABLE]],","" +")</f>
        <v>"otro_sentido_resolucion_primer_dictamen_especifique," +</v>
      </c>
      <c r="F192" t="str">
        <f>CONCATENATE("""@",Tabla1[[#This Row],[VARIABLE]],","" +")</f>
        <v>"@otro_sentido_resolucion_primer_dictamen_especifique," +</v>
      </c>
      <c r="G192" t="str">
        <f>_xlfn.CONCAT("command.Parameters.AddWithValue(""@",H192,""", ",Tabla1[[#This Row],[objeto]],"_",H192,".Text);")</f>
        <v>command.Parameters.AddWithValue("@otro_sentido_resolucion_primer_dictamen_especifique", _otro_sentido_resolucion_primer_dictamen_especifique.Text);</v>
      </c>
      <c r="H192" s="24" t="s">
        <v>541</v>
      </c>
      <c r="I192" s="24" t="s">
        <v>4369</v>
      </c>
      <c r="J192" s="24" t="s">
        <v>4142</v>
      </c>
      <c r="K192" s="24" t="s">
        <v>4149</v>
      </c>
      <c r="L192" s="2" t="s">
        <v>542</v>
      </c>
      <c r="N192" t="s">
        <v>44</v>
      </c>
      <c r="P192" s="24" t="s">
        <v>543</v>
      </c>
      <c r="Q192" s="24" t="s">
        <v>544</v>
      </c>
    </row>
    <row r="193" spans="1:17" customFormat="1" ht="28.8" x14ac:dyDescent="0.3">
      <c r="A193">
        <v>192</v>
      </c>
      <c r="B193" s="25" t="s">
        <v>17</v>
      </c>
      <c r="E193" t="str">
        <f>CONCATENATE("""",Tabla1[[#This Row],[VARIABLE]],","" +")</f>
        <v>"tipo_segundo_dictamen," +</v>
      </c>
      <c r="F193" t="str">
        <f>CONCATENATE("""@",Tabla1[[#This Row],[VARIABLE]],","" +")</f>
        <v>"@tipo_segundo_dictamen," +</v>
      </c>
      <c r="G193" t="str">
        <f>_xlfn.CONCAT("command.Parameters.AddWithValue(""@",H193,""", ",Tabla1[[#This Row],[objeto]],"_",H193,".Text);")</f>
        <v>command.Parameters.AddWithValue("@tipo_segundo_dictamen", _tipo_segundo_dictamen.Text);</v>
      </c>
      <c r="H193" s="24" t="s">
        <v>545</v>
      </c>
      <c r="I193" s="24" t="s">
        <v>4370</v>
      </c>
      <c r="J193" s="24" t="s">
        <v>4142</v>
      </c>
      <c r="K193" s="24" t="s">
        <v>4150</v>
      </c>
      <c r="L193" s="2" t="s">
        <v>546</v>
      </c>
      <c r="N193" t="s">
        <v>44</v>
      </c>
      <c r="O193" t="s">
        <v>532</v>
      </c>
      <c r="P193" s="24" t="s">
        <v>547</v>
      </c>
      <c r="Q193" s="2" t="s">
        <v>107</v>
      </c>
    </row>
    <row r="194" spans="1:17" customFormat="1" ht="28.8" x14ac:dyDescent="0.3">
      <c r="A194">
        <v>193</v>
      </c>
      <c r="B194" s="25" t="s">
        <v>17</v>
      </c>
      <c r="E194" t="str">
        <f>CONCATENATE("""",Tabla1[[#This Row],[VARIABLE]],","" +")</f>
        <v>"otro_tipo_segundo_dictamen_especifique," +</v>
      </c>
      <c r="F194" t="str">
        <f>CONCATENATE("""@",Tabla1[[#This Row],[VARIABLE]],","" +")</f>
        <v>"@otro_tipo_segundo_dictamen_especifique," +</v>
      </c>
      <c r="G194" t="str">
        <f>_xlfn.CONCAT("command.Parameters.AddWithValue(""@",H194,""", ",Tabla1[[#This Row],[objeto]],"_",H194,".Text);")</f>
        <v>command.Parameters.AddWithValue("@otro_tipo_segundo_dictamen_especifique", _otro_tipo_segundo_dictamen_especifique.Text);</v>
      </c>
      <c r="H194" s="24" t="s">
        <v>548</v>
      </c>
      <c r="I194" s="24" t="s">
        <v>4371</v>
      </c>
      <c r="J194" s="24" t="s">
        <v>4142</v>
      </c>
      <c r="K194" s="24" t="s">
        <v>4150</v>
      </c>
      <c r="L194" s="2" t="s">
        <v>549</v>
      </c>
      <c r="N194" t="s">
        <v>44</v>
      </c>
      <c r="P194" s="24" t="s">
        <v>550</v>
      </c>
      <c r="Q194" s="24" t="s">
        <v>551</v>
      </c>
    </row>
    <row r="195" spans="1:17" customFormat="1" ht="28.8" x14ac:dyDescent="0.3">
      <c r="A195">
        <v>194</v>
      </c>
      <c r="B195" s="25" t="s">
        <v>17</v>
      </c>
      <c r="E195" t="str">
        <f>CONCATENATE("""",Tabla1[[#This Row],[VARIABLE]],","" +")</f>
        <v>"sentido_resolucion_segundo_dictamen," +</v>
      </c>
      <c r="F195" t="str">
        <f>CONCATENATE("""@",Tabla1[[#This Row],[VARIABLE]],","" +")</f>
        <v>"@sentido_resolucion_segundo_dictamen," +</v>
      </c>
      <c r="G195" t="str">
        <f>_xlfn.CONCAT("command.Parameters.AddWithValue(""@",H195,""", ",Tabla1[[#This Row],[objeto]],"_",H195,".Text);")</f>
        <v>command.Parameters.AddWithValue("@sentido_resolucion_segundo_dictamen", _sentido_resolucion_segundo_dictamen.Text);</v>
      </c>
      <c r="H195" s="24" t="s">
        <v>552</v>
      </c>
      <c r="I195" s="24" t="s">
        <v>4372</v>
      </c>
      <c r="J195" s="24" t="s">
        <v>4142</v>
      </c>
      <c r="K195" s="24" t="s">
        <v>4150</v>
      </c>
      <c r="L195" s="2" t="s">
        <v>553</v>
      </c>
      <c r="N195" t="s">
        <v>44</v>
      </c>
      <c r="O195" t="s">
        <v>532</v>
      </c>
      <c r="P195" s="24" t="s">
        <v>547</v>
      </c>
      <c r="Q195" s="2" t="s">
        <v>107</v>
      </c>
    </row>
    <row r="196" spans="1:17" customFormat="1" ht="28.8" x14ac:dyDescent="0.3">
      <c r="A196">
        <v>195</v>
      </c>
      <c r="B196" s="25" t="s">
        <v>17</v>
      </c>
      <c r="E196" t="str">
        <f>CONCATENATE("""",Tabla1[[#This Row],[VARIABLE]],","" +")</f>
        <v>"otro_sentido_resolucion_segundo_dictamen_especifique," +</v>
      </c>
      <c r="F196" t="str">
        <f>CONCATENATE("""@",Tabla1[[#This Row],[VARIABLE]],","" +")</f>
        <v>"@otro_sentido_resolucion_segundo_dictamen_especifique," +</v>
      </c>
      <c r="G196" t="str">
        <f>_xlfn.CONCAT("command.Parameters.AddWithValue(""@",H196,""", ",Tabla1[[#This Row],[objeto]],"_",H196,".Text);")</f>
        <v>command.Parameters.AddWithValue("@otro_sentido_resolucion_segundo_dictamen_especifique", _otro_sentido_resolucion_segundo_dictamen_especifique.Text);</v>
      </c>
      <c r="H196" s="24" t="s">
        <v>554</v>
      </c>
      <c r="I196" s="24" t="s">
        <v>4373</v>
      </c>
      <c r="J196" s="24" t="s">
        <v>4142</v>
      </c>
      <c r="K196" s="24" t="s">
        <v>4150</v>
      </c>
      <c r="L196" s="2" t="s">
        <v>555</v>
      </c>
      <c r="N196" t="s">
        <v>44</v>
      </c>
      <c r="P196" s="24" t="s">
        <v>556</v>
      </c>
      <c r="Q196" s="24" t="s">
        <v>557</v>
      </c>
    </row>
    <row r="197" spans="1:17" customFormat="1" ht="28.8" x14ac:dyDescent="0.3">
      <c r="A197">
        <v>196</v>
      </c>
      <c r="B197" s="25" t="s">
        <v>17</v>
      </c>
      <c r="E197" t="str">
        <f>CONCATENATE("""",Tabla1[[#This Row],[VARIABLE]],","" +")</f>
        <v>"fecha_resolucion_pleno_iniciativa," +</v>
      </c>
      <c r="F197" t="str">
        <f>CONCATENATE("""@",Tabla1[[#This Row],[VARIABLE]],","" +")</f>
        <v>"@fecha_resolucion_pleno_iniciativa," +</v>
      </c>
      <c r="G197" t="str">
        <f>_xlfn.CONCAT("command.Parameters.AddWithValue(""@",H197,""", ",Tabla1[[#This Row],[objeto]],"_",H197,".Text);")</f>
        <v>command.Parameters.AddWithValue("@fecha_resolucion_pleno_iniciativa", _fecha_resolucion_pleno_iniciativa.Text);</v>
      </c>
      <c r="H197" s="24" t="s">
        <v>558</v>
      </c>
      <c r="I197" s="24" t="s">
        <v>4374</v>
      </c>
      <c r="J197" s="24" t="s">
        <v>4661</v>
      </c>
      <c r="K197" s="24" t="s">
        <v>4667</v>
      </c>
      <c r="L197" s="2" t="s">
        <v>559</v>
      </c>
      <c r="N197" t="s">
        <v>52</v>
      </c>
      <c r="P197" s="24" t="s">
        <v>560</v>
      </c>
      <c r="Q197" s="24" t="s">
        <v>561</v>
      </c>
    </row>
    <row r="198" spans="1:17" customFormat="1" ht="86.4" x14ac:dyDescent="0.3">
      <c r="A198">
        <v>197</v>
      </c>
      <c r="B198" s="25" t="s">
        <v>17</v>
      </c>
      <c r="E198" t="str">
        <f>CONCATENATE("""",Tabla1[[#This Row],[VARIABLE]],","" +")</f>
        <v>"sentido_resolucion_pleno_iniciativa," +</v>
      </c>
      <c r="F198" t="str">
        <f>CONCATENATE("""@",Tabla1[[#This Row],[VARIABLE]],","" +")</f>
        <v>"@sentido_resolucion_pleno_iniciativa," +</v>
      </c>
      <c r="G198" t="str">
        <f>_xlfn.CONCAT("command.Parameters.AddWithValue(""@",H198,""", ",Tabla1[[#This Row],[objeto]],"_",H198,".Text);")</f>
        <v>command.Parameters.AddWithValue("@sentido_resolucion_pleno_iniciativa", _sentido_resolucion_pleno_iniciativa.Text);</v>
      </c>
      <c r="H198" s="24" t="s">
        <v>562</v>
      </c>
      <c r="I198" s="24" t="s">
        <v>4375</v>
      </c>
      <c r="J198" s="24" t="s">
        <v>4661</v>
      </c>
      <c r="K198" s="24" t="s">
        <v>4667</v>
      </c>
      <c r="L198" s="2" t="s">
        <v>563</v>
      </c>
      <c r="N198" t="s">
        <v>44</v>
      </c>
      <c r="O198" t="s">
        <v>564</v>
      </c>
      <c r="P198" s="24" t="s">
        <v>560</v>
      </c>
      <c r="Q198" s="24" t="s">
        <v>565</v>
      </c>
    </row>
    <row r="199" spans="1:17" customFormat="1" ht="86.4" x14ac:dyDescent="0.3">
      <c r="A199">
        <v>198</v>
      </c>
      <c r="B199" s="25" t="s">
        <v>17</v>
      </c>
      <c r="E199" t="str">
        <f>CONCATENATE("""",Tabla1[[#This Row],[VARIABLE]],","" +")</f>
        <v>"total_votaciones_pleno_iniciativa," +</v>
      </c>
      <c r="F199" t="str">
        <f>CONCATENATE("""@",Tabla1[[#This Row],[VARIABLE]],","" +")</f>
        <v>"@total_votaciones_pleno_iniciativa," +</v>
      </c>
      <c r="G199" t="str">
        <f>_xlfn.CONCAT("command.Parameters.AddWithValue(""@",H199,""", ",Tabla1[[#This Row],[objeto]],"_",H199,".Text);")</f>
        <v>command.Parameters.AddWithValue("@total_votaciones_pleno_iniciativa", _total_votaciones_pleno_iniciativa.Text);</v>
      </c>
      <c r="H199" s="24" t="s">
        <v>566</v>
      </c>
      <c r="I199" s="24" t="s">
        <v>4376</v>
      </c>
      <c r="J199" s="24" t="s">
        <v>4661</v>
      </c>
      <c r="K199" s="24" t="s">
        <v>4668</v>
      </c>
      <c r="L199" s="2" t="s">
        <v>567</v>
      </c>
      <c r="N199" t="s">
        <v>309</v>
      </c>
      <c r="P199" s="24" t="s">
        <v>560</v>
      </c>
      <c r="Q199" s="24" t="s">
        <v>568</v>
      </c>
    </row>
    <row r="200" spans="1:17" customFormat="1" ht="28.8" x14ac:dyDescent="0.3">
      <c r="A200">
        <v>199</v>
      </c>
      <c r="B200" s="25" t="s">
        <v>17</v>
      </c>
      <c r="E200" t="str">
        <f>CONCATENATE("""",Tabla1[[#This Row],[VARIABLE]],","" +")</f>
        <v>"votaciones_pleno_a_favor_iniciativa," +</v>
      </c>
      <c r="F200" t="str">
        <f>CONCATENATE("""@",Tabla1[[#This Row],[VARIABLE]],","" +")</f>
        <v>"@votaciones_pleno_a_favor_iniciativa," +</v>
      </c>
      <c r="G200" t="str">
        <f>_xlfn.CONCAT("command.Parameters.AddWithValue(""@",H200,""", ",Tabla1[[#This Row],[objeto]],"_",H200,".Text);")</f>
        <v>command.Parameters.AddWithValue("@votaciones_pleno_a_favor_iniciativa", _votaciones_pleno_a_favor_iniciativa.Text);</v>
      </c>
      <c r="H200" s="24" t="s">
        <v>569</v>
      </c>
      <c r="I200" s="24" t="s">
        <v>4377</v>
      </c>
      <c r="J200" s="24" t="s">
        <v>4661</v>
      </c>
      <c r="K200" s="24" t="s">
        <v>4668</v>
      </c>
      <c r="L200" s="2" t="s">
        <v>570</v>
      </c>
      <c r="N200" t="s">
        <v>309</v>
      </c>
      <c r="P200" s="24" t="s">
        <v>560</v>
      </c>
      <c r="Q200" s="2" t="s">
        <v>107</v>
      </c>
    </row>
    <row r="201" spans="1:17" customFormat="1" ht="28.8" x14ac:dyDescent="0.3">
      <c r="A201">
        <v>200</v>
      </c>
      <c r="B201" s="25" t="s">
        <v>17</v>
      </c>
      <c r="E201" t="str">
        <f>CONCATENATE("""",Tabla1[[#This Row],[VARIABLE]],","" +")</f>
        <v>"votaciones_pleno_en_contra_iniciativa_vp," +</v>
      </c>
      <c r="F201" t="str">
        <f>CONCATENATE("""@",Tabla1[[#This Row],[VARIABLE]],","" +")</f>
        <v>"@votaciones_pleno_en_contra_iniciativa_vp," +</v>
      </c>
      <c r="G201" t="str">
        <f>_xlfn.CONCAT("command.Parameters.AddWithValue(""@",H201,""", ",Tabla1[[#This Row],[objeto]],"_",H201,".Text);")</f>
        <v>command.Parameters.AddWithValue("@votaciones_pleno_en_contra_iniciativa_vp", _votaciones_pleno_en_contra_iniciativa_vp.Text);</v>
      </c>
      <c r="H201" s="24" t="s">
        <v>4730</v>
      </c>
      <c r="I201" s="24" t="s">
        <v>4378</v>
      </c>
      <c r="J201" s="24" t="s">
        <v>4661</v>
      </c>
      <c r="K201" s="24" t="s">
        <v>4668</v>
      </c>
      <c r="L201" s="2" t="s">
        <v>572</v>
      </c>
      <c r="N201" t="s">
        <v>309</v>
      </c>
      <c r="P201" s="24" t="s">
        <v>560</v>
      </c>
      <c r="Q201" s="2" t="s">
        <v>107</v>
      </c>
    </row>
    <row r="202" spans="1:17" customFormat="1" ht="28.8" x14ac:dyDescent="0.3">
      <c r="A202">
        <v>201</v>
      </c>
      <c r="B202" s="25" t="s">
        <v>17</v>
      </c>
      <c r="E202" t="str">
        <f>CONCATENATE("""",Tabla1[[#This Row],[VARIABLE]],","" +")</f>
        <v>"votaciones_pleno_abstencion_iniciativa," +</v>
      </c>
      <c r="F202" t="str">
        <f>CONCATENATE("""@",Tabla1[[#This Row],[VARIABLE]],","" +")</f>
        <v>"@votaciones_pleno_abstencion_iniciativa," +</v>
      </c>
      <c r="G202" t="str">
        <f>_xlfn.CONCAT("command.Parameters.AddWithValue(""@",H202,""", ",Tabla1[[#This Row],[objeto]],"_",H202,".Text);")</f>
        <v>command.Parameters.AddWithValue("@votaciones_pleno_abstencion_iniciativa", _votaciones_pleno_abstencion_iniciativa.Text);</v>
      </c>
      <c r="H202" s="24" t="s">
        <v>573</v>
      </c>
      <c r="I202" s="24" t="s">
        <v>4379</v>
      </c>
      <c r="J202" s="24" t="s">
        <v>4661</v>
      </c>
      <c r="K202" s="24" t="s">
        <v>4668</v>
      </c>
      <c r="L202" s="2" t="s">
        <v>574</v>
      </c>
      <c r="N202" t="s">
        <v>309</v>
      </c>
      <c r="P202" s="24" t="s">
        <v>560</v>
      </c>
      <c r="Q202" s="2" t="s">
        <v>107</v>
      </c>
    </row>
    <row r="203" spans="1:17" customFormat="1" ht="28.8" x14ac:dyDescent="0.3">
      <c r="A203">
        <v>202</v>
      </c>
      <c r="B203" s="25" t="s">
        <v>17</v>
      </c>
      <c r="E203" t="str">
        <f>CONCATENATE("""",Tabla1[[#This Row],[VARIABLE]],","" +")</f>
        <v>"fecha_remision_ejecutivo_iniciativa," +</v>
      </c>
      <c r="F203" t="str">
        <f>CONCATENATE("""@",Tabla1[[#This Row],[VARIABLE]],","" +")</f>
        <v>"@fecha_remision_ejecutivo_iniciativa," +</v>
      </c>
      <c r="G203" t="str">
        <f>_xlfn.CONCAT("command.Parameters.AddWithValue(""@",H203,""", ",Tabla1[[#This Row],[objeto]],"_",H203,".Text);")</f>
        <v>command.Parameters.AddWithValue("@fecha_remision_ejecutivo_iniciativa", _fecha_remision_ejecutivo_iniciativa.Text);</v>
      </c>
      <c r="H203" s="24" t="s">
        <v>575</v>
      </c>
      <c r="I203" s="24" t="s">
        <v>4380</v>
      </c>
      <c r="J203" s="24" t="s">
        <v>4662</v>
      </c>
      <c r="K203" s="24" t="s">
        <v>4669</v>
      </c>
      <c r="L203" s="2" t="s">
        <v>576</v>
      </c>
      <c r="N203" t="s">
        <v>52</v>
      </c>
      <c r="P203" s="24" t="s">
        <v>577</v>
      </c>
      <c r="Q203" s="24" t="s">
        <v>578</v>
      </c>
    </row>
    <row r="204" spans="1:17" customFormat="1" ht="28.8" x14ac:dyDescent="0.3">
      <c r="A204">
        <v>203</v>
      </c>
      <c r="B204" s="25" t="s">
        <v>17</v>
      </c>
      <c r="E204" t="str">
        <f>CONCATENATE("""",Tabla1[[#This Row],[VARIABLE]],","" +")</f>
        <v>"sentido_resolucion_ejecutivo_iniciativa," +</v>
      </c>
      <c r="F204" t="str">
        <f>CONCATENATE("""@",Tabla1[[#This Row],[VARIABLE]],","" +")</f>
        <v>"@sentido_resolucion_ejecutivo_iniciativa," +</v>
      </c>
      <c r="G204" t="str">
        <f>_xlfn.CONCAT("command.Parameters.AddWithValue(""@",H204,""", ",Tabla1[[#This Row],[objeto]],"_",H204,".Text);")</f>
        <v>command.Parameters.AddWithValue("@sentido_resolucion_ejecutivo_iniciativa", _sentido_resolucion_ejecutivo_iniciativa.Text);</v>
      </c>
      <c r="H204" s="24" t="s">
        <v>579</v>
      </c>
      <c r="I204" s="24" t="s">
        <v>4381</v>
      </c>
      <c r="J204" s="24" t="s">
        <v>4662</v>
      </c>
      <c r="K204" s="24" t="s">
        <v>4669</v>
      </c>
      <c r="L204" s="2" t="s">
        <v>580</v>
      </c>
      <c r="N204" t="s">
        <v>44</v>
      </c>
      <c r="O204" t="s">
        <v>581</v>
      </c>
      <c r="P204" s="24" t="s">
        <v>577</v>
      </c>
      <c r="Q204" s="2" t="s">
        <v>107</v>
      </c>
    </row>
    <row r="205" spans="1:17" customFormat="1" ht="28.8" x14ac:dyDescent="0.3">
      <c r="A205">
        <v>204</v>
      </c>
      <c r="B205" s="25" t="s">
        <v>17</v>
      </c>
      <c r="E205" t="str">
        <f>CONCATENATE("""",Tabla1[[#This Row],[VARIABLE]],","" +")</f>
        <v>"fecha_publicacion_gaceta_oficial_iniciativa," +</v>
      </c>
      <c r="F205" t="str">
        <f>CONCATENATE("""@",Tabla1[[#This Row],[VARIABLE]],","" +")</f>
        <v>"@fecha_publicacion_gaceta_oficial_iniciativa," +</v>
      </c>
      <c r="G205" t="str">
        <f>_xlfn.CONCAT("command.Parameters.AddWithValue(""@",H205,""", ",Tabla1[[#This Row],[objeto]],"_",H205,".Text);")</f>
        <v>command.Parameters.AddWithValue("@fecha_publicacion_gaceta_oficial_iniciativa", _fecha_publicacion_gaceta_oficial_iniciativa.Text);</v>
      </c>
      <c r="H205" s="24" t="s">
        <v>582</v>
      </c>
      <c r="I205" s="24" t="s">
        <v>4382</v>
      </c>
      <c r="J205" s="24" t="s">
        <v>4662</v>
      </c>
      <c r="K205" s="24" t="s">
        <v>4670</v>
      </c>
      <c r="L205" s="2" t="s">
        <v>583</v>
      </c>
      <c r="N205" t="s">
        <v>52</v>
      </c>
      <c r="P205" s="24" t="s">
        <v>584</v>
      </c>
      <c r="Q205" s="24" t="s">
        <v>585</v>
      </c>
    </row>
    <row r="206" spans="1:17" customFormat="1" ht="14.4" x14ac:dyDescent="0.3">
      <c r="A206">
        <v>205</v>
      </c>
      <c r="B206" t="s">
        <v>20</v>
      </c>
      <c r="E206" t="str">
        <f>CONCATENATE("""",Tabla1[[#This Row],[VARIABLE]],","" +")</f>
        <v>"ID_iniciativa_urgente_obvia," +</v>
      </c>
      <c r="F206" t="str">
        <f>CONCATENATE("""@",Tabla1[[#This Row],[VARIABLE]],","" +")</f>
        <v>"@ID_iniciativa_urgente_obvia," +</v>
      </c>
      <c r="G206" t="str">
        <f>_xlfn.CONCAT("command.Parameters.AddWithValue(""@",H206,""", ",Tabla1[[#This Row],[objeto]],"_",H206,".Text);")</f>
        <v>command.Parameters.AddWithValue("@ID_iniciativa_urgente_obvia", _ID_iniciativa_urgente_obvia.Text);</v>
      </c>
      <c r="H206" s="2" t="s">
        <v>586</v>
      </c>
      <c r="I206" s="2" t="s">
        <v>4383</v>
      </c>
      <c r="J206" s="2" t="s">
        <v>107</v>
      </c>
      <c r="K206" s="2" t="s">
        <v>107</v>
      </c>
      <c r="L206" s="2" t="s">
        <v>587</v>
      </c>
      <c r="M206" t="s">
        <v>43</v>
      </c>
      <c r="N206" t="s">
        <v>44</v>
      </c>
      <c r="P206" s="2" t="s">
        <v>107</v>
      </c>
      <c r="Q206" s="2" t="s">
        <v>588</v>
      </c>
    </row>
    <row r="207" spans="1:17" customFormat="1" ht="14.4" x14ac:dyDescent="0.3">
      <c r="A207">
        <v>206</v>
      </c>
      <c r="B207" s="25" t="s">
        <v>20</v>
      </c>
      <c r="E207" t="str">
        <f>CONCATENATE("""",Tabla1[[#This Row],[VARIABLE]],","" +")</f>
        <v>"turno_iniciativa_urgente_obvia," +</v>
      </c>
      <c r="F207" t="str">
        <f>CONCATENATE("""@",Tabla1[[#This Row],[VARIABLE]],","" +")</f>
        <v>"@turno_iniciativa_urgente_obvia," +</v>
      </c>
      <c r="G207" t="str">
        <f>_xlfn.CONCAT("command.Parameters.AddWithValue(""@",H207,""", ",Tabla1[[#This Row],[objeto]],"_",H207,".Text);")</f>
        <v>command.Parameters.AddWithValue("@turno_iniciativa_urgente_obvia", _turno_iniciativa_urgente_obvia.Text);</v>
      </c>
      <c r="H207" s="24" t="s">
        <v>589</v>
      </c>
      <c r="I207" s="24" t="s">
        <v>4384</v>
      </c>
      <c r="J207" s="24" t="s">
        <v>4658</v>
      </c>
      <c r="K207" s="24" t="s">
        <v>4672</v>
      </c>
      <c r="L207" s="2" t="s">
        <v>590</v>
      </c>
      <c r="M207" s="25" t="s">
        <v>43</v>
      </c>
      <c r="N207" t="s">
        <v>309</v>
      </c>
      <c r="P207" s="2" t="s">
        <v>107</v>
      </c>
      <c r="Q207" s="2" t="s">
        <v>107</v>
      </c>
    </row>
    <row r="208" spans="1:17" customFormat="1" ht="14.4" x14ac:dyDescent="0.3">
      <c r="A208">
        <v>207</v>
      </c>
      <c r="B208" s="25" t="s">
        <v>20</v>
      </c>
      <c r="E208" t="str">
        <f>CONCATENATE("""",Tabla1[[#This Row],[VARIABLE]],","" +")</f>
        <v>"estatus_iniciativa_urgente_obvia," +</v>
      </c>
      <c r="F208" t="str">
        <f>CONCATENATE("""@",Tabla1[[#This Row],[VARIABLE]],","" +")</f>
        <v>"@estatus_iniciativa_urgente_obvia," +</v>
      </c>
      <c r="G208" t="str">
        <f>_xlfn.CONCAT("command.Parameters.AddWithValue(""@",H208,""", ",Tabla1[[#This Row],[objeto]],"_",H208,".Text);")</f>
        <v>command.Parameters.AddWithValue("@estatus_iniciativa_urgente_obvia", _estatus_iniciativa_urgente_obvia.Text);</v>
      </c>
      <c r="H208" s="24" t="s">
        <v>591</v>
      </c>
      <c r="I208" s="24" t="s">
        <v>4385</v>
      </c>
      <c r="J208" s="24" t="s">
        <v>4658</v>
      </c>
      <c r="K208" s="24" t="s">
        <v>4671</v>
      </c>
      <c r="L208" s="2" t="s">
        <v>592</v>
      </c>
      <c r="M208" s="25" t="s">
        <v>43</v>
      </c>
      <c r="N208" t="s">
        <v>44</v>
      </c>
      <c r="O208" t="s">
        <v>593</v>
      </c>
      <c r="P208" s="2" t="s">
        <v>107</v>
      </c>
      <c r="Q208" s="2" t="s">
        <v>107</v>
      </c>
    </row>
    <row r="209" spans="1:17" customFormat="1" ht="28.8" x14ac:dyDescent="0.3">
      <c r="A209">
        <v>208</v>
      </c>
      <c r="B209" s="25" t="s">
        <v>20</v>
      </c>
      <c r="E209" t="str">
        <f>CONCATENATE("""",Tabla1[[#This Row],[VARIABLE]],","" +")</f>
        <v>"fecha_ingreso_iniciativa_urgente_obvia_oficialia_partes," +</v>
      </c>
      <c r="F209" t="str">
        <f>CONCATENATE("""@",Tabla1[[#This Row],[VARIABLE]],","" +")</f>
        <v>"@fecha_ingreso_iniciativa_urgente_obvia_oficialia_partes," +</v>
      </c>
      <c r="G209" t="str">
        <f>_xlfn.CONCAT("command.Parameters.AddWithValue(""@",H209,""", ",Tabla1[[#This Row],[objeto]],"_",H209,".Text);")</f>
        <v>command.Parameters.AddWithValue("@fecha_ingreso_iniciativa_urgente_obvia_oficialia_partes", _fecha_ingreso_iniciativa_urgente_obvia_oficialia_partes.Text);</v>
      </c>
      <c r="H209" s="24" t="s">
        <v>594</v>
      </c>
      <c r="I209" s="24" t="s">
        <v>4386</v>
      </c>
      <c r="J209" s="24" t="s">
        <v>4138</v>
      </c>
      <c r="K209" s="24" t="s">
        <v>4663</v>
      </c>
      <c r="L209" s="2" t="s">
        <v>595</v>
      </c>
      <c r="M209" s="25" t="s">
        <v>43</v>
      </c>
      <c r="N209" t="s">
        <v>52</v>
      </c>
      <c r="P209" s="2" t="s">
        <v>107</v>
      </c>
      <c r="Q209" s="24" t="s">
        <v>475</v>
      </c>
    </row>
    <row r="210" spans="1:17" customFormat="1" ht="14.4" x14ac:dyDescent="0.3">
      <c r="A210">
        <v>209</v>
      </c>
      <c r="B210" s="25" t="s">
        <v>20</v>
      </c>
      <c r="E210" t="str">
        <f>CONCATENATE("""",Tabla1[[#This Row],[VARIABLE]],","" +")</f>
        <v>"nombre_iniciativa_urgente_obvia," +</v>
      </c>
      <c r="F210" t="str">
        <f>CONCATENATE("""@",Tabla1[[#This Row],[VARIABLE]],","" +")</f>
        <v>"@nombre_iniciativa_urgente_obvia," +</v>
      </c>
      <c r="G210" t="str">
        <f>_xlfn.CONCAT("command.Parameters.AddWithValue(""@",H210,""", ",Tabla1[[#This Row],[objeto]],"_",H210,".Text);")</f>
        <v>command.Parameters.AddWithValue("@nombre_iniciativa_urgente_obvia", _nombre_iniciativa_urgente_obvia.Text);</v>
      </c>
      <c r="H210" s="24" t="s">
        <v>596</v>
      </c>
      <c r="I210" s="24" t="s">
        <v>4387</v>
      </c>
      <c r="J210" s="24" t="s">
        <v>4138</v>
      </c>
      <c r="K210" s="24" t="s">
        <v>4561</v>
      </c>
      <c r="L210" s="2" t="s">
        <v>597</v>
      </c>
      <c r="M210" s="25" t="s">
        <v>43</v>
      </c>
      <c r="N210" t="s">
        <v>44</v>
      </c>
      <c r="P210" s="2" t="s">
        <v>107</v>
      </c>
      <c r="Q210" s="2" t="s">
        <v>107</v>
      </c>
    </row>
    <row r="211" spans="1:17" customFormat="1" ht="28.8" x14ac:dyDescent="0.3">
      <c r="A211">
        <v>210</v>
      </c>
      <c r="B211" s="25" t="s">
        <v>20</v>
      </c>
      <c r="E211" t="str">
        <f>CONCATENATE("""",Tabla1[[#This Row],[VARIABLE]],","" +")</f>
        <v>"fecha_sesion_presentacion_iniciativa_urgente_obvia," +</v>
      </c>
      <c r="F211" t="str">
        <f>CONCATENATE("""@",Tabla1[[#This Row],[VARIABLE]],","" +")</f>
        <v>"@fecha_sesion_presentacion_iniciativa_urgente_obvia," +</v>
      </c>
      <c r="G211" t="str">
        <f>_xlfn.CONCAT("command.Parameters.AddWithValue(""@",H211,""", ",Tabla1[[#This Row],[objeto]],"_",H211,".Text);")</f>
        <v>command.Parameters.AddWithValue("@fecha_sesion_presentacion_iniciativa_urgente_obvia", _fecha_sesion_presentacion_iniciativa_urgente_obvia.Text);</v>
      </c>
      <c r="H211" s="24" t="s">
        <v>598</v>
      </c>
      <c r="I211" s="24" t="s">
        <v>4388</v>
      </c>
      <c r="J211" s="24" t="s">
        <v>4138</v>
      </c>
      <c r="K211" s="24" t="s">
        <v>4664</v>
      </c>
      <c r="L211" s="2" t="s">
        <v>599</v>
      </c>
      <c r="M211" s="25" t="s">
        <v>43</v>
      </c>
      <c r="N211" t="s">
        <v>52</v>
      </c>
      <c r="P211" s="2" t="s">
        <v>107</v>
      </c>
      <c r="Q211" s="24" t="s">
        <v>600</v>
      </c>
    </row>
    <row r="212" spans="1:17" customFormat="1" ht="14.4" x14ac:dyDescent="0.3">
      <c r="A212">
        <v>211</v>
      </c>
      <c r="B212" s="25" t="s">
        <v>20</v>
      </c>
      <c r="E212" t="str">
        <f>CONCATENATE("""",Tabla1[[#This Row],[VARIABLE]],","" +")</f>
        <v>"tipo_iniciativa_urgente_obvia," +</v>
      </c>
      <c r="F212" t="str">
        <f>CONCATENATE("""@",Tabla1[[#This Row],[VARIABLE]],","" +")</f>
        <v>"@tipo_iniciativa_urgente_obvia," +</v>
      </c>
      <c r="G212" t="str">
        <f>_xlfn.CONCAT("command.Parameters.AddWithValue(""@",H212,""", ",Tabla1[[#This Row],[objeto]],"_",H212,".Text);")</f>
        <v>command.Parameters.AddWithValue("@tipo_iniciativa_urgente_obvia", _tipo_iniciativa_urgente_obvia.Text);</v>
      </c>
      <c r="H212" s="24" t="s">
        <v>601</v>
      </c>
      <c r="I212" s="24" t="s">
        <v>4389</v>
      </c>
      <c r="J212" s="24" t="s">
        <v>4138</v>
      </c>
      <c r="K212" s="24" t="s">
        <v>4659</v>
      </c>
      <c r="L212" s="2" t="s">
        <v>602</v>
      </c>
      <c r="M212" s="25" t="s">
        <v>43</v>
      </c>
      <c r="N212" t="s">
        <v>44</v>
      </c>
      <c r="O212" t="s">
        <v>483</v>
      </c>
      <c r="P212" s="2" t="s">
        <v>107</v>
      </c>
      <c r="Q212" s="2" t="s">
        <v>107</v>
      </c>
    </row>
    <row r="213" spans="1:17" customFormat="1" ht="28.8" x14ac:dyDescent="0.3">
      <c r="A213">
        <v>212</v>
      </c>
      <c r="B213" s="25" t="s">
        <v>20</v>
      </c>
      <c r="E213" t="str">
        <f>CONCATENATE("""",Tabla1[[#This Row],[VARIABLE]],","" +")</f>
        <v>"otro_tipo_iniciativa_urgente_obvia_especifique," +</v>
      </c>
      <c r="F213" t="str">
        <f>CONCATENATE("""@",Tabla1[[#This Row],[VARIABLE]],","" +")</f>
        <v>"@otro_tipo_iniciativa_urgente_obvia_especifique," +</v>
      </c>
      <c r="G213" t="str">
        <f>_xlfn.CONCAT("command.Parameters.AddWithValue(""@",H213,""", ",Tabla1[[#This Row],[objeto]],"_",H213,".Text);")</f>
        <v>command.Parameters.AddWithValue("@otro_tipo_iniciativa_urgente_obvia_especifique", _otro_tipo_iniciativa_urgente_obvia_especifique.Text);</v>
      </c>
      <c r="H213" s="24" t="s">
        <v>603</v>
      </c>
      <c r="I213" s="24" t="s">
        <v>4390</v>
      </c>
      <c r="J213" s="24" t="s">
        <v>4138</v>
      </c>
      <c r="K213" s="24" t="s">
        <v>4659</v>
      </c>
      <c r="L213" s="2" t="s">
        <v>604</v>
      </c>
      <c r="N213" t="s">
        <v>44</v>
      </c>
      <c r="P213" s="24" t="s">
        <v>605</v>
      </c>
      <c r="Q213" s="24" t="s">
        <v>606</v>
      </c>
    </row>
    <row r="214" spans="1:17" customFormat="1" ht="28.8" x14ac:dyDescent="0.3">
      <c r="A214">
        <v>213</v>
      </c>
      <c r="B214" s="25" t="s">
        <v>20</v>
      </c>
      <c r="E214" t="str">
        <f>CONCATENATE("""",Tabla1[[#This Row],[VARIABLE]],","" +")</f>
        <v>"tipo_promovente_iniciativa_urgente_obvia," +</v>
      </c>
      <c r="F214" t="str">
        <f>CONCATENATE("""@",Tabla1[[#This Row],[VARIABLE]],","" +")</f>
        <v>"@tipo_promovente_iniciativa_urgente_obvia," +</v>
      </c>
      <c r="G214" t="str">
        <f>_xlfn.CONCAT("command.Parameters.AddWithValue(""@",H214,""", ",Tabla1[[#This Row],[objeto]],"_",H214,".Text);")</f>
        <v>command.Parameters.AddWithValue("@tipo_promovente_iniciativa_urgente_obvia", _tipo_promovente_iniciativa_urgente_obvia.Text);</v>
      </c>
      <c r="H214" s="24" t="s">
        <v>607</v>
      </c>
      <c r="I214" s="24" t="s">
        <v>4391</v>
      </c>
      <c r="J214" s="24" t="s">
        <v>4138</v>
      </c>
      <c r="K214" s="24" t="s">
        <v>4660</v>
      </c>
      <c r="L214" s="2" t="s">
        <v>608</v>
      </c>
      <c r="M214" s="25" t="s">
        <v>43</v>
      </c>
      <c r="N214" t="s">
        <v>44</v>
      </c>
      <c r="O214" t="s">
        <v>490</v>
      </c>
      <c r="P214" s="2" t="s">
        <v>107</v>
      </c>
      <c r="Q214" s="2" t="s">
        <v>107</v>
      </c>
    </row>
    <row r="215" spans="1:17" customFormat="1" ht="28.8" x14ac:dyDescent="0.3">
      <c r="A215">
        <v>214</v>
      </c>
      <c r="B215" t="s">
        <v>20</v>
      </c>
      <c r="E215" t="str">
        <f>CONCATENATE("""",Tabla1[[#This Row],[VARIABLE]],","" +")</f>
        <v>"ID_persona_legisladora_1_UO," +</v>
      </c>
      <c r="F215" t="str">
        <f>CONCATENATE("""@",Tabla1[[#This Row],[VARIABLE]],","" +")</f>
        <v>"@ID_persona_legisladora_1_UO," +</v>
      </c>
      <c r="G215" t="str">
        <f>_xlfn.CONCAT("command.Parameters.AddWithValue(""@",H215,""", ",Tabla1[[#This Row],[objeto]],"_",H215,".Text);")</f>
        <v>command.Parameters.AddWithValue("@ID_persona_legisladora_1_UO", _ID_persona_legisladora_1_UO.Text);</v>
      </c>
      <c r="H215" s="2" t="s">
        <v>4825</v>
      </c>
      <c r="I215" s="21" t="s">
        <v>4723</v>
      </c>
      <c r="J215" s="2" t="s">
        <v>4138</v>
      </c>
      <c r="K215" s="2" t="s">
        <v>4660</v>
      </c>
      <c r="L215" s="21" t="s">
        <v>4707</v>
      </c>
      <c r="N215" t="s">
        <v>44</v>
      </c>
      <c r="O215" s="11" t="s">
        <v>181</v>
      </c>
      <c r="P215" s="2" t="s">
        <v>609</v>
      </c>
      <c r="Q215" s="2" t="s">
        <v>107</v>
      </c>
    </row>
    <row r="216" spans="1:17" customFormat="1" ht="28.8" x14ac:dyDescent="0.3">
      <c r="A216">
        <v>215</v>
      </c>
      <c r="B216" t="s">
        <v>20</v>
      </c>
      <c r="E216" t="str">
        <f>CONCATENATE("""",Tabla1[[#This Row],[VARIABLE]],","" +")</f>
        <v>"nombre_persona_legisladora_1_UO," +</v>
      </c>
      <c r="F216" t="str">
        <f>CONCATENATE("""@",Tabla1[[#This Row],[VARIABLE]],","" +")</f>
        <v>"@nombre_persona_legisladora_1_UO," +</v>
      </c>
      <c r="G216" t="str">
        <f>_xlfn.CONCAT("command.Parameters.AddWithValue(""@",H216,""", ",Tabla1[[#This Row],[objeto]],"_",H216,".Text);")</f>
        <v>command.Parameters.AddWithValue("@nombre_persona_legisladora_1_UO", _nombre_persona_legisladora_1_UO.Text);</v>
      </c>
      <c r="H216" s="2" t="s">
        <v>4826</v>
      </c>
      <c r="I216" s="21" t="s">
        <v>4724</v>
      </c>
      <c r="J216" s="2" t="s">
        <v>4138</v>
      </c>
      <c r="K216" s="2" t="s">
        <v>4660</v>
      </c>
      <c r="L216" s="21" t="s">
        <v>4708</v>
      </c>
      <c r="N216" t="s">
        <v>44</v>
      </c>
      <c r="O216" s="11" t="s">
        <v>181</v>
      </c>
      <c r="P216" s="2" t="s">
        <v>609</v>
      </c>
      <c r="Q216" s="2" t="s">
        <v>426</v>
      </c>
    </row>
    <row r="217" spans="1:17" customFormat="1" ht="43.2" x14ac:dyDescent="0.3">
      <c r="A217">
        <v>216</v>
      </c>
      <c r="B217" t="s">
        <v>20</v>
      </c>
      <c r="E217" t="str">
        <f>CONCATENATE("""",Tabla1[[#This Row],[VARIABLE]],","" +")</f>
        <v>"grupo_parlamentario_UO," +</v>
      </c>
      <c r="F217" t="str">
        <f>CONCATENATE("""@",Tabla1[[#This Row],[VARIABLE]],","" +")</f>
        <v>"@grupo_parlamentario_UO," +</v>
      </c>
      <c r="G217" t="str">
        <f>_xlfn.CONCAT("command.Parameters.AddWithValue(""@",H217,""", ",Tabla1[[#This Row],[objeto]],"_",H217,".Text);")</f>
        <v>command.Parameters.AddWithValue("@grupo_parlamentario_UO", _grupo_parlamentario_UO.Text);</v>
      </c>
      <c r="H217" s="2" t="s">
        <v>4827</v>
      </c>
      <c r="I217" s="2" t="s">
        <v>4392</v>
      </c>
      <c r="J217" s="2" t="s">
        <v>4138</v>
      </c>
      <c r="K217" s="2" t="s">
        <v>4660</v>
      </c>
      <c r="L217" s="2" t="s">
        <v>610</v>
      </c>
      <c r="N217" t="s">
        <v>44</v>
      </c>
      <c r="O217" s="11" t="s">
        <v>232</v>
      </c>
      <c r="P217" s="2" t="s">
        <v>611</v>
      </c>
      <c r="Q217" s="2" t="s">
        <v>244</v>
      </c>
    </row>
    <row r="218" spans="1:17" customFormat="1" ht="28.8" x14ac:dyDescent="0.3">
      <c r="A218">
        <v>217</v>
      </c>
      <c r="B218" t="s">
        <v>20</v>
      </c>
      <c r="E218" t="str">
        <f>CONCATENATE("""",Tabla1[[#This Row],[VARIABLE]],","" +")</f>
        <v>"ID_comision_legislativa_1_UO," +</v>
      </c>
      <c r="F218" t="str">
        <f>CONCATENATE("""@",Tabla1[[#This Row],[VARIABLE]],","" +")</f>
        <v>"@ID_comision_legislativa_1_UO," +</v>
      </c>
      <c r="G218" t="str">
        <f>_xlfn.CONCAT("command.Parameters.AddWithValue(""@",H218,""", ",Tabla1[[#This Row],[objeto]],"_",H218,".Text);")</f>
        <v>command.Parameters.AddWithValue("@ID_comision_legislativa_1_UO", _ID_comision_legislativa_1_UO.Text);</v>
      </c>
      <c r="H218" s="2" t="s">
        <v>4828</v>
      </c>
      <c r="I218" s="21" t="s">
        <v>4725</v>
      </c>
      <c r="J218" s="2" t="s">
        <v>4138</v>
      </c>
      <c r="K218" s="2" t="s">
        <v>4660</v>
      </c>
      <c r="L218" s="21" t="s">
        <v>4710</v>
      </c>
      <c r="N218" t="s">
        <v>44</v>
      </c>
      <c r="O218" s="11" t="s">
        <v>181</v>
      </c>
      <c r="P218" s="2" t="s">
        <v>612</v>
      </c>
      <c r="Q218" s="2" t="s">
        <v>107</v>
      </c>
    </row>
    <row r="219" spans="1:17" customFormat="1" ht="28.8" x14ac:dyDescent="0.3">
      <c r="A219">
        <v>218</v>
      </c>
      <c r="B219" t="s">
        <v>20</v>
      </c>
      <c r="E219" t="str">
        <f>CONCATENATE("""",Tabla1[[#This Row],[VARIABLE]],","" +")</f>
        <v>"nombre_comision_legislativa_1_UO," +</v>
      </c>
      <c r="F219" t="str">
        <f>CONCATENATE("""@",Tabla1[[#This Row],[VARIABLE]],","" +")</f>
        <v>"@nombre_comision_legislativa_1_UO," +</v>
      </c>
      <c r="G219" t="str">
        <f>_xlfn.CONCAT("command.Parameters.AddWithValue(""@",H219,""", ",Tabla1[[#This Row],[objeto]],"_",H219,".Text);")</f>
        <v>command.Parameters.AddWithValue("@nombre_comision_legislativa_1_UO", _nombre_comision_legislativa_1_UO.Text);</v>
      </c>
      <c r="H219" s="2" t="s">
        <v>4829</v>
      </c>
      <c r="I219" s="21" t="s">
        <v>4726</v>
      </c>
      <c r="J219" s="2" t="s">
        <v>4138</v>
      </c>
      <c r="K219" s="2" t="s">
        <v>4660</v>
      </c>
      <c r="L219" s="21" t="s">
        <v>4711</v>
      </c>
      <c r="N219" t="s">
        <v>44</v>
      </c>
      <c r="O219" s="11" t="s">
        <v>181</v>
      </c>
      <c r="P219" s="2" t="s">
        <v>612</v>
      </c>
      <c r="Q219" s="2" t="s">
        <v>350</v>
      </c>
    </row>
    <row r="220" spans="1:17" customFormat="1" ht="28.8" x14ac:dyDescent="0.3">
      <c r="A220">
        <v>219</v>
      </c>
      <c r="B220" t="s">
        <v>20</v>
      </c>
      <c r="E220" t="str">
        <f>CONCATENATE("""",Tabla1[[#This Row],[VARIABLE]],","" +")</f>
        <v>"AGEM_OU," +</v>
      </c>
      <c r="F220" t="str">
        <f>CONCATENATE("""@",Tabla1[[#This Row],[VARIABLE]],","" +")</f>
        <v>"@AGEM_OU," +</v>
      </c>
      <c r="G220" t="str">
        <f>_xlfn.CONCAT("command.Parameters.AddWithValue(""@",H220,""", ",Tabla1[[#This Row],[objeto]],"_",H220,".Text);")</f>
        <v>command.Parameters.AddWithValue("@AGEM_OU", _AGEM_OU.Text);</v>
      </c>
      <c r="H220" s="2" t="s">
        <v>4830</v>
      </c>
      <c r="I220" s="2" t="s">
        <v>4393</v>
      </c>
      <c r="J220" s="2" t="s">
        <v>4138</v>
      </c>
      <c r="K220" s="2" t="s">
        <v>4660</v>
      </c>
      <c r="L220" s="2" t="s">
        <v>613</v>
      </c>
      <c r="N220" t="s">
        <v>309</v>
      </c>
      <c r="O220" t="s">
        <v>45</v>
      </c>
      <c r="P220" s="2" t="s">
        <v>614</v>
      </c>
      <c r="Q220" s="2" t="s">
        <v>107</v>
      </c>
    </row>
    <row r="221" spans="1:17" customFormat="1" ht="43.2" x14ac:dyDescent="0.3">
      <c r="A221">
        <v>220</v>
      </c>
      <c r="B221" t="s">
        <v>20</v>
      </c>
      <c r="E221" t="str">
        <f>CONCATENATE("""",Tabla1[[#This Row],[VARIABLE]],","" +")</f>
        <v>"ayuntamiento_OU," +</v>
      </c>
      <c r="F221" t="str">
        <f>CONCATENATE("""@",Tabla1[[#This Row],[VARIABLE]],","" +")</f>
        <v>"@ayuntamiento_OU," +</v>
      </c>
      <c r="G221" t="str">
        <f>_xlfn.CONCAT("command.Parameters.AddWithValue(""@",H221,""", ",Tabla1[[#This Row],[objeto]],"_",H221,".Text);")</f>
        <v>command.Parameters.AddWithValue("@ayuntamiento_OU", _ayuntamiento_OU.Text);</v>
      </c>
      <c r="H221" s="2" t="s">
        <v>4831</v>
      </c>
      <c r="I221" s="2" t="s">
        <v>4394</v>
      </c>
      <c r="J221" s="2" t="s">
        <v>4138</v>
      </c>
      <c r="K221" s="2" t="s">
        <v>4660</v>
      </c>
      <c r="L221" s="2" t="s">
        <v>615</v>
      </c>
      <c r="N221" t="s">
        <v>44</v>
      </c>
      <c r="O221" t="s">
        <v>45</v>
      </c>
      <c r="P221" s="2" t="s">
        <v>614</v>
      </c>
      <c r="Q221" s="2" t="s">
        <v>506</v>
      </c>
    </row>
    <row r="222" spans="1:17" customFormat="1" ht="28.8" x14ac:dyDescent="0.3">
      <c r="A222">
        <v>221</v>
      </c>
      <c r="B222" t="s">
        <v>20</v>
      </c>
      <c r="E222" t="str">
        <f>CONCATENATE("""",Tabla1[[#This Row],[VARIABLE]],","" +")</f>
        <v>"tipo_organo_constitucional_autonomo_OU," +</v>
      </c>
      <c r="F222" t="str">
        <f>CONCATENATE("""@",Tabla1[[#This Row],[VARIABLE]],","" +")</f>
        <v>"@tipo_organo_constitucional_autonomo_OU," +</v>
      </c>
      <c r="G222" t="str">
        <f>_xlfn.CONCAT("command.Parameters.AddWithValue(""@",H222,""", ",Tabla1[[#This Row],[objeto]],"_",H222,".Text);")</f>
        <v>command.Parameters.AddWithValue("@tipo_organo_constitucional_autonomo_OU", _tipo_organo_constitucional_autonomo_OU.Text);</v>
      </c>
      <c r="H222" s="2" t="s">
        <v>4832</v>
      </c>
      <c r="I222" s="2" t="s">
        <v>4395</v>
      </c>
      <c r="J222" s="2" t="s">
        <v>4138</v>
      </c>
      <c r="K222" s="2" t="s">
        <v>4660</v>
      </c>
      <c r="L222" s="2" t="s">
        <v>616</v>
      </c>
      <c r="N222" t="s">
        <v>44</v>
      </c>
      <c r="O222" t="s">
        <v>509</v>
      </c>
      <c r="P222" s="2" t="s">
        <v>617</v>
      </c>
      <c r="Q222" s="2" t="s">
        <v>107</v>
      </c>
    </row>
    <row r="223" spans="1:17" customFormat="1" ht="28.8" x14ac:dyDescent="0.3">
      <c r="A223">
        <v>222</v>
      </c>
      <c r="B223" t="s">
        <v>20</v>
      </c>
      <c r="E223" t="str">
        <f>CONCATENATE("""",Tabla1[[#This Row],[VARIABLE]],","" +")</f>
        <v>"otro_tipo_organo_constitucional_autonomo_especifique_uo," +</v>
      </c>
      <c r="F223" t="str">
        <f>CONCATENATE("""@",Tabla1[[#This Row],[VARIABLE]],","" +")</f>
        <v>"@otro_tipo_organo_constitucional_autonomo_especifique_uo," +</v>
      </c>
      <c r="G223" t="str">
        <f>_xlfn.CONCAT("command.Parameters.AddWithValue(""@",H223,""", ",Tabla1[[#This Row],[objeto]],"_",H223,".Text);")</f>
        <v>command.Parameters.AddWithValue("@otro_tipo_organo_constitucional_autonomo_especifique_uo", _otro_tipo_organo_constitucional_autonomo_especifique_uo.Text);</v>
      </c>
      <c r="H223" s="2" t="s">
        <v>4731</v>
      </c>
      <c r="I223" s="2" t="s">
        <v>4396</v>
      </c>
      <c r="J223" s="2" t="s">
        <v>4138</v>
      </c>
      <c r="K223" s="2" t="s">
        <v>4660</v>
      </c>
      <c r="L223" s="2" t="s">
        <v>512</v>
      </c>
      <c r="N223" t="s">
        <v>44</v>
      </c>
      <c r="P223" s="2" t="s">
        <v>513</v>
      </c>
      <c r="Q223" s="2" t="s">
        <v>618</v>
      </c>
    </row>
    <row r="224" spans="1:17" customFormat="1" ht="28.8" x14ac:dyDescent="0.3">
      <c r="A224">
        <v>223</v>
      </c>
      <c r="B224" t="s">
        <v>20</v>
      </c>
      <c r="E224" t="str">
        <f>CONCATENATE("""",Tabla1[[#This Row],[VARIABLE]],","" +")</f>
        <v>"otro_tipo_promovente_iniciativa_urgente_obvia_especifique," +</v>
      </c>
      <c r="F224" t="str">
        <f>CONCATENATE("""@",Tabla1[[#This Row],[VARIABLE]],","" +")</f>
        <v>"@otro_tipo_promovente_iniciativa_urgente_obvia_especifique," +</v>
      </c>
      <c r="G224" t="str">
        <f>_xlfn.CONCAT("command.Parameters.AddWithValue(""@",H224,""", ",Tabla1[[#This Row],[objeto]],"_",H224,".Text);")</f>
        <v>command.Parameters.AddWithValue("@otro_tipo_promovente_iniciativa_urgente_obvia_especifique", _otro_tipo_promovente_iniciativa_urgente_obvia_especifique.Text);</v>
      </c>
      <c r="H224" s="2" t="s">
        <v>619</v>
      </c>
      <c r="I224" s="2" t="s">
        <v>4397</v>
      </c>
      <c r="J224" s="2" t="s">
        <v>4138</v>
      </c>
      <c r="K224" s="2" t="s">
        <v>4660</v>
      </c>
      <c r="L224" s="2" t="s">
        <v>620</v>
      </c>
      <c r="N224" t="s">
        <v>44</v>
      </c>
      <c r="P224" s="2" t="s">
        <v>621</v>
      </c>
      <c r="Q224" s="2" t="s">
        <v>622</v>
      </c>
    </row>
    <row r="225" spans="1:17" customFormat="1" ht="28.8" x14ac:dyDescent="0.3">
      <c r="A225">
        <v>224</v>
      </c>
      <c r="B225" t="s">
        <v>20</v>
      </c>
      <c r="E225" t="str">
        <f>CONCATENATE("""",Tabla1[[#This Row],[VARIABLE]],","" +")</f>
        <v>"cond_adhesion_iniciativa_urgente_obvia," +</v>
      </c>
      <c r="F225" t="str">
        <f>CONCATENATE("""@",Tabla1[[#This Row],[VARIABLE]],","" +")</f>
        <v>"@cond_adhesion_iniciativa_urgente_obvia," +</v>
      </c>
      <c r="G225" t="str">
        <f>_xlfn.CONCAT("command.Parameters.AddWithValue(""@",H225,""", ",Tabla1[[#This Row],[objeto]],"_",H225,".Text);")</f>
        <v>command.Parameters.AddWithValue("@cond_adhesion_iniciativa_urgente_obvia", _cond_adhesion_iniciativa_urgente_obvia.Text);</v>
      </c>
      <c r="H225" s="2" t="s">
        <v>623</v>
      </c>
      <c r="I225" s="2" t="s">
        <v>4398</v>
      </c>
      <c r="J225" s="2" t="s">
        <v>4138</v>
      </c>
      <c r="K225" s="2" t="s">
        <v>4673</v>
      </c>
      <c r="L225" s="2" t="s">
        <v>624</v>
      </c>
      <c r="M225" t="s">
        <v>43</v>
      </c>
      <c r="N225" t="s">
        <v>44</v>
      </c>
      <c r="O225" t="s">
        <v>83</v>
      </c>
      <c r="P225" s="2" t="s">
        <v>107</v>
      </c>
      <c r="Q225" s="2" t="s">
        <v>107</v>
      </c>
    </row>
    <row r="226" spans="1:17" customFormat="1" ht="28.8" x14ac:dyDescent="0.3">
      <c r="A226">
        <v>225</v>
      </c>
      <c r="B226" t="s">
        <v>20</v>
      </c>
      <c r="E226" t="str">
        <f>CONCATENATE("""",Tabla1[[#This Row],[VARIABLE]],","" +")</f>
        <v>"fecha_resolucion_pleno_iniciativa_urgente_obvia," +</v>
      </c>
      <c r="F226" t="str">
        <f>CONCATENATE("""@",Tabla1[[#This Row],[VARIABLE]],","" +")</f>
        <v>"@fecha_resolucion_pleno_iniciativa_urgente_obvia," +</v>
      </c>
      <c r="G226" t="str">
        <f>_xlfn.CONCAT("command.Parameters.AddWithValue(""@",H226,""", ",Tabla1[[#This Row],[objeto]],"_",H226,".Text);")</f>
        <v>command.Parameters.AddWithValue("@fecha_resolucion_pleno_iniciativa_urgente_obvia", _fecha_resolucion_pleno_iniciativa_urgente_obvia.Text);</v>
      </c>
      <c r="H226" s="2" t="s">
        <v>625</v>
      </c>
      <c r="I226" s="2" t="s">
        <v>4374</v>
      </c>
      <c r="J226" s="2" t="s">
        <v>4661</v>
      </c>
      <c r="K226" s="2" t="s">
        <v>4667</v>
      </c>
      <c r="L226" s="2" t="s">
        <v>559</v>
      </c>
      <c r="M226" t="s">
        <v>43</v>
      </c>
      <c r="N226" t="s">
        <v>52</v>
      </c>
      <c r="P226" s="2" t="s">
        <v>107</v>
      </c>
      <c r="Q226" s="2" t="s">
        <v>626</v>
      </c>
    </row>
    <row r="227" spans="1:17" customFormat="1" ht="86.4" x14ac:dyDescent="0.3">
      <c r="A227">
        <v>226</v>
      </c>
      <c r="B227" t="s">
        <v>20</v>
      </c>
      <c r="E227" t="str">
        <f>CONCATENATE("""",Tabla1[[#This Row],[VARIABLE]],","" +")</f>
        <v>"sentido_resolucion_pleno_iniciativa_urgente_obvia," +</v>
      </c>
      <c r="F227" t="str">
        <f>CONCATENATE("""@",Tabla1[[#This Row],[VARIABLE]],","" +")</f>
        <v>"@sentido_resolucion_pleno_iniciativa_urgente_obvia," +</v>
      </c>
      <c r="G227" t="str">
        <f>_xlfn.CONCAT("command.Parameters.AddWithValue(""@",H227,""", ",Tabla1[[#This Row],[objeto]],"_",H227,".Text);")</f>
        <v>command.Parameters.AddWithValue("@sentido_resolucion_pleno_iniciativa_urgente_obvia", _sentido_resolucion_pleno_iniciativa_urgente_obvia.Text);</v>
      </c>
      <c r="H227" s="2" t="s">
        <v>627</v>
      </c>
      <c r="I227" s="2" t="s">
        <v>4375</v>
      </c>
      <c r="J227" s="2" t="s">
        <v>4661</v>
      </c>
      <c r="K227" s="2" t="s">
        <v>4667</v>
      </c>
      <c r="L227" s="2" t="s">
        <v>563</v>
      </c>
      <c r="M227" t="s">
        <v>43</v>
      </c>
      <c r="N227" t="s">
        <v>44</v>
      </c>
      <c r="O227" t="s">
        <v>564</v>
      </c>
      <c r="P227" s="2" t="s">
        <v>107</v>
      </c>
      <c r="Q227" s="2" t="s">
        <v>628</v>
      </c>
    </row>
    <row r="228" spans="1:17" customFormat="1" ht="100.8" x14ac:dyDescent="0.3">
      <c r="A228">
        <v>227</v>
      </c>
      <c r="B228" t="s">
        <v>20</v>
      </c>
      <c r="E228" t="str">
        <f>CONCATENATE("""",Tabla1[[#This Row],[VARIABLE]],","" +")</f>
        <v>"total_votaciones_pleno_iniciativa_urgente_obvia," +</v>
      </c>
      <c r="F228" t="str">
        <f>CONCATENATE("""@",Tabla1[[#This Row],[VARIABLE]],","" +")</f>
        <v>"@total_votaciones_pleno_iniciativa_urgente_obvia," +</v>
      </c>
      <c r="G228" t="str">
        <f>_xlfn.CONCAT("command.Parameters.AddWithValue(""@",H228,""", ",Tabla1[[#This Row],[objeto]],"_",H228,".Text);")</f>
        <v>command.Parameters.AddWithValue("@total_votaciones_pleno_iniciativa_urgente_obvia", _total_votaciones_pleno_iniciativa_urgente_obvia.Text);</v>
      </c>
      <c r="H228" s="2" t="s">
        <v>629</v>
      </c>
      <c r="I228" s="2" t="s">
        <v>4376</v>
      </c>
      <c r="J228" s="2" t="s">
        <v>4661</v>
      </c>
      <c r="K228" s="2" t="s">
        <v>4668</v>
      </c>
      <c r="L228" s="2" t="s">
        <v>567</v>
      </c>
      <c r="M228" t="s">
        <v>43</v>
      </c>
      <c r="N228" t="s">
        <v>309</v>
      </c>
      <c r="P228" s="2" t="s">
        <v>107</v>
      </c>
      <c r="Q228" s="2" t="s">
        <v>630</v>
      </c>
    </row>
    <row r="229" spans="1:17" customFormat="1" ht="14.4" x14ac:dyDescent="0.3">
      <c r="A229">
        <v>228</v>
      </c>
      <c r="B229" t="s">
        <v>20</v>
      </c>
      <c r="E229" t="str">
        <f>CONCATENATE("""",Tabla1[[#This Row],[VARIABLE]],","" +")</f>
        <v>"votaciones_pleno_a_favor_iniciativa_urgente_obvia," +</v>
      </c>
      <c r="F229" t="str">
        <f>CONCATENATE("""@",Tabla1[[#This Row],[VARIABLE]],","" +")</f>
        <v>"@votaciones_pleno_a_favor_iniciativa_urgente_obvia," +</v>
      </c>
      <c r="G229" t="str">
        <f>_xlfn.CONCAT("command.Parameters.AddWithValue(""@",H229,""", ",Tabla1[[#This Row],[objeto]],"_",H229,".Text);")</f>
        <v>command.Parameters.AddWithValue("@votaciones_pleno_a_favor_iniciativa_urgente_obvia", _votaciones_pleno_a_favor_iniciativa_urgente_obvia.Text);</v>
      </c>
      <c r="H229" s="2" t="s">
        <v>631</v>
      </c>
      <c r="I229" s="2" t="s">
        <v>4377</v>
      </c>
      <c r="J229" s="2" t="s">
        <v>4661</v>
      </c>
      <c r="K229" s="2" t="s">
        <v>4668</v>
      </c>
      <c r="L229" s="2" t="s">
        <v>632</v>
      </c>
      <c r="M229" t="s">
        <v>43</v>
      </c>
      <c r="N229" t="s">
        <v>309</v>
      </c>
      <c r="P229" s="2" t="s">
        <v>107</v>
      </c>
      <c r="Q229" s="2" t="s">
        <v>107</v>
      </c>
    </row>
    <row r="230" spans="1:17" customFormat="1" ht="14.4" x14ac:dyDescent="0.3">
      <c r="A230">
        <v>229</v>
      </c>
      <c r="B230" t="s">
        <v>20</v>
      </c>
      <c r="E230" t="str">
        <f>CONCATENATE("""",Tabla1[[#This Row],[VARIABLE]],","" +")</f>
        <v>"votaciones_pleno_en_contra_iniciativa_urgente_obvia," +</v>
      </c>
      <c r="F230" t="str">
        <f>CONCATENATE("""@",Tabla1[[#This Row],[VARIABLE]],","" +")</f>
        <v>"@votaciones_pleno_en_contra_iniciativa_urgente_obvia," +</v>
      </c>
      <c r="G230" t="str">
        <f>_xlfn.CONCAT("command.Parameters.AddWithValue(""@",H230,""", ",Tabla1[[#This Row],[objeto]],"_",H230,".Text);")</f>
        <v>command.Parameters.AddWithValue("@votaciones_pleno_en_contra_iniciativa_urgente_obvia", _votaciones_pleno_en_contra_iniciativa_urgente_obvia.Text);</v>
      </c>
      <c r="H230" s="2" t="s">
        <v>633</v>
      </c>
      <c r="I230" s="2" t="s">
        <v>4378</v>
      </c>
      <c r="J230" s="2" t="s">
        <v>4661</v>
      </c>
      <c r="K230" s="2" t="s">
        <v>4668</v>
      </c>
      <c r="L230" s="2" t="s">
        <v>634</v>
      </c>
      <c r="M230" t="s">
        <v>43</v>
      </c>
      <c r="N230" t="s">
        <v>309</v>
      </c>
      <c r="P230" s="2" t="s">
        <v>107</v>
      </c>
      <c r="Q230" s="2" t="s">
        <v>107</v>
      </c>
    </row>
    <row r="231" spans="1:17" customFormat="1" ht="14.4" x14ac:dyDescent="0.3">
      <c r="A231">
        <v>230</v>
      </c>
      <c r="B231" t="s">
        <v>20</v>
      </c>
      <c r="E231" t="str">
        <f>CONCATENATE("""",Tabla1[[#This Row],[VARIABLE]],","" +")</f>
        <v>"votaciones_pleno_abstencion_iniciativa_urgente_obvia," +</v>
      </c>
      <c r="F231" t="str">
        <f>CONCATENATE("""@",Tabla1[[#This Row],[VARIABLE]],","" +")</f>
        <v>"@votaciones_pleno_abstencion_iniciativa_urgente_obvia," +</v>
      </c>
      <c r="G231" t="str">
        <f>_xlfn.CONCAT("command.Parameters.AddWithValue(""@",H231,""", ",Tabla1[[#This Row],[objeto]],"_",H231,".Text);")</f>
        <v>command.Parameters.AddWithValue("@votaciones_pleno_abstencion_iniciativa_urgente_obvia", _votaciones_pleno_abstencion_iniciativa_urgente_obvia.Text);</v>
      </c>
      <c r="H231" s="2" t="s">
        <v>635</v>
      </c>
      <c r="I231" s="2" t="s">
        <v>4379</v>
      </c>
      <c r="J231" s="2" t="s">
        <v>4661</v>
      </c>
      <c r="K231" s="2" t="s">
        <v>4668</v>
      </c>
      <c r="L231" s="2" t="s">
        <v>574</v>
      </c>
      <c r="M231" t="s">
        <v>43</v>
      </c>
      <c r="N231" t="s">
        <v>309</v>
      </c>
      <c r="P231" s="2" t="s">
        <v>107</v>
      </c>
      <c r="Q231" s="2" t="s">
        <v>107</v>
      </c>
    </row>
    <row r="232" spans="1:17" customFormat="1" ht="28.8" x14ac:dyDescent="0.3">
      <c r="A232">
        <v>231</v>
      </c>
      <c r="B232" t="s">
        <v>20</v>
      </c>
      <c r="E232" t="str">
        <f>CONCATENATE("""",Tabla1[[#This Row],[VARIABLE]],","" +")</f>
        <v>"fecha_remision_ejecutivo_iniciativa_urgente_obvia," +</v>
      </c>
      <c r="F232" t="str">
        <f>CONCATENATE("""@",Tabla1[[#This Row],[VARIABLE]],","" +")</f>
        <v>"@fecha_remision_ejecutivo_iniciativa_urgente_obvia," +</v>
      </c>
      <c r="G232" t="str">
        <f>_xlfn.CONCAT("command.Parameters.AddWithValue(""@",H232,""", ",Tabla1[[#This Row],[objeto]],"_",H232,".Text);")</f>
        <v>command.Parameters.AddWithValue("@fecha_remision_ejecutivo_iniciativa_urgente_obvia", _fecha_remision_ejecutivo_iniciativa_urgente_obvia.Text);</v>
      </c>
      <c r="H232" s="2" t="s">
        <v>636</v>
      </c>
      <c r="I232" s="2" t="s">
        <v>4380</v>
      </c>
      <c r="J232" s="2" t="s">
        <v>4662</v>
      </c>
      <c r="K232" s="2" t="s">
        <v>4669</v>
      </c>
      <c r="L232" s="2" t="s">
        <v>576</v>
      </c>
      <c r="N232" t="s">
        <v>52</v>
      </c>
      <c r="P232" s="2" t="s">
        <v>637</v>
      </c>
      <c r="Q232" s="2" t="s">
        <v>638</v>
      </c>
    </row>
    <row r="233" spans="1:17" customFormat="1" ht="28.8" x14ac:dyDescent="0.3">
      <c r="A233">
        <v>232</v>
      </c>
      <c r="B233" t="s">
        <v>20</v>
      </c>
      <c r="E233" t="str">
        <f>CONCATENATE("""",Tabla1[[#This Row],[VARIABLE]],","" +")</f>
        <v>"sentido_resolucion_ejecutivo_iniciativa_urgente_obvia," +</v>
      </c>
      <c r="F233" t="str">
        <f>CONCATENATE("""@",Tabla1[[#This Row],[VARIABLE]],","" +")</f>
        <v>"@sentido_resolucion_ejecutivo_iniciativa_urgente_obvia," +</v>
      </c>
      <c r="G233" t="str">
        <f>_xlfn.CONCAT("command.Parameters.AddWithValue(""@",H233,""", ",Tabla1[[#This Row],[objeto]],"_",H233,".Text);")</f>
        <v>command.Parameters.AddWithValue("@sentido_resolucion_ejecutivo_iniciativa_urgente_obvia", _sentido_resolucion_ejecutivo_iniciativa_urgente_obvia.Text);</v>
      </c>
      <c r="H233" s="2" t="s">
        <v>639</v>
      </c>
      <c r="I233" s="2" t="s">
        <v>4381</v>
      </c>
      <c r="J233" s="2" t="s">
        <v>4662</v>
      </c>
      <c r="K233" s="2" t="s">
        <v>4669</v>
      </c>
      <c r="L233" s="2" t="s">
        <v>580</v>
      </c>
      <c r="N233" t="s">
        <v>44</v>
      </c>
      <c r="O233" t="s">
        <v>640</v>
      </c>
      <c r="P233" s="2" t="s">
        <v>637</v>
      </c>
      <c r="Q233" s="2" t="s">
        <v>107</v>
      </c>
    </row>
    <row r="234" spans="1:17" customFormat="1" ht="28.8" x14ac:dyDescent="0.3">
      <c r="A234">
        <v>233</v>
      </c>
      <c r="B234" t="s">
        <v>20</v>
      </c>
      <c r="E234" t="str">
        <f>CONCATENATE("""",Tabla1[[#This Row],[VARIABLE]],","" +")</f>
        <v>"fecha_publicacion_gaceta_oficial_iniciativa_urgente_obvia," +</v>
      </c>
      <c r="F234" t="str">
        <f>CONCATENATE("""@",Tabla1[[#This Row],[VARIABLE]],","" +")</f>
        <v>"@fecha_publicacion_gaceta_oficial_iniciativa_urgente_obvia," +</v>
      </c>
      <c r="G234" t="str">
        <f>_xlfn.CONCAT("command.Parameters.AddWithValue(""@",H234,""", ",Tabla1[[#This Row],[objeto]],"_",H234,".Text);")</f>
        <v>command.Parameters.AddWithValue("@fecha_publicacion_gaceta_oficial_iniciativa_urgente_obvia", _fecha_publicacion_gaceta_oficial_iniciativa_urgente_obvia.Text);</v>
      </c>
      <c r="H234" s="2" t="s">
        <v>641</v>
      </c>
      <c r="I234" s="2" t="s">
        <v>4382</v>
      </c>
      <c r="J234" s="2" t="s">
        <v>4662</v>
      </c>
      <c r="K234" s="2" t="s">
        <v>4670</v>
      </c>
      <c r="L234" s="2" t="s">
        <v>583</v>
      </c>
      <c r="N234" t="s">
        <v>52</v>
      </c>
      <c r="P234" s="2" t="s">
        <v>642</v>
      </c>
      <c r="Q234" s="2" t="s">
        <v>643</v>
      </c>
    </row>
    <row r="235" spans="1:17" customFormat="1" ht="14.4" hidden="1" x14ac:dyDescent="0.3">
      <c r="A235">
        <v>234</v>
      </c>
      <c r="B235" t="s">
        <v>23</v>
      </c>
      <c r="E235" t="str">
        <f>CONCATENATE("""",Tabla1[[#This Row],[VARIABLE]],","" +")</f>
        <v>"ID_juicio_político," +</v>
      </c>
      <c r="F235" t="str">
        <f>CONCATENATE("""@",Tabla1[[#This Row],[VARIABLE]],","" +")</f>
        <v>"@ID_juicio_político," +</v>
      </c>
      <c r="G235" t="str">
        <f>_xlfn.CONCAT("command.Parameters.AddWithValue(""@",H235,""", ",Tabla1[[#This Row],[objeto]],"_",H235,".Text);")</f>
        <v>command.Parameters.AddWithValue("@ID_juicio_político", _ID_juicio_político.Text);</v>
      </c>
      <c r="H235" s="2" t="s">
        <v>644</v>
      </c>
      <c r="I235" s="2" t="s">
        <v>4399</v>
      </c>
      <c r="J235" s="2" t="s">
        <v>107</v>
      </c>
      <c r="K235" s="2" t="s">
        <v>107</v>
      </c>
      <c r="L235" s="2" t="s">
        <v>645</v>
      </c>
      <c r="M235" t="s">
        <v>43</v>
      </c>
      <c r="N235" t="s">
        <v>44</v>
      </c>
      <c r="P235" s="2" t="s">
        <v>107</v>
      </c>
      <c r="Q235" s="2" t="s">
        <v>107</v>
      </c>
    </row>
    <row r="236" spans="1:17" customFormat="1" ht="43.2" hidden="1" x14ac:dyDescent="0.3">
      <c r="A236">
        <v>235</v>
      </c>
      <c r="B236" t="s">
        <v>23</v>
      </c>
      <c r="E236" t="str">
        <f>CONCATENATE("""",Tabla1[[#This Row],[VARIABLE]],","" +")</f>
        <v>"cond_presentacion_denuncia_juicio_politico_legislatura_actual," +</v>
      </c>
      <c r="F236" t="str">
        <f>CONCATENATE("""@",Tabla1[[#This Row],[VARIABLE]],","" +")</f>
        <v>"@cond_presentacion_denuncia_juicio_politico_legislatura_actual," +</v>
      </c>
      <c r="G236" t="str">
        <f>_xlfn.CONCAT("command.Parameters.AddWithValue(""@",H236,""", ",Tabla1[[#This Row],[objeto]],"_",H236,".Text);")</f>
        <v>command.Parameters.AddWithValue("@cond_presentacion_denuncia_juicio_politico_legislatura_actual", _cond_presentacion_denuncia_juicio_politico_legislatura_actual.Text);</v>
      </c>
      <c r="H236" s="2" t="s">
        <v>646</v>
      </c>
      <c r="I236" s="2" t="s">
        <v>4400</v>
      </c>
      <c r="J236" s="2" t="s">
        <v>4658</v>
      </c>
      <c r="K236" s="2" t="s">
        <v>4672</v>
      </c>
      <c r="L236" s="2" t="s">
        <v>647</v>
      </c>
      <c r="M236" t="s">
        <v>43</v>
      </c>
      <c r="N236" t="s">
        <v>44</v>
      </c>
      <c r="O236" t="s">
        <v>83</v>
      </c>
      <c r="P236" s="2" t="s">
        <v>107</v>
      </c>
      <c r="Q236" s="2" t="s">
        <v>107</v>
      </c>
    </row>
    <row r="237" spans="1:17" customFormat="1" ht="28.8" hidden="1" x14ac:dyDescent="0.3">
      <c r="A237">
        <v>236</v>
      </c>
      <c r="B237" t="s">
        <v>23</v>
      </c>
      <c r="E237" t="str">
        <f>CONCATENATE("""",Tabla1[[#This Row],[VARIABLE]],","" +")</f>
        <v>"cond_presentacion_denuncia_juicio_politico_periodo," +</v>
      </c>
      <c r="F237" t="str">
        <f>CONCATENATE("""@",Tabla1[[#This Row],[VARIABLE]],","" +")</f>
        <v>"@cond_presentacion_denuncia_juicio_politico_periodo," +</v>
      </c>
      <c r="G237" t="str">
        <f>_xlfn.CONCAT("command.Parameters.AddWithValue(""@",H237,""", ",Tabla1[[#This Row],[objeto]],"_",H237,".Text);")</f>
        <v>command.Parameters.AddWithValue("@cond_presentacion_denuncia_juicio_politico_periodo", _cond_presentacion_denuncia_juicio_politico_periodo.Text);</v>
      </c>
      <c r="H237" s="2" t="s">
        <v>648</v>
      </c>
      <c r="I237" s="2" t="s">
        <v>4401</v>
      </c>
      <c r="J237" s="2" t="s">
        <v>4658</v>
      </c>
      <c r="K237" s="2" t="s">
        <v>4672</v>
      </c>
      <c r="L237" s="2" t="s">
        <v>649</v>
      </c>
      <c r="N237" t="s">
        <v>44</v>
      </c>
      <c r="O237" t="s">
        <v>83</v>
      </c>
      <c r="P237" s="2" t="s">
        <v>650</v>
      </c>
      <c r="Q237" s="2" t="s">
        <v>107</v>
      </c>
    </row>
    <row r="238" spans="1:17" customFormat="1" ht="28.8" hidden="1" x14ac:dyDescent="0.3">
      <c r="A238">
        <v>237</v>
      </c>
      <c r="B238" t="s">
        <v>23</v>
      </c>
      <c r="E238" t="str">
        <f>CONCATENATE("""",Tabla1[[#This Row],[VARIABLE]],","" +")</f>
        <v>"numero_legislatura_presentacion_denuncia_juicio_politico," +</v>
      </c>
      <c r="F238" t="str">
        <f>CONCATENATE("""@",Tabla1[[#This Row],[VARIABLE]],","" +")</f>
        <v>"@numero_legislatura_presentacion_denuncia_juicio_politico," +</v>
      </c>
      <c r="G238" t="str">
        <f>_xlfn.CONCAT("command.Parameters.AddWithValue(""@",H238,""", ",Tabla1[[#This Row],[objeto]],"_",H238,".Text);")</f>
        <v>command.Parameters.AddWithValue("@numero_legislatura_presentacion_denuncia_juicio_politico", _numero_legislatura_presentacion_denuncia_juicio_politico.Text);</v>
      </c>
      <c r="H238" s="2" t="s">
        <v>651</v>
      </c>
      <c r="I238" s="2" t="s">
        <v>4402</v>
      </c>
      <c r="J238" s="2" t="s">
        <v>4658</v>
      </c>
      <c r="K238" s="2" t="s">
        <v>4672</v>
      </c>
      <c r="L238" s="2" t="s">
        <v>652</v>
      </c>
      <c r="N238" t="s">
        <v>44</v>
      </c>
      <c r="O238" t="s">
        <v>49</v>
      </c>
      <c r="P238" s="2" t="s">
        <v>653</v>
      </c>
      <c r="Q238" s="2" t="s">
        <v>107</v>
      </c>
    </row>
    <row r="239" spans="1:17" customFormat="1" ht="14.4" hidden="1" x14ac:dyDescent="0.3">
      <c r="A239">
        <v>238</v>
      </c>
      <c r="B239" t="s">
        <v>23</v>
      </c>
      <c r="E239" t="str">
        <f>CONCATENATE("""",Tabla1[[#This Row],[VARIABLE]],","" +")</f>
        <v>"turno_denuncia_juicio_politico," +</v>
      </c>
      <c r="F239" t="str">
        <f>CONCATENATE("""@",Tabla1[[#This Row],[VARIABLE]],","" +")</f>
        <v>"@turno_denuncia_juicio_politico," +</v>
      </c>
      <c r="G239" t="str">
        <f>_xlfn.CONCAT("command.Parameters.AddWithValue(""@",H239,""", ",Tabla1[[#This Row],[objeto]],"_",H239,".Text);")</f>
        <v>command.Parameters.AddWithValue("@turno_denuncia_juicio_politico", _turno_denuncia_juicio_politico.Text);</v>
      </c>
      <c r="H239" s="2" t="s">
        <v>654</v>
      </c>
      <c r="I239" s="2" t="s">
        <v>4403</v>
      </c>
      <c r="J239" s="2" t="s">
        <v>4658</v>
      </c>
      <c r="K239" s="2" t="s">
        <v>4672</v>
      </c>
      <c r="L239" s="2" t="s">
        <v>655</v>
      </c>
      <c r="M239" t="s">
        <v>43</v>
      </c>
      <c r="N239" t="s">
        <v>309</v>
      </c>
      <c r="P239" s="2" t="s">
        <v>107</v>
      </c>
      <c r="Q239" s="2" t="s">
        <v>107</v>
      </c>
    </row>
    <row r="240" spans="1:17" customFormat="1" ht="43.2" hidden="1" x14ac:dyDescent="0.3">
      <c r="A240">
        <v>239</v>
      </c>
      <c r="B240" t="s">
        <v>23</v>
      </c>
      <c r="E240" t="str">
        <f>CONCATENATE("""",Tabla1[[#This Row],[VARIABLE]],","" +")</f>
        <v>"cond_actualizacion_estatus_denuncia_juicio_politico_periodo," +</v>
      </c>
      <c r="F240" t="str">
        <f>CONCATENATE("""@",Tabla1[[#This Row],[VARIABLE]],","" +")</f>
        <v>"@cond_actualizacion_estatus_denuncia_juicio_politico_periodo," +</v>
      </c>
      <c r="G240" t="str">
        <f>_xlfn.CONCAT("command.Parameters.AddWithValue(""@",H240,""", ",Tabla1[[#This Row],[objeto]],"_",H240,".Text);")</f>
        <v>command.Parameters.AddWithValue("@cond_actualizacion_estatus_denuncia_juicio_politico_periodo", _cond_actualizacion_estatus_denuncia_juicio_politico_periodo.Text);</v>
      </c>
      <c r="H240" s="2" t="s">
        <v>656</v>
      </c>
      <c r="I240" s="2" t="s">
        <v>4404</v>
      </c>
      <c r="J240" s="2" t="s">
        <v>4658</v>
      </c>
      <c r="K240" s="2" t="s">
        <v>4671</v>
      </c>
      <c r="L240" s="2" t="s">
        <v>657</v>
      </c>
      <c r="N240" t="s">
        <v>44</v>
      </c>
      <c r="O240" t="s">
        <v>83</v>
      </c>
      <c r="P240" s="2" t="s">
        <v>658</v>
      </c>
      <c r="Q240" s="2" t="s">
        <v>107</v>
      </c>
    </row>
    <row r="241" spans="1:17" customFormat="1" ht="57.6" hidden="1" x14ac:dyDescent="0.3">
      <c r="A241">
        <v>240</v>
      </c>
      <c r="B241" t="s">
        <v>23</v>
      </c>
      <c r="E241" t="str">
        <f>CONCATENATE("""",Tabla1[[#This Row],[VARIABLE]],","" +")</f>
        <v>"estatus_denuncia_juicio_politico," +</v>
      </c>
      <c r="F241" t="str">
        <f>CONCATENATE("""@",Tabla1[[#This Row],[VARIABLE]],","" +")</f>
        <v>"@estatus_denuncia_juicio_politico," +</v>
      </c>
      <c r="G241" t="str">
        <f>_xlfn.CONCAT("command.Parameters.AddWithValue(""@",H241,""", ",Tabla1[[#This Row],[objeto]],"_",H241,".Text);")</f>
        <v>command.Parameters.AddWithValue("@estatus_denuncia_juicio_politico", _estatus_denuncia_juicio_politico.Text);</v>
      </c>
      <c r="H241" s="2" t="s">
        <v>659</v>
      </c>
      <c r="I241" s="2" t="s">
        <v>4405</v>
      </c>
      <c r="J241" s="2" t="s">
        <v>4658</v>
      </c>
      <c r="K241" s="2" t="s">
        <v>4671</v>
      </c>
      <c r="L241" s="2" t="s">
        <v>660</v>
      </c>
      <c r="N241" t="s">
        <v>44</v>
      </c>
      <c r="O241" t="s">
        <v>661</v>
      </c>
      <c r="P241" s="2" t="s">
        <v>662</v>
      </c>
      <c r="Q241" s="2" t="s">
        <v>663</v>
      </c>
    </row>
    <row r="242" spans="1:17" customFormat="1" ht="28.8" hidden="1" x14ac:dyDescent="0.3">
      <c r="A242">
        <v>241</v>
      </c>
      <c r="B242" t="s">
        <v>23</v>
      </c>
      <c r="E242" t="str">
        <f>CONCATENATE("""",Tabla1[[#This Row],[VARIABLE]],","" +")</f>
        <v>"improcedente_estatus_denuncia_juicio_politico_especifique," +</v>
      </c>
      <c r="F242" t="str">
        <f>CONCATENATE("""@",Tabla1[[#This Row],[VARIABLE]],","" +")</f>
        <v>"@improcedente_estatus_denuncia_juicio_politico_especifique," +</v>
      </c>
      <c r="G242" t="str">
        <f>_xlfn.CONCAT("command.Parameters.AddWithValue(""@",H242,""", ",Tabla1[[#This Row],[objeto]],"_",H242,".Text);")</f>
        <v>command.Parameters.AddWithValue("@improcedente_estatus_denuncia_juicio_politico_especifique", _improcedente_estatus_denuncia_juicio_politico_especifique.Text);</v>
      </c>
      <c r="H242" s="2" t="s">
        <v>664</v>
      </c>
      <c r="I242" s="2" t="s">
        <v>4408</v>
      </c>
      <c r="J242" s="2" t="s">
        <v>4658</v>
      </c>
      <c r="K242" s="2" t="s">
        <v>4671</v>
      </c>
      <c r="L242" s="2" t="s">
        <v>665</v>
      </c>
      <c r="N242" t="s">
        <v>44</v>
      </c>
      <c r="P242" s="2" t="s">
        <v>666</v>
      </c>
      <c r="Q242" s="2" t="s">
        <v>667</v>
      </c>
    </row>
    <row r="243" spans="1:17" customFormat="1" ht="28.8" hidden="1" x14ac:dyDescent="0.3">
      <c r="A243">
        <v>242</v>
      </c>
      <c r="B243" t="s">
        <v>23</v>
      </c>
      <c r="E243" t="str">
        <f>CONCATENATE("""",Tabla1[[#This Row],[VARIABLE]],","" +")</f>
        <v>"otro_estatus_denuncia_juicio_politico_especifique," +</v>
      </c>
      <c r="F243" t="str">
        <f>CONCATENATE("""@",Tabla1[[#This Row],[VARIABLE]],","" +")</f>
        <v>"@otro_estatus_denuncia_juicio_politico_especifique," +</v>
      </c>
      <c r="G243" t="str">
        <f>_xlfn.CONCAT("command.Parameters.AddWithValue(""@",H243,""", ",Tabla1[[#This Row],[objeto]],"_",H243,".Text);")</f>
        <v>command.Parameters.AddWithValue("@otro_estatus_denuncia_juicio_politico_especifique", _otro_estatus_denuncia_juicio_politico_especifique.Text);</v>
      </c>
      <c r="H243" s="2" t="s">
        <v>668</v>
      </c>
      <c r="I243" s="2" t="s">
        <v>4409</v>
      </c>
      <c r="J243" s="2" t="s">
        <v>4658</v>
      </c>
      <c r="K243" s="2" t="s">
        <v>4671</v>
      </c>
      <c r="L243" s="2" t="s">
        <v>669</v>
      </c>
      <c r="N243" t="s">
        <v>44</v>
      </c>
      <c r="P243" s="2" t="s">
        <v>670</v>
      </c>
      <c r="Q243" s="2" t="s">
        <v>671</v>
      </c>
    </row>
    <row r="244" spans="1:17" customFormat="1" ht="43.2" hidden="1" x14ac:dyDescent="0.3">
      <c r="A244">
        <v>243</v>
      </c>
      <c r="B244" t="s">
        <v>23</v>
      </c>
      <c r="E244" t="str">
        <f>CONCATENATE("""",Tabla1[[#This Row],[VARIABLE]],","" +")</f>
        <v>"fecha_ingreso_denuncia_juicio_politico_oficialia_partes," +</v>
      </c>
      <c r="F244" t="str">
        <f>CONCATENATE("""@",Tabla1[[#This Row],[VARIABLE]],","" +")</f>
        <v>"@fecha_ingreso_denuncia_juicio_politico_oficialia_partes," +</v>
      </c>
      <c r="G244" t="str">
        <f>_xlfn.CONCAT("command.Parameters.AddWithValue(""@",H244,""", ",Tabla1[[#This Row],[objeto]],"_",H244,".Text);")</f>
        <v>command.Parameters.AddWithValue("@fecha_ingreso_denuncia_juicio_politico_oficialia_partes", _fecha_ingreso_denuncia_juicio_politico_oficialia_partes.Text);</v>
      </c>
      <c r="H244" s="2" t="s">
        <v>672</v>
      </c>
      <c r="I244" s="2" t="s">
        <v>4406</v>
      </c>
      <c r="J244" s="2" t="s">
        <v>4138</v>
      </c>
      <c r="K244" s="2" t="s">
        <v>4663</v>
      </c>
      <c r="L244" s="2" t="s">
        <v>673</v>
      </c>
      <c r="N244" t="s">
        <v>52</v>
      </c>
      <c r="P244" s="2" t="s">
        <v>674</v>
      </c>
      <c r="Q244" s="2" t="s">
        <v>475</v>
      </c>
    </row>
    <row r="245" spans="1:17" customFormat="1" ht="43.2" hidden="1" x14ac:dyDescent="0.3">
      <c r="A245">
        <v>244</v>
      </c>
      <c r="B245" t="s">
        <v>23</v>
      </c>
      <c r="E245" t="str">
        <f>CONCATENATE("""",Tabla1[[#This Row],[VARIABLE]],","" +")</f>
        <v>"fecha_procedencia_denuncia_juicio_politico," +</v>
      </c>
      <c r="F245" t="str">
        <f>CONCATENATE("""@",Tabla1[[#This Row],[VARIABLE]],","" +")</f>
        <v>"@fecha_procedencia_denuncia_juicio_politico," +</v>
      </c>
      <c r="G245" t="str">
        <f>_xlfn.CONCAT("command.Parameters.AddWithValue(""@",H245,""", ",Tabla1[[#This Row],[objeto]],"_",H245,".Text);")</f>
        <v>command.Parameters.AddWithValue("@fecha_procedencia_denuncia_juicio_politico", _fecha_procedencia_denuncia_juicio_politico.Text);</v>
      </c>
      <c r="H245" s="2" t="s">
        <v>675</v>
      </c>
      <c r="I245" s="2" t="s">
        <v>4407</v>
      </c>
      <c r="J245" s="2" t="s">
        <v>4675</v>
      </c>
      <c r="K245" s="2" t="s">
        <v>4684</v>
      </c>
      <c r="L245" s="2" t="s">
        <v>676</v>
      </c>
      <c r="N245" t="s">
        <v>52</v>
      </c>
      <c r="P245" s="2" t="s">
        <v>677</v>
      </c>
      <c r="Q245" s="2" t="s">
        <v>678</v>
      </c>
    </row>
    <row r="246" spans="1:17" customFormat="1" ht="28.8" hidden="1" x14ac:dyDescent="0.3">
      <c r="A246">
        <v>245</v>
      </c>
      <c r="B246" t="s">
        <v>23</v>
      </c>
      <c r="E246" t="str">
        <f>CONCATENATE("""",Tabla1[[#This Row],[VARIABLE]],","" +")</f>
        <v>"fecha_resolucion_pleno_juicio_politico," +</v>
      </c>
      <c r="F246" t="str">
        <f>CONCATENATE("""@",Tabla1[[#This Row],[VARIABLE]],","" +")</f>
        <v>"@fecha_resolucion_pleno_juicio_politico," +</v>
      </c>
      <c r="G246" t="str">
        <f>_xlfn.CONCAT("command.Parameters.AddWithValue(""@",H246,""", ",Tabla1[[#This Row],[objeto]],"_",H246,".Text);")</f>
        <v>command.Parameters.AddWithValue("@fecha_resolucion_pleno_juicio_politico", _fecha_resolucion_pleno_juicio_politico.Text);</v>
      </c>
      <c r="H246" s="2" t="s">
        <v>679</v>
      </c>
      <c r="I246" s="2" t="s">
        <v>4410</v>
      </c>
      <c r="J246" s="2" t="s">
        <v>4661</v>
      </c>
      <c r="K246" s="2" t="s">
        <v>4667</v>
      </c>
      <c r="L246" s="2" t="s">
        <v>559</v>
      </c>
      <c r="N246" t="s">
        <v>52</v>
      </c>
      <c r="P246" s="2" t="s">
        <v>680</v>
      </c>
      <c r="Q246" s="2" t="s">
        <v>681</v>
      </c>
    </row>
    <row r="247" spans="1:17" customFormat="1" ht="28.8" hidden="1" x14ac:dyDescent="0.3">
      <c r="A247">
        <v>246</v>
      </c>
      <c r="B247" t="s">
        <v>23</v>
      </c>
      <c r="E247" t="str">
        <f>CONCATENATE("""",Tabla1[[#This Row],[VARIABLE]],","" +")</f>
        <v>"sentido_resolucion_pleno_juicio_politico," +</v>
      </c>
      <c r="F247" t="str">
        <f>CONCATENATE("""@",Tabla1[[#This Row],[VARIABLE]],","" +")</f>
        <v>"@sentido_resolucion_pleno_juicio_politico," +</v>
      </c>
      <c r="G247" t="str">
        <f>_xlfn.CONCAT("command.Parameters.AddWithValue(""@",H247,""", ",Tabla1[[#This Row],[objeto]],"_",H247,".Text);")</f>
        <v>command.Parameters.AddWithValue("@sentido_resolucion_pleno_juicio_politico", _sentido_resolucion_pleno_juicio_politico.Text);</v>
      </c>
      <c r="H247" s="2" t="s">
        <v>682</v>
      </c>
      <c r="I247" s="2" t="s">
        <v>4411</v>
      </c>
      <c r="J247" s="2" t="s">
        <v>4661</v>
      </c>
      <c r="K247" s="2" t="s">
        <v>4667</v>
      </c>
      <c r="L247" s="2" t="s">
        <v>563</v>
      </c>
      <c r="N247" t="s">
        <v>44</v>
      </c>
      <c r="O247" t="s">
        <v>683</v>
      </c>
      <c r="P247" s="2" t="s">
        <v>680</v>
      </c>
      <c r="Q247" s="2" t="s">
        <v>107</v>
      </c>
    </row>
    <row r="248" spans="1:17" customFormat="1" ht="100.8" hidden="1" x14ac:dyDescent="0.3">
      <c r="A248">
        <v>247</v>
      </c>
      <c r="B248" t="s">
        <v>23</v>
      </c>
      <c r="E248" t="str">
        <f>CONCATENATE("""",Tabla1[[#This Row],[VARIABLE]],","" +")</f>
        <v>"total_votaciones_pleno_juicio_politico," +</v>
      </c>
      <c r="F248" t="str">
        <f>CONCATENATE("""@",Tabla1[[#This Row],[VARIABLE]],","" +")</f>
        <v>"@total_votaciones_pleno_juicio_politico," +</v>
      </c>
      <c r="G248" t="str">
        <f>_xlfn.CONCAT("command.Parameters.AddWithValue(""@",H248,""", ",Tabla1[[#This Row],[objeto]],"_",H248,".Text);")</f>
        <v>command.Parameters.AddWithValue("@total_votaciones_pleno_juicio_politico", _total_votaciones_pleno_juicio_politico.Text);</v>
      </c>
      <c r="H248" s="2" t="s">
        <v>684</v>
      </c>
      <c r="I248" s="2" t="s">
        <v>4376</v>
      </c>
      <c r="J248" s="2" t="s">
        <v>4661</v>
      </c>
      <c r="K248" s="2" t="s">
        <v>4668</v>
      </c>
      <c r="L248" s="2" t="s">
        <v>567</v>
      </c>
      <c r="N248" t="s">
        <v>309</v>
      </c>
      <c r="P248" s="2" t="s">
        <v>680</v>
      </c>
      <c r="Q248" s="2" t="s">
        <v>685</v>
      </c>
    </row>
    <row r="249" spans="1:17" customFormat="1" ht="28.8" hidden="1" x14ac:dyDescent="0.3">
      <c r="A249">
        <v>248</v>
      </c>
      <c r="B249" t="s">
        <v>23</v>
      </c>
      <c r="E249" t="str">
        <f>CONCATENATE("""",Tabla1[[#This Row],[VARIABLE]],","" +")</f>
        <v>"votaciones_pleno_a_favor_juicio_politico," +</v>
      </c>
      <c r="F249" t="str">
        <f>CONCATENATE("""@",Tabla1[[#This Row],[VARIABLE]],","" +")</f>
        <v>"@votaciones_pleno_a_favor_juicio_politico," +</v>
      </c>
      <c r="G249" t="str">
        <f>_xlfn.CONCAT("command.Parameters.AddWithValue(""@",H249,""", ",Tabla1[[#This Row],[objeto]],"_",H249,".Text);")</f>
        <v>command.Parameters.AddWithValue("@votaciones_pleno_a_favor_juicio_politico", _votaciones_pleno_a_favor_juicio_politico.Text);</v>
      </c>
      <c r="H249" s="2" t="s">
        <v>686</v>
      </c>
      <c r="I249" s="2" t="s">
        <v>4377</v>
      </c>
      <c r="J249" s="2" t="s">
        <v>4661</v>
      </c>
      <c r="K249" s="2" t="s">
        <v>4668</v>
      </c>
      <c r="L249" s="2" t="s">
        <v>687</v>
      </c>
      <c r="N249" t="s">
        <v>309</v>
      </c>
      <c r="P249" s="2" t="s">
        <v>680</v>
      </c>
      <c r="Q249" s="2" t="s">
        <v>107</v>
      </c>
    </row>
    <row r="250" spans="1:17" customFormat="1" ht="28.8" hidden="1" x14ac:dyDescent="0.3">
      <c r="A250">
        <v>249</v>
      </c>
      <c r="B250" t="s">
        <v>23</v>
      </c>
      <c r="E250" t="str">
        <f>CONCATENATE("""",Tabla1[[#This Row],[VARIABLE]],","" +")</f>
        <v>"votaciones_pleno_en_contra_juicio_politico," +</v>
      </c>
      <c r="F250" t="str">
        <f>CONCATENATE("""@",Tabla1[[#This Row],[VARIABLE]],","" +")</f>
        <v>"@votaciones_pleno_en_contra_juicio_politico," +</v>
      </c>
      <c r="G250" t="str">
        <f>_xlfn.CONCAT("command.Parameters.AddWithValue(""@",H250,""", ",Tabla1[[#This Row],[objeto]],"_",H250,".Text);")</f>
        <v>command.Parameters.AddWithValue("@votaciones_pleno_en_contra_juicio_politico", _votaciones_pleno_en_contra_juicio_politico.Text);</v>
      </c>
      <c r="H250" s="2" t="s">
        <v>688</v>
      </c>
      <c r="I250" s="2" t="s">
        <v>4378</v>
      </c>
      <c r="J250" s="2" t="s">
        <v>4661</v>
      </c>
      <c r="K250" s="2" t="s">
        <v>4668</v>
      </c>
      <c r="L250" s="2" t="s">
        <v>689</v>
      </c>
      <c r="N250" t="s">
        <v>309</v>
      </c>
      <c r="P250" s="2" t="s">
        <v>680</v>
      </c>
      <c r="Q250" s="2" t="s">
        <v>107</v>
      </c>
    </row>
    <row r="251" spans="1:17" customFormat="1" ht="28.8" hidden="1" x14ac:dyDescent="0.3">
      <c r="A251">
        <v>250</v>
      </c>
      <c r="B251" t="s">
        <v>23</v>
      </c>
      <c r="E251" t="str">
        <f>CONCATENATE("""",Tabla1[[#This Row],[VARIABLE]],","" +")</f>
        <v>"votaciones_pleno_abstencion_juicio_politico," +</v>
      </c>
      <c r="F251" t="str">
        <f>CONCATENATE("""@",Tabla1[[#This Row],[VARIABLE]],","" +")</f>
        <v>"@votaciones_pleno_abstencion_juicio_politico," +</v>
      </c>
      <c r="G251" t="str">
        <f>_xlfn.CONCAT("command.Parameters.AddWithValue(""@",H251,""", ",Tabla1[[#This Row],[objeto]],"_",H251,".Text);")</f>
        <v>command.Parameters.AddWithValue("@votaciones_pleno_abstencion_juicio_politico", _votaciones_pleno_abstencion_juicio_politico.Text);</v>
      </c>
      <c r="H251" s="2" t="s">
        <v>690</v>
      </c>
      <c r="I251" s="2" t="s">
        <v>4379</v>
      </c>
      <c r="J251" s="2" t="s">
        <v>4661</v>
      </c>
      <c r="K251" s="2" t="s">
        <v>4668</v>
      </c>
      <c r="L251" s="2" t="s">
        <v>574</v>
      </c>
      <c r="N251" t="s">
        <v>309</v>
      </c>
      <c r="P251" s="2" t="s">
        <v>680</v>
      </c>
      <c r="Q251" s="2" t="s">
        <v>107</v>
      </c>
    </row>
    <row r="252" spans="1:17" customFormat="1" ht="43.2" hidden="1" x14ac:dyDescent="0.3">
      <c r="A252">
        <v>251</v>
      </c>
      <c r="B252" t="s">
        <v>23</v>
      </c>
      <c r="E252" t="str">
        <f>CONCATENATE("""",Tabla1[[#This Row],[VARIABLE]],","" +")</f>
        <v>"nombre_1_persona_servidora_publica_juicio_politico," +</v>
      </c>
      <c r="F252" t="str">
        <f>CONCATENATE("""@",Tabla1[[#This Row],[VARIABLE]],","" +")</f>
        <v>"@nombre_1_persona_servidora_publica_juicio_politico," +</v>
      </c>
      <c r="G252" t="str">
        <f>_xlfn.CONCAT("command.Parameters.AddWithValue(""@",H252,""", ",Tabla1[[#This Row],[objeto]],"_",H252,".Text);")</f>
        <v>command.Parameters.AddWithValue("@nombre_1_persona_servidora_publica_juicio_politico", _nombre_1_persona_servidora_publica_juicio_politico.Text);</v>
      </c>
      <c r="H252" s="2" t="s">
        <v>691</v>
      </c>
      <c r="I252" s="2" t="s">
        <v>4412</v>
      </c>
      <c r="J252" s="2" t="s">
        <v>4691</v>
      </c>
      <c r="K252" s="2" t="s">
        <v>4561</v>
      </c>
      <c r="L252" s="2" t="s">
        <v>692</v>
      </c>
      <c r="N252" t="s">
        <v>44</v>
      </c>
      <c r="P252" s="2" t="s">
        <v>680</v>
      </c>
      <c r="Q252" s="2" t="s">
        <v>107</v>
      </c>
    </row>
    <row r="253" spans="1:17" customFormat="1" ht="43.2" hidden="1" x14ac:dyDescent="0.3">
      <c r="A253">
        <v>252</v>
      </c>
      <c r="B253" t="s">
        <v>23</v>
      </c>
      <c r="E253" t="str">
        <f>CONCATENATE("""",Tabla1[[#This Row],[VARIABLE]],","" +")</f>
        <v>"nombre_2_persona_servidora_publica_juicio_politico," +</v>
      </c>
      <c r="F253" t="str">
        <f>CONCATENATE("""@",Tabla1[[#This Row],[VARIABLE]],","" +")</f>
        <v>"@nombre_2_persona_servidora_publica_juicio_politico," +</v>
      </c>
      <c r="G253" t="str">
        <f>_xlfn.CONCAT("command.Parameters.AddWithValue(""@",H253,""", ",Tabla1[[#This Row],[objeto]],"_",H253,".Text);")</f>
        <v>command.Parameters.AddWithValue("@nombre_2_persona_servidora_publica_juicio_politico", _nombre_2_persona_servidora_publica_juicio_politico.Text);</v>
      </c>
      <c r="H253" s="2" t="s">
        <v>693</v>
      </c>
      <c r="I253" s="2" t="s">
        <v>4413</v>
      </c>
      <c r="J253" s="2" t="s">
        <v>4691</v>
      </c>
      <c r="K253" s="2" t="s">
        <v>4561</v>
      </c>
      <c r="L253" s="2" t="s">
        <v>694</v>
      </c>
      <c r="N253" t="s">
        <v>44</v>
      </c>
      <c r="P253" s="2" t="s">
        <v>695</v>
      </c>
      <c r="Q253" s="2" t="s">
        <v>107</v>
      </c>
    </row>
    <row r="254" spans="1:17" customFormat="1" ht="43.2" hidden="1" x14ac:dyDescent="0.3">
      <c r="A254">
        <v>253</v>
      </c>
      <c r="B254" t="s">
        <v>23</v>
      </c>
      <c r="E254" t="str">
        <f>CONCATENATE("""",Tabla1[[#This Row],[VARIABLE]],","" +")</f>
        <v>"nombre_3_persona_servidora_publica_juicio_politico," +</v>
      </c>
      <c r="F254" t="str">
        <f>CONCATENATE("""@",Tabla1[[#This Row],[VARIABLE]],","" +")</f>
        <v>"@nombre_3_persona_servidora_publica_juicio_politico," +</v>
      </c>
      <c r="G254" t="str">
        <f>_xlfn.CONCAT("command.Parameters.AddWithValue(""@",H254,""", ",Tabla1[[#This Row],[objeto]],"_",H254,".Text);")</f>
        <v>command.Parameters.AddWithValue("@nombre_3_persona_servidora_publica_juicio_politico", _nombre_3_persona_servidora_publica_juicio_politico.Text);</v>
      </c>
      <c r="H254" s="2" t="s">
        <v>696</v>
      </c>
      <c r="I254" s="2" t="s">
        <v>4414</v>
      </c>
      <c r="J254" s="2" t="s">
        <v>4691</v>
      </c>
      <c r="K254" s="2" t="s">
        <v>4561</v>
      </c>
      <c r="L254" s="2" t="s">
        <v>697</v>
      </c>
      <c r="N254" t="s">
        <v>44</v>
      </c>
      <c r="P254" s="2" t="s">
        <v>698</v>
      </c>
      <c r="Q254" s="2" t="s">
        <v>107</v>
      </c>
    </row>
    <row r="255" spans="1:17" customFormat="1" ht="43.2" hidden="1" x14ac:dyDescent="0.3">
      <c r="A255">
        <v>254</v>
      </c>
      <c r="B255" t="s">
        <v>23</v>
      </c>
      <c r="E255" t="str">
        <f>CONCATENATE("""",Tabla1[[#This Row],[VARIABLE]],","" +")</f>
        <v>"apellido_1_persona_servidora_publica_juicio_politico," +</v>
      </c>
      <c r="F255" t="str">
        <f>CONCATENATE("""@",Tabla1[[#This Row],[VARIABLE]],","" +")</f>
        <v>"@apellido_1_persona_servidora_publica_juicio_politico," +</v>
      </c>
      <c r="G255" t="str">
        <f>_xlfn.CONCAT("command.Parameters.AddWithValue(""@",H255,""", ",Tabla1[[#This Row],[objeto]],"_",H255,".Text);")</f>
        <v>command.Parameters.AddWithValue("@apellido_1_persona_servidora_publica_juicio_politico", _apellido_1_persona_servidora_publica_juicio_politico.Text);</v>
      </c>
      <c r="H255" s="2" t="s">
        <v>699</v>
      </c>
      <c r="I255" s="2" t="s">
        <v>4415</v>
      </c>
      <c r="J255" s="2" t="s">
        <v>4691</v>
      </c>
      <c r="K255" s="2" t="s">
        <v>4582</v>
      </c>
      <c r="L255" s="2" t="s">
        <v>700</v>
      </c>
      <c r="N255" t="s">
        <v>44</v>
      </c>
      <c r="P255" s="2" t="s">
        <v>680</v>
      </c>
      <c r="Q255" s="2" t="s">
        <v>107</v>
      </c>
    </row>
    <row r="256" spans="1:17" customFormat="1" ht="43.2" hidden="1" x14ac:dyDescent="0.3">
      <c r="A256">
        <v>255</v>
      </c>
      <c r="B256" t="s">
        <v>23</v>
      </c>
      <c r="E256" t="str">
        <f>CONCATENATE("""",Tabla1[[#This Row],[VARIABLE]],","" +")</f>
        <v>"apellido_2_persona_servidora_publica_juicio_politico," +</v>
      </c>
      <c r="F256" t="str">
        <f>CONCATENATE("""@",Tabla1[[#This Row],[VARIABLE]],","" +")</f>
        <v>"@apellido_2_persona_servidora_publica_juicio_politico," +</v>
      </c>
      <c r="G256" t="str">
        <f>_xlfn.CONCAT("command.Parameters.AddWithValue(""@",H256,""", ",Tabla1[[#This Row],[objeto]],"_",H256,".Text);")</f>
        <v>command.Parameters.AddWithValue("@apellido_2_persona_servidora_publica_juicio_politico", _apellido_2_persona_servidora_publica_juicio_politico.Text);</v>
      </c>
      <c r="H256" s="2" t="s">
        <v>701</v>
      </c>
      <c r="I256" s="2" t="s">
        <v>4416</v>
      </c>
      <c r="J256" s="2" t="s">
        <v>4691</v>
      </c>
      <c r="K256" s="2" t="s">
        <v>4582</v>
      </c>
      <c r="L256" s="2" t="s">
        <v>702</v>
      </c>
      <c r="N256" t="s">
        <v>44</v>
      </c>
      <c r="P256" s="2" t="s">
        <v>703</v>
      </c>
      <c r="Q256" s="2" t="s">
        <v>107</v>
      </c>
    </row>
    <row r="257" spans="1:17" customFormat="1" ht="43.2" hidden="1" x14ac:dyDescent="0.3">
      <c r="A257">
        <v>256</v>
      </c>
      <c r="B257" t="s">
        <v>23</v>
      </c>
      <c r="E257" t="str">
        <f>CONCATENATE("""",Tabla1[[#This Row],[VARIABLE]],","" +")</f>
        <v>"apellido_3_persona_servidora_publica_juicio_politico," +</v>
      </c>
      <c r="F257" t="str">
        <f>CONCATENATE("""@",Tabla1[[#This Row],[VARIABLE]],","" +")</f>
        <v>"@apellido_3_persona_servidora_publica_juicio_politico," +</v>
      </c>
      <c r="G257" t="str">
        <f>_xlfn.CONCAT("command.Parameters.AddWithValue(""@",H257,""", ",Tabla1[[#This Row],[objeto]],"_",H257,".Text);")</f>
        <v>command.Parameters.AddWithValue("@apellido_3_persona_servidora_publica_juicio_politico", _apellido_3_persona_servidora_publica_juicio_politico.Text);</v>
      </c>
      <c r="H257" s="2" t="s">
        <v>704</v>
      </c>
      <c r="I257" s="2" t="s">
        <v>4417</v>
      </c>
      <c r="J257" s="2" t="s">
        <v>4691</v>
      </c>
      <c r="K257" s="2" t="s">
        <v>4582</v>
      </c>
      <c r="L257" s="2" t="s">
        <v>705</v>
      </c>
      <c r="N257" t="s">
        <v>44</v>
      </c>
      <c r="P257" s="2" t="s">
        <v>706</v>
      </c>
      <c r="Q257" s="2" t="s">
        <v>107</v>
      </c>
    </row>
    <row r="258" spans="1:17" customFormat="1" ht="43.2" hidden="1" x14ac:dyDescent="0.3">
      <c r="A258">
        <v>257</v>
      </c>
      <c r="B258" t="s">
        <v>23</v>
      </c>
      <c r="E258" t="str">
        <f>CONCATENATE("""",Tabla1[[#This Row],[VARIABLE]],","" +")</f>
        <v>"sexo_persona_servidora_publica_juicio_politico," +</v>
      </c>
      <c r="F258" t="str">
        <f>CONCATENATE("""@",Tabla1[[#This Row],[VARIABLE]],","" +")</f>
        <v>"@sexo_persona_servidora_publica_juicio_politico," +</v>
      </c>
      <c r="G258" t="str">
        <f>_xlfn.CONCAT("command.Parameters.AddWithValue(""@",H258,""", ",Tabla1[[#This Row],[objeto]],"_",H258,".Text);")</f>
        <v>command.Parameters.AddWithValue("@sexo_persona_servidora_publica_juicio_politico", _sexo_persona_servidora_publica_juicio_politico.Text);</v>
      </c>
      <c r="H258" s="2" t="s">
        <v>707</v>
      </c>
      <c r="I258" s="2" t="s">
        <v>4418</v>
      </c>
      <c r="J258" s="2" t="s">
        <v>4691</v>
      </c>
      <c r="K258" s="2" t="s">
        <v>4583</v>
      </c>
      <c r="L258" s="2" t="s">
        <v>708</v>
      </c>
      <c r="N258" t="s">
        <v>44</v>
      </c>
      <c r="O258" t="s">
        <v>164</v>
      </c>
      <c r="P258" s="2" t="s">
        <v>680</v>
      </c>
      <c r="Q258" s="2" t="s">
        <v>107</v>
      </c>
    </row>
    <row r="259" spans="1:17" customFormat="1" ht="43.2" hidden="1" x14ac:dyDescent="0.3">
      <c r="A259">
        <v>258</v>
      </c>
      <c r="B259" t="s">
        <v>23</v>
      </c>
      <c r="E259" t="str">
        <f>CONCATENATE("""",Tabla1[[#This Row],[VARIABLE]],","" +")</f>
        <v>"cargo_persona_servidora_publica_juicio_politico," +</v>
      </c>
      <c r="F259" t="str">
        <f>CONCATENATE("""@",Tabla1[[#This Row],[VARIABLE]],","" +")</f>
        <v>"@cargo_persona_servidora_publica_juicio_politico," +</v>
      </c>
      <c r="G259" t="str">
        <f>_xlfn.CONCAT("command.Parameters.AddWithValue(""@",H259,""", ",Tabla1[[#This Row],[objeto]],"_",H259,".Text);")</f>
        <v>command.Parameters.AddWithValue("@cargo_persona_servidora_publica_juicio_politico", _cargo_persona_servidora_publica_juicio_politico.Text);</v>
      </c>
      <c r="H259" s="2" t="s">
        <v>709</v>
      </c>
      <c r="I259" s="2" t="s">
        <v>4419</v>
      </c>
      <c r="J259" s="2" t="s">
        <v>4692</v>
      </c>
      <c r="K259" s="2" t="s">
        <v>4677</v>
      </c>
      <c r="L259" s="2" t="s">
        <v>710</v>
      </c>
      <c r="N259" t="s">
        <v>44</v>
      </c>
      <c r="O259" t="s">
        <v>711</v>
      </c>
      <c r="P259" s="2" t="s">
        <v>680</v>
      </c>
      <c r="Q259" s="2" t="s">
        <v>107</v>
      </c>
    </row>
    <row r="260" spans="1:17" customFormat="1" ht="57.6" hidden="1" x14ac:dyDescent="0.3">
      <c r="A260">
        <v>259</v>
      </c>
      <c r="B260" t="s">
        <v>23</v>
      </c>
      <c r="E260" t="str">
        <f>CONCATENATE("""",Tabla1[[#This Row],[VARIABLE]],","" +")</f>
        <v>"cond_pertenencia_legislatura_actual_persona_legisladora_juicio_politico," +</v>
      </c>
      <c r="F260" t="str">
        <f>CONCATENATE("""@",Tabla1[[#This Row],[VARIABLE]],","" +")</f>
        <v>"@cond_pertenencia_legislatura_actual_persona_legisladora_juicio_politico," +</v>
      </c>
      <c r="G260" t="str">
        <f>_xlfn.CONCAT("command.Parameters.AddWithValue(""@",H260,""", ",Tabla1[[#This Row],[objeto]],"_",H260,".Text);")</f>
        <v>command.Parameters.AddWithValue("@cond_pertenencia_legislatura_actual_persona_legisladora_juicio_politico", _cond_pertenencia_legislatura_actual_persona_legisladora_juicio_politico.Text);</v>
      </c>
      <c r="H260" s="2" t="s">
        <v>712</v>
      </c>
      <c r="I260" s="2" t="s">
        <v>4420</v>
      </c>
      <c r="J260" s="2" t="s">
        <v>4692</v>
      </c>
      <c r="K260" s="2" t="s">
        <v>4694</v>
      </c>
      <c r="L260" s="2" t="s">
        <v>713</v>
      </c>
      <c r="N260" t="s">
        <v>44</v>
      </c>
      <c r="O260" t="s">
        <v>83</v>
      </c>
      <c r="P260" s="2" t="s">
        <v>714</v>
      </c>
      <c r="Q260" s="2" t="s">
        <v>107</v>
      </c>
    </row>
    <row r="261" spans="1:17" customFormat="1" ht="43.2" hidden="1" x14ac:dyDescent="0.3">
      <c r="A261">
        <v>260</v>
      </c>
      <c r="B261" t="s">
        <v>23</v>
      </c>
      <c r="E261" t="str">
        <f>CONCATENATE("""",Tabla1[[#This Row],[VARIABLE]],","" +")</f>
        <v>"ID_persona_legisladora_juicio_politico," +</v>
      </c>
      <c r="F261" t="str">
        <f>CONCATENATE("""@",Tabla1[[#This Row],[VARIABLE]],","" +")</f>
        <v>"@ID_persona_legisladora_juicio_politico," +</v>
      </c>
      <c r="G261" t="str">
        <f>_xlfn.CONCAT("command.Parameters.AddWithValue(""@",H261,""", ",Tabla1[[#This Row],[objeto]],"_",H261,".Text);")</f>
        <v>command.Parameters.AddWithValue("@ID_persona_legisladora_juicio_politico", _ID_persona_legisladora_juicio_politico.Text);</v>
      </c>
      <c r="H261" s="2" t="s">
        <v>715</v>
      </c>
      <c r="I261" s="2" t="s">
        <v>4421</v>
      </c>
      <c r="J261" s="2" t="s">
        <v>4692</v>
      </c>
      <c r="K261" s="2" t="s">
        <v>4694</v>
      </c>
      <c r="L261" s="2" t="s">
        <v>716</v>
      </c>
      <c r="N261" t="s">
        <v>44</v>
      </c>
      <c r="O261" s="11" t="s">
        <v>181</v>
      </c>
      <c r="P261" s="2" t="s">
        <v>717</v>
      </c>
      <c r="Q261" s="2" t="s">
        <v>107</v>
      </c>
    </row>
    <row r="262" spans="1:17" customFormat="1" ht="43.2" hidden="1" x14ac:dyDescent="0.3">
      <c r="A262">
        <v>261</v>
      </c>
      <c r="B262" t="s">
        <v>23</v>
      </c>
      <c r="E262" t="str">
        <f>CONCATENATE("""",Tabla1[[#This Row],[VARIABLE]],","" +")</f>
        <v>"nombre_persona_legisladora_juicio_politico," +</v>
      </c>
      <c r="F262" t="str">
        <f>CONCATENATE("""@",Tabla1[[#This Row],[VARIABLE]],","" +")</f>
        <v>"@nombre_persona_legisladora_juicio_politico," +</v>
      </c>
      <c r="G262" t="str">
        <f>_xlfn.CONCAT("command.Parameters.AddWithValue(""@",H262,""", ",Tabla1[[#This Row],[objeto]],"_",H262,".Text);")</f>
        <v>command.Parameters.AddWithValue("@nombre_persona_legisladora_juicio_politico", _nombre_persona_legisladora_juicio_politico.Text);</v>
      </c>
      <c r="H262" s="2" t="s">
        <v>718</v>
      </c>
      <c r="I262" s="2" t="s">
        <v>4422</v>
      </c>
      <c r="J262" s="2" t="s">
        <v>4691</v>
      </c>
      <c r="K262" s="2" t="s">
        <v>4695</v>
      </c>
      <c r="L262" s="2" t="s">
        <v>719</v>
      </c>
      <c r="N262" t="s">
        <v>44</v>
      </c>
      <c r="O262" s="11" t="s">
        <v>181</v>
      </c>
      <c r="P262" s="2" t="s">
        <v>717</v>
      </c>
      <c r="Q262" s="2" t="s">
        <v>426</v>
      </c>
    </row>
    <row r="263" spans="1:17" customFormat="1" ht="129.6" hidden="1" x14ac:dyDescent="0.3">
      <c r="A263">
        <v>262</v>
      </c>
      <c r="B263" t="s">
        <v>23</v>
      </c>
      <c r="E263" t="str">
        <f>CONCATENATE("""",Tabla1[[#This Row],[VARIABLE]],","" +")</f>
        <v>"nombre_institucion_persona_servidora_publica_juicio_politico," +</v>
      </c>
      <c r="F263" t="str">
        <f>CONCATENATE("""@",Tabla1[[#This Row],[VARIABLE]],","" +")</f>
        <v>"@nombre_institucion_persona_servidora_publica_juicio_politico," +</v>
      </c>
      <c r="G263" t="str">
        <f>_xlfn.CONCAT("command.Parameters.AddWithValue(""@",H263,""", ",Tabla1[[#This Row],[objeto]],"_",H263,".Text);")</f>
        <v>command.Parameters.AddWithValue("@nombre_institucion_persona_servidora_publica_juicio_politico", _nombre_institucion_persona_servidora_publica_juicio_politico.Text);</v>
      </c>
      <c r="H263" s="2" t="s">
        <v>720</v>
      </c>
      <c r="I263" s="2" t="s">
        <v>4423</v>
      </c>
      <c r="J263" s="2" t="s">
        <v>4692</v>
      </c>
      <c r="K263" s="2" t="s">
        <v>4679</v>
      </c>
      <c r="L263" s="2" t="s">
        <v>721</v>
      </c>
      <c r="N263" t="s">
        <v>44</v>
      </c>
      <c r="P263" s="2" t="s">
        <v>4510</v>
      </c>
      <c r="Q263" s="2" t="s">
        <v>722</v>
      </c>
    </row>
    <row r="264" spans="1:17" customFormat="1" ht="64.5" hidden="1" customHeight="1" x14ac:dyDescent="0.3">
      <c r="A264">
        <v>263</v>
      </c>
      <c r="B264" t="s">
        <v>23</v>
      </c>
      <c r="E264" t="str">
        <f>CONCATENATE("""",Tabla1[[#This Row],[VARIABLE]],","" +")</f>
        <v>"AGEM_persona_servidora_publica_juicio_politico," +</v>
      </c>
      <c r="F264" t="str">
        <f>CONCATENATE("""@",Tabla1[[#This Row],[VARIABLE]],","" +")</f>
        <v>"@AGEM_persona_servidora_publica_juicio_politico," +</v>
      </c>
      <c r="G264" t="str">
        <f>_xlfn.CONCAT("command.Parameters.AddWithValue(""@",H264,""", ",Tabla1[[#This Row],[objeto]],"_",H264,".Text);")</f>
        <v>command.Parameters.AddWithValue("@AGEM_persona_servidora_publica_juicio_politico", _AGEM_persona_servidora_publica_juicio_politico.Text);</v>
      </c>
      <c r="H264" s="2" t="s">
        <v>723</v>
      </c>
      <c r="I264" s="2" t="s">
        <v>4424</v>
      </c>
      <c r="J264" s="2" t="s">
        <v>4692</v>
      </c>
      <c r="K264" s="2" t="s">
        <v>4682</v>
      </c>
      <c r="L264" s="2" t="s">
        <v>724</v>
      </c>
      <c r="N264" t="s">
        <v>309</v>
      </c>
      <c r="O264" t="s">
        <v>45</v>
      </c>
      <c r="P264" s="2" t="s">
        <v>725</v>
      </c>
      <c r="Q264" s="2" t="s">
        <v>107</v>
      </c>
    </row>
    <row r="265" spans="1:17" customFormat="1" ht="57.6" hidden="1" x14ac:dyDescent="0.3">
      <c r="A265">
        <v>264</v>
      </c>
      <c r="B265" t="s">
        <v>23</v>
      </c>
      <c r="E265" t="str">
        <f>CONCATENATE("""",Tabla1[[#This Row],[VARIABLE]],","" +")</f>
        <v>"municipio_persona_servidora_publica_juicio_politico," +</v>
      </c>
      <c r="F265" t="str">
        <f>CONCATENATE("""@",Tabla1[[#This Row],[VARIABLE]],","" +")</f>
        <v>"@municipio_persona_servidora_publica_juicio_politico," +</v>
      </c>
      <c r="G265" t="str">
        <f>_xlfn.CONCAT("command.Parameters.AddWithValue(""@",H265,""", ",Tabla1[[#This Row],[objeto]],"_",H265,".Text);")</f>
        <v>command.Parameters.AddWithValue("@municipio_persona_servidora_publica_juicio_politico", _municipio_persona_servidora_publica_juicio_politico.Text);</v>
      </c>
      <c r="H265" s="2" t="s">
        <v>726</v>
      </c>
      <c r="I265" s="2" t="s">
        <v>4425</v>
      </c>
      <c r="J265" s="2" t="s">
        <v>4692</v>
      </c>
      <c r="K265" s="2" t="s">
        <v>4682</v>
      </c>
      <c r="L265" s="2" t="s">
        <v>727</v>
      </c>
      <c r="N265" t="s">
        <v>44</v>
      </c>
      <c r="O265" t="s">
        <v>45</v>
      </c>
      <c r="P265" s="2" t="s">
        <v>725</v>
      </c>
      <c r="Q265" s="2" t="s">
        <v>506</v>
      </c>
    </row>
    <row r="266" spans="1:17" customFormat="1" ht="43.2" hidden="1" x14ac:dyDescent="0.3">
      <c r="A266">
        <v>265</v>
      </c>
      <c r="B266" t="s">
        <v>23</v>
      </c>
      <c r="E266" t="str">
        <f>CONCATENATE("""",Tabla1[[#This Row],[VARIABLE]],","" +")</f>
        <v>"otro_cargo_persona_servidora_publica_juicio_politico_ambito_estatal_especifique," +</v>
      </c>
      <c r="F266" t="str">
        <f>CONCATENATE("""@",Tabla1[[#This Row],[VARIABLE]],","" +")</f>
        <v>"@otro_cargo_persona_servidora_publica_juicio_politico_ambito_estatal_especifique," +</v>
      </c>
      <c r="G266" t="str">
        <f>_xlfn.CONCAT("command.Parameters.AddWithValue(""@",H266,""", ",Tabla1[[#This Row],[objeto]],"_",H266,".Text);")</f>
        <v>command.Parameters.AddWithValue("@otro_cargo_persona_servidora_publica_juicio_politico_ambito_estatal_especifique", _otro_cargo_persona_servidora_publica_juicio_politico_ambito_estatal_especifique.Text);</v>
      </c>
      <c r="H266" s="2" t="s">
        <v>728</v>
      </c>
      <c r="I266" s="2" t="s">
        <v>4426</v>
      </c>
      <c r="J266" s="2" t="s">
        <v>4692</v>
      </c>
      <c r="K266" s="2" t="s">
        <v>4680</v>
      </c>
      <c r="L266" s="2" t="s">
        <v>729</v>
      </c>
      <c r="N266" t="s">
        <v>44</v>
      </c>
      <c r="P266" s="2" t="s">
        <v>730</v>
      </c>
      <c r="Q266" s="2" t="s">
        <v>731</v>
      </c>
    </row>
    <row r="267" spans="1:17" customFormat="1" ht="43.2" hidden="1" x14ac:dyDescent="0.3">
      <c r="A267">
        <v>266</v>
      </c>
      <c r="B267" t="s">
        <v>23</v>
      </c>
      <c r="E267" t="str">
        <f>CONCATENATE("""",Tabla1[[#This Row],[VARIABLE]],","" +")</f>
        <v>"otro_cargo_persona_servidora_publica_juicio_politico_ambito_municipal_especifique," +</v>
      </c>
      <c r="F267" t="str">
        <f>CONCATENATE("""@",Tabla1[[#This Row],[VARIABLE]],","" +")</f>
        <v>"@otro_cargo_persona_servidora_publica_juicio_politico_ambito_municipal_especifique," +</v>
      </c>
      <c r="G267" t="str">
        <f>_xlfn.CONCAT("command.Parameters.AddWithValue(""@",H267,""", ",Tabla1[[#This Row],[objeto]],"_",H267,".Text);")</f>
        <v>command.Parameters.AddWithValue("@otro_cargo_persona_servidora_publica_juicio_politico_ambito_municipal_especifique", _otro_cargo_persona_servidora_publica_juicio_politico_ambito_municipal_especifique.Text);</v>
      </c>
      <c r="H267" s="2" t="s">
        <v>732</v>
      </c>
      <c r="I267" s="2" t="s">
        <v>4427</v>
      </c>
      <c r="J267" s="2" t="s">
        <v>4692</v>
      </c>
      <c r="K267" s="2" t="s">
        <v>4681</v>
      </c>
      <c r="L267" s="2" t="s">
        <v>733</v>
      </c>
      <c r="N267" t="s">
        <v>44</v>
      </c>
      <c r="P267" s="2" t="s">
        <v>734</v>
      </c>
      <c r="Q267" s="2" t="s">
        <v>735</v>
      </c>
    </row>
    <row r="268" spans="1:17" customFormat="1" ht="43.2" hidden="1" x14ac:dyDescent="0.3">
      <c r="A268">
        <v>267</v>
      </c>
      <c r="B268" t="s">
        <v>23</v>
      </c>
      <c r="E268" t="str">
        <f>CONCATENATE("""",Tabla1[[#This Row],[VARIABLE]],","" +")</f>
        <v>"perjuicio_a_los_intereses_publicos_fundamentales_y_de_su_buen_despacho_1," +</v>
      </c>
      <c r="F268" t="str">
        <f>CONCATENATE("""@",Tabla1[[#This Row],[VARIABLE]],","" +")</f>
        <v>"@perjuicio_a_los_intereses_publicos_fundamentales_y_de_su_buen_despacho_1," +</v>
      </c>
      <c r="G268" t="str">
        <f>_xlfn.CONCAT("command.Parameters.AddWithValue(""@",H268,""", ",Tabla1[[#This Row],[objeto]],"_",H268,".Text);")</f>
        <v>command.Parameters.AddWithValue("@perjuicio_a_los_intereses_publicos_fundamentales_y_de_su_buen_despacho_1", _perjuicio_a_los_intereses_publicos_fundamentales_y_de_su_buen_despacho_1.Text);</v>
      </c>
      <c r="H268" s="2" t="s">
        <v>736</v>
      </c>
      <c r="I268" s="21" t="s">
        <v>4729</v>
      </c>
      <c r="J268" s="2" t="s">
        <v>4683</v>
      </c>
      <c r="K268" s="2" t="s">
        <v>107</v>
      </c>
      <c r="L268" s="16" t="s">
        <v>4504</v>
      </c>
      <c r="N268" t="s">
        <v>44</v>
      </c>
      <c r="O268" t="s">
        <v>737</v>
      </c>
      <c r="P268" s="2" t="s">
        <v>680</v>
      </c>
      <c r="Q268" s="2" t="s">
        <v>107</v>
      </c>
    </row>
    <row r="269" spans="1:17" customFormat="1" ht="72" hidden="1" x14ac:dyDescent="0.3">
      <c r="A269">
        <v>268</v>
      </c>
      <c r="B269" t="s">
        <v>23</v>
      </c>
      <c r="E269" t="str">
        <f>CONCATENATE("""",Tabla1[[#This Row],[VARIABLE]],","" +")</f>
        <v>"otro_perjuicio_a_los_intereses_publicos_fundamentales_y_de_su_buen_despacho_especifique," +</v>
      </c>
      <c r="F269" t="str">
        <f>CONCATENATE("""@",Tabla1[[#This Row],[VARIABLE]],","" +")</f>
        <v>"@otro_perjuicio_a_los_intereses_publicos_fundamentales_y_de_su_buen_despacho_especifique," +</v>
      </c>
      <c r="G269" t="str">
        <f>_xlfn.CONCAT("command.Parameters.AddWithValue(""@",H269,""", ",Tabla1[[#This Row],[objeto]],"_",H269,".Text);")</f>
        <v>command.Parameters.AddWithValue("@otro_perjuicio_a_los_intereses_publicos_fundamentales_y_de_su_buen_despacho_especifique", _otro_perjuicio_a_los_intereses_publicos_fundamentales_y_de_su_buen_despacho_especifique.Text);</v>
      </c>
      <c r="H269" s="2" t="s">
        <v>738</v>
      </c>
      <c r="I269" s="2" t="s">
        <v>4428</v>
      </c>
      <c r="J269" s="2" t="s">
        <v>4683</v>
      </c>
      <c r="K269" s="2" t="s">
        <v>107</v>
      </c>
      <c r="L269" s="2" t="s">
        <v>739</v>
      </c>
      <c r="N269" t="s">
        <v>44</v>
      </c>
      <c r="P269" s="16" t="s">
        <v>4505</v>
      </c>
      <c r="Q269" s="2" t="s">
        <v>740</v>
      </c>
    </row>
    <row r="270" spans="1:17" customFormat="1" ht="14.4" hidden="1" x14ac:dyDescent="0.3">
      <c r="A270">
        <v>269</v>
      </c>
      <c r="B270" t="s">
        <v>26</v>
      </c>
      <c r="E270" t="str">
        <f>CONCATENATE("""",Tabla1[[#This Row],[VARIABLE]],","" +")</f>
        <v>"ID_declaracion_procedencia," +</v>
      </c>
      <c r="F270" t="str">
        <f>CONCATENATE("""@",Tabla1[[#This Row],[VARIABLE]],","" +")</f>
        <v>"@ID_declaracion_procedencia," +</v>
      </c>
      <c r="G270" t="str">
        <f>_xlfn.CONCAT("command.Parameters.AddWithValue(""@",H270,""", ",Tabla1[[#This Row],[objeto]],"_",H270,".Text);")</f>
        <v>command.Parameters.AddWithValue("@ID_declaracion_procedencia", _ID_declaracion_procedencia.Text);</v>
      </c>
      <c r="H270" s="2" t="s">
        <v>741</v>
      </c>
      <c r="I270" s="2" t="s">
        <v>4429</v>
      </c>
      <c r="J270" s="2" t="s">
        <v>107</v>
      </c>
      <c r="K270" s="2" t="s">
        <v>107</v>
      </c>
      <c r="L270" s="2" t="s">
        <v>742</v>
      </c>
      <c r="M270" t="s">
        <v>43</v>
      </c>
      <c r="N270" t="s">
        <v>44</v>
      </c>
      <c r="P270" s="2" t="s">
        <v>107</v>
      </c>
      <c r="Q270" s="2" t="s">
        <v>107</v>
      </c>
    </row>
    <row r="271" spans="1:17" customFormat="1" ht="43.2" hidden="1" x14ac:dyDescent="0.3">
      <c r="A271">
        <v>270</v>
      </c>
      <c r="B271" t="s">
        <v>26</v>
      </c>
      <c r="E271" t="str">
        <f>CONCATENATE("""",Tabla1[[#This Row],[VARIABLE]],","" +")</f>
        <v>"cond_presentacion_denuncia_declaracion_procedencia_legislatura_actual," +</v>
      </c>
      <c r="F271" t="str">
        <f>CONCATENATE("""@",Tabla1[[#This Row],[VARIABLE]],","" +")</f>
        <v>"@cond_presentacion_denuncia_declaracion_procedencia_legislatura_actual," +</v>
      </c>
      <c r="G271" t="str">
        <f>_xlfn.CONCAT("command.Parameters.AddWithValue(""@",H271,""", ",Tabla1[[#This Row],[objeto]],"_",H271,".Text);")</f>
        <v>command.Parameters.AddWithValue("@cond_presentacion_denuncia_declaracion_procedencia_legislatura_actual", _cond_presentacion_denuncia_declaracion_procedencia_legislatura_actual.Text);</v>
      </c>
      <c r="H271" s="2" t="s">
        <v>743</v>
      </c>
      <c r="I271" s="2" t="s">
        <v>4433</v>
      </c>
      <c r="J271" s="2" t="s">
        <v>4658</v>
      </c>
      <c r="K271" s="2" t="s">
        <v>4674</v>
      </c>
      <c r="L271" s="2" t="s">
        <v>744</v>
      </c>
      <c r="M271" t="s">
        <v>43</v>
      </c>
      <c r="N271" t="s">
        <v>44</v>
      </c>
      <c r="O271" t="s">
        <v>83</v>
      </c>
      <c r="P271" s="2" t="s">
        <v>107</v>
      </c>
      <c r="Q271" s="2" t="s">
        <v>107</v>
      </c>
    </row>
    <row r="272" spans="1:17" customFormat="1" ht="43.2" hidden="1" x14ac:dyDescent="0.3">
      <c r="A272">
        <v>271</v>
      </c>
      <c r="B272" t="s">
        <v>26</v>
      </c>
      <c r="E272" t="str">
        <f>CONCATENATE("""",Tabla1[[#This Row],[VARIABLE]],","" +")</f>
        <v>"cond_presentacion_denuncia_declaracion_procedencia_periodo," +</v>
      </c>
      <c r="F272" t="str">
        <f>CONCATENATE("""@",Tabla1[[#This Row],[VARIABLE]],","" +")</f>
        <v>"@cond_presentacion_denuncia_declaracion_procedencia_periodo," +</v>
      </c>
      <c r="G272" t="str">
        <f>_xlfn.CONCAT("command.Parameters.AddWithValue(""@",H272,""", ",Tabla1[[#This Row],[objeto]],"_",H272,".Text);")</f>
        <v>command.Parameters.AddWithValue("@cond_presentacion_denuncia_declaracion_procedencia_periodo", _cond_presentacion_denuncia_declaracion_procedencia_periodo.Text);</v>
      </c>
      <c r="H272" s="2" t="s">
        <v>745</v>
      </c>
      <c r="I272" s="2" t="s">
        <v>4432</v>
      </c>
      <c r="J272" s="2" t="s">
        <v>4658</v>
      </c>
      <c r="K272" s="2" t="s">
        <v>4674</v>
      </c>
      <c r="L272" s="2" t="s">
        <v>746</v>
      </c>
      <c r="N272" t="s">
        <v>44</v>
      </c>
      <c r="O272" t="s">
        <v>83</v>
      </c>
      <c r="P272" s="2" t="s">
        <v>747</v>
      </c>
      <c r="Q272" s="2" t="s">
        <v>107</v>
      </c>
    </row>
    <row r="273" spans="1:17" customFormat="1" ht="28.8" hidden="1" x14ac:dyDescent="0.3">
      <c r="A273">
        <v>272</v>
      </c>
      <c r="B273" t="s">
        <v>26</v>
      </c>
      <c r="E273" t="str">
        <f>CONCATENATE("""",Tabla1[[#This Row],[VARIABLE]],","" +")</f>
        <v>"numero_legislatura_presentacion_denuncia_declaracion_procedencia," +</v>
      </c>
      <c r="F273" t="str">
        <f>CONCATENATE("""@",Tabla1[[#This Row],[VARIABLE]],","" +")</f>
        <v>"@numero_legislatura_presentacion_denuncia_declaracion_procedencia," +</v>
      </c>
      <c r="G273" t="str">
        <f>_xlfn.CONCAT("command.Parameters.AddWithValue(""@",H273,""", ",Tabla1[[#This Row],[objeto]],"_",H273,".Text);")</f>
        <v>command.Parameters.AddWithValue("@numero_legislatura_presentacion_denuncia_declaracion_procedencia", _numero_legislatura_presentacion_denuncia_declaracion_procedencia.Text);</v>
      </c>
      <c r="H273" s="2" t="s">
        <v>748</v>
      </c>
      <c r="I273" s="2" t="s">
        <v>4434</v>
      </c>
      <c r="J273" s="2" t="s">
        <v>4658</v>
      </c>
      <c r="K273" s="2" t="s">
        <v>4674</v>
      </c>
      <c r="L273" s="2" t="s">
        <v>749</v>
      </c>
      <c r="N273" t="s">
        <v>44</v>
      </c>
      <c r="O273" t="s">
        <v>49</v>
      </c>
      <c r="P273" s="2" t="s">
        <v>750</v>
      </c>
      <c r="Q273" s="2" t="s">
        <v>107</v>
      </c>
    </row>
    <row r="274" spans="1:17" customFormat="1" ht="28.8" hidden="1" x14ac:dyDescent="0.3">
      <c r="A274">
        <v>273</v>
      </c>
      <c r="B274" t="s">
        <v>26</v>
      </c>
      <c r="E274" t="str">
        <f>CONCATENATE("""",Tabla1[[#This Row],[VARIABLE]],","" +")</f>
        <v>"turno_denuncia_declaracion_procedencia," +</v>
      </c>
      <c r="F274" t="str">
        <f>CONCATENATE("""@",Tabla1[[#This Row],[VARIABLE]],","" +")</f>
        <v>"@turno_denuncia_declaracion_procedencia," +</v>
      </c>
      <c r="G274" t="str">
        <f>_xlfn.CONCAT("command.Parameters.AddWithValue(""@",H274,""", ",Tabla1[[#This Row],[objeto]],"_",H274,".Text);")</f>
        <v>command.Parameters.AddWithValue("@turno_denuncia_declaracion_procedencia", _turno_denuncia_declaracion_procedencia.Text);</v>
      </c>
      <c r="H274" s="2" t="s">
        <v>751</v>
      </c>
      <c r="I274" s="2" t="s">
        <v>4430</v>
      </c>
      <c r="J274" s="2" t="s">
        <v>4658</v>
      </c>
      <c r="K274" s="2" t="s">
        <v>4674</v>
      </c>
      <c r="L274" s="2" t="s">
        <v>752</v>
      </c>
      <c r="M274" t="s">
        <v>43</v>
      </c>
      <c r="N274" t="s">
        <v>309</v>
      </c>
      <c r="P274" s="2" t="s">
        <v>107</v>
      </c>
      <c r="Q274" s="2" t="s">
        <v>107</v>
      </c>
    </row>
    <row r="275" spans="1:17" customFormat="1" ht="43.2" hidden="1" x14ac:dyDescent="0.3">
      <c r="A275">
        <v>274</v>
      </c>
      <c r="B275" t="s">
        <v>26</v>
      </c>
      <c r="E275" t="str">
        <f>CONCATENATE("""",Tabla1[[#This Row],[VARIABLE]],","" +")</f>
        <v>"cond_actualizacion_estatus_denuncia_declaracion_procedencia_periodo," +</v>
      </c>
      <c r="F275" t="str">
        <f>CONCATENATE("""@",Tabla1[[#This Row],[VARIABLE]],","" +")</f>
        <v>"@cond_actualizacion_estatus_denuncia_declaracion_procedencia_periodo," +</v>
      </c>
      <c r="G275" t="str">
        <f>_xlfn.CONCAT("command.Parameters.AddWithValue(""@",H275,""", ",Tabla1[[#This Row],[objeto]],"_",H275,".Text);")</f>
        <v>command.Parameters.AddWithValue("@cond_actualizacion_estatus_denuncia_declaracion_procedencia_periodo", _cond_actualizacion_estatus_denuncia_declaracion_procedencia_periodo.Text);</v>
      </c>
      <c r="H275" s="2" t="s">
        <v>753</v>
      </c>
      <c r="I275" s="2" t="s">
        <v>4435</v>
      </c>
      <c r="J275" s="2" t="s">
        <v>4658</v>
      </c>
      <c r="K275" s="2" t="s">
        <v>4671</v>
      </c>
      <c r="L275" s="2" t="s">
        <v>754</v>
      </c>
      <c r="N275" t="s">
        <v>44</v>
      </c>
      <c r="O275" t="s">
        <v>83</v>
      </c>
      <c r="P275" s="2" t="s">
        <v>755</v>
      </c>
      <c r="Q275" s="2" t="s">
        <v>107</v>
      </c>
    </row>
    <row r="276" spans="1:17" customFormat="1" ht="57.6" hidden="1" x14ac:dyDescent="0.3">
      <c r="A276">
        <v>275</v>
      </c>
      <c r="B276" t="s">
        <v>26</v>
      </c>
      <c r="E276" t="str">
        <f>CONCATENATE("""",Tabla1[[#This Row],[VARIABLE]],","" +")</f>
        <v>"estatus_denuncia_declaracion_procedencia," +</v>
      </c>
      <c r="F276" t="str">
        <f>CONCATENATE("""@",Tabla1[[#This Row],[VARIABLE]],","" +")</f>
        <v>"@estatus_denuncia_declaracion_procedencia," +</v>
      </c>
      <c r="G276" t="str">
        <f>_xlfn.CONCAT("command.Parameters.AddWithValue(""@",H276,""", ",Tabla1[[#This Row],[objeto]],"_",H276,".Text);")</f>
        <v>command.Parameters.AddWithValue("@estatus_denuncia_declaracion_procedencia", _estatus_denuncia_declaracion_procedencia.Text);</v>
      </c>
      <c r="H276" s="2" t="s">
        <v>756</v>
      </c>
      <c r="I276" s="2" t="s">
        <v>4431</v>
      </c>
      <c r="J276" s="2" t="s">
        <v>4658</v>
      </c>
      <c r="K276" s="2" t="s">
        <v>4671</v>
      </c>
      <c r="L276" s="2" t="s">
        <v>757</v>
      </c>
      <c r="N276" t="s">
        <v>44</v>
      </c>
      <c r="O276" t="s">
        <v>661</v>
      </c>
      <c r="P276" s="2" t="s">
        <v>758</v>
      </c>
      <c r="Q276" s="2" t="s">
        <v>759</v>
      </c>
    </row>
    <row r="277" spans="1:17" customFormat="1" ht="28.8" hidden="1" x14ac:dyDescent="0.3">
      <c r="A277">
        <v>276</v>
      </c>
      <c r="B277" t="s">
        <v>26</v>
      </c>
      <c r="E277" t="str">
        <f>CONCATENATE("""",Tabla1[[#This Row],[VARIABLE]],","" +")</f>
        <v>"improcedente_estatus_denuncia_declaracion_procedencia_especifique," +</v>
      </c>
      <c r="F277" t="str">
        <f>CONCATENATE("""@",Tabla1[[#This Row],[VARIABLE]],","" +")</f>
        <v>"@improcedente_estatus_denuncia_declaracion_procedencia_especifique," +</v>
      </c>
      <c r="G277" t="str">
        <f>_xlfn.CONCAT("command.Parameters.AddWithValue(""@",H277,""", ",Tabla1[[#This Row],[objeto]],"_",H277,".Text);")</f>
        <v>command.Parameters.AddWithValue("@improcedente_estatus_denuncia_declaracion_procedencia_especifique", _improcedente_estatus_denuncia_declaracion_procedencia_especifique.Text);</v>
      </c>
      <c r="H277" s="2" t="s">
        <v>760</v>
      </c>
      <c r="I277" s="2" t="s">
        <v>4436</v>
      </c>
      <c r="J277" s="2" t="s">
        <v>4658</v>
      </c>
      <c r="K277" s="2" t="s">
        <v>4671</v>
      </c>
      <c r="L277" s="2" t="s">
        <v>761</v>
      </c>
      <c r="N277" t="s">
        <v>44</v>
      </c>
      <c r="P277" s="2" t="s">
        <v>762</v>
      </c>
      <c r="Q277" s="2" t="s">
        <v>763</v>
      </c>
    </row>
    <row r="278" spans="1:17" customFormat="1" ht="28.8" hidden="1" x14ac:dyDescent="0.3">
      <c r="A278">
        <v>277</v>
      </c>
      <c r="B278" t="s">
        <v>26</v>
      </c>
      <c r="E278" t="str">
        <f>CONCATENATE("""",Tabla1[[#This Row],[VARIABLE]],","" +")</f>
        <v>"otro_estatus_denuncia_declaracion_procedencia_especifique," +</v>
      </c>
      <c r="F278" t="str">
        <f>CONCATENATE("""@",Tabla1[[#This Row],[VARIABLE]],","" +")</f>
        <v>"@otro_estatus_denuncia_declaracion_procedencia_especifique," +</v>
      </c>
      <c r="G278" t="str">
        <f>_xlfn.CONCAT("command.Parameters.AddWithValue(""@",H278,""", ",Tabla1[[#This Row],[objeto]],"_",H278,".Text);")</f>
        <v>command.Parameters.AddWithValue("@otro_estatus_denuncia_declaracion_procedencia_especifique", _otro_estatus_denuncia_declaracion_procedencia_especifique.Text);</v>
      </c>
      <c r="H278" s="2" t="s">
        <v>764</v>
      </c>
      <c r="I278" s="2" t="s">
        <v>4437</v>
      </c>
      <c r="J278" s="2" t="s">
        <v>4658</v>
      </c>
      <c r="K278" s="2" t="s">
        <v>4671</v>
      </c>
      <c r="L278" s="2" t="s">
        <v>669</v>
      </c>
      <c r="N278" t="s">
        <v>44</v>
      </c>
      <c r="P278" s="2" t="s">
        <v>765</v>
      </c>
      <c r="Q278" s="2" t="s">
        <v>766</v>
      </c>
    </row>
    <row r="279" spans="1:17" customFormat="1" ht="43.2" hidden="1" x14ac:dyDescent="0.3">
      <c r="A279">
        <v>278</v>
      </c>
      <c r="B279" t="s">
        <v>26</v>
      </c>
      <c r="E279" t="str">
        <f>CONCATENATE("""",Tabla1[[#This Row],[VARIABLE]],","" +")</f>
        <v>"fecha_ingreso_denuncia_declaracion_procedencia_oficialia_partes," +</v>
      </c>
      <c r="F279" t="str">
        <f>CONCATENATE("""@",Tabla1[[#This Row],[VARIABLE]],","" +")</f>
        <v>"@fecha_ingreso_denuncia_declaracion_procedencia_oficialia_partes," +</v>
      </c>
      <c r="G279" t="str">
        <f>_xlfn.CONCAT("command.Parameters.AddWithValue(""@",H279,""", ",Tabla1[[#This Row],[objeto]],"_",H279,".Text);")</f>
        <v>command.Parameters.AddWithValue("@fecha_ingreso_denuncia_declaracion_procedencia_oficialia_partes", _fecha_ingreso_denuncia_declaracion_procedencia_oficialia_partes.Text);</v>
      </c>
      <c r="H279" s="2" t="s">
        <v>767</v>
      </c>
      <c r="I279" s="2" t="s">
        <v>4438</v>
      </c>
      <c r="J279" s="2" t="s">
        <v>4138</v>
      </c>
      <c r="K279" s="2" t="s">
        <v>4663</v>
      </c>
      <c r="L279" s="2" t="s">
        <v>768</v>
      </c>
      <c r="N279" t="s">
        <v>52</v>
      </c>
      <c r="P279" s="2" t="s">
        <v>769</v>
      </c>
      <c r="Q279" s="2" t="s">
        <v>475</v>
      </c>
    </row>
    <row r="280" spans="1:17" customFormat="1" ht="57.6" hidden="1" x14ac:dyDescent="0.3">
      <c r="A280">
        <v>279</v>
      </c>
      <c r="B280" t="s">
        <v>26</v>
      </c>
      <c r="E280" t="str">
        <f>CONCATENATE("""",Tabla1[[#This Row],[VARIABLE]],","" +")</f>
        <v>"fecha_procedencia_denuncia_declaracion_procedencia," +</v>
      </c>
      <c r="F280" t="str">
        <f>CONCATENATE("""@",Tabla1[[#This Row],[VARIABLE]],","" +")</f>
        <v>"@fecha_procedencia_denuncia_declaracion_procedencia," +</v>
      </c>
      <c r="G280" t="str">
        <f>_xlfn.CONCAT("command.Parameters.AddWithValue(""@",H280,""", ",Tabla1[[#This Row],[objeto]],"_",H280,".Text);")</f>
        <v>command.Parameters.AddWithValue("@fecha_procedencia_denuncia_declaracion_procedencia", _fecha_procedencia_denuncia_declaracion_procedencia.Text);</v>
      </c>
      <c r="H280" s="2" t="s">
        <v>770</v>
      </c>
      <c r="I280" s="2" t="s">
        <v>4439</v>
      </c>
      <c r="J280" s="2" t="s">
        <v>4675</v>
      </c>
      <c r="K280" s="2" t="s">
        <v>4684</v>
      </c>
      <c r="L280" s="2" t="s">
        <v>771</v>
      </c>
      <c r="N280" t="s">
        <v>52</v>
      </c>
      <c r="P280" s="2" t="s">
        <v>772</v>
      </c>
      <c r="Q280" s="2" t="s">
        <v>773</v>
      </c>
    </row>
    <row r="281" spans="1:17" customFormat="1" ht="28.8" hidden="1" x14ac:dyDescent="0.3">
      <c r="A281">
        <v>280</v>
      </c>
      <c r="B281" t="s">
        <v>26</v>
      </c>
      <c r="E281" t="str">
        <f>CONCATENATE("""",Tabla1[[#This Row],[VARIABLE]],","" +")</f>
        <v>"fecha_resolucion_pleno_declaracion_procedencia," +</v>
      </c>
      <c r="F281" t="str">
        <f>CONCATENATE("""@",Tabla1[[#This Row],[VARIABLE]],","" +")</f>
        <v>"@fecha_resolucion_pleno_declaracion_procedencia," +</v>
      </c>
      <c r="G281" t="str">
        <f>_xlfn.CONCAT("command.Parameters.AddWithValue(""@",H281,""", ",Tabla1[[#This Row],[objeto]],"_",H281,".Text);")</f>
        <v>command.Parameters.AddWithValue("@fecha_resolucion_pleno_declaracion_procedencia", _fecha_resolucion_pleno_declaracion_procedencia.Text);</v>
      </c>
      <c r="H281" s="2" t="s">
        <v>774</v>
      </c>
      <c r="I281" s="2" t="s">
        <v>4440</v>
      </c>
      <c r="J281" s="2" t="s">
        <v>4661</v>
      </c>
      <c r="K281" s="2" t="s">
        <v>4667</v>
      </c>
      <c r="L281" s="2" t="s">
        <v>559</v>
      </c>
      <c r="N281" t="s">
        <v>52</v>
      </c>
      <c r="P281" s="2" t="s">
        <v>775</v>
      </c>
      <c r="Q281" s="2" t="s">
        <v>776</v>
      </c>
    </row>
    <row r="282" spans="1:17" customFormat="1" ht="28.8" hidden="1" x14ac:dyDescent="0.3">
      <c r="A282">
        <v>281</v>
      </c>
      <c r="B282" t="s">
        <v>26</v>
      </c>
      <c r="E282" t="str">
        <f>CONCATENATE("""",Tabla1[[#This Row],[VARIABLE]],","" +")</f>
        <v>"sentido_resolucion_pleno_declaracion_procedencia," +</v>
      </c>
      <c r="F282" t="str">
        <f>CONCATENATE("""@",Tabla1[[#This Row],[VARIABLE]],","" +")</f>
        <v>"@sentido_resolucion_pleno_declaracion_procedencia," +</v>
      </c>
      <c r="G282" t="str">
        <f>_xlfn.CONCAT("command.Parameters.AddWithValue(""@",H282,""", ",Tabla1[[#This Row],[objeto]],"_",H282,".Text);")</f>
        <v>command.Parameters.AddWithValue("@sentido_resolucion_pleno_declaracion_procedencia", _sentido_resolucion_pleno_declaracion_procedencia.Text);</v>
      </c>
      <c r="H282" s="2" t="s">
        <v>777</v>
      </c>
      <c r="I282" s="2" t="s">
        <v>4441</v>
      </c>
      <c r="J282" s="2" t="s">
        <v>4661</v>
      </c>
      <c r="K282" s="2" t="s">
        <v>4667</v>
      </c>
      <c r="L282" s="2" t="s">
        <v>563</v>
      </c>
      <c r="N282" t="s">
        <v>44</v>
      </c>
      <c r="O282" t="s">
        <v>683</v>
      </c>
      <c r="P282" s="2" t="s">
        <v>775</v>
      </c>
      <c r="Q282" s="2" t="s">
        <v>107</v>
      </c>
    </row>
    <row r="283" spans="1:17" customFormat="1" ht="100.8" hidden="1" x14ac:dyDescent="0.3">
      <c r="A283">
        <v>282</v>
      </c>
      <c r="B283" t="s">
        <v>26</v>
      </c>
      <c r="E283" t="str">
        <f>CONCATENATE("""",Tabla1[[#This Row],[VARIABLE]],","" +")</f>
        <v>"total_votaciones_pleno_declaracion_procedencia," +</v>
      </c>
      <c r="F283" t="str">
        <f>CONCATENATE("""@",Tabla1[[#This Row],[VARIABLE]],","" +")</f>
        <v>"@total_votaciones_pleno_declaracion_procedencia," +</v>
      </c>
      <c r="G283" t="str">
        <f>_xlfn.CONCAT("command.Parameters.AddWithValue(""@",H283,""", ",Tabla1[[#This Row],[objeto]],"_",H283,".Text);")</f>
        <v>command.Parameters.AddWithValue("@total_votaciones_pleno_declaracion_procedencia", _total_votaciones_pleno_declaracion_procedencia.Text);</v>
      </c>
      <c r="H283" s="2" t="s">
        <v>778</v>
      </c>
      <c r="I283" s="2" t="s">
        <v>4376</v>
      </c>
      <c r="J283" s="2" t="s">
        <v>4661</v>
      </c>
      <c r="K283" s="2" t="s">
        <v>4668</v>
      </c>
      <c r="L283" s="2" t="s">
        <v>567</v>
      </c>
      <c r="N283" t="s">
        <v>309</v>
      </c>
      <c r="P283" s="2" t="s">
        <v>775</v>
      </c>
      <c r="Q283" s="2" t="s">
        <v>779</v>
      </c>
    </row>
    <row r="284" spans="1:17" customFormat="1" ht="28.8" hidden="1" x14ac:dyDescent="0.3">
      <c r="A284">
        <v>283</v>
      </c>
      <c r="B284" t="s">
        <v>26</v>
      </c>
      <c r="E284" t="str">
        <f>CONCATENATE("""",Tabla1[[#This Row],[VARIABLE]],","" +")</f>
        <v>"votaciones_pleno_a_favor_declaracion_procedencia," +</v>
      </c>
      <c r="F284" t="str">
        <f>CONCATENATE("""@",Tabla1[[#This Row],[VARIABLE]],","" +")</f>
        <v>"@votaciones_pleno_a_favor_declaracion_procedencia," +</v>
      </c>
      <c r="G284" t="str">
        <f>_xlfn.CONCAT("command.Parameters.AddWithValue(""@",H284,""", ",Tabla1[[#This Row],[objeto]],"_",H284,".Text);")</f>
        <v>command.Parameters.AddWithValue("@votaciones_pleno_a_favor_declaracion_procedencia", _votaciones_pleno_a_favor_declaracion_procedencia.Text);</v>
      </c>
      <c r="H284" s="2" t="s">
        <v>780</v>
      </c>
      <c r="I284" s="2" t="s">
        <v>4377</v>
      </c>
      <c r="J284" s="2" t="s">
        <v>4661</v>
      </c>
      <c r="K284" s="2" t="s">
        <v>4668</v>
      </c>
      <c r="L284" s="2" t="s">
        <v>687</v>
      </c>
      <c r="N284" t="s">
        <v>309</v>
      </c>
      <c r="P284" s="2" t="s">
        <v>775</v>
      </c>
      <c r="Q284" s="2" t="s">
        <v>107</v>
      </c>
    </row>
    <row r="285" spans="1:17" customFormat="1" ht="28.8" hidden="1" x14ac:dyDescent="0.3">
      <c r="A285">
        <v>284</v>
      </c>
      <c r="B285" t="s">
        <v>26</v>
      </c>
      <c r="E285" t="str">
        <f>CONCATENATE("""",Tabla1[[#This Row],[VARIABLE]],","" +")</f>
        <v>"votaciones_pleno_en_contra_declaracion_procedencia," +</v>
      </c>
      <c r="F285" t="str">
        <f>CONCATENATE("""@",Tabla1[[#This Row],[VARIABLE]],","" +")</f>
        <v>"@votaciones_pleno_en_contra_declaracion_procedencia," +</v>
      </c>
      <c r="G285" t="str">
        <f>_xlfn.CONCAT("command.Parameters.AddWithValue(""@",H285,""", ",Tabla1[[#This Row],[objeto]],"_",H285,".Text);")</f>
        <v>command.Parameters.AddWithValue("@votaciones_pleno_en_contra_declaracion_procedencia", _votaciones_pleno_en_contra_declaracion_procedencia.Text);</v>
      </c>
      <c r="H285" s="2" t="s">
        <v>781</v>
      </c>
      <c r="I285" s="2" t="s">
        <v>4378</v>
      </c>
      <c r="J285" s="2" t="s">
        <v>4661</v>
      </c>
      <c r="K285" s="2" t="s">
        <v>4668</v>
      </c>
      <c r="L285" s="2" t="s">
        <v>689</v>
      </c>
      <c r="N285" t="s">
        <v>309</v>
      </c>
      <c r="P285" s="2" t="s">
        <v>775</v>
      </c>
      <c r="Q285" s="2" t="s">
        <v>107</v>
      </c>
    </row>
    <row r="286" spans="1:17" customFormat="1" ht="28.8" hidden="1" x14ac:dyDescent="0.3">
      <c r="A286">
        <v>285</v>
      </c>
      <c r="B286" t="s">
        <v>26</v>
      </c>
      <c r="E286" t="str">
        <f>CONCATENATE("""",Tabla1[[#This Row],[VARIABLE]],","" +")</f>
        <v>"votaciones_pleno_abstencion_declaracion_procedencia," +</v>
      </c>
      <c r="F286" t="str">
        <f>CONCATENATE("""@",Tabla1[[#This Row],[VARIABLE]],","" +")</f>
        <v>"@votaciones_pleno_abstencion_declaracion_procedencia," +</v>
      </c>
      <c r="G286" t="str">
        <f>_xlfn.CONCAT("command.Parameters.AddWithValue(""@",H286,""", ",Tabla1[[#This Row],[objeto]],"_",H286,".Text);")</f>
        <v>command.Parameters.AddWithValue("@votaciones_pleno_abstencion_declaracion_procedencia", _votaciones_pleno_abstencion_declaracion_procedencia.Text);</v>
      </c>
      <c r="H286" s="2" t="s">
        <v>782</v>
      </c>
      <c r="I286" s="2" t="s">
        <v>4379</v>
      </c>
      <c r="J286" s="2" t="s">
        <v>4661</v>
      </c>
      <c r="K286" s="2" t="s">
        <v>4668</v>
      </c>
      <c r="L286" s="2" t="s">
        <v>574</v>
      </c>
      <c r="N286" t="s">
        <v>309</v>
      </c>
      <c r="P286" s="2" t="s">
        <v>775</v>
      </c>
      <c r="Q286" s="2" t="s">
        <v>107</v>
      </c>
    </row>
    <row r="287" spans="1:17" customFormat="1" ht="57.6" hidden="1" x14ac:dyDescent="0.3">
      <c r="A287">
        <v>286</v>
      </c>
      <c r="B287" t="s">
        <v>26</v>
      </c>
      <c r="E287" t="str">
        <f>CONCATENATE("""",Tabla1[[#This Row],[VARIABLE]],","" +")</f>
        <v>"nombre_1_persona_servidora_publica_declaracion_procedencia," +</v>
      </c>
      <c r="F287" t="str">
        <f>CONCATENATE("""@",Tabla1[[#This Row],[VARIABLE]],","" +")</f>
        <v>"@nombre_1_persona_servidora_publica_declaracion_procedencia," +</v>
      </c>
      <c r="G287" t="str">
        <f>_xlfn.CONCAT("command.Parameters.AddWithValue(""@",H287,""", ",Tabla1[[#This Row],[objeto]],"_",H287,".Text);")</f>
        <v>command.Parameters.AddWithValue("@nombre_1_persona_servidora_publica_declaracion_procedencia", _nombre_1_persona_servidora_publica_declaracion_procedencia.Text);</v>
      </c>
      <c r="H287" s="2" t="s">
        <v>783</v>
      </c>
      <c r="I287" s="2" t="s">
        <v>4442</v>
      </c>
      <c r="J287" s="2" t="s">
        <v>4689</v>
      </c>
      <c r="K287" s="2" t="s">
        <v>4561</v>
      </c>
      <c r="L287" s="2" t="s">
        <v>784</v>
      </c>
      <c r="N287" t="s">
        <v>44</v>
      </c>
      <c r="P287" s="2" t="s">
        <v>775</v>
      </c>
      <c r="Q287" s="2" t="s">
        <v>107</v>
      </c>
    </row>
    <row r="288" spans="1:17" customFormat="1" ht="57.6" hidden="1" x14ac:dyDescent="0.3">
      <c r="A288">
        <v>287</v>
      </c>
      <c r="B288" t="s">
        <v>26</v>
      </c>
      <c r="E288" t="str">
        <f>CONCATENATE("""",Tabla1[[#This Row],[VARIABLE]],","" +")</f>
        <v>"nombre_2_persona_servidora_publica_declaracion_procedencia," +</v>
      </c>
      <c r="F288" t="str">
        <f>CONCATENATE("""@",Tabla1[[#This Row],[VARIABLE]],","" +")</f>
        <v>"@nombre_2_persona_servidora_publica_declaracion_procedencia," +</v>
      </c>
      <c r="G288" t="str">
        <f>_xlfn.CONCAT("command.Parameters.AddWithValue(""@",H288,""", ",Tabla1[[#This Row],[objeto]],"_",H288,".Text);")</f>
        <v>command.Parameters.AddWithValue("@nombre_2_persona_servidora_publica_declaracion_procedencia", _nombre_2_persona_servidora_publica_declaracion_procedencia.Text);</v>
      </c>
      <c r="H288" s="2" t="s">
        <v>785</v>
      </c>
      <c r="I288" s="2" t="s">
        <v>4443</v>
      </c>
      <c r="J288" s="2" t="s">
        <v>4689</v>
      </c>
      <c r="K288" s="2" t="s">
        <v>4561</v>
      </c>
      <c r="L288" s="2" t="s">
        <v>786</v>
      </c>
      <c r="N288" t="s">
        <v>44</v>
      </c>
      <c r="P288" s="2" t="s">
        <v>787</v>
      </c>
      <c r="Q288" s="2" t="s">
        <v>107</v>
      </c>
    </row>
    <row r="289" spans="1:17" customFormat="1" ht="57.6" hidden="1" x14ac:dyDescent="0.3">
      <c r="A289">
        <v>288</v>
      </c>
      <c r="B289" t="s">
        <v>26</v>
      </c>
      <c r="E289" t="str">
        <f>CONCATENATE("""",Tabla1[[#This Row],[VARIABLE]],","" +")</f>
        <v>"nombre_3_persona_servidora_publica_declaracion_procedencia," +</v>
      </c>
      <c r="F289" t="str">
        <f>CONCATENATE("""@",Tabla1[[#This Row],[VARIABLE]],","" +")</f>
        <v>"@nombre_3_persona_servidora_publica_declaracion_procedencia," +</v>
      </c>
      <c r="G289" t="str">
        <f>_xlfn.CONCAT("command.Parameters.AddWithValue(""@",H289,""", ",Tabla1[[#This Row],[objeto]],"_",H289,".Text);")</f>
        <v>command.Parameters.AddWithValue("@nombre_3_persona_servidora_publica_declaracion_procedencia", _nombre_3_persona_servidora_publica_declaracion_procedencia.Text);</v>
      </c>
      <c r="H289" s="2" t="s">
        <v>788</v>
      </c>
      <c r="I289" s="2" t="s">
        <v>4444</v>
      </c>
      <c r="J289" s="2" t="s">
        <v>4689</v>
      </c>
      <c r="K289" s="2" t="s">
        <v>4561</v>
      </c>
      <c r="L289" s="2" t="s">
        <v>789</v>
      </c>
      <c r="N289" t="s">
        <v>44</v>
      </c>
      <c r="P289" s="2" t="s">
        <v>790</v>
      </c>
      <c r="Q289" s="2" t="s">
        <v>107</v>
      </c>
    </row>
    <row r="290" spans="1:17" customFormat="1" ht="57.6" hidden="1" x14ac:dyDescent="0.3">
      <c r="A290">
        <v>289</v>
      </c>
      <c r="B290" t="s">
        <v>26</v>
      </c>
      <c r="E290" t="str">
        <f>CONCATENATE("""",Tabla1[[#This Row],[VARIABLE]],","" +")</f>
        <v>"apellido_1_persona_servidora_publica_declaracion_procedencia," +</v>
      </c>
      <c r="F290" t="str">
        <f>CONCATENATE("""@",Tabla1[[#This Row],[VARIABLE]],","" +")</f>
        <v>"@apellido_1_persona_servidora_publica_declaracion_procedencia," +</v>
      </c>
      <c r="G290" t="str">
        <f>_xlfn.CONCAT("command.Parameters.AddWithValue(""@",H290,""", ",Tabla1[[#This Row],[objeto]],"_",H290,".Text);")</f>
        <v>command.Parameters.AddWithValue("@apellido_1_persona_servidora_publica_declaracion_procedencia", _apellido_1_persona_servidora_publica_declaracion_procedencia.Text);</v>
      </c>
      <c r="H290" s="2" t="s">
        <v>791</v>
      </c>
      <c r="I290" s="2" t="s">
        <v>4445</v>
      </c>
      <c r="J290" s="2" t="s">
        <v>4689</v>
      </c>
      <c r="K290" s="2" t="s">
        <v>4582</v>
      </c>
      <c r="L290" s="2" t="s">
        <v>792</v>
      </c>
      <c r="N290" t="s">
        <v>44</v>
      </c>
      <c r="P290" s="2" t="s">
        <v>775</v>
      </c>
      <c r="Q290" s="2" t="s">
        <v>107</v>
      </c>
    </row>
    <row r="291" spans="1:17" customFormat="1" ht="57.6" hidden="1" x14ac:dyDescent="0.3">
      <c r="A291">
        <v>290</v>
      </c>
      <c r="B291" t="s">
        <v>26</v>
      </c>
      <c r="E291" t="str">
        <f>CONCATENATE("""",Tabla1[[#This Row],[VARIABLE]],","" +")</f>
        <v>"apellido_2_persona_servidora_publica_declaracion_procedencia," +</v>
      </c>
      <c r="F291" t="str">
        <f>CONCATENATE("""@",Tabla1[[#This Row],[VARIABLE]],","" +")</f>
        <v>"@apellido_2_persona_servidora_publica_declaracion_procedencia," +</v>
      </c>
      <c r="G291" t="str">
        <f>_xlfn.CONCAT("command.Parameters.AddWithValue(""@",H291,""", ",Tabla1[[#This Row],[objeto]],"_",H291,".Text);")</f>
        <v>command.Parameters.AddWithValue("@apellido_2_persona_servidora_publica_declaracion_procedencia", _apellido_2_persona_servidora_publica_declaracion_procedencia.Text);</v>
      </c>
      <c r="H291" s="2" t="s">
        <v>793</v>
      </c>
      <c r="I291" s="2" t="s">
        <v>4446</v>
      </c>
      <c r="J291" s="2" t="s">
        <v>4689</v>
      </c>
      <c r="K291" s="2" t="s">
        <v>4582</v>
      </c>
      <c r="L291" s="2" t="s">
        <v>794</v>
      </c>
      <c r="N291" t="s">
        <v>44</v>
      </c>
      <c r="P291" s="2" t="s">
        <v>795</v>
      </c>
      <c r="Q291" s="2" t="s">
        <v>107</v>
      </c>
    </row>
    <row r="292" spans="1:17" customFormat="1" ht="57.6" hidden="1" x14ac:dyDescent="0.3">
      <c r="A292">
        <v>291</v>
      </c>
      <c r="B292" t="s">
        <v>26</v>
      </c>
      <c r="E292" t="str">
        <f>CONCATENATE("""",Tabla1[[#This Row],[VARIABLE]],","" +")</f>
        <v>"apellido_3_persona_servidora_publica_declaracion_procedencia," +</v>
      </c>
      <c r="F292" t="str">
        <f>CONCATENATE("""@",Tabla1[[#This Row],[VARIABLE]],","" +")</f>
        <v>"@apellido_3_persona_servidora_publica_declaracion_procedencia," +</v>
      </c>
      <c r="G292" t="str">
        <f>_xlfn.CONCAT("command.Parameters.AddWithValue(""@",H292,""", ",Tabla1[[#This Row],[objeto]],"_",H292,".Text);")</f>
        <v>command.Parameters.AddWithValue("@apellido_3_persona_servidora_publica_declaracion_procedencia", _apellido_3_persona_servidora_publica_declaracion_procedencia.Text);</v>
      </c>
      <c r="H292" s="2" t="s">
        <v>796</v>
      </c>
      <c r="I292" s="2" t="s">
        <v>4447</v>
      </c>
      <c r="J292" s="2" t="s">
        <v>4689</v>
      </c>
      <c r="K292" s="2" t="s">
        <v>4582</v>
      </c>
      <c r="L292" s="2" t="s">
        <v>797</v>
      </c>
      <c r="N292" t="s">
        <v>44</v>
      </c>
      <c r="P292" s="2" t="s">
        <v>798</v>
      </c>
      <c r="Q292" s="2" t="s">
        <v>107</v>
      </c>
    </row>
    <row r="293" spans="1:17" customFormat="1" ht="57.6" hidden="1" x14ac:dyDescent="0.3">
      <c r="A293">
        <v>292</v>
      </c>
      <c r="B293" t="s">
        <v>26</v>
      </c>
      <c r="E293" t="str">
        <f>CONCATENATE("""",Tabla1[[#This Row],[VARIABLE]],","" +")</f>
        <v>"sexo_persona_servidora_publica_declaracion_procedencia," +</v>
      </c>
      <c r="F293" t="str">
        <f>CONCATENATE("""@",Tabla1[[#This Row],[VARIABLE]],","" +")</f>
        <v>"@sexo_persona_servidora_publica_declaracion_procedencia," +</v>
      </c>
      <c r="G293" t="str">
        <f>_xlfn.CONCAT("command.Parameters.AddWithValue(""@",H293,""", ",Tabla1[[#This Row],[objeto]],"_",H293,".Text);")</f>
        <v>command.Parameters.AddWithValue("@sexo_persona_servidora_publica_declaracion_procedencia", _sexo_persona_servidora_publica_declaracion_procedencia.Text);</v>
      </c>
      <c r="H293" s="2" t="s">
        <v>799</v>
      </c>
      <c r="I293" s="2" t="s">
        <v>4448</v>
      </c>
      <c r="J293" s="2" t="s">
        <v>4689</v>
      </c>
      <c r="K293" s="2" t="s">
        <v>4583</v>
      </c>
      <c r="L293" s="2" t="s">
        <v>800</v>
      </c>
      <c r="N293" t="s">
        <v>44</v>
      </c>
      <c r="O293" t="s">
        <v>164</v>
      </c>
      <c r="P293" s="2" t="s">
        <v>775</v>
      </c>
      <c r="Q293" s="2" t="s">
        <v>107</v>
      </c>
    </row>
    <row r="294" spans="1:17" customFormat="1" ht="43.2" hidden="1" x14ac:dyDescent="0.3">
      <c r="A294">
        <v>293</v>
      </c>
      <c r="B294" t="s">
        <v>26</v>
      </c>
      <c r="E294" t="str">
        <f>CONCATENATE("""",Tabla1[[#This Row],[VARIABLE]],","" +")</f>
        <v>"cargo_persona_servidora_publica_declaracion_procedencia," +</v>
      </c>
      <c r="F294" t="str">
        <f>CONCATENATE("""@",Tabla1[[#This Row],[VARIABLE]],","" +")</f>
        <v>"@cargo_persona_servidora_publica_declaracion_procedencia," +</v>
      </c>
      <c r="G294" t="str">
        <f>_xlfn.CONCAT("command.Parameters.AddWithValue(""@",H294,""", ",Tabla1[[#This Row],[objeto]],"_",H294,".Text);")</f>
        <v>command.Parameters.AddWithValue("@cargo_persona_servidora_publica_declaracion_procedencia", _cargo_persona_servidora_publica_declaracion_procedencia.Text);</v>
      </c>
      <c r="H294" s="2" t="s">
        <v>801</v>
      </c>
      <c r="I294" s="2" t="s">
        <v>4449</v>
      </c>
      <c r="J294" s="2" t="s">
        <v>4693</v>
      </c>
      <c r="K294" s="2" t="s">
        <v>4677</v>
      </c>
      <c r="L294" s="2" t="s">
        <v>802</v>
      </c>
      <c r="N294" t="s">
        <v>44</v>
      </c>
      <c r="O294" t="s">
        <v>711</v>
      </c>
      <c r="P294" s="2" t="s">
        <v>775</v>
      </c>
      <c r="Q294" s="2" t="s">
        <v>107</v>
      </c>
    </row>
    <row r="295" spans="1:17" customFormat="1" ht="57.6" hidden="1" x14ac:dyDescent="0.3">
      <c r="A295">
        <v>294</v>
      </c>
      <c r="B295" t="s">
        <v>26</v>
      </c>
      <c r="E295" t="str">
        <f>CONCATENATE("""",Tabla1[[#This Row],[VARIABLE]],","" +")</f>
        <v>"cond_pertenencia_legislatura_actual_persona_legisladora_declaracion_procedencia," +</v>
      </c>
      <c r="F295" t="str">
        <f>CONCATENATE("""@",Tabla1[[#This Row],[VARIABLE]],","" +")</f>
        <v>"@cond_pertenencia_legislatura_actual_persona_legisladora_declaracion_procedencia," +</v>
      </c>
      <c r="G295" t="str">
        <f>_xlfn.CONCAT("command.Parameters.AddWithValue(""@",H295,""", ",Tabla1[[#This Row],[objeto]],"_",H295,".Text);")</f>
        <v>command.Parameters.AddWithValue("@cond_pertenencia_legislatura_actual_persona_legisladora_declaracion_procedencia", _cond_pertenencia_legislatura_actual_persona_legisladora_declaracion_procedencia.Text);</v>
      </c>
      <c r="H295" s="2" t="s">
        <v>803</v>
      </c>
      <c r="I295" s="2" t="s">
        <v>4450</v>
      </c>
      <c r="J295" s="2" t="s">
        <v>4693</v>
      </c>
      <c r="K295" s="2" t="s">
        <v>4694</v>
      </c>
      <c r="L295" s="2" t="s">
        <v>804</v>
      </c>
      <c r="N295" t="s">
        <v>44</v>
      </c>
      <c r="O295" t="s">
        <v>83</v>
      </c>
      <c r="P295" s="2" t="s">
        <v>805</v>
      </c>
      <c r="Q295" s="2" t="s">
        <v>107</v>
      </c>
    </row>
    <row r="296" spans="1:17" customFormat="1" ht="43.2" hidden="1" x14ac:dyDescent="0.3">
      <c r="A296">
        <v>295</v>
      </c>
      <c r="B296" t="s">
        <v>26</v>
      </c>
      <c r="E296" t="str">
        <f>CONCATENATE("""",Tabla1[[#This Row],[VARIABLE]],","" +")</f>
        <v>"ID_persona_legisladora_declaracion_procedencia," +</v>
      </c>
      <c r="F296" t="str">
        <f>CONCATENATE("""@",Tabla1[[#This Row],[VARIABLE]],","" +")</f>
        <v>"@ID_persona_legisladora_declaracion_procedencia," +</v>
      </c>
      <c r="G296" t="str">
        <f>_xlfn.CONCAT("command.Parameters.AddWithValue(""@",H296,""", ",Tabla1[[#This Row],[objeto]],"_",H296,".Text);")</f>
        <v>command.Parameters.AddWithValue("@ID_persona_legisladora_declaracion_procedencia", _ID_persona_legisladora_declaracion_procedencia.Text);</v>
      </c>
      <c r="H296" s="2" t="s">
        <v>806</v>
      </c>
      <c r="I296" s="2" t="s">
        <v>4451</v>
      </c>
      <c r="J296" s="2" t="s">
        <v>4693</v>
      </c>
      <c r="K296" s="2" t="s">
        <v>4694</v>
      </c>
      <c r="L296" s="2" t="s">
        <v>807</v>
      </c>
      <c r="N296" t="s">
        <v>44</v>
      </c>
      <c r="O296" s="11" t="s">
        <v>181</v>
      </c>
      <c r="P296" s="2" t="s">
        <v>808</v>
      </c>
      <c r="Q296" s="2" t="s">
        <v>107</v>
      </c>
    </row>
    <row r="297" spans="1:17" customFormat="1" ht="57.6" hidden="1" x14ac:dyDescent="0.3">
      <c r="A297">
        <v>296</v>
      </c>
      <c r="B297" t="s">
        <v>26</v>
      </c>
      <c r="E297" t="str">
        <f>CONCATENATE("""",Tabla1[[#This Row],[VARIABLE]],","" +")</f>
        <v>"nombre_persona_legisladora_declaracion_procedencia," +</v>
      </c>
      <c r="F297" t="str">
        <f>CONCATENATE("""@",Tabla1[[#This Row],[VARIABLE]],","" +")</f>
        <v>"@nombre_persona_legisladora_declaracion_procedencia," +</v>
      </c>
      <c r="G297" t="str">
        <f>_xlfn.CONCAT("command.Parameters.AddWithValue(""@",H297,""", ",Tabla1[[#This Row],[objeto]],"_",H297,".Text);")</f>
        <v>command.Parameters.AddWithValue("@nombre_persona_legisladora_declaracion_procedencia", _nombre_persona_legisladora_declaracion_procedencia.Text);</v>
      </c>
      <c r="H297" s="2" t="s">
        <v>809</v>
      </c>
      <c r="I297" s="2" t="s">
        <v>4452</v>
      </c>
      <c r="J297" s="2" t="s">
        <v>4689</v>
      </c>
      <c r="K297" s="2" t="s">
        <v>4678</v>
      </c>
      <c r="L297" s="2" t="s">
        <v>810</v>
      </c>
      <c r="N297" t="s">
        <v>44</v>
      </c>
      <c r="O297" s="11" t="s">
        <v>181</v>
      </c>
      <c r="P297" s="2" t="s">
        <v>808</v>
      </c>
      <c r="Q297" s="2" t="s">
        <v>426</v>
      </c>
    </row>
    <row r="298" spans="1:17" customFormat="1" ht="129.6" hidden="1" x14ac:dyDescent="0.3">
      <c r="A298">
        <v>297</v>
      </c>
      <c r="B298" t="s">
        <v>26</v>
      </c>
      <c r="E298" t="str">
        <f>CONCATENATE("""",Tabla1[[#This Row],[VARIABLE]],","" +")</f>
        <v>"nombre_institucion_persona_servidora_publica_declaracion_procedencia," +</v>
      </c>
      <c r="F298" t="str">
        <f>CONCATENATE("""@",Tabla1[[#This Row],[VARIABLE]],","" +")</f>
        <v>"@nombre_institucion_persona_servidora_publica_declaracion_procedencia," +</v>
      </c>
      <c r="G298" t="str">
        <f>_xlfn.CONCAT("command.Parameters.AddWithValue(""@",H298,""", ",Tabla1[[#This Row],[objeto]],"_",H298,".Text);")</f>
        <v>command.Parameters.AddWithValue("@nombre_institucion_persona_servidora_publica_declaracion_procedencia", _nombre_institucion_persona_servidora_publica_declaracion_procedencia.Text);</v>
      </c>
      <c r="H298" s="2" t="s">
        <v>811</v>
      </c>
      <c r="I298" s="2" t="s">
        <v>4453</v>
      </c>
      <c r="J298" s="2" t="s">
        <v>4676</v>
      </c>
      <c r="K298" s="2" t="s">
        <v>4679</v>
      </c>
      <c r="L298" s="2" t="s">
        <v>812</v>
      </c>
      <c r="N298" t="s">
        <v>44</v>
      </c>
      <c r="P298" s="2" t="s">
        <v>4506</v>
      </c>
      <c r="Q298" s="2" t="s">
        <v>813</v>
      </c>
    </row>
    <row r="299" spans="1:17" customFormat="1" ht="72" hidden="1" x14ac:dyDescent="0.3">
      <c r="A299">
        <v>298</v>
      </c>
      <c r="B299" t="s">
        <v>26</v>
      </c>
      <c r="E299" t="str">
        <f>CONCATENATE("""",Tabla1[[#This Row],[VARIABLE]],","" +")</f>
        <v>"AGEM_persona_servidora_publica_declaracion_procedencia," +</v>
      </c>
      <c r="F299" t="str">
        <f>CONCATENATE("""@",Tabla1[[#This Row],[VARIABLE]],","" +")</f>
        <v>"@AGEM_persona_servidora_publica_declaracion_procedencia," +</v>
      </c>
      <c r="G299" t="str">
        <f>_xlfn.CONCAT("command.Parameters.AddWithValue(""@",H299,""", ",Tabla1[[#This Row],[objeto]],"_",H299,".Text);")</f>
        <v>command.Parameters.AddWithValue("@AGEM_persona_servidora_publica_declaracion_procedencia", _AGEM_persona_servidora_publica_declaracion_procedencia.Text);</v>
      </c>
      <c r="H299" s="2" t="s">
        <v>814</v>
      </c>
      <c r="I299" s="2" t="s">
        <v>4454</v>
      </c>
      <c r="J299" s="2" t="s">
        <v>4676</v>
      </c>
      <c r="K299" s="2" t="s">
        <v>4682</v>
      </c>
      <c r="L299" s="2" t="s">
        <v>815</v>
      </c>
      <c r="N299" t="s">
        <v>309</v>
      </c>
      <c r="O299" t="s">
        <v>45</v>
      </c>
      <c r="P299" s="2" t="s">
        <v>816</v>
      </c>
      <c r="Q299" s="2" t="s">
        <v>107</v>
      </c>
    </row>
    <row r="300" spans="1:17" customFormat="1" ht="72" hidden="1" x14ac:dyDescent="0.3">
      <c r="A300">
        <v>299</v>
      </c>
      <c r="B300" t="s">
        <v>26</v>
      </c>
      <c r="E300" t="str">
        <f>CONCATENATE("""",Tabla1[[#This Row],[VARIABLE]],","" +")</f>
        <v>"municipio_persona_servidora_publica_declaracion_procedencia," +</v>
      </c>
      <c r="F300" t="str">
        <f>CONCATENATE("""@",Tabla1[[#This Row],[VARIABLE]],","" +")</f>
        <v>"@municipio_persona_servidora_publica_declaracion_procedencia," +</v>
      </c>
      <c r="G300" t="str">
        <f>_xlfn.CONCAT("command.Parameters.AddWithValue(""@",H300,""", ",Tabla1[[#This Row],[objeto]],"_",H300,".Text);")</f>
        <v>command.Parameters.AddWithValue("@municipio_persona_servidora_publica_declaracion_procedencia", _municipio_persona_servidora_publica_declaracion_procedencia.Text);</v>
      </c>
      <c r="H300" s="2" t="s">
        <v>817</v>
      </c>
      <c r="I300" s="2" t="s">
        <v>4455</v>
      </c>
      <c r="J300" s="2" t="s">
        <v>4676</v>
      </c>
      <c r="K300" s="2" t="s">
        <v>4682</v>
      </c>
      <c r="L300" s="2" t="s">
        <v>818</v>
      </c>
      <c r="N300" t="s">
        <v>44</v>
      </c>
      <c r="O300" t="s">
        <v>45</v>
      </c>
      <c r="P300" s="2" t="s">
        <v>816</v>
      </c>
      <c r="Q300" s="2" t="s">
        <v>506</v>
      </c>
    </row>
    <row r="301" spans="1:17" customFormat="1" ht="43.2" hidden="1" x14ac:dyDescent="0.3">
      <c r="A301">
        <v>300</v>
      </c>
      <c r="B301" t="s">
        <v>26</v>
      </c>
      <c r="E301" t="str">
        <f>CONCATENATE("""",Tabla1[[#This Row],[VARIABLE]],","" +")</f>
        <v>"otro_cargo_persona_servidora_publica_declaracion_procedencia_ambito_estatal_especifique," +</v>
      </c>
      <c r="F301" t="str">
        <f>CONCATENATE("""@",Tabla1[[#This Row],[VARIABLE]],","" +")</f>
        <v>"@otro_cargo_persona_servidora_publica_declaracion_procedencia_ambito_estatal_especifique," +</v>
      </c>
      <c r="G301" t="str">
        <f>_xlfn.CONCAT("command.Parameters.AddWithValue(""@",H301,""", ",Tabla1[[#This Row],[objeto]],"_",H301,".Text);")</f>
        <v>command.Parameters.AddWithValue("@otro_cargo_persona_servidora_publica_declaracion_procedencia_ambito_estatal_especifique", _otro_cargo_persona_servidora_publica_declaracion_procedencia_ambito_estatal_especifique.Text);</v>
      </c>
      <c r="H301" s="2" t="s">
        <v>819</v>
      </c>
      <c r="I301" s="2" t="s">
        <v>4456</v>
      </c>
      <c r="J301" s="2" t="s">
        <v>4676</v>
      </c>
      <c r="K301" s="2" t="s">
        <v>4680</v>
      </c>
      <c r="L301" s="2" t="s">
        <v>820</v>
      </c>
      <c r="N301" t="s">
        <v>44</v>
      </c>
      <c r="P301" s="2" t="s">
        <v>821</v>
      </c>
      <c r="Q301" s="2" t="s">
        <v>822</v>
      </c>
    </row>
    <row r="302" spans="1:17" customFormat="1" ht="43.2" hidden="1" x14ac:dyDescent="0.3">
      <c r="A302">
        <v>301</v>
      </c>
      <c r="B302" t="s">
        <v>26</v>
      </c>
      <c r="E302" t="str">
        <f>CONCATENATE("""",Tabla1[[#This Row],[VARIABLE]],","" +")</f>
        <v>"otro_cargo_persona_servidora_publica_declaracion_procedencia_ambito_municipal_especifique," +</v>
      </c>
      <c r="F302" t="str">
        <f>CONCATENATE("""@",Tabla1[[#This Row],[VARIABLE]],","" +")</f>
        <v>"@otro_cargo_persona_servidora_publica_declaracion_procedencia_ambito_municipal_especifique," +</v>
      </c>
      <c r="G302" t="str">
        <f>_xlfn.CONCAT("command.Parameters.AddWithValue(""@",H302,""", ",Tabla1[[#This Row],[objeto]],"_",H302,".Text);")</f>
        <v>command.Parameters.AddWithValue("@otro_cargo_persona_servidora_publica_declaracion_procedencia_ambito_municipal_especifique", _otro_cargo_persona_servidora_publica_declaracion_procedencia_ambito_municipal_especifique.Text);</v>
      </c>
      <c r="H302" s="2" t="s">
        <v>823</v>
      </c>
      <c r="I302" s="2" t="s">
        <v>4457</v>
      </c>
      <c r="J302" s="2" t="s">
        <v>4676</v>
      </c>
      <c r="K302" s="2" t="s">
        <v>4681</v>
      </c>
      <c r="L302" s="2" t="s">
        <v>824</v>
      </c>
      <c r="N302" t="s">
        <v>44</v>
      </c>
      <c r="P302" s="2" t="s">
        <v>825</v>
      </c>
      <c r="Q302" s="2" t="s">
        <v>826</v>
      </c>
    </row>
    <row r="303" spans="1:17" customFormat="1" ht="14.4" hidden="1" x14ac:dyDescent="0.3">
      <c r="A303">
        <v>302</v>
      </c>
      <c r="B303" t="s">
        <v>29</v>
      </c>
      <c r="E303" t="str">
        <f>CONCATENATE("""",Tabla1[[#This Row],[VARIABLE]],","" +")</f>
        <v>"ID_comparecencia," +</v>
      </c>
      <c r="F303" t="str">
        <f>CONCATENATE("""@",Tabla1[[#This Row],[VARIABLE]],","" +")</f>
        <v>"@ID_comparecencia," +</v>
      </c>
      <c r="G303" t="str">
        <f>_xlfn.CONCAT("command.Parameters.AddWithValue(""@",H303,""", ",Tabla1[[#This Row],[objeto]],"_",H303,".Text);")</f>
        <v>command.Parameters.AddWithValue("@ID_comparecencia", _ID_comparecencia.Text);</v>
      </c>
      <c r="H303" s="2" t="s">
        <v>827</v>
      </c>
      <c r="I303" s="2" t="s">
        <v>4458</v>
      </c>
      <c r="J303" s="2" t="s">
        <v>107</v>
      </c>
      <c r="K303" s="2" t="s">
        <v>107</v>
      </c>
      <c r="L303" s="2" t="s">
        <v>828</v>
      </c>
      <c r="M303" t="s">
        <v>43</v>
      </c>
      <c r="N303" t="s">
        <v>44</v>
      </c>
      <c r="P303" s="2" t="s">
        <v>107</v>
      </c>
      <c r="Q303" s="2" t="s">
        <v>829</v>
      </c>
    </row>
    <row r="304" spans="1:17" customFormat="1" ht="14.4" hidden="1" x14ac:dyDescent="0.3">
      <c r="A304">
        <v>303</v>
      </c>
      <c r="B304" t="s">
        <v>29</v>
      </c>
      <c r="E304" t="str">
        <f>CONCATENATE("""",Tabla1[[#This Row],[VARIABLE]],","" +")</f>
        <v>"consecutivo_comparecencia," +</v>
      </c>
      <c r="F304" t="str">
        <f>CONCATENATE("""@",Tabla1[[#This Row],[VARIABLE]],","" +")</f>
        <v>"@consecutivo_comparecencia," +</v>
      </c>
      <c r="G304" t="str">
        <f>_xlfn.CONCAT("command.Parameters.AddWithValue(""@",H304,""", ",Tabla1[[#This Row],[objeto]],"_",H304,".Text);")</f>
        <v>command.Parameters.AddWithValue("@consecutivo_comparecencia", _consecutivo_comparecencia.Text);</v>
      </c>
      <c r="H304" s="2" t="s">
        <v>830</v>
      </c>
      <c r="I304" s="2" t="s">
        <v>4459</v>
      </c>
      <c r="J304" s="2" t="s">
        <v>4658</v>
      </c>
      <c r="K304" s="2" t="s">
        <v>4685</v>
      </c>
      <c r="L304" s="2" t="s">
        <v>831</v>
      </c>
      <c r="M304" t="s">
        <v>43</v>
      </c>
      <c r="N304" t="s">
        <v>309</v>
      </c>
      <c r="P304" s="2" t="s">
        <v>107</v>
      </c>
      <c r="Q304" s="2" t="s">
        <v>107</v>
      </c>
    </row>
    <row r="305" spans="1:17" customFormat="1" ht="43.2" hidden="1" x14ac:dyDescent="0.3">
      <c r="A305">
        <v>304</v>
      </c>
      <c r="B305" t="s">
        <v>29</v>
      </c>
      <c r="E305" t="str">
        <f>CONCATENATE("""",Tabla1[[#This Row],[VARIABLE]],","" +")</f>
        <v>"fecha_comparecencia," +</v>
      </c>
      <c r="F305" t="str">
        <f>CONCATENATE("""@",Tabla1[[#This Row],[VARIABLE]],","" +")</f>
        <v>"@fecha_comparecencia," +</v>
      </c>
      <c r="G305" t="str">
        <f>_xlfn.CONCAT("command.Parameters.AddWithValue(""@",H305,""", ",Tabla1[[#This Row],[objeto]],"_",H305,".Text);")</f>
        <v>command.Parameters.AddWithValue("@fecha_comparecencia", _fecha_comparecencia.Text);</v>
      </c>
      <c r="H305" s="2" t="s">
        <v>832</v>
      </c>
      <c r="I305" s="2" t="s">
        <v>4460</v>
      </c>
      <c r="J305" s="2" t="s">
        <v>4658</v>
      </c>
      <c r="K305" s="2" t="s">
        <v>52</v>
      </c>
      <c r="L305" s="2" t="s">
        <v>833</v>
      </c>
      <c r="M305" t="s">
        <v>43</v>
      </c>
      <c r="N305" t="s">
        <v>52</v>
      </c>
      <c r="P305" s="2" t="s">
        <v>107</v>
      </c>
      <c r="Q305" s="2" t="s">
        <v>834</v>
      </c>
    </row>
    <row r="306" spans="1:17" customFormat="1" ht="14.4" hidden="1" x14ac:dyDescent="0.3">
      <c r="A306">
        <v>305</v>
      </c>
      <c r="B306" t="s">
        <v>29</v>
      </c>
      <c r="E306" t="str">
        <f>CONCATENATE("""",Tabla1[[#This Row],[VARIABLE]],","" +")</f>
        <v>"motivo_comparecencia," +</v>
      </c>
      <c r="F306" t="str">
        <f>CONCATENATE("""@",Tabla1[[#This Row],[VARIABLE]],","" +")</f>
        <v>"@motivo_comparecencia," +</v>
      </c>
      <c r="G306" t="str">
        <f>_xlfn.CONCAT("command.Parameters.AddWithValue(""@",H306,""", ",Tabla1[[#This Row],[objeto]],"_",H306,".Text);")</f>
        <v>command.Parameters.AddWithValue("@motivo_comparecencia", _motivo_comparecencia.Text);</v>
      </c>
      <c r="H306" s="2" t="s">
        <v>835</v>
      </c>
      <c r="I306" s="2" t="s">
        <v>4461</v>
      </c>
      <c r="J306" s="2" t="s">
        <v>4658</v>
      </c>
      <c r="K306" s="2" t="s">
        <v>4686</v>
      </c>
      <c r="L306" s="2" t="s">
        <v>836</v>
      </c>
      <c r="M306" t="s">
        <v>43</v>
      </c>
      <c r="N306" t="s">
        <v>44</v>
      </c>
      <c r="O306" t="s">
        <v>837</v>
      </c>
      <c r="P306" s="2" t="s">
        <v>107</v>
      </c>
      <c r="Q306" s="2" t="s">
        <v>107</v>
      </c>
    </row>
    <row r="307" spans="1:17" customFormat="1" ht="28.8" hidden="1" x14ac:dyDescent="0.3">
      <c r="A307">
        <v>306</v>
      </c>
      <c r="B307" t="s">
        <v>29</v>
      </c>
      <c r="E307" t="str">
        <f>CONCATENATE("""",Tabla1[[#This Row],[VARIABLE]],","" +")</f>
        <v>"otro_motivo_comparecencia_especifique," +</v>
      </c>
      <c r="F307" t="str">
        <f>CONCATENATE("""@",Tabla1[[#This Row],[VARIABLE]],","" +")</f>
        <v>"@otro_motivo_comparecencia_especifique," +</v>
      </c>
      <c r="G307" t="str">
        <f>_xlfn.CONCAT("command.Parameters.AddWithValue(""@",H307,""", ",Tabla1[[#This Row],[objeto]],"_",H307,".Text);")</f>
        <v>command.Parameters.AddWithValue("@otro_motivo_comparecencia_especifique", _otro_motivo_comparecencia_especifique.Text);</v>
      </c>
      <c r="H307" s="2" t="s">
        <v>838</v>
      </c>
      <c r="I307" s="2" t="s">
        <v>4462</v>
      </c>
      <c r="J307" s="2" t="s">
        <v>4658</v>
      </c>
      <c r="K307" s="2" t="s">
        <v>4686</v>
      </c>
      <c r="L307" s="2" t="s">
        <v>839</v>
      </c>
      <c r="N307" t="s">
        <v>44</v>
      </c>
      <c r="P307" s="2" t="s">
        <v>840</v>
      </c>
      <c r="Q307" s="2" t="s">
        <v>841</v>
      </c>
    </row>
    <row r="308" spans="1:17" customFormat="1" ht="14.4" hidden="1" x14ac:dyDescent="0.3">
      <c r="A308">
        <v>307</v>
      </c>
      <c r="B308" t="s">
        <v>29</v>
      </c>
      <c r="E308" t="str">
        <f>CONCATENATE("""",Tabla1[[#This Row],[VARIABLE]],","" +")</f>
        <v>"modalidad_comparecencia," +</v>
      </c>
      <c r="F308" t="str">
        <f>CONCATENATE("""@",Tabla1[[#This Row],[VARIABLE]],","" +")</f>
        <v>"@modalidad_comparecencia," +</v>
      </c>
      <c r="G308" t="str">
        <f>_xlfn.CONCAT("command.Parameters.AddWithValue(""@",H308,""", ",Tabla1[[#This Row],[objeto]],"_",H308,".Text);")</f>
        <v>command.Parameters.AddWithValue("@modalidad_comparecencia", _modalidad_comparecencia.Text);</v>
      </c>
      <c r="H308" s="2" t="s">
        <v>842</v>
      </c>
      <c r="I308" s="2" t="s">
        <v>4463</v>
      </c>
      <c r="J308" s="2" t="s">
        <v>4658</v>
      </c>
      <c r="K308" s="2" t="s">
        <v>4687</v>
      </c>
      <c r="L308" s="2" t="s">
        <v>843</v>
      </c>
      <c r="M308" t="s">
        <v>43</v>
      </c>
      <c r="N308" t="s">
        <v>44</v>
      </c>
      <c r="O308" t="s">
        <v>844</v>
      </c>
      <c r="P308" s="2" t="s">
        <v>107</v>
      </c>
      <c r="Q308" s="2" t="s">
        <v>107</v>
      </c>
    </row>
    <row r="309" spans="1:17" customFormat="1" ht="28.8" hidden="1" x14ac:dyDescent="0.3">
      <c r="A309">
        <v>308</v>
      </c>
      <c r="B309" t="s">
        <v>29</v>
      </c>
      <c r="E309" t="str">
        <f>CONCATENATE("""",Tabla1[[#This Row],[VARIABLE]],","" +")</f>
        <v>"otra_modalidad_comparecencia_especifique," +</v>
      </c>
      <c r="F309" t="str">
        <f>CONCATENATE("""@",Tabla1[[#This Row],[VARIABLE]],","" +")</f>
        <v>"@otra_modalidad_comparecencia_especifique," +</v>
      </c>
      <c r="G309" t="str">
        <f>_xlfn.CONCAT("command.Parameters.AddWithValue(""@",H309,""", ",Tabla1[[#This Row],[objeto]],"_",H309,".Text);")</f>
        <v>command.Parameters.AddWithValue("@otra_modalidad_comparecencia_especifique", _otra_modalidad_comparecencia_especifique.Text);</v>
      </c>
      <c r="H309" s="2" t="s">
        <v>845</v>
      </c>
      <c r="I309" s="2" t="s">
        <v>4464</v>
      </c>
      <c r="J309" s="2" t="s">
        <v>4658</v>
      </c>
      <c r="K309" s="2" t="s">
        <v>4687</v>
      </c>
      <c r="L309" s="2" t="s">
        <v>846</v>
      </c>
      <c r="N309" t="s">
        <v>44</v>
      </c>
      <c r="P309" s="2" t="s">
        <v>847</v>
      </c>
      <c r="Q309" s="2" t="s">
        <v>848</v>
      </c>
    </row>
    <row r="310" spans="1:17" customFormat="1" ht="28.8" hidden="1" x14ac:dyDescent="0.3">
      <c r="A310">
        <v>309</v>
      </c>
      <c r="B310" t="s">
        <v>29</v>
      </c>
      <c r="E310" t="str">
        <f>CONCATENATE("""",Tabla1[[#This Row],[VARIABLE]],","" +")</f>
        <v>"ID_comision_legislativa_1_comparecencia," +</v>
      </c>
      <c r="F310" t="str">
        <f>CONCATENATE("""@",Tabla1[[#This Row],[VARIABLE]],","" +")</f>
        <v>"@ID_comision_legislativa_1_comparecencia," +</v>
      </c>
      <c r="G310" t="str">
        <f>_xlfn.CONCAT("command.Parameters.AddWithValue(""@",H310,""", ",Tabla1[[#This Row],[objeto]],"_",H310,".Text);")</f>
        <v>command.Parameters.AddWithValue("@ID_comision_legislativa_1_comparecencia", _ID_comision_legislativa_1_comparecencia.Text);</v>
      </c>
      <c r="H310" s="2" t="s">
        <v>849</v>
      </c>
      <c r="I310" s="21" t="s">
        <v>4727</v>
      </c>
      <c r="J310" s="2" t="s">
        <v>4658</v>
      </c>
      <c r="K310" s="2" t="s">
        <v>4688</v>
      </c>
      <c r="L310" s="21" t="s">
        <v>4712</v>
      </c>
      <c r="N310" t="s">
        <v>44</v>
      </c>
      <c r="O310" s="11" t="s">
        <v>181</v>
      </c>
      <c r="P310" s="2" t="s">
        <v>850</v>
      </c>
      <c r="Q310" s="2" t="s">
        <v>107</v>
      </c>
    </row>
    <row r="311" spans="1:17" customFormat="1" ht="28.8" hidden="1" x14ac:dyDescent="0.3">
      <c r="A311">
        <v>310</v>
      </c>
      <c r="B311" t="s">
        <v>29</v>
      </c>
      <c r="E311" t="str">
        <f>CONCATENATE("""",Tabla1[[#This Row],[VARIABLE]],","" +")</f>
        <v>"nombre_comision_legislativa_1_comparecencia," +</v>
      </c>
      <c r="F311" t="str">
        <f>CONCATENATE("""@",Tabla1[[#This Row],[VARIABLE]],","" +")</f>
        <v>"@nombre_comision_legislativa_1_comparecencia," +</v>
      </c>
      <c r="G311" t="str">
        <f>_xlfn.CONCAT("command.Parameters.AddWithValue(""@",H311,""", ",Tabla1[[#This Row],[objeto]],"_",H311,".Text);")</f>
        <v>command.Parameters.AddWithValue("@nombre_comision_legislativa_1_comparecencia", _nombre_comision_legislativa_1_comparecencia.Text);</v>
      </c>
      <c r="H311" s="2" t="s">
        <v>851</v>
      </c>
      <c r="I311" s="21" t="s">
        <v>4728</v>
      </c>
      <c r="J311" s="2" t="s">
        <v>4658</v>
      </c>
      <c r="K311" s="2" t="s">
        <v>4688</v>
      </c>
      <c r="L311" s="21" t="s">
        <v>4713</v>
      </c>
      <c r="N311" t="s">
        <v>44</v>
      </c>
      <c r="O311" s="11" t="s">
        <v>181</v>
      </c>
      <c r="P311" s="2" t="s">
        <v>850</v>
      </c>
      <c r="Q311" s="2" t="s">
        <v>350</v>
      </c>
    </row>
    <row r="312" spans="1:17" customFormat="1" ht="43.2" hidden="1" x14ac:dyDescent="0.3">
      <c r="A312">
        <v>311</v>
      </c>
      <c r="B312" t="s">
        <v>29</v>
      </c>
      <c r="E312" t="str">
        <f>CONCATENATE("""",Tabla1[[#This Row],[VARIABLE]],","" +")</f>
        <v>"nombre_1_persona_servidora_publica_comparecencia," +</v>
      </c>
      <c r="F312" t="str">
        <f>CONCATENATE("""@",Tabla1[[#This Row],[VARIABLE]],","" +")</f>
        <v>"@nombre_1_persona_servidora_publica_comparecencia," +</v>
      </c>
      <c r="G312" t="str">
        <f>_xlfn.CONCAT("command.Parameters.AddWithValue(""@",H312,""", ",Tabla1[[#This Row],[objeto]],"_",H312,".Text);")</f>
        <v>command.Parameters.AddWithValue("@nombre_1_persona_servidora_publica_comparecencia", _nombre_1_persona_servidora_publica_comparecencia.Text);</v>
      </c>
      <c r="H312" s="2" t="s">
        <v>852</v>
      </c>
      <c r="I312" s="2" t="s">
        <v>4465</v>
      </c>
      <c r="J312" s="2" t="s">
        <v>4690</v>
      </c>
      <c r="K312" s="2" t="s">
        <v>4561</v>
      </c>
      <c r="L312" s="2" t="s">
        <v>853</v>
      </c>
      <c r="M312" t="s">
        <v>43</v>
      </c>
      <c r="N312" t="s">
        <v>44</v>
      </c>
      <c r="P312" s="2" t="s">
        <v>107</v>
      </c>
      <c r="Q312" s="2" t="s">
        <v>107</v>
      </c>
    </row>
    <row r="313" spans="1:17" customFormat="1" ht="43.2" hidden="1" x14ac:dyDescent="0.3">
      <c r="A313">
        <v>312</v>
      </c>
      <c r="B313" t="s">
        <v>29</v>
      </c>
      <c r="E313" t="str">
        <f>CONCATENATE("""",Tabla1[[#This Row],[VARIABLE]],","" +")</f>
        <v>"nombre_2_persona_servidora_publica_comparecencia," +</v>
      </c>
      <c r="F313" t="str">
        <f>CONCATENATE("""@",Tabla1[[#This Row],[VARIABLE]],","" +")</f>
        <v>"@nombre_2_persona_servidora_publica_comparecencia," +</v>
      </c>
      <c r="G313" t="str">
        <f>_xlfn.CONCAT("command.Parameters.AddWithValue(""@",H313,""", ",Tabla1[[#This Row],[objeto]],"_",H313,".Text);")</f>
        <v>command.Parameters.AddWithValue("@nombre_2_persona_servidora_publica_comparecencia", _nombre_2_persona_servidora_publica_comparecencia.Text);</v>
      </c>
      <c r="H313" s="2" t="s">
        <v>854</v>
      </c>
      <c r="I313" s="2" t="s">
        <v>4466</v>
      </c>
      <c r="J313" s="2" t="s">
        <v>4690</v>
      </c>
      <c r="K313" s="2" t="s">
        <v>4561</v>
      </c>
      <c r="L313" s="2" t="s">
        <v>855</v>
      </c>
      <c r="N313" t="s">
        <v>44</v>
      </c>
      <c r="P313" s="2" t="s">
        <v>856</v>
      </c>
      <c r="Q313" s="2" t="s">
        <v>107</v>
      </c>
    </row>
    <row r="314" spans="1:17" customFormat="1" ht="43.2" hidden="1" x14ac:dyDescent="0.3">
      <c r="A314">
        <v>313</v>
      </c>
      <c r="B314" t="s">
        <v>29</v>
      </c>
      <c r="E314" t="str">
        <f>CONCATENATE("""",Tabla1[[#This Row],[VARIABLE]],","" +")</f>
        <v>"nombre_3_persona_servidora_publica_comparecencia," +</v>
      </c>
      <c r="F314" t="str">
        <f>CONCATENATE("""@",Tabla1[[#This Row],[VARIABLE]],","" +")</f>
        <v>"@nombre_3_persona_servidora_publica_comparecencia," +</v>
      </c>
      <c r="G314" t="str">
        <f>_xlfn.CONCAT("command.Parameters.AddWithValue(""@",H314,""", ",Tabla1[[#This Row],[objeto]],"_",H314,".Text);")</f>
        <v>command.Parameters.AddWithValue("@nombre_3_persona_servidora_publica_comparecencia", _nombre_3_persona_servidora_publica_comparecencia.Text);</v>
      </c>
      <c r="H314" s="2" t="s">
        <v>857</v>
      </c>
      <c r="I314" s="2" t="s">
        <v>4467</v>
      </c>
      <c r="J314" s="2" t="s">
        <v>4690</v>
      </c>
      <c r="K314" s="2" t="s">
        <v>4561</v>
      </c>
      <c r="L314" s="2" t="s">
        <v>858</v>
      </c>
      <c r="N314" t="s">
        <v>44</v>
      </c>
      <c r="P314" s="2" t="s">
        <v>859</v>
      </c>
      <c r="Q314" s="2" t="s">
        <v>107</v>
      </c>
    </row>
    <row r="315" spans="1:17" customFormat="1" ht="43.2" hidden="1" x14ac:dyDescent="0.3">
      <c r="A315">
        <v>314</v>
      </c>
      <c r="B315" t="s">
        <v>29</v>
      </c>
      <c r="E315" t="str">
        <f>CONCATENATE("""",Tabla1[[#This Row],[VARIABLE]],","" +")</f>
        <v>"apellido_1_persona_servidora_publica_comparecencia," +</v>
      </c>
      <c r="F315" t="str">
        <f>CONCATENATE("""@",Tabla1[[#This Row],[VARIABLE]],","" +")</f>
        <v>"@apellido_1_persona_servidora_publica_comparecencia," +</v>
      </c>
      <c r="G315" t="str">
        <f>_xlfn.CONCAT("command.Parameters.AddWithValue(""@",H315,""", ",Tabla1[[#This Row],[objeto]],"_",H315,".Text);")</f>
        <v>command.Parameters.AddWithValue("@apellido_1_persona_servidora_publica_comparecencia", _apellido_1_persona_servidora_publica_comparecencia.Text);</v>
      </c>
      <c r="H315" s="2" t="s">
        <v>860</v>
      </c>
      <c r="I315" s="2" t="s">
        <v>4471</v>
      </c>
      <c r="J315" s="2" t="s">
        <v>4690</v>
      </c>
      <c r="K315" s="2" t="s">
        <v>4582</v>
      </c>
      <c r="L315" s="2" t="s">
        <v>861</v>
      </c>
      <c r="M315" t="s">
        <v>43</v>
      </c>
      <c r="N315" t="s">
        <v>44</v>
      </c>
      <c r="P315" s="2" t="s">
        <v>107</v>
      </c>
      <c r="Q315" s="2" t="s">
        <v>107</v>
      </c>
    </row>
    <row r="316" spans="1:17" customFormat="1" ht="43.2" hidden="1" x14ac:dyDescent="0.3">
      <c r="A316">
        <v>315</v>
      </c>
      <c r="B316" t="s">
        <v>29</v>
      </c>
      <c r="E316" t="str">
        <f>CONCATENATE("""",Tabla1[[#This Row],[VARIABLE]],","" +")</f>
        <v>"apellido_2_persona_servidora_publica_comparecencia," +</v>
      </c>
      <c r="F316" t="str">
        <f>CONCATENATE("""@",Tabla1[[#This Row],[VARIABLE]],","" +")</f>
        <v>"@apellido_2_persona_servidora_publica_comparecencia," +</v>
      </c>
      <c r="G316" t="str">
        <f>_xlfn.CONCAT("command.Parameters.AddWithValue(""@",H316,""", ",Tabla1[[#This Row],[objeto]],"_",H316,".Text);")</f>
        <v>command.Parameters.AddWithValue("@apellido_2_persona_servidora_publica_comparecencia", _apellido_2_persona_servidora_publica_comparecencia.Text);</v>
      </c>
      <c r="H316" s="2" t="s">
        <v>862</v>
      </c>
      <c r="I316" s="2" t="s">
        <v>4470</v>
      </c>
      <c r="J316" s="2" t="s">
        <v>4690</v>
      </c>
      <c r="K316" s="2" t="s">
        <v>4582</v>
      </c>
      <c r="L316" s="2" t="s">
        <v>863</v>
      </c>
      <c r="N316" t="s">
        <v>44</v>
      </c>
      <c r="P316" s="2" t="s">
        <v>864</v>
      </c>
      <c r="Q316" s="2" t="s">
        <v>107</v>
      </c>
    </row>
    <row r="317" spans="1:17" customFormat="1" ht="43.2" hidden="1" x14ac:dyDescent="0.3">
      <c r="A317">
        <v>316</v>
      </c>
      <c r="B317" t="s">
        <v>29</v>
      </c>
      <c r="E317" t="str">
        <f>CONCATENATE("""",Tabla1[[#This Row],[VARIABLE]],","" +")</f>
        <v>"apellido_3_persona_servidora_publica_comparecencia," +</v>
      </c>
      <c r="F317" t="str">
        <f>CONCATENATE("""@",Tabla1[[#This Row],[VARIABLE]],","" +")</f>
        <v>"@apellido_3_persona_servidora_publica_comparecencia," +</v>
      </c>
      <c r="G317" t="str">
        <f>_xlfn.CONCAT("command.Parameters.AddWithValue(""@",H317,""", ",Tabla1[[#This Row],[objeto]],"_",H317,".Text);")</f>
        <v>command.Parameters.AddWithValue("@apellido_3_persona_servidora_publica_comparecencia", _apellido_3_persona_servidora_publica_comparecencia.Text);</v>
      </c>
      <c r="H317" s="2" t="s">
        <v>865</v>
      </c>
      <c r="I317" s="2" t="s">
        <v>4472</v>
      </c>
      <c r="J317" s="2" t="s">
        <v>4690</v>
      </c>
      <c r="K317" s="2" t="s">
        <v>4582</v>
      </c>
      <c r="L317" s="2" t="s">
        <v>866</v>
      </c>
      <c r="N317" t="s">
        <v>44</v>
      </c>
      <c r="P317" s="2" t="s">
        <v>867</v>
      </c>
      <c r="Q317" s="2" t="s">
        <v>107</v>
      </c>
    </row>
    <row r="318" spans="1:17" customFormat="1" ht="43.2" hidden="1" x14ac:dyDescent="0.3">
      <c r="A318">
        <v>317</v>
      </c>
      <c r="B318" t="s">
        <v>29</v>
      </c>
      <c r="E318" t="str">
        <f>CONCATENATE("""",Tabla1[[#This Row],[VARIABLE]],","" +")</f>
        <v>"sexo_persona_servidora_publica_comparecencia," +</v>
      </c>
      <c r="F318" t="str">
        <f>CONCATENATE("""@",Tabla1[[#This Row],[VARIABLE]],","" +")</f>
        <v>"@sexo_persona_servidora_publica_comparecencia," +</v>
      </c>
      <c r="G318" t="str">
        <f>_xlfn.CONCAT("command.Parameters.AddWithValue(""@",H318,""", ",Tabla1[[#This Row],[objeto]],"_",H318,".Text);")</f>
        <v>command.Parameters.AddWithValue("@sexo_persona_servidora_publica_comparecencia", _sexo_persona_servidora_publica_comparecencia.Text);</v>
      </c>
      <c r="H318" s="2" t="s">
        <v>868</v>
      </c>
      <c r="I318" s="2" t="s">
        <v>4468</v>
      </c>
      <c r="J318" s="2" t="s">
        <v>4690</v>
      </c>
      <c r="K318" s="2" t="s">
        <v>4583</v>
      </c>
      <c r="L318" s="2" t="s">
        <v>869</v>
      </c>
      <c r="M318" t="s">
        <v>43</v>
      </c>
      <c r="N318" t="s">
        <v>44</v>
      </c>
      <c r="O318" t="s">
        <v>164</v>
      </c>
      <c r="P318" s="2" t="s">
        <v>107</v>
      </c>
      <c r="Q318" s="2" t="s">
        <v>107</v>
      </c>
    </row>
    <row r="319" spans="1:17" customFormat="1" ht="28.8" hidden="1" x14ac:dyDescent="0.3">
      <c r="A319">
        <v>318</v>
      </c>
      <c r="B319" t="s">
        <v>29</v>
      </c>
      <c r="E319" t="str">
        <f>CONCATENATE("""",Tabla1[[#This Row],[VARIABLE]],","" +")</f>
        <v>"cargo_persona_servidora_publica_comparecencia," +</v>
      </c>
      <c r="F319" t="str">
        <f>CONCATENATE("""@",Tabla1[[#This Row],[VARIABLE]],","" +")</f>
        <v>"@cargo_persona_servidora_publica_comparecencia," +</v>
      </c>
      <c r="G319" t="str">
        <f>_xlfn.CONCAT("command.Parameters.AddWithValue(""@",H319,""", ",Tabla1[[#This Row],[objeto]],"_",H319,".Text);")</f>
        <v>command.Parameters.AddWithValue("@cargo_persona_servidora_publica_comparecencia", _cargo_persona_servidora_publica_comparecencia.Text);</v>
      </c>
      <c r="H319" s="2" t="s">
        <v>870</v>
      </c>
      <c r="I319" s="2" t="s">
        <v>4469</v>
      </c>
      <c r="J319" s="2" t="s">
        <v>4696</v>
      </c>
      <c r="K319" s="2" t="s">
        <v>4677</v>
      </c>
      <c r="L319" s="2" t="s">
        <v>871</v>
      </c>
      <c r="M319" t="s">
        <v>43</v>
      </c>
      <c r="N319" t="s">
        <v>44</v>
      </c>
      <c r="O319" t="s">
        <v>711</v>
      </c>
      <c r="P319" s="2" t="s">
        <v>107</v>
      </c>
      <c r="Q319" s="2" t="s">
        <v>107</v>
      </c>
    </row>
    <row r="320" spans="1:17" customFormat="1" ht="129.6" hidden="1" x14ac:dyDescent="0.3">
      <c r="A320">
        <v>319</v>
      </c>
      <c r="B320" t="s">
        <v>29</v>
      </c>
      <c r="E320" t="str">
        <f>CONCATENATE("""",Tabla1[[#This Row],[VARIABLE]],","" +")</f>
        <v>"nombre_institucion_persona_servidora_publica_comparecencia," +</v>
      </c>
      <c r="F320" t="str">
        <f>CONCATENATE("""@",Tabla1[[#This Row],[VARIABLE]],","" +")</f>
        <v>"@nombre_institucion_persona_servidora_publica_comparecencia," +</v>
      </c>
      <c r="G320" t="str">
        <f>_xlfn.CONCAT("command.Parameters.AddWithValue(""@",H320,""", ",Tabla1[[#This Row],[objeto]],"_",H320,".Text);")</f>
        <v>command.Parameters.AddWithValue("@nombre_institucion_persona_servidora_publica_comparecencia", _nombre_institucion_persona_servidora_publica_comparecencia.Text);</v>
      </c>
      <c r="H320" s="2" t="s">
        <v>872</v>
      </c>
      <c r="I320" s="2" t="s">
        <v>4473</v>
      </c>
      <c r="J320" s="2" t="s">
        <v>4696</v>
      </c>
      <c r="K320" s="2" t="s">
        <v>4679</v>
      </c>
      <c r="L320" s="2" t="s">
        <v>873</v>
      </c>
      <c r="N320" t="s">
        <v>44</v>
      </c>
      <c r="P320" s="16" t="s">
        <v>4507</v>
      </c>
      <c r="Q320" s="2" t="s">
        <v>874</v>
      </c>
    </row>
    <row r="321" spans="1:19" ht="57.6" hidden="1" x14ac:dyDescent="0.3">
      <c r="A321">
        <v>320</v>
      </c>
      <c r="B321" t="s">
        <v>29</v>
      </c>
      <c r="C321"/>
      <c r="D321"/>
      <c r="E321" t="str">
        <f>CONCATENATE("""",Tabla1[[#This Row],[VARIABLE]],","" +")</f>
        <v>"AGEM_persona_servidora_publica_comparecencia," +</v>
      </c>
      <c r="F321" t="str">
        <f>CONCATENATE("""@",Tabla1[[#This Row],[VARIABLE]],","" +")</f>
        <v>"@AGEM_persona_servidora_publica_comparecencia," +</v>
      </c>
      <c r="G321" t="str">
        <f>_xlfn.CONCAT("command.Parameters.AddWithValue(""@",H321,""", ",Tabla1[[#This Row],[objeto]],"_",H321,".Text);")</f>
        <v>command.Parameters.AddWithValue("@AGEM_persona_servidora_publica_comparecencia", _AGEM_persona_servidora_publica_comparecencia.Text);</v>
      </c>
      <c r="H321" s="2" t="s">
        <v>875</v>
      </c>
      <c r="I321" s="2" t="s">
        <v>4474</v>
      </c>
      <c r="J321" s="2" t="s">
        <v>4696</v>
      </c>
      <c r="K321" s="2" t="s">
        <v>4682</v>
      </c>
      <c r="L321" s="2" t="s">
        <v>876</v>
      </c>
      <c r="M321"/>
      <c r="N321" t="s">
        <v>309</v>
      </c>
      <c r="O321" t="s">
        <v>45</v>
      </c>
      <c r="P321" s="2" t="s">
        <v>877</v>
      </c>
      <c r="Q321" s="2" t="s">
        <v>107</v>
      </c>
      <c r="R321"/>
      <c r="S321"/>
    </row>
    <row r="322" spans="1:19" ht="57.6" hidden="1" x14ac:dyDescent="0.3">
      <c r="A322">
        <v>321</v>
      </c>
      <c r="B322" t="s">
        <v>29</v>
      </c>
      <c r="C322"/>
      <c r="D322"/>
      <c r="E322" t="str">
        <f>CONCATENATE("""",Tabla1[[#This Row],[VARIABLE]],","" +")</f>
        <v>"municipio_persona_servidora_publica_comparecencia," +</v>
      </c>
      <c r="F322" t="str">
        <f>CONCATENATE("""@",Tabla1[[#This Row],[VARIABLE]],","" +")</f>
        <v>"@municipio_persona_servidora_publica_comparecencia," +</v>
      </c>
      <c r="G322" t="str">
        <f>_xlfn.CONCAT("command.Parameters.AddWithValue(""@",H322,""", ",Tabla1[[#This Row],[objeto]],"_",H322,".Text);")</f>
        <v>command.Parameters.AddWithValue("@municipio_persona_servidora_publica_comparecencia", _municipio_persona_servidora_publica_comparecencia.Text);</v>
      </c>
      <c r="H322" s="2" t="s">
        <v>878</v>
      </c>
      <c r="I322" s="2" t="s">
        <v>4475</v>
      </c>
      <c r="J322" s="2" t="s">
        <v>4696</v>
      </c>
      <c r="K322" s="2" t="s">
        <v>4682</v>
      </c>
      <c r="L322" s="2" t="s">
        <v>879</v>
      </c>
      <c r="M322"/>
      <c r="N322" t="s">
        <v>44</v>
      </c>
      <c r="O322" t="s">
        <v>45</v>
      </c>
      <c r="P322" s="2" t="s">
        <v>877</v>
      </c>
      <c r="Q322" s="2" t="s">
        <v>506</v>
      </c>
      <c r="R322"/>
      <c r="S322"/>
    </row>
    <row r="323" spans="1:19" ht="28.8" hidden="1" x14ac:dyDescent="0.3">
      <c r="A323">
        <v>322</v>
      </c>
      <c r="B323" t="s">
        <v>29</v>
      </c>
      <c r="C323"/>
      <c r="D323"/>
      <c r="E323" t="str">
        <f>CONCATENATE("""",Tabla1[[#This Row],[VARIABLE]],","" +")</f>
        <v>"otro_cargo_persona_servidora_publica_comparecencia_ambito_estatal_especifique," +</v>
      </c>
      <c r="F323" t="str">
        <f>CONCATENATE("""@",Tabla1[[#This Row],[VARIABLE]],","" +")</f>
        <v>"@otro_cargo_persona_servidora_publica_comparecencia_ambito_estatal_especifique," +</v>
      </c>
      <c r="G323" t="str">
        <f>_xlfn.CONCAT("command.Parameters.AddWithValue(""@",H323,""", ",Tabla1[[#This Row],[objeto]],"_",H323,".Text);")</f>
        <v>command.Parameters.AddWithValue("@otro_cargo_persona_servidora_publica_comparecencia_ambito_estatal_especifique", _otro_cargo_persona_servidora_publica_comparecencia_ambito_estatal_especifique.Text);</v>
      </c>
      <c r="H323" s="2" t="s">
        <v>880</v>
      </c>
      <c r="I323" s="2" t="s">
        <v>4476</v>
      </c>
      <c r="J323" s="2" t="s">
        <v>4696</v>
      </c>
      <c r="K323" s="2" t="s">
        <v>4680</v>
      </c>
      <c r="L323" s="2" t="s">
        <v>881</v>
      </c>
      <c r="M323"/>
      <c r="N323" t="s">
        <v>44</v>
      </c>
      <c r="O323"/>
      <c r="P323" s="2" t="s">
        <v>882</v>
      </c>
      <c r="Q323" s="2" t="s">
        <v>883</v>
      </c>
      <c r="R323"/>
      <c r="S323"/>
    </row>
    <row r="324" spans="1:19" ht="28.8" hidden="1" x14ac:dyDescent="0.3">
      <c r="A324">
        <v>323</v>
      </c>
      <c r="B324" t="s">
        <v>29</v>
      </c>
      <c r="C324"/>
      <c r="D324"/>
      <c r="E324" t="str">
        <f>CONCATENATE("""",Tabla1[[#This Row],[VARIABLE]],","" +")</f>
        <v>"otro_cargo_persona_servidora_publica_comparecencia_ambito_municipal_especifique," +</v>
      </c>
      <c r="F324" t="str">
        <f>CONCATENATE("""@",Tabla1[[#This Row],[VARIABLE]],","" +")</f>
        <v>"@otro_cargo_persona_servidora_publica_comparecencia_ambito_municipal_especifique," +</v>
      </c>
      <c r="G324" t="str">
        <f>_xlfn.CONCAT("command.Parameters.AddWithValue(""@",H324,""", ",Tabla1[[#This Row],[objeto]],"_",H324,".Text);")</f>
        <v>command.Parameters.AddWithValue("@otro_cargo_persona_servidora_publica_comparecencia_ambito_municipal_especifique", _otro_cargo_persona_servidora_publica_comparecencia_ambito_municipal_especifique.Text);</v>
      </c>
      <c r="H324" s="2" t="s">
        <v>884</v>
      </c>
      <c r="I324" s="2" t="s">
        <v>4477</v>
      </c>
      <c r="J324" s="2" t="s">
        <v>4696</v>
      </c>
      <c r="K324" s="2" t="s">
        <v>4681</v>
      </c>
      <c r="L324" s="2" t="s">
        <v>885</v>
      </c>
      <c r="M324"/>
      <c r="N324" t="s">
        <v>44</v>
      </c>
      <c r="O324"/>
      <c r="P324" s="2" t="s">
        <v>886</v>
      </c>
      <c r="Q324" s="2" t="s">
        <v>887</v>
      </c>
      <c r="R324"/>
      <c r="S324"/>
    </row>
    <row r="325" spans="1:19" x14ac:dyDescent="0.3">
      <c r="H325" s="32"/>
      <c r="I325" s="32"/>
      <c r="J325" s="32"/>
      <c r="K325" s="32"/>
    </row>
    <row r="326" spans="1:19" x14ac:dyDescent="0.3">
      <c r="H326" s="32"/>
      <c r="I326" s="32"/>
      <c r="J326" s="32"/>
      <c r="K326" s="32"/>
    </row>
    <row r="327" spans="1:19" x14ac:dyDescent="0.3">
      <c r="H327" s="32"/>
      <c r="I327" s="32"/>
      <c r="J327" s="32"/>
      <c r="K327" s="32"/>
    </row>
    <row r="328" spans="1:19" x14ac:dyDescent="0.3">
      <c r="H328" s="32"/>
      <c r="I328" s="32"/>
      <c r="J328" s="32"/>
      <c r="K328" s="32"/>
    </row>
    <row r="329" spans="1:19" x14ac:dyDescent="0.3">
      <c r="H329" s="32"/>
      <c r="I329" s="32"/>
      <c r="J329" s="32"/>
      <c r="K329" s="32"/>
    </row>
    <row r="330" spans="1:19" x14ac:dyDescent="0.3">
      <c r="H330" s="32"/>
      <c r="I330" s="32"/>
      <c r="J330" s="32"/>
      <c r="K330" s="32"/>
    </row>
    <row r="331" spans="1:19" x14ac:dyDescent="0.3">
      <c r="H331" s="32"/>
      <c r="I331" s="32"/>
      <c r="J331" s="32"/>
      <c r="K331" s="32"/>
    </row>
    <row r="332" spans="1:19" x14ac:dyDescent="0.3">
      <c r="H332" s="32"/>
    </row>
    <row r="333" spans="1:19" x14ac:dyDescent="0.3">
      <c r="H333" s="32"/>
    </row>
    <row r="334" spans="1:19" x14ac:dyDescent="0.3">
      <c r="H334" s="32"/>
    </row>
    <row r="335" spans="1:19" x14ac:dyDescent="0.3">
      <c r="H335" s="32"/>
    </row>
    <row r="336" spans="1:19" x14ac:dyDescent="0.3">
      <c r="H336" s="32"/>
    </row>
    <row r="337" spans="8:8" x14ac:dyDescent="0.3">
      <c r="H337" s="32"/>
    </row>
    <row r="338" spans="8:8" x14ac:dyDescent="0.3">
      <c r="H338" s="32"/>
    </row>
    <row r="339" spans="8:8" x14ac:dyDescent="0.3">
      <c r="H339" s="32"/>
    </row>
    <row r="340" spans="8:8" x14ac:dyDescent="0.3">
      <c r="H340" s="32"/>
    </row>
    <row r="341" spans="8:8" x14ac:dyDescent="0.3">
      <c r="H341" s="32"/>
    </row>
    <row r="342" spans="8:8" x14ac:dyDescent="0.3">
      <c r="H342" s="32"/>
    </row>
    <row r="343" spans="8:8" x14ac:dyDescent="0.3">
      <c r="H343" s="32"/>
    </row>
    <row r="344" spans="8:8" x14ac:dyDescent="0.3">
      <c r="H344" s="32"/>
    </row>
    <row r="345" spans="8:8" x14ac:dyDescent="0.3">
      <c r="H345" s="32"/>
    </row>
    <row r="346" spans="8:8" x14ac:dyDescent="0.3">
      <c r="H346" s="32"/>
    </row>
    <row r="347" spans="8:8" x14ac:dyDescent="0.3">
      <c r="H347" s="32"/>
    </row>
    <row r="348" spans="8:8" x14ac:dyDescent="0.3">
      <c r="H348" s="32"/>
    </row>
    <row r="349" spans="8:8" x14ac:dyDescent="0.3">
      <c r="H349" s="32"/>
    </row>
    <row r="350" spans="8:8" x14ac:dyDescent="0.3">
      <c r="H350" s="32"/>
    </row>
  </sheetData>
  <conditionalFormatting sqref="C1:G1 C2:D324 C325:G1048576">
    <cfRule type="containsText" dxfId="1" priority="1" operator="containsText" text="SI">
      <formula>NOT(ISERROR(SEARCH("SI",C1)))</formula>
    </cfRule>
    <cfRule type="containsText" dxfId="0" priority="2" operator="containsText" text="NO">
      <formula>NOT(ISERROR(SEARCH("NO",C1)))</formula>
    </cfRule>
  </conditionalFormatting>
  <pageMargins left="0.7" right="0.7" top="0.75" bottom="0.75" header="0.3" footer="0.3"/>
  <pageSetup paperSize="9" orientation="portrait" r:id="rId1"/>
  <legacy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44140625" defaultRowHeight="14.4" x14ac:dyDescent="0.3"/>
  <cols>
    <col min="1" max="1" width="23.88671875" customWidth="1"/>
  </cols>
  <sheetData>
    <row r="1" spans="1:2" x14ac:dyDescent="0.3">
      <c r="A1" t="s">
        <v>3840</v>
      </c>
    </row>
    <row r="2" spans="1:2" x14ac:dyDescent="0.3">
      <c r="A2" t="s">
        <v>3841</v>
      </c>
      <c r="B2" t="s">
        <v>3501</v>
      </c>
    </row>
    <row r="3" spans="1:2" x14ac:dyDescent="0.3">
      <c r="A3">
        <v>1</v>
      </c>
      <c r="B3" t="s">
        <v>3842</v>
      </c>
    </row>
    <row r="4" spans="1:2" x14ac:dyDescent="0.3">
      <c r="A4">
        <v>2</v>
      </c>
      <c r="B4" t="s">
        <v>3843</v>
      </c>
    </row>
    <row r="5" spans="1:2" x14ac:dyDescent="0.3">
      <c r="A5">
        <v>9</v>
      </c>
      <c r="B5" t="s">
        <v>924</v>
      </c>
    </row>
    <row r="9" spans="1:2" x14ac:dyDescent="0.3">
      <c r="A9" t="str">
        <f>"CREATE TABLE "&amp;A1&amp;" ("&amp;A2&amp;" NUMBER(3,0) NOT NULL PRIMARY KEY, "&amp;B2&amp;" VARCHAR2(150));"</f>
        <v>CREATE TABLE TC_CONDICION_LENGUA (id_condicion_lengua NUMBER(3,0) NOT NULL PRIMARY KEY, descripcion VARCHAR2(150));</v>
      </c>
    </row>
    <row r="11" spans="1:2" x14ac:dyDescent="0.3">
      <c r="A11" t="str">
        <f>"INSERT INTO "&amp;$A$1&amp;" ("&amp;$A$2&amp;", "&amp;$B$2&amp;") VALUES("&amp;A3&amp;", '"&amp;B3&amp;"');"</f>
        <v>INSERT INTO TC_CONDICION_LENGUA (id_condicion_lengua, descripcion) VALUES(1, 'Sí');</v>
      </c>
    </row>
    <row r="12" spans="1:2" x14ac:dyDescent="0.3">
      <c r="A12" t="str">
        <f t="shared" ref="A12:A13" si="0">"INSERT INTO "&amp;$A$1&amp;" ("&amp;$A$2&amp;", "&amp;$B$2&amp;") VALUES("&amp;A4&amp;", '"&amp;B4&amp;"');"</f>
        <v>INSERT INTO TC_CONDICION_LENGUA (id_condicion_lengua, descripcion) VALUES(2, 'No ');</v>
      </c>
    </row>
    <row r="13" spans="1:2" x14ac:dyDescent="0.3">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44140625" defaultRowHeight="14.4" x14ac:dyDescent="0.3"/>
  <sheetData>
    <row r="1" spans="1:7" x14ac:dyDescent="0.3">
      <c r="A1" t="s">
        <v>202</v>
      </c>
    </row>
    <row r="2" spans="1:7" x14ac:dyDescent="0.3">
      <c r="A2" t="s">
        <v>3844</v>
      </c>
      <c r="B2" t="s">
        <v>3501</v>
      </c>
      <c r="G2" t="str">
        <f>"CREATE TABLE "&amp;A1&amp;" ("&amp;A2&amp;" NUMBER(3,0) NOT NULL PRIMARY KEY, "&amp;B2&amp;" VARCHAR2(150));"</f>
        <v>CREATE TABLE TC_LENGUA_INDIGENA (id_lengua_indigena NUMBER(3,0) NOT NULL PRIMARY KEY, descripcion VARCHAR2(150));</v>
      </c>
    </row>
    <row r="3" spans="1:7" x14ac:dyDescent="0.3">
      <c r="A3">
        <v>1</v>
      </c>
      <c r="B3" t="s">
        <v>3845</v>
      </c>
    </row>
    <row r="4" spans="1:7" x14ac:dyDescent="0.3">
      <c r="A4">
        <v>2</v>
      </c>
      <c r="B4" t="s">
        <v>3846</v>
      </c>
      <c r="G4" t="s">
        <v>4236</v>
      </c>
    </row>
    <row r="5" spans="1:7" x14ac:dyDescent="0.3">
      <c r="A5">
        <v>3</v>
      </c>
      <c r="B5" t="s">
        <v>3847</v>
      </c>
      <c r="G5" t="str">
        <f t="shared" ref="G5:G68" si="0">"INSERT INTO "&amp;$A$1&amp;" ("&amp;$A$2&amp;", "&amp;$B$2&amp;") VALUES("&amp;A4&amp;", '"&amp;B4&amp;"');"</f>
        <v>INSERT INTO TC_LENGUA_INDIGENA (id_lengua_indigena, descripcion) VALUES(2, 'Kiliwa');</v>
      </c>
    </row>
    <row r="6" spans="1:7" x14ac:dyDescent="0.3">
      <c r="A6">
        <v>4</v>
      </c>
      <c r="B6" t="s">
        <v>3848</v>
      </c>
      <c r="G6" t="str">
        <f t="shared" si="0"/>
        <v>INSERT INTO TC_LENGUA_INDIGENA (id_lengua_indigena, descripcion) VALUES(3, 'Cucapá');</v>
      </c>
    </row>
    <row r="7" spans="1:7" x14ac:dyDescent="0.3">
      <c r="A7">
        <v>5</v>
      </c>
      <c r="B7" t="s">
        <v>3849</v>
      </c>
      <c r="G7" t="str">
        <f t="shared" si="0"/>
        <v>INSERT INTO TC_LENGUA_INDIGENA (id_lengua_indigena, descripcion) VALUES(4, 'Cochimí');</v>
      </c>
    </row>
    <row r="8" spans="1:7" x14ac:dyDescent="0.3">
      <c r="A8">
        <v>6</v>
      </c>
      <c r="B8" t="s">
        <v>3850</v>
      </c>
      <c r="G8" t="str">
        <f t="shared" si="0"/>
        <v>INSERT INTO TC_LENGUA_INDIGENA (id_lengua_indigena, descripcion) VALUES(5, 'Kumiai');</v>
      </c>
    </row>
    <row r="9" spans="1:7" x14ac:dyDescent="0.3">
      <c r="A9">
        <v>7</v>
      </c>
      <c r="B9" t="s">
        <v>3851</v>
      </c>
      <c r="G9" t="str">
        <f t="shared" si="0"/>
        <v>INSERT INTO TC_LENGUA_INDIGENA (id_lengua_indigena, descripcion) VALUES(6, 'Seri');</v>
      </c>
    </row>
    <row r="10" spans="1:7" x14ac:dyDescent="0.3">
      <c r="A10">
        <v>8</v>
      </c>
      <c r="B10" t="s">
        <v>3852</v>
      </c>
      <c r="G10" t="str">
        <f t="shared" si="0"/>
        <v>INSERT INTO TC_LENGUA_INDIGENA (id_lengua_indigena, descripcion) VALUES(7, 'Chontal de oaxaca');</v>
      </c>
    </row>
    <row r="11" spans="1:7" x14ac:dyDescent="0.3">
      <c r="A11">
        <v>9</v>
      </c>
      <c r="B11" t="s">
        <v>3853</v>
      </c>
      <c r="G11" t="str">
        <f t="shared" si="0"/>
        <v>INSERT INTO TC_LENGUA_INDIGENA (id_lengua_indigena, descripcion) VALUES(8, 'Chinanteco');</v>
      </c>
    </row>
    <row r="12" spans="1:7" x14ac:dyDescent="0.3">
      <c r="A12">
        <v>10</v>
      </c>
      <c r="B12" t="s">
        <v>3854</v>
      </c>
      <c r="G12" t="str">
        <f t="shared" si="0"/>
        <v>INSERT INTO TC_LENGUA_INDIGENA (id_lengua_indigena, descripcion) VALUES(9, 'Chinanteco de ojitlán');</v>
      </c>
    </row>
    <row r="13" spans="1:7" x14ac:dyDescent="0.3">
      <c r="A13">
        <v>11</v>
      </c>
      <c r="B13" t="s">
        <v>3855</v>
      </c>
      <c r="G13" t="str">
        <f t="shared" si="0"/>
        <v>INSERT INTO TC_LENGUA_INDIGENA (id_lengua_indigena, descripcion) VALUES(10, 'Chinanteco de usila');</v>
      </c>
    </row>
    <row r="14" spans="1:7" x14ac:dyDescent="0.3">
      <c r="A14">
        <v>12</v>
      </c>
      <c r="B14" t="s">
        <v>3856</v>
      </c>
      <c r="G14" t="str">
        <f t="shared" si="0"/>
        <v>INSERT INTO TC_LENGUA_INDIGENA (id_lengua_indigena, descripcion) VALUES(11, 'Chinanteco de quiotepec');</v>
      </c>
    </row>
    <row r="15" spans="1:7" x14ac:dyDescent="0.3">
      <c r="A15">
        <v>13</v>
      </c>
      <c r="B15" t="s">
        <v>3857</v>
      </c>
      <c r="G15" t="str">
        <f t="shared" si="0"/>
        <v>INSERT INTO TC_LENGUA_INDIGENA (id_lengua_indigena, descripcion) VALUES(12, 'Chinanteco de yolox');</v>
      </c>
    </row>
    <row r="16" spans="1:7" x14ac:dyDescent="0.3">
      <c r="A16">
        <v>14</v>
      </c>
      <c r="B16" t="s">
        <v>3858</v>
      </c>
      <c r="G16" t="str">
        <f t="shared" si="0"/>
        <v>INSERT INTO TC_LENGUA_INDIGENA (id_lengua_indigena, descripcion) VALUES(13, 'Chinanteco de sochiapan');</v>
      </c>
    </row>
    <row r="17" spans="1:7" x14ac:dyDescent="0.3">
      <c r="A17">
        <v>15</v>
      </c>
      <c r="B17" t="s">
        <v>3859</v>
      </c>
      <c r="G17" t="str">
        <f t="shared" si="0"/>
        <v>INSERT INTO TC_LENGUA_INDIGENA (id_lengua_indigena, descripcion) VALUES(14, 'Chinanteco de palantla');</v>
      </c>
    </row>
    <row r="18" spans="1:7" x14ac:dyDescent="0.3">
      <c r="A18">
        <v>16</v>
      </c>
      <c r="B18" t="s">
        <v>3860</v>
      </c>
      <c r="G18" t="str">
        <f t="shared" si="0"/>
        <v>INSERT INTO TC_LENGUA_INDIGENA (id_lengua_indigena, descripcion) VALUES(15, 'Chinanteco de valle nacional');</v>
      </c>
    </row>
    <row r="19" spans="1:7" x14ac:dyDescent="0.3">
      <c r="A19">
        <v>17</v>
      </c>
      <c r="B19" t="s">
        <v>3861</v>
      </c>
      <c r="G19" t="str">
        <f t="shared" si="0"/>
        <v>INSERT INTO TC_LENGUA_INDIGENA (id_lengua_indigena, descripcion) VALUES(16, 'Chinanteco de lalana');</v>
      </c>
    </row>
    <row r="20" spans="1:7" x14ac:dyDescent="0.3">
      <c r="A20">
        <v>18</v>
      </c>
      <c r="B20" t="s">
        <v>3862</v>
      </c>
      <c r="G20" t="str">
        <f t="shared" si="0"/>
        <v>INSERT INTO TC_LENGUA_INDIGENA (id_lengua_indigena, descripcion) VALUES(17, 'Chinanteco de latani');</v>
      </c>
    </row>
    <row r="21" spans="1:7" x14ac:dyDescent="0.3">
      <c r="A21">
        <v>19</v>
      </c>
      <c r="B21" t="s">
        <v>3863</v>
      </c>
      <c r="G21" t="str">
        <f t="shared" si="0"/>
        <v>INSERT INTO TC_LENGUA_INDIGENA (id_lengua_indigena, descripcion) VALUES(18, 'Chinanteco de petlapa');</v>
      </c>
    </row>
    <row r="22" spans="1:7" x14ac:dyDescent="0.3">
      <c r="A22">
        <v>20</v>
      </c>
      <c r="B22" t="s">
        <v>3864</v>
      </c>
      <c r="G22" t="str">
        <f t="shared" si="0"/>
        <v>INSERT INTO TC_LENGUA_INDIGENA (id_lengua_indigena, descripcion) VALUES(19, 'Pame');</v>
      </c>
    </row>
    <row r="23" spans="1:7" x14ac:dyDescent="0.3">
      <c r="A23">
        <v>21</v>
      </c>
      <c r="B23" t="s">
        <v>3865</v>
      </c>
      <c r="G23" t="str">
        <f t="shared" si="0"/>
        <v>INSERT INTO TC_LENGUA_INDIGENA (id_lengua_indigena, descripcion) VALUES(20, 'Chichimeca jonaz');</v>
      </c>
    </row>
    <row r="24" spans="1:7" x14ac:dyDescent="0.3">
      <c r="A24">
        <v>22</v>
      </c>
      <c r="B24" t="s">
        <v>3866</v>
      </c>
      <c r="G24" t="str">
        <f t="shared" si="0"/>
        <v>INSERT INTO TC_LENGUA_INDIGENA (id_lengua_indigena, descripcion) VALUES(21, 'Otomí');</v>
      </c>
    </row>
    <row r="25" spans="1:7" x14ac:dyDescent="0.3">
      <c r="A25">
        <v>23</v>
      </c>
      <c r="B25" t="s">
        <v>3867</v>
      </c>
      <c r="G25" t="str">
        <f t="shared" si="0"/>
        <v>INSERT INTO TC_LENGUA_INDIGENA (id_lengua_indigena, descripcion) VALUES(22, 'Mazahua');</v>
      </c>
    </row>
    <row r="26" spans="1:7" x14ac:dyDescent="0.3">
      <c r="A26">
        <v>24</v>
      </c>
      <c r="B26" t="s">
        <v>3868</v>
      </c>
      <c r="G26" t="str">
        <f t="shared" si="0"/>
        <v>INSERT INTO TC_LENGUA_INDIGENA (id_lengua_indigena, descripcion) VALUES(23, 'Matlatzinca');</v>
      </c>
    </row>
    <row r="27" spans="1:7" x14ac:dyDescent="0.3">
      <c r="A27">
        <v>25</v>
      </c>
      <c r="B27" t="s">
        <v>3869</v>
      </c>
      <c r="G27" t="str">
        <f t="shared" si="0"/>
        <v>INSERT INTO TC_LENGUA_INDIGENA (id_lengua_indigena, descripcion) VALUES(24, 'Ocuilteco (tlahuica)');</v>
      </c>
    </row>
    <row r="28" spans="1:7" x14ac:dyDescent="0.3">
      <c r="A28">
        <v>26</v>
      </c>
      <c r="B28" t="s">
        <v>3870</v>
      </c>
      <c r="G28" t="str">
        <f t="shared" si="0"/>
        <v>INSERT INTO TC_LENGUA_INDIGENA (id_lengua_indigena, descripcion) VALUES(25, 'Zapoteco');</v>
      </c>
    </row>
    <row r="29" spans="1:7" x14ac:dyDescent="0.3">
      <c r="A29">
        <v>27</v>
      </c>
      <c r="B29" t="s">
        <v>3871</v>
      </c>
      <c r="G29" t="str">
        <f t="shared" si="0"/>
        <v>INSERT INTO TC_LENGUA_INDIGENA (id_lengua_indigena, descripcion) VALUES(26, 'Zapoteco de ixtlán');</v>
      </c>
    </row>
    <row r="30" spans="1:7" x14ac:dyDescent="0.3">
      <c r="A30">
        <v>28</v>
      </c>
      <c r="B30" t="s">
        <v>3872</v>
      </c>
      <c r="G30" t="str">
        <f t="shared" si="0"/>
        <v>INSERT INTO TC_LENGUA_INDIGENA (id_lengua_indigena, descripcion) VALUES(27, 'Zapoteco vijano');</v>
      </c>
    </row>
    <row r="31" spans="1:7" x14ac:dyDescent="0.3">
      <c r="A31">
        <v>29</v>
      </c>
      <c r="B31" t="s">
        <v>3873</v>
      </c>
      <c r="G31" t="str">
        <f t="shared" si="0"/>
        <v>INSERT INTO TC_LENGUA_INDIGENA (id_lengua_indigena, descripcion) VALUES(28, 'Zapoteco del rincón');</v>
      </c>
    </row>
    <row r="32" spans="1:7" x14ac:dyDescent="0.3">
      <c r="A32">
        <v>30</v>
      </c>
      <c r="B32" t="s">
        <v>3874</v>
      </c>
      <c r="G32" t="str">
        <f t="shared" si="0"/>
        <v>INSERT INTO TC_LENGUA_INDIGENA (id_lengua_indigena, descripcion) VALUES(29, 'Zapoteco vallista');</v>
      </c>
    </row>
    <row r="33" spans="1:7" x14ac:dyDescent="0.3">
      <c r="A33">
        <v>31</v>
      </c>
      <c r="B33" t="s">
        <v>3875</v>
      </c>
      <c r="G33" t="str">
        <f t="shared" si="0"/>
        <v>INSERT INTO TC_LENGUA_INDIGENA (id_lengua_indigena, descripcion) VALUES(30, 'Zapoteco del istmo');</v>
      </c>
    </row>
    <row r="34" spans="1:7" x14ac:dyDescent="0.3">
      <c r="A34">
        <v>32</v>
      </c>
      <c r="B34" t="s">
        <v>3876</v>
      </c>
      <c r="G34" t="str">
        <f t="shared" si="0"/>
        <v>INSERT INTO TC_LENGUA_INDIGENA (id_lengua_indigena, descripcion) VALUES(31, 'Zapoteco de cuixtla');</v>
      </c>
    </row>
    <row r="35" spans="1:7" x14ac:dyDescent="0.3">
      <c r="A35">
        <v>33</v>
      </c>
      <c r="B35" t="s">
        <v>3877</v>
      </c>
      <c r="G35" t="str">
        <f t="shared" si="0"/>
        <v>INSERT INTO TC_LENGUA_INDIGENA (id_lengua_indigena, descripcion) VALUES(32, 'Solteco');</v>
      </c>
    </row>
    <row r="36" spans="1:7" x14ac:dyDescent="0.3">
      <c r="A36">
        <v>34</v>
      </c>
      <c r="B36" t="s">
        <v>3878</v>
      </c>
      <c r="G36" t="str">
        <f t="shared" si="0"/>
        <v>INSERT INTO TC_LENGUA_INDIGENA (id_lengua_indigena, descripcion) VALUES(33, 'Zapoteco sureño');</v>
      </c>
    </row>
    <row r="37" spans="1:7" x14ac:dyDescent="0.3">
      <c r="A37">
        <v>35</v>
      </c>
      <c r="B37" t="s">
        <v>3879</v>
      </c>
      <c r="G37" t="str">
        <f t="shared" si="0"/>
        <v>INSERT INTO TC_LENGUA_INDIGENA (id_lengua_indigena, descripcion) VALUES(34, 'Chatino');</v>
      </c>
    </row>
    <row r="38" spans="1:7" x14ac:dyDescent="0.3">
      <c r="A38">
        <v>36</v>
      </c>
      <c r="B38" t="s">
        <v>3880</v>
      </c>
      <c r="G38" t="str">
        <f t="shared" si="0"/>
        <v>INSERT INTO TC_LENGUA_INDIGENA (id_lengua_indigena, descripcion) VALUES(35, 'Papabuco');</v>
      </c>
    </row>
    <row r="39" spans="1:7" x14ac:dyDescent="0.3">
      <c r="A39">
        <v>37</v>
      </c>
      <c r="B39" t="s">
        <v>3881</v>
      </c>
      <c r="G39" t="str">
        <f t="shared" si="0"/>
        <v>INSERT INTO TC_LENGUA_INDIGENA (id_lengua_indigena, descripcion) VALUES(36, 'Mixteco');</v>
      </c>
    </row>
    <row r="40" spans="1:7" x14ac:dyDescent="0.3">
      <c r="A40">
        <v>38</v>
      </c>
      <c r="B40" t="s">
        <v>3882</v>
      </c>
      <c r="G40" t="str">
        <f t="shared" si="0"/>
        <v>INSERT INTO TC_LENGUA_INDIGENA (id_lengua_indigena, descripcion) VALUES(37, 'Mixteco de la costa');</v>
      </c>
    </row>
    <row r="41" spans="1:7" x14ac:dyDescent="0.3">
      <c r="A41">
        <v>39</v>
      </c>
      <c r="B41" t="s">
        <v>3882</v>
      </c>
      <c r="G41" t="str">
        <f t="shared" si="0"/>
        <v>INSERT INTO TC_LENGUA_INDIGENA (id_lengua_indigena, descripcion) VALUES(38, 'Mixteco de la mixteca');</v>
      </c>
    </row>
    <row r="42" spans="1:7" x14ac:dyDescent="0.3">
      <c r="A42">
        <v>40</v>
      </c>
      <c r="B42" t="s">
        <v>3883</v>
      </c>
      <c r="G42" t="str">
        <f t="shared" si="0"/>
        <v>INSERT INTO TC_LENGUA_INDIGENA (id_lengua_indigena, descripcion) VALUES(39, 'Mixteco de la mixteca');</v>
      </c>
    </row>
    <row r="43" spans="1:7" x14ac:dyDescent="0.3">
      <c r="A43">
        <v>41</v>
      </c>
      <c r="B43" t="s">
        <v>3884</v>
      </c>
      <c r="G43" t="str">
        <f t="shared" si="0"/>
        <v>INSERT INTO TC_LENGUA_INDIGENA (id_lengua_indigena, descripcion) VALUES(40, 'Mixteco de la zona mazateca');</v>
      </c>
    </row>
    <row r="44" spans="1:7" x14ac:dyDescent="0.3">
      <c r="A44">
        <v>42</v>
      </c>
      <c r="B44" t="s">
        <v>3885</v>
      </c>
      <c r="G44" t="str">
        <f t="shared" si="0"/>
        <v>INSERT INTO TC_LENGUA_INDIGENA (id_lengua_indigena, descripcion) VALUES(41, 'Mixteco de puebla');</v>
      </c>
    </row>
    <row r="45" spans="1:7" x14ac:dyDescent="0.3">
      <c r="A45">
        <v>43</v>
      </c>
      <c r="B45" t="s">
        <v>3886</v>
      </c>
      <c r="G45" t="str">
        <f t="shared" si="0"/>
        <v>INSERT INTO TC_LENGUA_INDIGENA (id_lengua_indigena, descripcion) VALUES(42, 'Tacuate');</v>
      </c>
    </row>
    <row r="46" spans="1:7" x14ac:dyDescent="0.3">
      <c r="A46">
        <v>44</v>
      </c>
      <c r="B46" t="s">
        <v>3887</v>
      </c>
      <c r="G46" t="str">
        <f t="shared" si="0"/>
        <v>INSERT INTO TC_LENGUA_INDIGENA (id_lengua_indigena, descripcion) VALUES(43, 'Cuicateco');</v>
      </c>
    </row>
    <row r="47" spans="1:7" x14ac:dyDescent="0.3">
      <c r="A47">
        <v>45</v>
      </c>
      <c r="B47" t="s">
        <v>3888</v>
      </c>
      <c r="G47" t="str">
        <f t="shared" si="0"/>
        <v>INSERT INTO TC_LENGUA_INDIGENA (id_lengua_indigena, descripcion) VALUES(44, 'Triqui');</v>
      </c>
    </row>
    <row r="48" spans="1:7" x14ac:dyDescent="0.3">
      <c r="A48">
        <v>46</v>
      </c>
      <c r="B48" t="s">
        <v>3889</v>
      </c>
      <c r="G48" t="str">
        <f t="shared" si="0"/>
        <v>INSERT INTO TC_LENGUA_INDIGENA (id_lengua_indigena, descripcion) VALUES(45, 'Amuzgo');</v>
      </c>
    </row>
    <row r="49" spans="1:7" x14ac:dyDescent="0.3">
      <c r="A49">
        <v>47</v>
      </c>
      <c r="B49" t="s">
        <v>3890</v>
      </c>
      <c r="G49" t="str">
        <f t="shared" si="0"/>
        <v>INSERT INTO TC_LENGUA_INDIGENA (id_lengua_indigena, descripcion) VALUES(46, 'Amuzgo de guerrero');</v>
      </c>
    </row>
    <row r="50" spans="1:7" x14ac:dyDescent="0.3">
      <c r="A50">
        <v>48</v>
      </c>
      <c r="B50" t="s">
        <v>3891</v>
      </c>
      <c r="G50" t="str">
        <f t="shared" si="0"/>
        <v>INSERT INTO TC_LENGUA_INDIGENA (id_lengua_indigena, descripcion) VALUES(47, 'Amuzgo de oaxaca');</v>
      </c>
    </row>
    <row r="51" spans="1:7" x14ac:dyDescent="0.3">
      <c r="A51">
        <v>49</v>
      </c>
      <c r="B51" t="s">
        <v>3892</v>
      </c>
      <c r="G51" t="str">
        <f t="shared" si="0"/>
        <v>INSERT INTO TC_LENGUA_INDIGENA (id_lengua_indigena, descripcion) VALUES(48, 'Mazateco');</v>
      </c>
    </row>
    <row r="52" spans="1:7" x14ac:dyDescent="0.3">
      <c r="A52">
        <v>50</v>
      </c>
      <c r="B52" t="s">
        <v>3893</v>
      </c>
      <c r="G52" t="str">
        <f t="shared" si="0"/>
        <v>INSERT INTO TC_LENGUA_INDIGENA (id_lengua_indigena, descripcion) VALUES(49, 'Chocho (chocholteco)');</v>
      </c>
    </row>
    <row r="53" spans="1:7" x14ac:dyDescent="0.3">
      <c r="A53">
        <v>51</v>
      </c>
      <c r="B53" t="s">
        <v>3894</v>
      </c>
      <c r="G53" t="str">
        <f t="shared" si="0"/>
        <v>INSERT INTO TC_LENGUA_INDIGENA (id_lengua_indigena, descripcion) VALUES(50, 'Ixcateco');</v>
      </c>
    </row>
    <row r="54" spans="1:7" x14ac:dyDescent="0.3">
      <c r="A54">
        <v>52</v>
      </c>
      <c r="B54" t="s">
        <v>3895</v>
      </c>
      <c r="G54" t="str">
        <f t="shared" si="0"/>
        <v>INSERT INTO TC_LENGUA_INDIGENA (id_lengua_indigena, descripcion) VALUES(51, 'Popoloca');</v>
      </c>
    </row>
    <row r="55" spans="1:7" x14ac:dyDescent="0.3">
      <c r="A55">
        <v>53</v>
      </c>
      <c r="B55" t="s">
        <v>3896</v>
      </c>
      <c r="G55" t="str">
        <f t="shared" si="0"/>
        <v>INSERT INTO TC_LENGUA_INDIGENA (id_lengua_indigena, descripcion) VALUES(52, 'Huave');</v>
      </c>
    </row>
    <row r="56" spans="1:7" x14ac:dyDescent="0.3">
      <c r="A56">
        <v>54</v>
      </c>
      <c r="B56" t="s">
        <v>3897</v>
      </c>
      <c r="G56" t="str">
        <f t="shared" si="0"/>
        <v>INSERT INTO TC_LENGUA_INDIGENA (id_lengua_indigena, descripcion) VALUES(53, 'Tlapaneco');</v>
      </c>
    </row>
    <row r="57" spans="1:7" x14ac:dyDescent="0.3">
      <c r="A57">
        <v>55</v>
      </c>
      <c r="B57" t="s">
        <v>3898</v>
      </c>
      <c r="G57" t="str">
        <f t="shared" si="0"/>
        <v>INSERT INTO TC_LENGUA_INDIGENA (id_lengua_indigena, descripcion) VALUES(54, 'Totonaca (totonaco)');</v>
      </c>
    </row>
    <row r="58" spans="1:7" x14ac:dyDescent="0.3">
      <c r="A58">
        <v>56</v>
      </c>
      <c r="B58" t="s">
        <v>3899</v>
      </c>
      <c r="G58" t="str">
        <f t="shared" si="0"/>
        <v>INSERT INTO TC_LENGUA_INDIGENA (id_lengua_indigena, descripcion) VALUES(55, 'Tepehua');</v>
      </c>
    </row>
    <row r="59" spans="1:7" x14ac:dyDescent="0.3">
      <c r="A59">
        <v>57</v>
      </c>
      <c r="B59" t="s">
        <v>3900</v>
      </c>
      <c r="G59" t="str">
        <f t="shared" si="0"/>
        <v>INSERT INTO TC_LENGUA_INDIGENA (id_lengua_indigena, descripcion) VALUES(56, 'Popoluca');</v>
      </c>
    </row>
    <row r="60" spans="1:7" x14ac:dyDescent="0.3">
      <c r="A60">
        <v>58</v>
      </c>
      <c r="B60" t="s">
        <v>3901</v>
      </c>
      <c r="G60" t="str">
        <f t="shared" si="0"/>
        <v>INSERT INTO TC_LENGUA_INDIGENA (id_lengua_indigena, descripcion) VALUES(57, 'Mixe');</v>
      </c>
    </row>
    <row r="61" spans="1:7" x14ac:dyDescent="0.3">
      <c r="A61">
        <v>59</v>
      </c>
      <c r="B61" t="s">
        <v>3902</v>
      </c>
      <c r="G61" t="str">
        <f t="shared" si="0"/>
        <v>INSERT INTO TC_LENGUA_INDIGENA (id_lengua_indigena, descripcion) VALUES(58, 'Popoluca de oluta');</v>
      </c>
    </row>
    <row r="62" spans="1:7" x14ac:dyDescent="0.3">
      <c r="A62">
        <v>60</v>
      </c>
      <c r="B62" t="s">
        <v>3903</v>
      </c>
      <c r="G62" t="str">
        <f t="shared" si="0"/>
        <v>INSERT INTO TC_LENGUA_INDIGENA (id_lengua_indigena, descripcion) VALUES(59, 'Popoluca de la sierra');</v>
      </c>
    </row>
    <row r="63" spans="1:7" x14ac:dyDescent="0.3">
      <c r="A63">
        <v>61</v>
      </c>
      <c r="B63" t="s">
        <v>3904</v>
      </c>
      <c r="G63" t="str">
        <f t="shared" si="0"/>
        <v>INSERT INTO TC_LENGUA_INDIGENA (id_lengua_indigena, descripcion) VALUES(60, 'Popoluca de texistepec');</v>
      </c>
    </row>
    <row r="64" spans="1:7" x14ac:dyDescent="0.3">
      <c r="A64">
        <v>62</v>
      </c>
      <c r="B64" t="s">
        <v>3905</v>
      </c>
      <c r="G64" t="str">
        <f t="shared" si="0"/>
        <v>INSERT INTO TC_LENGUA_INDIGENA (id_lengua_indigena, descripcion) VALUES(61, 'Zoque');</v>
      </c>
    </row>
    <row r="65" spans="1:7" x14ac:dyDescent="0.3">
      <c r="A65">
        <v>63</v>
      </c>
      <c r="B65" t="s">
        <v>3906</v>
      </c>
      <c r="G65" t="str">
        <f t="shared" si="0"/>
        <v>INSERT INTO TC_LENGUA_INDIGENA (id_lengua_indigena, descripcion) VALUES(62, 'Ayapaneco');</v>
      </c>
    </row>
    <row r="66" spans="1:7" x14ac:dyDescent="0.3">
      <c r="A66">
        <v>64</v>
      </c>
      <c r="B66" t="s">
        <v>3907</v>
      </c>
      <c r="G66" t="str">
        <f t="shared" si="0"/>
        <v>INSERT INTO TC_LENGUA_INDIGENA (id_lengua_indigena, descripcion) VALUES(63, 'Huasteco');</v>
      </c>
    </row>
    <row r="67" spans="1:7" x14ac:dyDescent="0.3">
      <c r="A67">
        <v>65</v>
      </c>
      <c r="B67" t="s">
        <v>3908</v>
      </c>
      <c r="G67" t="str">
        <f t="shared" si="0"/>
        <v>INSERT INTO TC_LENGUA_INDIGENA (id_lengua_indigena, descripcion) VALUES(64, 'Lacandón');</v>
      </c>
    </row>
    <row r="68" spans="1:7" x14ac:dyDescent="0.3">
      <c r="A68">
        <v>66</v>
      </c>
      <c r="B68" t="s">
        <v>3909</v>
      </c>
      <c r="G68" t="str">
        <f t="shared" si="0"/>
        <v>INSERT INTO TC_LENGUA_INDIGENA (id_lengua_indigena, descripcion) VALUES(65, 'Maya');</v>
      </c>
    </row>
    <row r="69" spans="1:7" x14ac:dyDescent="0.3">
      <c r="A69">
        <v>67</v>
      </c>
      <c r="B69" t="s">
        <v>3910</v>
      </c>
      <c r="G69" t="str">
        <f t="shared" ref="G69:G132" si="1">"INSERT INTO "&amp;$A$1&amp;" ("&amp;$A$2&amp;", "&amp;$B$2&amp;") VALUES("&amp;A68&amp;", '"&amp;B68&amp;"');"</f>
        <v>INSERT INTO TC_LENGUA_INDIGENA (id_lengua_indigena, descripcion) VALUES(66, 'Chol (ch´ol)');</v>
      </c>
    </row>
    <row r="70" spans="1:7" x14ac:dyDescent="0.3">
      <c r="A70">
        <v>68</v>
      </c>
      <c r="B70" t="s">
        <v>3911</v>
      </c>
      <c r="G70" t="str">
        <f t="shared" si="1"/>
        <v>INSERT INTO TC_LENGUA_INDIGENA (id_lengua_indigena, descripcion) VALUES(67, 'Chontal de tabasco');</v>
      </c>
    </row>
    <row r="71" spans="1:7" x14ac:dyDescent="0.3">
      <c r="A71">
        <v>69</v>
      </c>
      <c r="B71" t="s">
        <v>3912</v>
      </c>
      <c r="G71" t="str">
        <f t="shared" si="1"/>
        <v>INSERT INTO TC_LENGUA_INDIGENA (id_lengua_indigena, descripcion) VALUES(68, 'Tzeltal (tseltal)');</v>
      </c>
    </row>
    <row r="72" spans="1:7" x14ac:dyDescent="0.3">
      <c r="A72">
        <v>70</v>
      </c>
      <c r="B72" t="s">
        <v>3913</v>
      </c>
      <c r="G72" t="str">
        <f t="shared" si="1"/>
        <v>INSERT INTO TC_LENGUA_INDIGENA (id_lengua_indigena, descripcion) VALUES(69, 'Tzotzil (tsotsil)');</v>
      </c>
    </row>
    <row r="73" spans="1:7" x14ac:dyDescent="0.3">
      <c r="A73">
        <v>71</v>
      </c>
      <c r="B73" t="s">
        <v>3914</v>
      </c>
      <c r="G73" t="str">
        <f t="shared" si="1"/>
        <v>INSERT INTO TC_LENGUA_INDIGENA (id_lengua_indigena, descripcion) VALUES(70, 'Tojolabal');</v>
      </c>
    </row>
    <row r="74" spans="1:7" x14ac:dyDescent="0.3">
      <c r="A74">
        <v>72</v>
      </c>
      <c r="B74" t="s">
        <v>3915</v>
      </c>
      <c r="G74" t="str">
        <f t="shared" si="1"/>
        <v>INSERT INTO TC_LENGUA_INDIGENA (id_lengua_indigena, descripcion) VALUES(71, 'Chuj');</v>
      </c>
    </row>
    <row r="75" spans="1:7" x14ac:dyDescent="0.3">
      <c r="A75">
        <v>73</v>
      </c>
      <c r="B75" t="s">
        <v>3376</v>
      </c>
      <c r="G75" t="str">
        <f t="shared" si="1"/>
        <v>INSERT INTO TC_LENGUA_INDIGENA (id_lengua_indigena, descripcion) VALUES(72, 'Mame (mam)');</v>
      </c>
    </row>
    <row r="76" spans="1:7" x14ac:dyDescent="0.3">
      <c r="A76">
        <v>74</v>
      </c>
      <c r="B76" t="s">
        <v>3916</v>
      </c>
      <c r="G76" t="str">
        <f t="shared" si="1"/>
        <v>INSERT INTO TC_LENGUA_INDIGENA (id_lengua_indigena, descripcion) VALUES(73, 'Ixil');</v>
      </c>
    </row>
    <row r="77" spans="1:7" x14ac:dyDescent="0.3">
      <c r="A77">
        <v>75</v>
      </c>
      <c r="B77" t="s">
        <v>3917</v>
      </c>
      <c r="G77" t="str">
        <f t="shared" si="1"/>
        <v>INSERT INTO TC_LENGUA_INDIGENA (id_lengua_indigena, descripcion) VALUES(74, 'Aguacateco (awakateko)');</v>
      </c>
    </row>
    <row r="78" spans="1:7" x14ac:dyDescent="0.3">
      <c r="A78">
        <v>76</v>
      </c>
      <c r="B78" t="s">
        <v>3918</v>
      </c>
      <c r="G78" t="str">
        <f t="shared" si="1"/>
        <v>INSERT INTO TC_LENGUA_INDIGENA (id_lengua_indigena, descripcion) VALUES(75, 'Motocintleco (qato´k)');</v>
      </c>
    </row>
    <row r="79" spans="1:7" x14ac:dyDescent="0.3">
      <c r="A79">
        <v>77</v>
      </c>
      <c r="B79" t="s">
        <v>3919</v>
      </c>
      <c r="G79" t="str">
        <f t="shared" si="1"/>
        <v>INSERT INTO TC_LENGUA_INDIGENA (id_lengua_indigena, descripcion) VALUES(76, 'Kanjobal (q´anjob´al)');</v>
      </c>
    </row>
    <row r="80" spans="1:7" x14ac:dyDescent="0.3">
      <c r="A80">
        <v>78</v>
      </c>
      <c r="B80" t="s">
        <v>3920</v>
      </c>
      <c r="G80" t="str">
        <f t="shared" si="1"/>
        <v>INSERT INTO TC_LENGUA_INDIGENA (id_lengua_indigena, descripcion) VALUES(77, 'Jacalteco (jakalteko)');</v>
      </c>
    </row>
    <row r="81" spans="1:7" x14ac:dyDescent="0.3">
      <c r="A81">
        <v>79</v>
      </c>
      <c r="B81" t="s">
        <v>3921</v>
      </c>
      <c r="G81" t="str">
        <f t="shared" si="1"/>
        <v>INSERT INTO TC_LENGUA_INDIGENA (id_lengua_indigena, descripcion) VALUES(78, 'Quiché (k´iche´)');</v>
      </c>
    </row>
    <row r="82" spans="1:7" x14ac:dyDescent="0.3">
      <c r="A82">
        <v>80</v>
      </c>
      <c r="B82" t="s">
        <v>3922</v>
      </c>
      <c r="G82" t="str">
        <f t="shared" si="1"/>
        <v>INSERT INTO TC_LENGUA_INDIGENA (id_lengua_indigena, descripcion) VALUES(79, 'Cakchiquel (kaqchikel)');</v>
      </c>
    </row>
    <row r="83" spans="1:7" x14ac:dyDescent="0.3">
      <c r="A83">
        <v>81</v>
      </c>
      <c r="B83" t="s">
        <v>3923</v>
      </c>
      <c r="G83" t="str">
        <f t="shared" si="1"/>
        <v>INSERT INTO TC_LENGUA_INDIGENA (id_lengua_indigena, descripcion) VALUES(80, 'Kekchi (q´eqchi´)');</v>
      </c>
    </row>
    <row r="84" spans="1:7" x14ac:dyDescent="0.3">
      <c r="A84">
        <v>82</v>
      </c>
      <c r="B84" t="s">
        <v>3924</v>
      </c>
      <c r="G84" t="str">
        <f t="shared" si="1"/>
        <v>INSERT INTO TC_LENGUA_INDIGENA (id_lengua_indigena, descripcion) VALUES(81, 'Pima');</v>
      </c>
    </row>
    <row r="85" spans="1:7" x14ac:dyDescent="0.3">
      <c r="A85">
        <v>83</v>
      </c>
      <c r="B85" t="s">
        <v>3925</v>
      </c>
      <c r="G85" t="str">
        <f t="shared" si="1"/>
        <v>INSERT INTO TC_LENGUA_INDIGENA (id_lengua_indigena, descripcion) VALUES(82, 'Pápago');</v>
      </c>
    </row>
    <row r="86" spans="1:7" x14ac:dyDescent="0.3">
      <c r="A86">
        <v>84</v>
      </c>
      <c r="B86" t="s">
        <v>3926</v>
      </c>
      <c r="G86" t="str">
        <f t="shared" si="1"/>
        <v>INSERT INTO TC_LENGUA_INDIGENA (id_lengua_indigena, descripcion) VALUES(83, 'Tepehuano');</v>
      </c>
    </row>
    <row r="87" spans="1:7" x14ac:dyDescent="0.3">
      <c r="A87">
        <v>85</v>
      </c>
      <c r="B87" t="s">
        <v>3927</v>
      </c>
      <c r="G87" t="str">
        <f t="shared" si="1"/>
        <v>INSERT INTO TC_LENGUA_INDIGENA (id_lengua_indigena, descripcion) VALUES(84, 'Tepehuano de chihuahua (tepehuano del norte)');</v>
      </c>
    </row>
    <row r="88" spans="1:7" x14ac:dyDescent="0.3">
      <c r="A88">
        <v>86</v>
      </c>
      <c r="B88" t="s">
        <v>3928</v>
      </c>
      <c r="G88" t="str">
        <f t="shared" si="1"/>
        <v>INSERT INTO TC_LENGUA_INDIGENA (id_lengua_indigena, descripcion) VALUES(85, 'Tepehuano de durango (tepehuano del sur)');</v>
      </c>
    </row>
    <row r="89" spans="1:7" x14ac:dyDescent="0.3">
      <c r="A89">
        <v>87</v>
      </c>
      <c r="B89" t="s">
        <v>3929</v>
      </c>
      <c r="G89" t="str">
        <f t="shared" si="1"/>
        <v>INSERT INTO TC_LENGUA_INDIGENA (id_lengua_indigena, descripcion) VALUES(86, 'Tarahumara');</v>
      </c>
    </row>
    <row r="90" spans="1:7" x14ac:dyDescent="0.3">
      <c r="A90">
        <v>88</v>
      </c>
      <c r="B90" t="s">
        <v>3930</v>
      </c>
      <c r="G90" t="str">
        <f t="shared" si="1"/>
        <v>INSERT INTO TC_LENGUA_INDIGENA (id_lengua_indigena, descripcion) VALUES(87, 'Mayo');</v>
      </c>
    </row>
    <row r="91" spans="1:7" x14ac:dyDescent="0.3">
      <c r="A91">
        <v>89</v>
      </c>
      <c r="B91" t="s">
        <v>3931</v>
      </c>
      <c r="G91" t="str">
        <f t="shared" si="1"/>
        <v>INSERT INTO TC_LENGUA_INDIGENA (id_lengua_indigena, descripcion) VALUES(88, 'Yaqui');</v>
      </c>
    </row>
    <row r="92" spans="1:7" x14ac:dyDescent="0.3">
      <c r="A92">
        <v>90</v>
      </c>
      <c r="B92" t="s">
        <v>3932</v>
      </c>
      <c r="G92" t="str">
        <f t="shared" si="1"/>
        <v>INSERT INTO TC_LENGUA_INDIGENA (id_lengua_indigena, descripcion) VALUES(89, 'Guarijío');</v>
      </c>
    </row>
    <row r="93" spans="1:7" x14ac:dyDescent="0.3">
      <c r="A93">
        <v>91</v>
      </c>
      <c r="B93" t="s">
        <v>3933</v>
      </c>
      <c r="G93" t="str">
        <f t="shared" si="1"/>
        <v>INSERT INTO TC_LENGUA_INDIGENA (id_lengua_indigena, descripcion) VALUES(90, 'Cora');</v>
      </c>
    </row>
    <row r="94" spans="1:7" x14ac:dyDescent="0.3">
      <c r="A94">
        <v>92</v>
      </c>
      <c r="B94" t="s">
        <v>3934</v>
      </c>
      <c r="G94" t="str">
        <f t="shared" si="1"/>
        <v>INSERT INTO TC_LENGUA_INDIGENA (id_lengua_indigena, descripcion) VALUES(91, 'Huichol');</v>
      </c>
    </row>
    <row r="95" spans="1:7" x14ac:dyDescent="0.3">
      <c r="A95">
        <v>93</v>
      </c>
      <c r="B95" t="s">
        <v>3935</v>
      </c>
      <c r="G95" t="str">
        <f t="shared" si="1"/>
        <v>INSERT INTO TC_LENGUA_INDIGENA (id_lengua_indigena, descripcion) VALUES(92, 'Náhuatl');</v>
      </c>
    </row>
    <row r="96" spans="1:7" x14ac:dyDescent="0.3">
      <c r="A96">
        <v>94</v>
      </c>
      <c r="B96" t="s">
        <v>3936</v>
      </c>
      <c r="G96" t="str">
        <f t="shared" si="1"/>
        <v>INSERT INTO TC_LENGUA_INDIGENA (id_lengua_indigena, descripcion) VALUES(93, 'Purépecha (tarasco)');</v>
      </c>
    </row>
    <row r="97" spans="1:7" x14ac:dyDescent="0.3">
      <c r="A97">
        <v>95</v>
      </c>
      <c r="B97" t="s">
        <v>3937</v>
      </c>
      <c r="G97" t="str">
        <f t="shared" si="1"/>
        <v>INSERT INTO TC_LENGUA_INDIGENA (id_lengua_indigena, descripcion) VALUES(94, 'Kikapú (kickapoo)');</v>
      </c>
    </row>
    <row r="98" spans="1:7" x14ac:dyDescent="0.3">
      <c r="A98">
        <v>96</v>
      </c>
      <c r="B98" t="s">
        <v>1036</v>
      </c>
      <c r="G98" t="str">
        <f t="shared" si="1"/>
        <v>INSERT INTO TC_LENGUA_INDIGENA (id_lengua_indigena, descripcion) VALUES(95, 'Chontal');</v>
      </c>
    </row>
    <row r="99" spans="1:7" x14ac:dyDescent="0.3">
      <c r="A99">
        <v>97</v>
      </c>
      <c r="B99" t="s">
        <v>3938</v>
      </c>
      <c r="G99" t="str">
        <f t="shared" si="1"/>
        <v>INSERT INTO TC_LENGUA_INDIGENA (id_lengua_indigena, descripcion) VALUES(96, 'Acala');</v>
      </c>
    </row>
    <row r="100" spans="1:7" x14ac:dyDescent="0.3">
      <c r="A100">
        <v>98</v>
      </c>
      <c r="B100" t="s">
        <v>3939</v>
      </c>
      <c r="G100" t="str">
        <f t="shared" si="1"/>
        <v>INSERT INTO TC_LENGUA_INDIGENA (id_lengua_indigena, descripcion) VALUES(97, 'Acaxee');</v>
      </c>
    </row>
    <row r="101" spans="1:7" x14ac:dyDescent="0.3">
      <c r="A101">
        <v>99</v>
      </c>
      <c r="B101" t="s">
        <v>3940</v>
      </c>
      <c r="G101" t="str">
        <f t="shared" si="1"/>
        <v>INSERT INTO TC_LENGUA_INDIGENA (id_lengua_indigena, descripcion) VALUES(98, 'Achire');</v>
      </c>
    </row>
    <row r="102" spans="1:7" x14ac:dyDescent="0.3">
      <c r="A102">
        <v>100</v>
      </c>
      <c r="B102" t="s">
        <v>2912</v>
      </c>
      <c r="G102" t="str">
        <f t="shared" si="1"/>
        <v>INSERT INTO TC_LENGUA_INDIGENA (id_lengua_indigena, descripcion) VALUES(99, 'Aguata');</v>
      </c>
    </row>
    <row r="103" spans="1:7" x14ac:dyDescent="0.3">
      <c r="A103">
        <v>101</v>
      </c>
      <c r="B103" t="s">
        <v>3941</v>
      </c>
      <c r="G103" t="str">
        <f t="shared" si="1"/>
        <v>INSERT INTO TC_LENGUA_INDIGENA (id_lengua_indigena, descripcion) VALUES(100, 'Ahome');</v>
      </c>
    </row>
    <row r="104" spans="1:7" x14ac:dyDescent="0.3">
      <c r="A104">
        <v>102</v>
      </c>
      <c r="B104" t="s">
        <v>3942</v>
      </c>
      <c r="G104" t="str">
        <f t="shared" si="1"/>
        <v>INSERT INTO TC_LENGUA_INDIGENA (id_lengua_indigena, descripcion) VALUES(101, 'Alazapa');</v>
      </c>
    </row>
    <row r="105" spans="1:7" x14ac:dyDescent="0.3">
      <c r="A105">
        <v>103</v>
      </c>
      <c r="B105" t="s">
        <v>3943</v>
      </c>
      <c r="G105" t="str">
        <f t="shared" si="1"/>
        <v>INSERT INTO TC_LENGUA_INDIGENA (id_lengua_indigena, descripcion) VALUES(102, 'Apaneco');</v>
      </c>
    </row>
    <row r="106" spans="1:7" x14ac:dyDescent="0.3">
      <c r="A106">
        <v>104</v>
      </c>
      <c r="B106" t="s">
        <v>3944</v>
      </c>
      <c r="G106" t="str">
        <f t="shared" si="1"/>
        <v>INSERT INTO TC_LENGUA_INDIGENA (id_lengua_indigena, descripcion) VALUES(103, 'Baciroa');</v>
      </c>
    </row>
    <row r="107" spans="1:7" x14ac:dyDescent="0.3">
      <c r="A107">
        <v>105</v>
      </c>
      <c r="B107" t="s">
        <v>3945</v>
      </c>
      <c r="G107" t="str">
        <f t="shared" si="1"/>
        <v>INSERT INTO TC_LENGUA_INDIGENA (id_lengua_indigena, descripcion) VALUES(104, 'Bausarigame');</v>
      </c>
    </row>
    <row r="108" spans="1:7" x14ac:dyDescent="0.3">
      <c r="A108">
        <v>106</v>
      </c>
      <c r="B108" t="s">
        <v>3946</v>
      </c>
      <c r="G108" t="str">
        <f t="shared" si="1"/>
        <v>INSERT INTO TC_LENGUA_INDIGENA (id_lengua_indigena, descripcion) VALUES(105, 'Bobol');</v>
      </c>
    </row>
    <row r="109" spans="1:7" x14ac:dyDescent="0.3">
      <c r="A109">
        <v>107</v>
      </c>
      <c r="B109" t="s">
        <v>3947</v>
      </c>
      <c r="G109" t="str">
        <f t="shared" si="1"/>
        <v>INSERT INTO TC_LENGUA_INDIGENA (id_lengua_indigena, descripcion) VALUES(106, 'Bocalo');</v>
      </c>
    </row>
    <row r="110" spans="1:7" x14ac:dyDescent="0.3">
      <c r="A110">
        <v>108</v>
      </c>
      <c r="B110" t="s">
        <v>3948</v>
      </c>
      <c r="G110" t="str">
        <f t="shared" si="1"/>
        <v>INSERT INTO TC_LENGUA_INDIGENA (id_lengua_indigena, descripcion) VALUES(107, 'Borrado');</v>
      </c>
    </row>
    <row r="111" spans="1:7" x14ac:dyDescent="0.3">
      <c r="A111">
        <v>109</v>
      </c>
      <c r="B111" t="s">
        <v>3949</v>
      </c>
      <c r="G111" t="str">
        <f t="shared" si="1"/>
        <v>INSERT INTO TC_LENGUA_INDIGENA (id_lengua_indigena, descripcion) VALUES(108, 'Cabeza');</v>
      </c>
    </row>
    <row r="112" spans="1:7" x14ac:dyDescent="0.3">
      <c r="A112">
        <v>110</v>
      </c>
      <c r="B112" t="s">
        <v>3950</v>
      </c>
      <c r="G112" t="str">
        <f t="shared" si="1"/>
        <v>INSERT INTO TC_LENGUA_INDIGENA (id_lengua_indigena, descripcion) VALUES(109, 'Cacaxte');</v>
      </c>
    </row>
    <row r="113" spans="1:7" x14ac:dyDescent="0.3">
      <c r="A113">
        <v>111</v>
      </c>
      <c r="B113" t="s">
        <v>3951</v>
      </c>
      <c r="G113" t="str">
        <f t="shared" si="1"/>
        <v>INSERT INTO TC_LENGUA_INDIGENA (id_lengua_indigena, descripcion) VALUES(110, 'Cacoma');</v>
      </c>
    </row>
    <row r="114" spans="1:7" x14ac:dyDescent="0.3">
      <c r="A114">
        <v>112</v>
      </c>
      <c r="B114" t="s">
        <v>3952</v>
      </c>
      <c r="G114" t="str">
        <f t="shared" si="1"/>
        <v>INSERT INTO TC_LENGUA_INDIGENA (id_lengua_indigena, descripcion) VALUES(111, 'Caliche');</v>
      </c>
    </row>
    <row r="115" spans="1:7" x14ac:dyDescent="0.3">
      <c r="A115">
        <v>113</v>
      </c>
      <c r="B115" t="s">
        <v>3953</v>
      </c>
      <c r="G115" t="str">
        <f t="shared" si="1"/>
        <v>INSERT INTO TC_LENGUA_INDIGENA (id_lengua_indigena, descripcion) VALUES(112, 'Carrizo');</v>
      </c>
    </row>
    <row r="116" spans="1:7" x14ac:dyDescent="0.3">
      <c r="A116">
        <v>114</v>
      </c>
      <c r="B116" t="s">
        <v>3954</v>
      </c>
      <c r="G116" t="str">
        <f t="shared" si="1"/>
        <v>INSERT INTO TC_LENGUA_INDIGENA (id_lengua_indigena, descripcion) VALUES(113, 'Cataara');</v>
      </c>
    </row>
    <row r="117" spans="1:7" x14ac:dyDescent="0.3">
      <c r="A117">
        <v>115</v>
      </c>
      <c r="B117" t="s">
        <v>3955</v>
      </c>
      <c r="G117" t="str">
        <f t="shared" si="1"/>
        <v>INSERT INTO TC_LENGUA_INDIGENA (id_lengua_indigena, descripcion) VALUES(114, 'Catujano');</v>
      </c>
    </row>
    <row r="118" spans="1:7" x14ac:dyDescent="0.3">
      <c r="A118">
        <v>116</v>
      </c>
      <c r="B118" t="s">
        <v>3956</v>
      </c>
      <c r="G118" t="str">
        <f t="shared" si="1"/>
        <v>INSERT INTO TC_LENGUA_INDIGENA (id_lengua_indigena, descripcion) VALUES(115, 'Cazcan');</v>
      </c>
    </row>
    <row r="119" spans="1:7" x14ac:dyDescent="0.3">
      <c r="A119">
        <v>117</v>
      </c>
      <c r="B119" t="s">
        <v>3957</v>
      </c>
      <c r="G119" t="str">
        <f t="shared" si="1"/>
        <v>INSERT INTO TC_LENGUA_INDIGENA (id_lengua_indigena, descripcion) VALUES(116, 'Cazcano');</v>
      </c>
    </row>
    <row r="120" spans="1:7" x14ac:dyDescent="0.3">
      <c r="A120">
        <v>118</v>
      </c>
      <c r="B120" t="s">
        <v>3958</v>
      </c>
      <c r="G120" t="str">
        <f t="shared" si="1"/>
        <v>INSERT INTO TC_LENGUA_INDIGENA (id_lengua_indigena, descripcion) VALUES(117, 'Chamalteca');</v>
      </c>
    </row>
    <row r="121" spans="1:7" x14ac:dyDescent="0.3">
      <c r="A121">
        <v>119</v>
      </c>
      <c r="B121" t="s">
        <v>3959</v>
      </c>
      <c r="G121" t="str">
        <f t="shared" si="1"/>
        <v>INSERT INTO TC_LENGUA_INDIGENA (id_lengua_indigena, descripcion) VALUES(118, 'Chapaneco');</v>
      </c>
    </row>
    <row r="122" spans="1:7" x14ac:dyDescent="0.3">
      <c r="A122">
        <v>120</v>
      </c>
      <c r="B122" t="s">
        <v>3960</v>
      </c>
      <c r="G122" t="str">
        <f t="shared" si="1"/>
        <v>INSERT INTO TC_LENGUA_INDIGENA (id_lengua_indigena, descripcion) VALUES(119, 'Chiapaneco');</v>
      </c>
    </row>
    <row r="123" spans="1:7" x14ac:dyDescent="0.3">
      <c r="A123">
        <v>121</v>
      </c>
      <c r="B123" t="s">
        <v>3961</v>
      </c>
      <c r="G123" t="str">
        <f t="shared" si="1"/>
        <v>INSERT INTO TC_LENGUA_INDIGENA (id_lengua_indigena, descripcion) VALUES(120, 'Chicomucelteco');</v>
      </c>
    </row>
    <row r="124" spans="1:7" x14ac:dyDescent="0.3">
      <c r="A124">
        <v>122</v>
      </c>
      <c r="B124" t="s">
        <v>3962</v>
      </c>
      <c r="G124" t="str">
        <f t="shared" si="1"/>
        <v>INSERT INTO TC_LENGUA_INDIGENA (id_lengua_indigena, descripcion) VALUES(121, 'Chinarra');</v>
      </c>
    </row>
    <row r="125" spans="1:7" x14ac:dyDescent="0.3">
      <c r="A125">
        <v>123</v>
      </c>
      <c r="B125" t="s">
        <v>3963</v>
      </c>
      <c r="G125" t="str">
        <f t="shared" si="1"/>
        <v>INSERT INTO TC_LENGUA_INDIGENA (id_lengua_indigena, descripcion) VALUES(122, 'Chinipa');</v>
      </c>
    </row>
    <row r="126" spans="1:7" x14ac:dyDescent="0.3">
      <c r="A126">
        <v>124</v>
      </c>
      <c r="B126" t="s">
        <v>3964</v>
      </c>
      <c r="G126" t="str">
        <f t="shared" si="1"/>
        <v>INSERT INTO TC_LENGUA_INDIGENA (id_lengua_indigena, descripcion) VALUES(123, 'Chizo');</v>
      </c>
    </row>
    <row r="127" spans="1:7" x14ac:dyDescent="0.3">
      <c r="A127">
        <v>125</v>
      </c>
      <c r="B127" t="s">
        <v>3965</v>
      </c>
      <c r="G127" t="str">
        <f t="shared" si="1"/>
        <v>INSERT INTO TC_LENGUA_INDIGENA (id_lengua_indigena, descripcion) VALUES(124, 'Chumbia');</v>
      </c>
    </row>
    <row r="128" spans="1:7" x14ac:dyDescent="0.3">
      <c r="A128">
        <v>126</v>
      </c>
      <c r="B128" t="s">
        <v>3966</v>
      </c>
      <c r="G128" t="str">
        <f t="shared" si="1"/>
        <v>INSERT INTO TC_LENGUA_INDIGENA (id_lengua_indigena, descripcion) VALUES(125, 'Coano');</v>
      </c>
    </row>
    <row r="129" spans="1:7" x14ac:dyDescent="0.3">
      <c r="A129">
        <v>127</v>
      </c>
      <c r="B129" t="s">
        <v>3967</v>
      </c>
      <c r="G129" t="str">
        <f t="shared" si="1"/>
        <v>INSERT INTO TC_LENGUA_INDIGENA (id_lengua_indigena, descripcion) VALUES(126, 'Coca');</v>
      </c>
    </row>
    <row r="130" spans="1:7" x14ac:dyDescent="0.3">
      <c r="A130">
        <v>128</v>
      </c>
      <c r="B130" t="s">
        <v>3968</v>
      </c>
      <c r="G130" t="str">
        <f t="shared" si="1"/>
        <v>INSERT INTO TC_LENGUA_INDIGENA (id_lengua_indigena, descripcion) VALUES(127, 'Cochin');</v>
      </c>
    </row>
    <row r="131" spans="1:7" x14ac:dyDescent="0.3">
      <c r="A131">
        <v>129</v>
      </c>
      <c r="B131" t="s">
        <v>3969</v>
      </c>
      <c r="G131" t="str">
        <f t="shared" si="1"/>
        <v>INSERT INTO TC_LENGUA_INDIGENA (id_lengua_indigena, descripcion) VALUES(128, 'Cocomacaque');</v>
      </c>
    </row>
    <row r="132" spans="1:7" x14ac:dyDescent="0.3">
      <c r="A132">
        <v>130</v>
      </c>
      <c r="B132" t="s">
        <v>3970</v>
      </c>
      <c r="G132" t="str">
        <f t="shared" si="1"/>
        <v>INSERT INTO TC_LENGUA_INDIGENA (id_lengua_indigena, descripcion) VALUES(129, 'Colotlan');</v>
      </c>
    </row>
    <row r="133" spans="1:7" x14ac:dyDescent="0.3">
      <c r="A133">
        <v>131</v>
      </c>
      <c r="B133" t="s">
        <v>3971</v>
      </c>
      <c r="G133" t="str">
        <f t="shared" ref="G133:G196" si="2">"INSERT INTO "&amp;$A$1&amp;" ("&amp;$A$2&amp;", "&amp;$B$2&amp;") VALUES("&amp;A132&amp;", '"&amp;B132&amp;"');"</f>
        <v>INSERT INTO TC_LENGUA_INDIGENA (id_lengua_indigena, descripcion) VALUES(130, 'Comanito');</v>
      </c>
    </row>
    <row r="134" spans="1:7" x14ac:dyDescent="0.3">
      <c r="A134">
        <v>132</v>
      </c>
      <c r="B134" t="s">
        <v>3972</v>
      </c>
      <c r="G134" t="str">
        <f t="shared" si="2"/>
        <v>INSERT INTO TC_LENGUA_INDIGENA (id_lengua_indigena, descripcion) VALUES(131, 'Comecrudo');</v>
      </c>
    </row>
    <row r="135" spans="1:7" x14ac:dyDescent="0.3">
      <c r="A135">
        <v>133</v>
      </c>
      <c r="B135" t="s">
        <v>3973</v>
      </c>
      <c r="G135" t="str">
        <f t="shared" si="2"/>
        <v>INSERT INTO TC_LENGUA_INDIGENA (id_lengua_indigena, descripcion) VALUES(132, 'Comepescado');</v>
      </c>
    </row>
    <row r="136" spans="1:7" x14ac:dyDescent="0.3">
      <c r="A136">
        <v>134</v>
      </c>
      <c r="B136" t="s">
        <v>3974</v>
      </c>
      <c r="G136" t="str">
        <f t="shared" si="2"/>
        <v>INSERT INTO TC_LENGUA_INDIGENA (id_lengua_indigena, descripcion) VALUES(133, 'Comopori');</v>
      </c>
    </row>
    <row r="137" spans="1:7" x14ac:dyDescent="0.3">
      <c r="A137">
        <v>135</v>
      </c>
      <c r="B137" t="s">
        <v>3975</v>
      </c>
      <c r="G137" t="str">
        <f t="shared" si="2"/>
        <v>INSERT INTO TC_LENGUA_INDIGENA (id_lengua_indigena, descripcion) VALUES(134, 'Concho');</v>
      </c>
    </row>
    <row r="138" spans="1:7" x14ac:dyDescent="0.3">
      <c r="A138">
        <v>136</v>
      </c>
      <c r="B138" t="s">
        <v>3976</v>
      </c>
      <c r="G138" t="str">
        <f t="shared" si="2"/>
        <v>INSERT INTO TC_LENGUA_INDIGENA (id_lengua_indigena, descripcion) VALUES(135, 'Conicare');</v>
      </c>
    </row>
    <row r="139" spans="1:7" x14ac:dyDescent="0.3">
      <c r="A139">
        <v>137</v>
      </c>
      <c r="B139" t="s">
        <v>3977</v>
      </c>
      <c r="G139" t="str">
        <f t="shared" si="2"/>
        <v>INSERT INTO TC_LENGUA_INDIGENA (id_lengua_indigena, descripcion) VALUES(136, 'Contotor');</v>
      </c>
    </row>
    <row r="140" spans="1:7" x14ac:dyDescent="0.3">
      <c r="A140">
        <v>138</v>
      </c>
      <c r="B140" t="s">
        <v>3978</v>
      </c>
      <c r="G140" t="str">
        <f t="shared" si="2"/>
        <v>INSERT INTO TC_LENGUA_INDIGENA (id_lengua_indigena, descripcion) VALUES(137, 'Cotoname');</v>
      </c>
    </row>
    <row r="141" spans="1:7" x14ac:dyDescent="0.3">
      <c r="A141">
        <v>139</v>
      </c>
      <c r="B141" t="s">
        <v>3979</v>
      </c>
      <c r="G141" t="str">
        <f t="shared" si="2"/>
        <v>INSERT INTO TC_LENGUA_INDIGENA (id_lengua_indigena, descripcion) VALUES(138, 'Coxoh');</v>
      </c>
    </row>
    <row r="142" spans="1:7" x14ac:dyDescent="0.3">
      <c r="A142">
        <v>140</v>
      </c>
      <c r="B142" t="s">
        <v>3980</v>
      </c>
      <c r="G142" t="str">
        <f t="shared" si="2"/>
        <v>INSERT INTO TC_LENGUA_INDIGENA (id_lengua_indigena, descripcion) VALUES(139, 'Cuauhcomeca');</v>
      </c>
    </row>
    <row r="143" spans="1:7" x14ac:dyDescent="0.3">
      <c r="A143">
        <v>141</v>
      </c>
      <c r="B143" t="s">
        <v>3981</v>
      </c>
      <c r="G143" t="str">
        <f t="shared" si="2"/>
        <v>INSERT INTO TC_LENGUA_INDIGENA (id_lengua_indigena, descripcion) VALUES(140, 'Cucharete');</v>
      </c>
    </row>
    <row r="144" spans="1:7" x14ac:dyDescent="0.3">
      <c r="A144">
        <v>142</v>
      </c>
      <c r="B144" t="s">
        <v>3982</v>
      </c>
      <c r="G144" t="str">
        <f t="shared" si="2"/>
        <v>INSERT INTO TC_LENGUA_INDIGENA (id_lengua_indigena, descripcion) VALUES(141, 'Cuitlateca');</v>
      </c>
    </row>
    <row r="145" spans="1:7" x14ac:dyDescent="0.3">
      <c r="A145">
        <v>143</v>
      </c>
      <c r="B145" t="s">
        <v>3983</v>
      </c>
      <c r="G145" t="str">
        <f t="shared" si="2"/>
        <v>INSERT INTO TC_LENGUA_INDIGENA (id_lengua_indigena, descripcion) VALUES(142, 'Cuyumateco');</v>
      </c>
    </row>
    <row r="146" spans="1:7" x14ac:dyDescent="0.3">
      <c r="A146">
        <v>144</v>
      </c>
      <c r="B146" t="s">
        <v>3984</v>
      </c>
      <c r="G146" t="str">
        <f t="shared" si="2"/>
        <v>INSERT INTO TC_LENGUA_INDIGENA (id_lengua_indigena, descripcion) VALUES(143, 'Cuyuteca');</v>
      </c>
    </row>
    <row r="147" spans="1:7" x14ac:dyDescent="0.3">
      <c r="A147">
        <v>145</v>
      </c>
      <c r="B147" t="s">
        <v>3985</v>
      </c>
      <c r="G147" t="str">
        <f t="shared" si="2"/>
        <v>INSERT INTO TC_LENGUA_INDIGENA (id_lengua_indigena, descripcion) VALUES(144, 'Eudeve');</v>
      </c>
    </row>
    <row r="148" spans="1:7" x14ac:dyDescent="0.3">
      <c r="A148">
        <v>146</v>
      </c>
      <c r="B148" t="s">
        <v>3986</v>
      </c>
      <c r="G148" t="str">
        <f t="shared" si="2"/>
        <v>INSERT INTO TC_LENGUA_INDIGENA (id_lengua_indigena, descripcion) VALUES(145, 'Guachichil');</v>
      </c>
    </row>
    <row r="149" spans="1:7" x14ac:dyDescent="0.3">
      <c r="A149">
        <v>147</v>
      </c>
      <c r="B149" t="s">
        <v>2922</v>
      </c>
      <c r="G149" t="str">
        <f t="shared" si="2"/>
        <v>INSERT INTO TC_LENGUA_INDIGENA (id_lengua_indigena, descripcion) VALUES(146, 'Guamare');</v>
      </c>
    </row>
    <row r="150" spans="1:7" x14ac:dyDescent="0.3">
      <c r="A150">
        <v>148</v>
      </c>
      <c r="B150" t="s">
        <v>3987</v>
      </c>
      <c r="G150" t="str">
        <f t="shared" si="2"/>
        <v>INSERT INTO TC_LENGUA_INDIGENA (id_lengua_indigena, descripcion) VALUES(147, 'Guasave');</v>
      </c>
    </row>
    <row r="151" spans="1:7" x14ac:dyDescent="0.3">
      <c r="A151">
        <v>149</v>
      </c>
      <c r="B151" t="s">
        <v>3988</v>
      </c>
      <c r="G151" t="str">
        <f t="shared" si="2"/>
        <v>INSERT INTO TC_LENGUA_INDIGENA (id_lengua_indigena, descripcion) VALUES(148, 'Guaycura');</v>
      </c>
    </row>
    <row r="152" spans="1:7" x14ac:dyDescent="0.3">
      <c r="A152">
        <v>150</v>
      </c>
      <c r="B152" t="s">
        <v>3989</v>
      </c>
      <c r="G152" t="str">
        <f t="shared" si="2"/>
        <v>INSERT INTO TC_LENGUA_INDIGENA (id_lengua_indigena, descripcion) VALUES(149, 'Guaycura baja california');</v>
      </c>
    </row>
    <row r="153" spans="1:7" x14ac:dyDescent="0.3">
      <c r="A153">
        <v>151</v>
      </c>
      <c r="B153" t="s">
        <v>3990</v>
      </c>
      <c r="G153" t="str">
        <f t="shared" si="2"/>
        <v>INSERT INTO TC_LENGUA_INDIGENA (id_lengua_indigena, descripcion) VALUES(150, 'Guayma');</v>
      </c>
    </row>
    <row r="154" spans="1:7" x14ac:dyDescent="0.3">
      <c r="A154">
        <v>152</v>
      </c>
      <c r="B154" t="s">
        <v>3991</v>
      </c>
      <c r="G154" t="str">
        <f t="shared" si="2"/>
        <v>INSERT INTO TC_LENGUA_INDIGENA (id_lengua_indigena, descripcion) VALUES(151, 'Guazapar');</v>
      </c>
    </row>
    <row r="155" spans="1:7" x14ac:dyDescent="0.3">
      <c r="A155">
        <v>153</v>
      </c>
      <c r="B155" t="s">
        <v>3992</v>
      </c>
      <c r="G155" t="str">
        <f t="shared" si="2"/>
        <v>INSERT INTO TC_LENGUA_INDIGENA (id_lengua_indigena, descripcion) VALUES(152, 'Hine');</v>
      </c>
    </row>
    <row r="156" spans="1:7" x14ac:dyDescent="0.3">
      <c r="A156">
        <v>154</v>
      </c>
      <c r="B156" t="s">
        <v>3993</v>
      </c>
      <c r="G156" t="str">
        <f t="shared" si="2"/>
        <v>INSERT INTO TC_LENGUA_INDIGENA (id_lengua_indigena, descripcion) VALUES(153, 'Hualahuis');</v>
      </c>
    </row>
    <row r="157" spans="1:7" x14ac:dyDescent="0.3">
      <c r="A157">
        <v>155</v>
      </c>
      <c r="B157" t="s">
        <v>3994</v>
      </c>
      <c r="G157" t="str">
        <f t="shared" si="2"/>
        <v>INSERT INTO TC_LENGUA_INDIGENA (id_lengua_indigena, descripcion) VALUES(154, 'Huaynamota');</v>
      </c>
    </row>
    <row r="158" spans="1:7" x14ac:dyDescent="0.3">
      <c r="A158">
        <v>156</v>
      </c>
      <c r="B158" t="s">
        <v>3995</v>
      </c>
      <c r="G158" t="str">
        <f t="shared" si="2"/>
        <v>INSERT INTO TC_LENGUA_INDIGENA (id_lengua_indigena, descripcion) VALUES(155, 'Hueyquetzal');</v>
      </c>
    </row>
    <row r="159" spans="1:7" x14ac:dyDescent="0.3">
      <c r="A159">
        <v>157</v>
      </c>
      <c r="B159" t="s">
        <v>3996</v>
      </c>
      <c r="G159" t="str">
        <f t="shared" si="2"/>
        <v>INSERT INTO TC_LENGUA_INDIGENA (id_lengua_indigena, descripcion) VALUES(156, 'Huite');</v>
      </c>
    </row>
    <row r="160" spans="1:7" x14ac:dyDescent="0.3">
      <c r="A160">
        <v>158</v>
      </c>
      <c r="B160" t="s">
        <v>3997</v>
      </c>
      <c r="G160" t="str">
        <f t="shared" si="2"/>
        <v>INSERT INTO TC_LENGUA_INDIGENA (id_lengua_indigena, descripcion) VALUES(157, 'Hume');</v>
      </c>
    </row>
    <row r="161" spans="1:7" x14ac:dyDescent="0.3">
      <c r="A161">
        <v>159</v>
      </c>
      <c r="B161" t="s">
        <v>3998</v>
      </c>
      <c r="G161" t="str">
        <f t="shared" si="2"/>
        <v>INSERT INTO TC_LENGUA_INDIGENA (id_lengua_indigena, descripcion) VALUES(158, 'Huzco');</v>
      </c>
    </row>
    <row r="162" spans="1:7" x14ac:dyDescent="0.3">
      <c r="A162">
        <v>160</v>
      </c>
      <c r="B162" t="s">
        <v>3999</v>
      </c>
      <c r="G162" t="str">
        <f t="shared" si="2"/>
        <v>INSERT INTO TC_LENGUA_INDIGENA (id_lengua_indigena, descripcion) VALUES(159, 'Iapaneco');</v>
      </c>
    </row>
    <row r="163" spans="1:7" x14ac:dyDescent="0.3">
      <c r="A163">
        <v>161</v>
      </c>
      <c r="B163" t="s">
        <v>4000</v>
      </c>
      <c r="G163" t="str">
        <f t="shared" si="2"/>
        <v>INSERT INTO TC_LENGUA_INDIGENA (id_lengua_indigena, descripcion) VALUES(160, 'Icaiche');</v>
      </c>
    </row>
    <row r="164" spans="1:7" x14ac:dyDescent="0.3">
      <c r="A164">
        <v>162</v>
      </c>
      <c r="B164" t="s">
        <v>4001</v>
      </c>
      <c r="G164" t="str">
        <f t="shared" si="2"/>
        <v>INSERT INTO TC_LENGUA_INDIGENA (id_lengua_indigena, descripcion) VALUES(161, 'Icaura');</v>
      </c>
    </row>
    <row r="165" spans="1:7" x14ac:dyDescent="0.3">
      <c r="A165">
        <v>163</v>
      </c>
      <c r="B165" t="s">
        <v>4002</v>
      </c>
      <c r="G165" t="str">
        <f t="shared" si="2"/>
        <v>INSERT INTO TC_LENGUA_INDIGENA (id_lengua_indigena, descripcion) VALUES(162, 'Itzuco');</v>
      </c>
    </row>
    <row r="166" spans="1:7" x14ac:dyDescent="0.3">
      <c r="A166">
        <v>164</v>
      </c>
      <c r="B166" t="s">
        <v>4003</v>
      </c>
      <c r="G166" t="str">
        <f t="shared" si="2"/>
        <v>INSERT INTO TC_LENGUA_INDIGENA (id_lengua_indigena, descripcion) VALUES(163, 'Janambre');</v>
      </c>
    </row>
    <row r="167" spans="1:7" x14ac:dyDescent="0.3">
      <c r="A167">
        <v>165</v>
      </c>
      <c r="B167" t="s">
        <v>4004</v>
      </c>
      <c r="G167" t="str">
        <f t="shared" si="2"/>
        <v>INSERT INTO TC_LENGUA_INDIGENA (id_lengua_indigena, descripcion) VALUES(164, 'Jova');</v>
      </c>
    </row>
    <row r="168" spans="1:7" x14ac:dyDescent="0.3">
      <c r="A168">
        <v>166</v>
      </c>
      <c r="B168" t="s">
        <v>4005</v>
      </c>
      <c r="G168" t="str">
        <f t="shared" si="2"/>
        <v>INSERT INTO TC_LENGUA_INDIGENA (id_lengua_indigena, descripcion) VALUES(165, 'Jumano');</v>
      </c>
    </row>
    <row r="169" spans="1:7" x14ac:dyDescent="0.3">
      <c r="A169">
        <v>167</v>
      </c>
      <c r="B169" t="s">
        <v>4006</v>
      </c>
      <c r="G169" t="str">
        <f t="shared" si="2"/>
        <v>INSERT INTO TC_LENGUA_INDIGENA (id_lengua_indigena, descripcion) VALUES(166, 'Kaibil');</v>
      </c>
    </row>
    <row r="170" spans="1:7" x14ac:dyDescent="0.3">
      <c r="A170">
        <v>168</v>
      </c>
      <c r="B170" t="s">
        <v>4007</v>
      </c>
      <c r="G170" t="str">
        <f t="shared" si="2"/>
        <v>INSERT INTO TC_LENGUA_INDIGENA (id_lengua_indigena, descripcion) VALUES(167, 'Kikima');</v>
      </c>
    </row>
    <row r="171" spans="1:7" x14ac:dyDescent="0.3">
      <c r="A171">
        <v>169</v>
      </c>
      <c r="B171" t="s">
        <v>4008</v>
      </c>
      <c r="G171" t="str">
        <f t="shared" si="2"/>
        <v>INSERT INTO TC_LENGUA_INDIGENA (id_lengua_indigena, descripcion) VALUES(168, 'Lagunero');</v>
      </c>
    </row>
    <row r="172" spans="1:7" x14ac:dyDescent="0.3">
      <c r="A172">
        <v>170</v>
      </c>
      <c r="B172" t="s">
        <v>4009</v>
      </c>
      <c r="G172" t="str">
        <f t="shared" si="2"/>
        <v>INSERT INTO TC_LENGUA_INDIGENA (id_lengua_indigena, descripcion) VALUES(169, 'Macoyahui');</v>
      </c>
    </row>
    <row r="173" spans="1:7" x14ac:dyDescent="0.3">
      <c r="A173">
        <v>171</v>
      </c>
      <c r="B173" t="s">
        <v>4010</v>
      </c>
      <c r="G173" t="str">
        <f t="shared" si="2"/>
        <v>INSERT INTO TC_LENGUA_INDIGENA (id_lengua_indigena, descripcion) VALUES(170, 'Mancheño');</v>
      </c>
    </row>
    <row r="174" spans="1:7" x14ac:dyDescent="0.3">
      <c r="A174">
        <v>172</v>
      </c>
      <c r="B174" t="s">
        <v>2924</v>
      </c>
      <c r="G174" t="str">
        <f t="shared" si="2"/>
        <v>INSERT INTO TC_LENGUA_INDIGENA (id_lengua_indigena, descripcion) VALUES(171, 'Maribichicoa');</v>
      </c>
    </row>
    <row r="175" spans="1:7" x14ac:dyDescent="0.3">
      <c r="A175">
        <v>173</v>
      </c>
      <c r="B175" t="s">
        <v>4011</v>
      </c>
      <c r="G175" t="str">
        <f t="shared" si="2"/>
        <v>INSERT INTO TC_LENGUA_INDIGENA (id_lengua_indigena, descripcion) VALUES(172, 'Mocorito');</v>
      </c>
    </row>
    <row r="176" spans="1:7" x14ac:dyDescent="0.3">
      <c r="A176">
        <v>174</v>
      </c>
      <c r="B176" t="s">
        <v>4012</v>
      </c>
      <c r="G176" t="str">
        <f t="shared" si="2"/>
        <v>INSERT INTO TC_LENGUA_INDIGENA (id_lengua_indigena, descripcion) VALUES(173, 'Negrito');</v>
      </c>
    </row>
    <row r="177" spans="1:7" x14ac:dyDescent="0.3">
      <c r="A177">
        <v>175</v>
      </c>
      <c r="B177" t="s">
        <v>4013</v>
      </c>
      <c r="G177" t="str">
        <f t="shared" si="2"/>
        <v>INSERT INTO TC_LENGUA_INDIGENA (id_lengua_indigena, descripcion) VALUES(174, 'Nio');</v>
      </c>
    </row>
    <row r="178" spans="1:7" x14ac:dyDescent="0.3">
      <c r="A178">
        <v>176</v>
      </c>
      <c r="B178" t="s">
        <v>4014</v>
      </c>
      <c r="G178" t="str">
        <f t="shared" si="2"/>
        <v>INSERT INTO TC_LENGUA_INDIGENA (id_lengua_indigena, descripcion) VALUES(175, 'Obayo');</v>
      </c>
    </row>
    <row r="179" spans="1:7" x14ac:dyDescent="0.3">
      <c r="A179">
        <v>177</v>
      </c>
      <c r="B179" t="s">
        <v>4015</v>
      </c>
      <c r="G179" t="str">
        <f t="shared" si="2"/>
        <v>INSERT INTO TC_LENGUA_INDIGENA (id_lengua_indigena, descripcion) VALUES(176, 'Ocoroni');</v>
      </c>
    </row>
    <row r="180" spans="1:7" x14ac:dyDescent="0.3">
      <c r="A180">
        <v>178</v>
      </c>
      <c r="B180" t="s">
        <v>4016</v>
      </c>
      <c r="G180" t="str">
        <f t="shared" si="2"/>
        <v>INSERT INTO TC_LENGUA_INDIGENA (id_lengua_indigena, descripcion) VALUES(177, 'Ópata');</v>
      </c>
    </row>
    <row r="181" spans="1:7" x14ac:dyDescent="0.3">
      <c r="A181">
        <v>179</v>
      </c>
      <c r="B181" t="s">
        <v>4017</v>
      </c>
      <c r="G181" t="str">
        <f t="shared" si="2"/>
        <v>INSERT INTO TC_LENGUA_INDIGENA (id_lengua_indigena, descripcion) VALUES(178, 'Pampuchin');</v>
      </c>
    </row>
    <row r="182" spans="1:7" x14ac:dyDescent="0.3">
      <c r="A182">
        <v>180</v>
      </c>
      <c r="B182" t="s">
        <v>4018</v>
      </c>
      <c r="G182" t="str">
        <f t="shared" si="2"/>
        <v>INSERT INTO TC_LENGUA_INDIGENA (id_lengua_indigena, descripcion) VALUES(179, 'Panteco');</v>
      </c>
    </row>
    <row r="183" spans="1:7" x14ac:dyDescent="0.3">
      <c r="A183">
        <v>181</v>
      </c>
      <c r="B183" t="s">
        <v>4019</v>
      </c>
      <c r="G183" t="str">
        <f t="shared" si="2"/>
        <v>INSERT INTO TC_LENGUA_INDIGENA (id_lengua_indigena, descripcion) VALUES(180, 'Pelon');</v>
      </c>
    </row>
    <row r="184" spans="1:7" x14ac:dyDescent="0.3">
      <c r="A184">
        <v>182</v>
      </c>
      <c r="B184" t="s">
        <v>4020</v>
      </c>
      <c r="G184" t="str">
        <f t="shared" si="2"/>
        <v>INSERT INTO TC_LENGUA_INDIGENA (id_lengua_indigena, descripcion) VALUES(181, 'Pericu');</v>
      </c>
    </row>
    <row r="185" spans="1:7" x14ac:dyDescent="0.3">
      <c r="A185">
        <v>183</v>
      </c>
      <c r="B185" t="s">
        <v>4021</v>
      </c>
      <c r="G185" t="str">
        <f t="shared" si="2"/>
        <v>INSERT INTO TC_LENGUA_INDIGENA (id_lengua_indigena, descripcion) VALUES(182, 'Piato');</v>
      </c>
    </row>
    <row r="186" spans="1:7" x14ac:dyDescent="0.3">
      <c r="A186">
        <v>184</v>
      </c>
      <c r="B186" t="s">
        <v>4022</v>
      </c>
      <c r="G186" t="str">
        <f t="shared" si="2"/>
        <v>INSERT INTO TC_LENGUA_INDIGENA (id_lengua_indigena, descripcion) VALUES(183, 'Pihome');</v>
      </c>
    </row>
    <row r="187" spans="1:7" x14ac:dyDescent="0.3">
      <c r="A187">
        <v>185</v>
      </c>
      <c r="B187" t="s">
        <v>4023</v>
      </c>
      <c r="G187" t="str">
        <f t="shared" si="2"/>
        <v>INSERT INTO TC_LENGUA_INDIGENA (id_lengua_indigena, descripcion) VALUES(184, 'Pison');</v>
      </c>
    </row>
    <row r="188" spans="1:7" x14ac:dyDescent="0.3">
      <c r="A188">
        <v>186</v>
      </c>
      <c r="B188" t="s">
        <v>4024</v>
      </c>
      <c r="G188" t="str">
        <f t="shared" si="2"/>
        <v>INSERT INTO TC_LENGUA_INDIGENA (id_lengua_indigena, descripcion) VALUES(185, 'Sabaibo');</v>
      </c>
    </row>
    <row r="189" spans="1:7" x14ac:dyDescent="0.3">
      <c r="A189">
        <v>187</v>
      </c>
      <c r="B189" t="s">
        <v>3408</v>
      </c>
      <c r="G189" t="str">
        <f t="shared" si="2"/>
        <v>INSERT INTO TC_LENGUA_INDIGENA (id_lengua_indigena, descripcion) VALUES(186, 'Sayulteca');</v>
      </c>
    </row>
    <row r="190" spans="1:7" x14ac:dyDescent="0.3">
      <c r="A190">
        <v>188</v>
      </c>
      <c r="B190" t="s">
        <v>4025</v>
      </c>
      <c r="G190" t="str">
        <f t="shared" si="2"/>
        <v>INSERT INTO TC_LENGUA_INDIGENA (id_lengua_indigena, descripcion) VALUES(187, 'Suma');</v>
      </c>
    </row>
    <row r="191" spans="1:7" x14ac:dyDescent="0.3">
      <c r="A191">
        <v>189</v>
      </c>
      <c r="B191" t="s">
        <v>4026</v>
      </c>
      <c r="G191" t="str">
        <f t="shared" si="2"/>
        <v>INSERT INTO TC_LENGUA_INDIGENA (id_lengua_indigena, descripcion) VALUES(188, 'Tahue');</v>
      </c>
    </row>
    <row r="192" spans="1:7" x14ac:dyDescent="0.3">
      <c r="A192">
        <v>190</v>
      </c>
      <c r="B192" t="s">
        <v>4027</v>
      </c>
      <c r="G192" t="str">
        <f t="shared" si="2"/>
        <v>INSERT INTO TC_LENGUA_INDIGENA (id_lengua_indigena, descripcion) VALUES(189, 'Tamaulipeco');</v>
      </c>
    </row>
    <row r="193" spans="1:7" x14ac:dyDescent="0.3">
      <c r="A193">
        <v>191</v>
      </c>
      <c r="B193" t="s">
        <v>4028</v>
      </c>
      <c r="G193" t="str">
        <f t="shared" si="2"/>
        <v>INSERT INTO TC_LENGUA_INDIGENA (id_lengua_indigena, descripcion) VALUES(190, 'Tamazulteco');</v>
      </c>
    </row>
    <row r="194" spans="1:7" x14ac:dyDescent="0.3">
      <c r="A194">
        <v>192</v>
      </c>
      <c r="B194" t="s">
        <v>4029</v>
      </c>
      <c r="G194" t="str">
        <f t="shared" si="2"/>
        <v>INSERT INTO TC_LENGUA_INDIGENA (id_lengua_indigena, descripcion) VALUES(191, 'Tapachulteco');</v>
      </c>
    </row>
    <row r="195" spans="1:7" x14ac:dyDescent="0.3">
      <c r="A195">
        <v>193</v>
      </c>
      <c r="B195" t="s">
        <v>4030</v>
      </c>
      <c r="G195" t="str">
        <f t="shared" si="2"/>
        <v>INSERT INTO TC_LENGUA_INDIGENA (id_lengua_indigena, descripcion) VALUES(192, 'Tebaca');</v>
      </c>
    </row>
    <row r="196" spans="1:7" x14ac:dyDescent="0.3">
      <c r="A196">
        <v>194</v>
      </c>
      <c r="B196" t="s">
        <v>4031</v>
      </c>
      <c r="G196" t="str">
        <f t="shared" si="2"/>
        <v>INSERT INTO TC_LENGUA_INDIGENA (id_lengua_indigena, descripcion) VALUES(193, 'Teco (teko)');</v>
      </c>
    </row>
    <row r="197" spans="1:7" x14ac:dyDescent="0.3">
      <c r="A197">
        <v>195</v>
      </c>
      <c r="B197" t="s">
        <v>4032</v>
      </c>
      <c r="G197" t="str">
        <f t="shared" ref="G197:G235" si="3">"INSERT INTO "&amp;$A$1&amp;" ("&amp;$A$2&amp;", "&amp;$B$2&amp;") VALUES("&amp;A196&amp;", '"&amp;B196&amp;"');"</f>
        <v>INSERT INTO TC_LENGUA_INDIGENA (id_lengua_indigena, descripcion) VALUES(194, 'Tecopala');</v>
      </c>
    </row>
    <row r="198" spans="1:7" x14ac:dyDescent="0.3">
      <c r="A198">
        <v>196</v>
      </c>
      <c r="B198" t="s">
        <v>4033</v>
      </c>
      <c r="G198" t="str">
        <f t="shared" si="3"/>
        <v>INSERT INTO TC_LENGUA_INDIGENA (id_lengua_indigena, descripcion) VALUES(195, 'Tecoxquin');</v>
      </c>
    </row>
    <row r="199" spans="1:7" x14ac:dyDescent="0.3">
      <c r="A199">
        <v>197</v>
      </c>
      <c r="B199" t="s">
        <v>4034</v>
      </c>
      <c r="G199" t="str">
        <f t="shared" si="3"/>
        <v>INSERT INTO TC_LENGUA_INDIGENA (id_lengua_indigena, descripcion) VALUES(196, 'Tecual');</v>
      </c>
    </row>
    <row r="200" spans="1:7" x14ac:dyDescent="0.3">
      <c r="A200">
        <v>198</v>
      </c>
      <c r="B200" t="s">
        <v>4035</v>
      </c>
      <c r="G200" t="str">
        <f t="shared" si="3"/>
        <v>INSERT INTO TC_LENGUA_INDIGENA (id_lengua_indigena, descripcion) VALUES(197, 'Tecuexe');</v>
      </c>
    </row>
    <row r="201" spans="1:7" x14ac:dyDescent="0.3">
      <c r="A201">
        <v>199</v>
      </c>
      <c r="B201" t="s">
        <v>4036</v>
      </c>
      <c r="G201" t="str">
        <f t="shared" si="3"/>
        <v>INSERT INTO TC_LENGUA_INDIGENA (id_lengua_indigena, descripcion) VALUES(198, 'Tehueco');</v>
      </c>
    </row>
    <row r="202" spans="1:7" x14ac:dyDescent="0.3">
      <c r="A202">
        <v>200</v>
      </c>
      <c r="B202" t="s">
        <v>4037</v>
      </c>
      <c r="G202" t="str">
        <f t="shared" si="3"/>
        <v>INSERT INTO TC_LENGUA_INDIGENA (id_lengua_indigena, descripcion) VALUES(199, 'Temori');</v>
      </c>
    </row>
    <row r="203" spans="1:7" x14ac:dyDescent="0.3">
      <c r="A203">
        <v>201</v>
      </c>
      <c r="B203" t="s">
        <v>4038</v>
      </c>
      <c r="G203" t="str">
        <f t="shared" si="3"/>
        <v>INSERT INTO TC_LENGUA_INDIGENA (id_lengua_indigena, descripcion) VALUES(200, 'Tepahue');</v>
      </c>
    </row>
    <row r="204" spans="1:7" x14ac:dyDescent="0.3">
      <c r="A204">
        <v>202</v>
      </c>
      <c r="B204" t="s">
        <v>4039</v>
      </c>
      <c r="G204" t="str">
        <f t="shared" si="3"/>
        <v>INSERT INTO TC_LENGUA_INDIGENA (id_lengua_indigena, descripcion) VALUES(201, 'Tepetixteco');</v>
      </c>
    </row>
    <row r="205" spans="1:7" x14ac:dyDescent="0.3">
      <c r="A205">
        <v>203</v>
      </c>
      <c r="B205" t="s">
        <v>4040</v>
      </c>
      <c r="G205" t="str">
        <f t="shared" si="3"/>
        <v>INSERT INTO TC_LENGUA_INDIGENA (id_lengua_indigena, descripcion) VALUES(202, 'Tepoca');</v>
      </c>
    </row>
    <row r="206" spans="1:7" x14ac:dyDescent="0.3">
      <c r="A206">
        <v>204</v>
      </c>
      <c r="B206" t="s">
        <v>4041</v>
      </c>
      <c r="G206" t="str">
        <f t="shared" si="3"/>
        <v>INSERT INTO TC_LENGUA_INDIGENA (id_lengua_indigena, descripcion) VALUES(203, 'Tepocanteco');</v>
      </c>
    </row>
    <row r="207" spans="1:7" x14ac:dyDescent="0.3">
      <c r="A207">
        <v>205</v>
      </c>
      <c r="B207" t="s">
        <v>4042</v>
      </c>
      <c r="G207" t="str">
        <f t="shared" si="3"/>
        <v>INSERT INTO TC_LENGUA_INDIGENA (id_lengua_indigena, descripcion) VALUES(204, 'Teposteco');</v>
      </c>
    </row>
    <row r="208" spans="1:7" x14ac:dyDescent="0.3">
      <c r="A208">
        <v>206</v>
      </c>
      <c r="B208" t="s">
        <v>4043</v>
      </c>
      <c r="G208" t="str">
        <f t="shared" si="3"/>
        <v>INSERT INTO TC_LENGUA_INDIGENA (id_lengua_indigena, descripcion) VALUES(205, 'Tepoxteco');</v>
      </c>
    </row>
    <row r="209" spans="1:7" x14ac:dyDescent="0.3">
      <c r="A209">
        <v>207</v>
      </c>
      <c r="B209" t="s">
        <v>4044</v>
      </c>
      <c r="G209" t="str">
        <f t="shared" si="3"/>
        <v>INSERT INTO TC_LENGUA_INDIGENA (id_lengua_indigena, descripcion) VALUES(206, 'Tepuzteca');</v>
      </c>
    </row>
    <row r="210" spans="1:7" x14ac:dyDescent="0.3">
      <c r="A210">
        <v>208</v>
      </c>
      <c r="B210" t="s">
        <v>4045</v>
      </c>
      <c r="G210" t="str">
        <f t="shared" si="3"/>
        <v>INSERT INTO TC_LENGUA_INDIGENA (id_lengua_indigena, descripcion) VALUES(207, 'Texome');</v>
      </c>
    </row>
    <row r="211" spans="1:7" x14ac:dyDescent="0.3">
      <c r="A211">
        <v>209</v>
      </c>
      <c r="B211" t="s">
        <v>4046</v>
      </c>
      <c r="G211" t="str">
        <f t="shared" si="3"/>
        <v>INSERT INTO TC_LENGUA_INDIGENA (id_lengua_indigena, descripcion) VALUES(208, 'Tezcateco');</v>
      </c>
    </row>
    <row r="212" spans="1:7" x14ac:dyDescent="0.3">
      <c r="A212">
        <v>210</v>
      </c>
      <c r="B212" t="s">
        <v>4047</v>
      </c>
      <c r="G212" t="str">
        <f t="shared" si="3"/>
        <v>INSERT INTO TC_LENGUA_INDIGENA (id_lengua_indigena, descripcion) VALUES(209, 'Tiam');</v>
      </c>
    </row>
    <row r="213" spans="1:7" x14ac:dyDescent="0.3">
      <c r="A213">
        <v>211</v>
      </c>
      <c r="B213" t="s">
        <v>4048</v>
      </c>
      <c r="G213" t="str">
        <f t="shared" si="3"/>
        <v>INSERT INTO TC_LENGUA_INDIGENA (id_lengua_indigena, descripcion) VALUES(210, 'Tlacotepehua');</v>
      </c>
    </row>
    <row r="214" spans="1:7" x14ac:dyDescent="0.3">
      <c r="A214">
        <v>212</v>
      </c>
      <c r="B214" t="s">
        <v>4049</v>
      </c>
      <c r="G214" t="str">
        <f t="shared" si="3"/>
        <v>INSERT INTO TC_LENGUA_INDIGENA (id_lengua_indigena, descripcion) VALUES(211, 'Tlacotepehuateul');</v>
      </c>
    </row>
    <row r="215" spans="1:7" x14ac:dyDescent="0.3">
      <c r="A215">
        <v>213</v>
      </c>
      <c r="B215" t="s">
        <v>4050</v>
      </c>
      <c r="G215" t="str">
        <f t="shared" si="3"/>
        <v>INSERT INTO TC_LENGUA_INDIGENA (id_lengua_indigena, descripcion) VALUES(212, 'Tlaltempaneca');</v>
      </c>
    </row>
    <row r="216" spans="1:7" x14ac:dyDescent="0.3">
      <c r="A216">
        <v>214</v>
      </c>
      <c r="B216" t="s">
        <v>4051</v>
      </c>
      <c r="G216" t="str">
        <f t="shared" si="3"/>
        <v>INSERT INTO TC_LENGUA_INDIGENA (id_lengua_indigena, descripcion) VALUES(213, 'Tlatzihuizteco');</v>
      </c>
    </row>
    <row r="217" spans="1:7" x14ac:dyDescent="0.3">
      <c r="A217">
        <v>215</v>
      </c>
      <c r="B217" t="s">
        <v>4052</v>
      </c>
      <c r="G217" t="str">
        <f t="shared" si="3"/>
        <v>INSERT INTO TC_LENGUA_INDIGENA (id_lengua_indigena, descripcion) VALUES(214, 'Toboso');</v>
      </c>
    </row>
    <row r="218" spans="1:7" x14ac:dyDescent="0.3">
      <c r="A218">
        <v>216</v>
      </c>
      <c r="B218" t="s">
        <v>4053</v>
      </c>
      <c r="G218" t="str">
        <f t="shared" si="3"/>
        <v>INSERT INTO TC_LENGUA_INDIGENA (id_lengua_indigena, descripcion) VALUES(215, 'Tolimeca');</v>
      </c>
    </row>
    <row r="219" spans="1:7" x14ac:dyDescent="0.3">
      <c r="A219">
        <v>217</v>
      </c>
      <c r="B219" t="s">
        <v>4054</v>
      </c>
      <c r="G219" t="str">
        <f t="shared" si="3"/>
        <v>INSERT INTO TC_LENGUA_INDIGENA (id_lengua_indigena, descripcion) VALUES(216, 'Tomateca');</v>
      </c>
    </row>
    <row r="220" spans="1:7" x14ac:dyDescent="0.3">
      <c r="A220">
        <v>218</v>
      </c>
      <c r="B220" t="s">
        <v>4055</v>
      </c>
      <c r="G220" t="str">
        <f t="shared" si="3"/>
        <v>INSERT INTO TC_LENGUA_INDIGENA (id_lengua_indigena, descripcion) VALUES(217, 'Tortuga');</v>
      </c>
    </row>
    <row r="221" spans="1:7" x14ac:dyDescent="0.3">
      <c r="A221">
        <v>219</v>
      </c>
      <c r="B221" t="s">
        <v>4056</v>
      </c>
      <c r="G221" t="str">
        <f t="shared" si="3"/>
        <v>INSERT INTO TC_LENGUA_INDIGENA (id_lengua_indigena, descripcion) VALUES(218, 'Totorame');</v>
      </c>
    </row>
    <row r="222" spans="1:7" x14ac:dyDescent="0.3">
      <c r="A222">
        <v>220</v>
      </c>
      <c r="B222" t="s">
        <v>4057</v>
      </c>
      <c r="G222" t="str">
        <f t="shared" si="3"/>
        <v>INSERT INTO TC_LENGUA_INDIGENA (id_lengua_indigena, descripcion) VALUES(219, 'Tubar');</v>
      </c>
    </row>
    <row r="223" spans="1:7" x14ac:dyDescent="0.3">
      <c r="A223">
        <v>221</v>
      </c>
      <c r="B223" t="s">
        <v>2995</v>
      </c>
      <c r="G223" t="str">
        <f t="shared" si="3"/>
        <v>INSERT INTO TC_LENGUA_INDIGENA (id_lengua_indigena, descripcion) VALUES(220, 'Tuxteco');</v>
      </c>
    </row>
    <row r="224" spans="1:7" x14ac:dyDescent="0.3">
      <c r="A224">
        <v>222</v>
      </c>
      <c r="B224" t="s">
        <v>4058</v>
      </c>
      <c r="G224" t="str">
        <f t="shared" si="3"/>
        <v>INSERT INTO TC_LENGUA_INDIGENA (id_lengua_indigena, descripcion) VALUES(221, 'Ures');</v>
      </c>
    </row>
    <row r="225" spans="1:7" x14ac:dyDescent="0.3">
      <c r="A225">
        <v>223</v>
      </c>
      <c r="B225" t="s">
        <v>4059</v>
      </c>
      <c r="G225" t="str">
        <f t="shared" si="3"/>
        <v>INSERT INTO TC_LENGUA_INDIGENA (id_lengua_indigena, descripcion) VALUES(222, 'Vacoreque');</v>
      </c>
    </row>
    <row r="226" spans="1:7" x14ac:dyDescent="0.3">
      <c r="A226">
        <v>224</v>
      </c>
      <c r="B226" t="s">
        <v>4060</v>
      </c>
      <c r="G226" t="str">
        <f t="shared" si="3"/>
        <v>INSERT INTO TC_LENGUA_INDIGENA (id_lengua_indigena, descripcion) VALUES(223, 'Vigitega');</v>
      </c>
    </row>
    <row r="227" spans="1:7" x14ac:dyDescent="0.3">
      <c r="A227">
        <v>225</v>
      </c>
      <c r="B227" t="s">
        <v>4061</v>
      </c>
      <c r="G227" t="str">
        <f t="shared" si="3"/>
        <v>INSERT INTO TC_LENGUA_INDIGENA (id_lengua_indigena, descripcion) VALUES(224, 'Xilotlatzinca');</v>
      </c>
    </row>
    <row r="228" spans="1:7" x14ac:dyDescent="0.3">
      <c r="A228">
        <v>226</v>
      </c>
      <c r="B228" t="s">
        <v>4062</v>
      </c>
      <c r="G228" t="str">
        <f t="shared" si="3"/>
        <v>INSERT INTO TC_LENGUA_INDIGENA (id_lengua_indigena, descripcion) VALUES(225, 'Xixime');</v>
      </c>
    </row>
    <row r="229" spans="1:7" x14ac:dyDescent="0.3">
      <c r="A229">
        <v>227</v>
      </c>
      <c r="B229" t="s">
        <v>4063</v>
      </c>
      <c r="G229" t="str">
        <f t="shared" si="3"/>
        <v>INSERT INTO TC_LENGUA_INDIGENA (id_lengua_indigena, descripcion) VALUES(226, 'Xocoteca');</v>
      </c>
    </row>
    <row r="230" spans="1:7" x14ac:dyDescent="0.3">
      <c r="A230">
        <v>228</v>
      </c>
      <c r="B230" t="s">
        <v>4064</v>
      </c>
      <c r="G230" t="str">
        <f t="shared" si="3"/>
        <v>INSERT INTO TC_LENGUA_INDIGENA (id_lengua_indigena, descripcion) VALUES(227, 'Zapotlaneco');</v>
      </c>
    </row>
    <row r="231" spans="1:7" x14ac:dyDescent="0.3">
      <c r="A231">
        <v>229</v>
      </c>
      <c r="B231" t="s">
        <v>4065</v>
      </c>
      <c r="G231" t="str">
        <f t="shared" si="3"/>
        <v>INSERT INTO TC_LENGUA_INDIGENA (id_lengua_indigena, descripcion) VALUES(228, 'Zayahueco');</v>
      </c>
    </row>
    <row r="232" spans="1:7" x14ac:dyDescent="0.3">
      <c r="A232">
        <v>230</v>
      </c>
      <c r="B232" t="s">
        <v>4066</v>
      </c>
      <c r="G232" t="str">
        <f t="shared" si="3"/>
        <v>INSERT INTO TC_LENGUA_INDIGENA (id_lengua_indigena, descripcion) VALUES(229, 'Zoe');</v>
      </c>
    </row>
    <row r="233" spans="1:7" x14ac:dyDescent="0.3">
      <c r="A233">
        <v>231</v>
      </c>
      <c r="B233" t="s">
        <v>4067</v>
      </c>
      <c r="G233" t="str">
        <f t="shared" si="3"/>
        <v>INSERT INTO TC_LENGUA_INDIGENA (id_lengua_indigena, descripcion) VALUES(230, 'Zoyateco');</v>
      </c>
    </row>
    <row r="234" spans="1:7" x14ac:dyDescent="0.3">
      <c r="A234">
        <v>999</v>
      </c>
      <c r="B234" t="s">
        <v>924</v>
      </c>
      <c r="G234" t="str">
        <f t="shared" si="3"/>
        <v>INSERT INTO TC_LENGUA_INDIGENA (id_lengua_indigena, descripcion) VALUES(231, 'Zuaque');</v>
      </c>
    </row>
    <row r="235" spans="1:7" x14ac:dyDescent="0.3">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44140625" defaultRowHeight="14.4" x14ac:dyDescent="0.3"/>
  <sheetData>
    <row r="1" spans="1:6" x14ac:dyDescent="0.3">
      <c r="A1" t="s">
        <v>208</v>
      </c>
    </row>
    <row r="2" spans="1:6" x14ac:dyDescent="0.3">
      <c r="A2" t="s">
        <v>4068</v>
      </c>
      <c r="B2" t="s">
        <v>3501</v>
      </c>
      <c r="F2" t="str">
        <f>"CREATE TABLE "&amp;A1&amp;" ("&amp;A2&amp;" NUMBER(3,0) NOT NULL PRIMARY KEY, "&amp;B2&amp;" VARCHAR2(150));"</f>
        <v>CREATE TABLE TC_PUEBLO_INDIGENA (id_pueblo_indigena NUMBER(3,0) NOT NULL PRIMARY KEY, descripcion VARCHAR2(150));</v>
      </c>
    </row>
    <row r="3" spans="1:6" x14ac:dyDescent="0.3">
      <c r="A3">
        <v>1</v>
      </c>
      <c r="B3" t="s">
        <v>3852</v>
      </c>
    </row>
    <row r="4" spans="1:6" x14ac:dyDescent="0.3">
      <c r="A4">
        <v>2</v>
      </c>
      <c r="B4" t="s">
        <v>4069</v>
      </c>
      <c r="F4" t="str">
        <f>"INSERT INTO "&amp;$A$1&amp;" ("&amp;$A$2&amp;", "&amp;$B$2&amp;") VALUES("&amp;A3&amp;", '"&amp;B3&amp;"');"</f>
        <v>INSERT INTO TC_PUEBLO_INDIGENA (id_pueblo_indigena, descripcion) VALUES(1, 'Chinanteco');</v>
      </c>
    </row>
    <row r="5" spans="1:6" x14ac:dyDescent="0.3">
      <c r="A5">
        <v>3</v>
      </c>
      <c r="B5" t="s">
        <v>3932</v>
      </c>
      <c r="F5" t="str">
        <f t="shared" ref="F5:F28" si="0">"INSERT INTO "&amp;$A$1&amp;" ("&amp;$A$2&amp;", "&amp;$B$2&amp;") VALUES("&amp;A4&amp;", '"&amp;B4&amp;"');"</f>
        <v>INSERT INTO TC_PUEBLO_INDIGENA (id_pueblo_indigena, descripcion) VALUES(2, 'Ch ol');</v>
      </c>
    </row>
    <row r="6" spans="1:6" x14ac:dyDescent="0.3">
      <c r="A6">
        <v>4</v>
      </c>
      <c r="B6" t="s">
        <v>3906</v>
      </c>
      <c r="F6" t="str">
        <f t="shared" si="0"/>
        <v>INSERT INTO TC_PUEBLO_INDIGENA (id_pueblo_indigena, descripcion) VALUES(3, 'Cora');</v>
      </c>
    </row>
    <row r="7" spans="1:6" x14ac:dyDescent="0.3">
      <c r="A7">
        <v>5</v>
      </c>
      <c r="B7" t="s">
        <v>3933</v>
      </c>
      <c r="F7" t="str">
        <f t="shared" si="0"/>
        <v>INSERT INTO TC_PUEBLO_INDIGENA (id_pueblo_indigena, descripcion) VALUES(4, 'Huasteco');</v>
      </c>
    </row>
    <row r="8" spans="1:6" x14ac:dyDescent="0.3">
      <c r="A8">
        <v>6</v>
      </c>
      <c r="B8" t="s">
        <v>3908</v>
      </c>
      <c r="F8" t="str">
        <f t="shared" si="0"/>
        <v>INSERT INTO TC_PUEBLO_INDIGENA (id_pueblo_indigena, descripcion) VALUES(5, 'Huichol');</v>
      </c>
    </row>
    <row r="9" spans="1:6" x14ac:dyDescent="0.3">
      <c r="A9">
        <v>7</v>
      </c>
      <c r="B9" t="s">
        <v>3929</v>
      </c>
      <c r="F9" t="str">
        <f t="shared" si="0"/>
        <v>INSERT INTO TC_PUEBLO_INDIGENA (id_pueblo_indigena, descripcion) VALUES(6, 'Maya');</v>
      </c>
    </row>
    <row r="10" spans="1:6" x14ac:dyDescent="0.3">
      <c r="A10">
        <v>8</v>
      </c>
      <c r="B10" t="s">
        <v>3866</v>
      </c>
      <c r="F10" t="str">
        <f t="shared" si="0"/>
        <v>INSERT INTO TC_PUEBLO_INDIGENA (id_pueblo_indigena, descripcion) VALUES(7, 'Mayo');</v>
      </c>
    </row>
    <row r="11" spans="1:6" x14ac:dyDescent="0.3">
      <c r="A11">
        <v>9</v>
      </c>
      <c r="B11" t="s">
        <v>3891</v>
      </c>
      <c r="F11" t="str">
        <f t="shared" si="0"/>
        <v>INSERT INTO TC_PUEBLO_INDIGENA (id_pueblo_indigena, descripcion) VALUES(8, 'Mazahua');</v>
      </c>
    </row>
    <row r="12" spans="1:6" x14ac:dyDescent="0.3">
      <c r="A12">
        <v>10</v>
      </c>
      <c r="B12" t="s">
        <v>3900</v>
      </c>
      <c r="F12" t="str">
        <f t="shared" si="0"/>
        <v>INSERT INTO TC_PUEBLO_INDIGENA (id_pueblo_indigena, descripcion) VALUES(9, 'Mazateco');</v>
      </c>
    </row>
    <row r="13" spans="1:6" x14ac:dyDescent="0.3">
      <c r="A13">
        <v>11</v>
      </c>
      <c r="B13" t="s">
        <v>3880</v>
      </c>
      <c r="F13" t="str">
        <f t="shared" si="0"/>
        <v>INSERT INTO TC_PUEBLO_INDIGENA (id_pueblo_indigena, descripcion) VALUES(10, 'Mixe');</v>
      </c>
    </row>
    <row r="14" spans="1:6" x14ac:dyDescent="0.3">
      <c r="A14">
        <v>12</v>
      </c>
      <c r="B14" t="s">
        <v>3934</v>
      </c>
      <c r="F14" t="str">
        <f t="shared" si="0"/>
        <v>INSERT INTO TC_PUEBLO_INDIGENA (id_pueblo_indigena, descripcion) VALUES(11, 'Mixteco');</v>
      </c>
    </row>
    <row r="15" spans="1:6" x14ac:dyDescent="0.3">
      <c r="A15">
        <v>13</v>
      </c>
      <c r="B15" t="s">
        <v>3865</v>
      </c>
      <c r="F15" t="str">
        <f t="shared" si="0"/>
        <v>INSERT INTO TC_PUEBLO_INDIGENA (id_pueblo_indigena, descripcion) VALUES(12, 'Náhuatl');</v>
      </c>
    </row>
    <row r="16" spans="1:6" x14ac:dyDescent="0.3">
      <c r="A16">
        <v>14</v>
      </c>
      <c r="B16" t="s">
        <v>4070</v>
      </c>
      <c r="F16" t="str">
        <f t="shared" si="0"/>
        <v>INSERT INTO TC_PUEBLO_INDIGENA (id_pueblo_indigena, descripcion) VALUES(13, 'Otomí');</v>
      </c>
    </row>
    <row r="17" spans="1:6" x14ac:dyDescent="0.3">
      <c r="A17">
        <v>15</v>
      </c>
      <c r="B17" t="s">
        <v>3928</v>
      </c>
      <c r="F17" t="str">
        <f t="shared" si="0"/>
        <v>INSERT INTO TC_PUEBLO_INDIGENA (id_pueblo_indigena, descripcion) VALUES(14, 'Tarasco/ Purépecha');</v>
      </c>
    </row>
    <row r="18" spans="1:6" x14ac:dyDescent="0.3">
      <c r="A18">
        <v>16</v>
      </c>
      <c r="B18" t="s">
        <v>3925</v>
      </c>
      <c r="F18" t="str">
        <f t="shared" si="0"/>
        <v>INSERT INTO TC_PUEBLO_INDIGENA (id_pueblo_indigena, descripcion) VALUES(15, 'Tarahumara');</v>
      </c>
    </row>
    <row r="19" spans="1:6" x14ac:dyDescent="0.3">
      <c r="A19">
        <v>17</v>
      </c>
      <c r="B19" t="s">
        <v>3896</v>
      </c>
      <c r="F19" t="str">
        <f t="shared" si="0"/>
        <v>INSERT INTO TC_PUEBLO_INDIGENA (id_pueblo_indigena, descripcion) VALUES(16, 'Tepehuano');</v>
      </c>
    </row>
    <row r="20" spans="1:6" x14ac:dyDescent="0.3">
      <c r="A20">
        <v>18</v>
      </c>
      <c r="B20" t="s">
        <v>4071</v>
      </c>
      <c r="F20" t="str">
        <f t="shared" si="0"/>
        <v>INSERT INTO TC_PUEBLO_INDIGENA (id_pueblo_indigena, descripcion) VALUES(17, 'Tlapaneco');</v>
      </c>
    </row>
    <row r="21" spans="1:6" x14ac:dyDescent="0.3">
      <c r="A21">
        <v>19</v>
      </c>
      <c r="B21" t="s">
        <v>4072</v>
      </c>
      <c r="F21" t="str">
        <f t="shared" si="0"/>
        <v>INSERT INTO TC_PUEBLO_INDIGENA (id_pueblo_indigena, descripcion) VALUES(18, 'Totonaco');</v>
      </c>
    </row>
    <row r="22" spans="1:6" x14ac:dyDescent="0.3">
      <c r="A22">
        <v>20</v>
      </c>
      <c r="B22" t="s">
        <v>4073</v>
      </c>
      <c r="F22" t="str">
        <f t="shared" si="0"/>
        <v>INSERT INTO TC_PUEBLO_INDIGENA (id_pueblo_indigena, descripcion) VALUES(19, 'Tseltal');</v>
      </c>
    </row>
    <row r="23" spans="1:6" x14ac:dyDescent="0.3">
      <c r="A23">
        <v>21</v>
      </c>
      <c r="B23" t="s">
        <v>3930</v>
      </c>
      <c r="F23" t="str">
        <f t="shared" si="0"/>
        <v>INSERT INTO TC_PUEBLO_INDIGENA (id_pueblo_indigena, descripcion) VALUES(20, 'Tsotsil');</v>
      </c>
    </row>
    <row r="24" spans="1:6" x14ac:dyDescent="0.3">
      <c r="A24">
        <v>22</v>
      </c>
      <c r="B24" t="s">
        <v>3869</v>
      </c>
      <c r="F24" t="str">
        <f t="shared" si="0"/>
        <v>INSERT INTO TC_PUEBLO_INDIGENA (id_pueblo_indigena, descripcion) VALUES(21, 'Yaqui');</v>
      </c>
    </row>
    <row r="25" spans="1:6" x14ac:dyDescent="0.3">
      <c r="A25">
        <v>23</v>
      </c>
      <c r="B25" t="s">
        <v>3904</v>
      </c>
      <c r="F25" t="str">
        <f t="shared" si="0"/>
        <v>INSERT INTO TC_PUEBLO_INDIGENA (id_pueblo_indigena, descripcion) VALUES(22, 'Zapoteco');</v>
      </c>
    </row>
    <row r="26" spans="1:6" x14ac:dyDescent="0.3">
      <c r="A26">
        <v>24</v>
      </c>
      <c r="B26" t="s">
        <v>4074</v>
      </c>
      <c r="F26" t="str">
        <f t="shared" si="0"/>
        <v>INSERT INTO TC_PUEBLO_INDIGENA (id_pueblo_indigena, descripcion) VALUES(23, 'Zoque');</v>
      </c>
    </row>
    <row r="27" spans="1:6" x14ac:dyDescent="0.3">
      <c r="A27">
        <v>99</v>
      </c>
      <c r="B27" t="s">
        <v>924</v>
      </c>
      <c r="F27" t="str">
        <f t="shared" si="0"/>
        <v>INSERT INTO TC_PUEBLO_INDIGENA (id_pueblo_indigena, descripcion) VALUES(24, 'Otro pueblo indígena');</v>
      </c>
    </row>
    <row r="28" spans="1:6" x14ac:dyDescent="0.3">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44140625" defaultRowHeight="14.4" x14ac:dyDescent="0.3"/>
  <sheetData>
    <row r="1" spans="1:2" x14ac:dyDescent="0.3">
      <c r="A1" t="s">
        <v>213</v>
      </c>
    </row>
    <row r="2" spans="1:2" x14ac:dyDescent="0.3">
      <c r="A2" t="s">
        <v>4075</v>
      </c>
      <c r="B2" t="s">
        <v>3501</v>
      </c>
    </row>
    <row r="3" spans="1:2" x14ac:dyDescent="0.3">
      <c r="A3">
        <v>1</v>
      </c>
      <c r="B3" t="s">
        <v>4076</v>
      </c>
    </row>
    <row r="4" spans="1:2" x14ac:dyDescent="0.3">
      <c r="A4">
        <v>2</v>
      </c>
      <c r="B4" t="s">
        <v>4077</v>
      </c>
    </row>
    <row r="5" spans="1:2" x14ac:dyDescent="0.3">
      <c r="A5">
        <v>3</v>
      </c>
      <c r="B5" t="s">
        <v>4078</v>
      </c>
    </row>
    <row r="6" spans="1:2" x14ac:dyDescent="0.3">
      <c r="A6">
        <v>4</v>
      </c>
      <c r="B6" t="s">
        <v>4079</v>
      </c>
    </row>
    <row r="7" spans="1:2" x14ac:dyDescent="0.3">
      <c r="A7">
        <v>5</v>
      </c>
      <c r="B7" t="s">
        <v>4080</v>
      </c>
    </row>
    <row r="8" spans="1:2" x14ac:dyDescent="0.3">
      <c r="A8">
        <v>6</v>
      </c>
      <c r="B8" t="s">
        <v>4081</v>
      </c>
    </row>
    <row r="9" spans="1:2" x14ac:dyDescent="0.3">
      <c r="A9">
        <v>7</v>
      </c>
      <c r="B9" t="s">
        <v>4082</v>
      </c>
    </row>
    <row r="10" spans="1:2" x14ac:dyDescent="0.3">
      <c r="A10">
        <v>8</v>
      </c>
      <c r="B10" t="s">
        <v>4083</v>
      </c>
    </row>
    <row r="11" spans="1:2" x14ac:dyDescent="0.3">
      <c r="A11">
        <v>9</v>
      </c>
      <c r="B11" t="s">
        <v>4084</v>
      </c>
    </row>
    <row r="12" spans="1:2" x14ac:dyDescent="0.3">
      <c r="A12">
        <v>99</v>
      </c>
      <c r="B12" t="s">
        <v>924</v>
      </c>
    </row>
    <row r="16" spans="1:2" x14ac:dyDescent="0.3">
      <c r="A16" t="str">
        <f>"CREATE TABLE "&amp;A1&amp;" ("&amp;A2&amp;" NUMBER(3,0) NOT NULL PRIMARY KEY, "&amp;B2&amp;" VARCHAR2(250));"</f>
        <v>CREATE TABLE TC_TIPO_DISCAPACIDAD (id_tipo_discapacidad NUMBER(3,0) NOT NULL PRIMARY KEY, descripcion VARCHAR2(250));</v>
      </c>
    </row>
    <row r="18" spans="1:1" x14ac:dyDescent="0.3">
      <c r="A18" t="str">
        <f>"INSERT INTO "&amp;$A$1&amp;" ("&amp;$A$2&amp;", "&amp;$B$2&amp;") VALUES("&amp;A3&amp;", '"&amp;B3&amp;"');"</f>
        <v>INSERT INTO TC_TIPO_DISCAPACIDAD (id_tipo_discapacidad, descripcion) VALUES(1, 'Dificultad o impedimento para caminar, subir o bajar escalones usando sus piernas');</v>
      </c>
    </row>
    <row r="19" spans="1:1" x14ac:dyDescent="0.3">
      <c r="A19" t="str">
        <f t="shared" ref="A19:A27" si="0">"INSERT INTO "&amp;$A$1&amp;" ("&amp;$A$2&amp;", "&amp;$B$2&amp;") VALUES("&amp;A4&amp;", '"&amp;B4&amp;"');"</f>
        <v>INSERT INTO TC_TIPO_DISCAPACIDAD (id_tipo_discapacidad, descripcion) VALUES(2, 'Dificultad o impedimento para ver, aun usando lentes');</v>
      </c>
    </row>
    <row r="20" spans="1:1" x14ac:dyDescent="0.3">
      <c r="A20" t="str">
        <f t="shared" si="0"/>
        <v>INSERT INTO TC_TIPO_DISCAPACIDAD (id_tipo_discapacidad, descripcion) VALUES(3, 'Dificultad o impedimento para mover o usar sus brazos o manos');</v>
      </c>
    </row>
    <row r="21" spans="1:1" x14ac:dyDescent="0.3">
      <c r="A21" t="str">
        <f t="shared" si="0"/>
        <v>INSERT INTO TC_TIPO_DISCAPACIDAD (id_tipo_discapacidad, descripcion) VALUES(4, 'Dificultad o impedimento para aprender, recordar o concentrarse por alguna condición intelectual, por ejemplo síndrome de Down');</v>
      </c>
    </row>
    <row r="22" spans="1:1" x14ac:dyDescent="0.3">
      <c r="A22" t="str">
        <f t="shared" si="0"/>
        <v>INSERT INTO TC_TIPO_DISCAPACIDAD (id_tipo_discapacidad, descripcion) VALUES(5, 'Dificultad o impedimento para oír, aun usando aparato auditivo');</v>
      </c>
    </row>
    <row r="23" spans="1:1" x14ac:dyDescent="0.3">
      <c r="A23" t="str">
        <f t="shared" si="0"/>
        <v>INSERT INTO TC_TIPO_DISCAPACIDAD (id_tipo_discapacidad, descripcion) VALUES(6, 'Dificultad o impedimento para hablar o comunicarse (entender o ser entendido(a) por otros)');</v>
      </c>
    </row>
    <row r="24" spans="1:1" x14ac:dyDescent="0.3">
      <c r="A24" t="str">
        <f t="shared" si="0"/>
        <v>INSERT INTO TC_TIPO_DISCAPACIDAD (id_tipo_discapacidad, descripcion) VALUES(7, 'Dificultad o impedimento para bañarse, vestirse o comer');</v>
      </c>
    </row>
    <row r="25" spans="1:1" x14ac:dyDescent="0.3">
      <c r="A25" t="str">
        <f t="shared" si="0"/>
        <v>INSERT INTO TC_TIPO_DISCAPACIDAD (id_tipo_discapacidad, descripcion) VALUES(8, 'Dificultad o impedimento para realizar sus actividades diarias por alguna condicional emocional o mental, por ejemplo esquizofrenia o depresión');</v>
      </c>
    </row>
    <row r="26" spans="1:1" x14ac:dyDescent="0.3">
      <c r="A26" t="str">
        <f t="shared" si="0"/>
        <v>INSERT INTO TC_TIPO_DISCAPACIDAD (id_tipo_discapacidad, descripcion) VALUES(9, 'Otro tipo de discapacidad');</v>
      </c>
    </row>
    <row r="27" spans="1:1" x14ac:dyDescent="0.3">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44140625" defaultRowHeight="14.4" x14ac:dyDescent="0.3"/>
  <sheetData>
    <row r="1" spans="1:2" x14ac:dyDescent="0.3">
      <c r="A1" t="s">
        <v>222</v>
      </c>
    </row>
    <row r="2" spans="1:2" x14ac:dyDescent="0.3">
      <c r="A2" t="s">
        <v>4085</v>
      </c>
      <c r="B2" t="s">
        <v>3501</v>
      </c>
    </row>
    <row r="3" spans="1:2" x14ac:dyDescent="0.3">
      <c r="A3">
        <v>1</v>
      </c>
      <c r="B3" t="s">
        <v>4086</v>
      </c>
    </row>
    <row r="4" spans="1:2" x14ac:dyDescent="0.3">
      <c r="A4">
        <v>2</v>
      </c>
      <c r="B4" t="s">
        <v>4087</v>
      </c>
    </row>
    <row r="9" spans="1:2" x14ac:dyDescent="0.3">
      <c r="A9" t="str">
        <f>"CREATE TABLE "&amp;A1&amp;" ("&amp;A2&amp;" NUMBER(3,0) NOT NULL PRIMARY KEY, "&amp;B2&amp;" VARCHAR2(150));"</f>
        <v>CREATE TABLE TC_FORMA_ELECCION (id_forma_eleccion NUMBER(3,0) NOT NULL PRIMARY KEY, descripcion VARCHAR2(150));</v>
      </c>
    </row>
    <row r="11" spans="1:2" x14ac:dyDescent="0.3">
      <c r="A11" t="str">
        <f>"INSERT INTO "&amp;$A$1&amp;" ("&amp;$A$2&amp;", "&amp;$B$2&amp;") VALUES("&amp;A3&amp;", '"&amp;B3&amp;"');"</f>
        <v>INSERT INTO TC_FORMA_ELECCION (id_forma_eleccion, descripcion) VALUES(1, 'Mayoría relativa');</v>
      </c>
    </row>
    <row r="12" spans="1:2" x14ac:dyDescent="0.3">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44140625" defaultRowHeight="14.4" x14ac:dyDescent="0.3"/>
  <sheetData>
    <row r="1" spans="1:2" x14ac:dyDescent="0.3">
      <c r="A1" t="s">
        <v>229</v>
      </c>
    </row>
    <row r="2" spans="1:2" x14ac:dyDescent="0.3">
      <c r="A2" t="s">
        <v>4088</v>
      </c>
      <c r="B2" t="s">
        <v>3501</v>
      </c>
    </row>
    <row r="3" spans="1:2" x14ac:dyDescent="0.3">
      <c r="A3">
        <v>1</v>
      </c>
      <c r="B3" t="s">
        <v>4089</v>
      </c>
    </row>
    <row r="4" spans="1:2" x14ac:dyDescent="0.3">
      <c r="A4">
        <v>2</v>
      </c>
      <c r="B4" t="s">
        <v>4090</v>
      </c>
    </row>
    <row r="5" spans="1:2" x14ac:dyDescent="0.3">
      <c r="A5">
        <v>3</v>
      </c>
      <c r="B5" t="s">
        <v>4091</v>
      </c>
    </row>
    <row r="6" spans="1:2" x14ac:dyDescent="0.3">
      <c r="A6">
        <v>9</v>
      </c>
      <c r="B6" t="s">
        <v>4092</v>
      </c>
    </row>
    <row r="7" spans="1:2" x14ac:dyDescent="0.3">
      <c r="A7" s="18">
        <v>4</v>
      </c>
      <c r="B7" s="18" t="s">
        <v>4543</v>
      </c>
    </row>
    <row r="10" spans="1:2" x14ac:dyDescent="0.3">
      <c r="A10" t="str">
        <f>"CREATE TABLE "&amp;A1&amp;" ("&amp;A2&amp;" NUMBER(3,0) NOT NULL PRIMARY KEY, "&amp;B2&amp;" VARCHAR2(150));"</f>
        <v>CREATE TABLE TC_TIPO_CANDIDATURA (id_tipo_candidatura NUMBER(3,0) NOT NULL PRIMARY KEY, descripcion VARCHAR2(150));</v>
      </c>
    </row>
    <row r="12" spans="1:2" x14ac:dyDescent="0.3">
      <c r="A12" t="str">
        <f>"INSERT INTO "&amp;$A$1&amp;" ("&amp;$A$2&amp;", "&amp;$B$2&amp;") VALUES("&amp;A3&amp;", '"&amp;B3&amp;"');"</f>
        <v>INSERT INTO TC_TIPO_CANDIDATURA (id_tipo_candidatura, descripcion) VALUES(1, 'Candidatura independiente');</v>
      </c>
    </row>
    <row r="13" spans="1:2" x14ac:dyDescent="0.3">
      <c r="A13" t="str">
        <f t="shared" ref="A13:A15" si="0">"INSERT INTO "&amp;$A$1&amp;" ("&amp;$A$2&amp;", "&amp;$B$2&amp;") VALUES("&amp;A4&amp;", '"&amp;B4&amp;"');"</f>
        <v>INSERT INTO TC_TIPO_CANDIDATURA (id_tipo_candidatura, descripcion) VALUES(2, 'Candidatura por partido único');</v>
      </c>
    </row>
    <row r="14" spans="1:2" x14ac:dyDescent="0.3">
      <c r="A14" t="str">
        <f t="shared" si="0"/>
        <v>INSERT INTO TC_TIPO_CANDIDATURA (id_tipo_candidatura, descripcion) VALUES(3, 'Candidatura por coalición');</v>
      </c>
    </row>
    <row r="15" spans="1:2" x14ac:dyDescent="0.3">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44140625" defaultRowHeight="14.4" x14ac:dyDescent="0.3"/>
  <sheetData>
    <row r="1" spans="1:2" x14ac:dyDescent="0.3">
      <c r="A1" t="s">
        <v>239</v>
      </c>
    </row>
    <row r="2" spans="1:2" x14ac:dyDescent="0.3">
      <c r="A2" t="s">
        <v>4093</v>
      </c>
      <c r="B2" t="s">
        <v>3501</v>
      </c>
    </row>
    <row r="3" spans="1:2" x14ac:dyDescent="0.3">
      <c r="A3">
        <v>1</v>
      </c>
      <c r="B3" t="s">
        <v>4094</v>
      </c>
    </row>
    <row r="4" spans="1:2" x14ac:dyDescent="0.3">
      <c r="A4">
        <v>2</v>
      </c>
      <c r="B4" t="s">
        <v>4095</v>
      </c>
    </row>
    <row r="5" spans="1:2" x14ac:dyDescent="0.3">
      <c r="A5">
        <v>3</v>
      </c>
      <c r="B5" t="s">
        <v>4096</v>
      </c>
    </row>
    <row r="6" spans="1:2" x14ac:dyDescent="0.3">
      <c r="A6">
        <v>9</v>
      </c>
      <c r="B6" t="s">
        <v>924</v>
      </c>
    </row>
    <row r="10" spans="1:2" x14ac:dyDescent="0.3">
      <c r="A10" t="str">
        <f>"CREATE TABLE "&amp;A1&amp;" ("&amp;A2&amp;" NUMBER(3,0) NOT NULL PRIMARY KEY, "&amp;B2&amp;" VARCHAR2(150));"</f>
        <v>CREATE TABLE TC_TIPO_ADSCRIPCION (id_tip_adscripcion NUMBER(3,0) NOT NULL PRIMARY KEY, descripcion VARCHAR2(150));</v>
      </c>
    </row>
    <row r="12" spans="1:2" x14ac:dyDescent="0.3">
      <c r="A12" t="str">
        <f>"INSERT INTO "&amp;$A$1&amp;" ("&amp;$A$2&amp;", "&amp;$B$2&amp;") VALUES("&amp;A3&amp;", '"&amp;B3&amp;"');"</f>
        <v>INSERT INTO TC_TIPO_ADSCRIPCION (id_tip_adscripcion, descripcion) VALUES(1, 'Grupo parlamentario');</v>
      </c>
    </row>
    <row r="13" spans="1:2" x14ac:dyDescent="0.3">
      <c r="A13" t="str">
        <f t="shared" ref="A13:A15" si="0">"INSERT INTO "&amp;$A$1&amp;" ("&amp;$A$2&amp;", "&amp;$B$2&amp;") VALUES("&amp;A4&amp;", '"&amp;B4&amp;"');"</f>
        <v>INSERT INTO TC_TIPO_ADSCRIPCION (id_tip_adscripcion, descripcion) VALUES(2, 'Legislador independiente');</v>
      </c>
    </row>
    <row r="14" spans="1:2" x14ac:dyDescent="0.3">
      <c r="A14" t="str">
        <f t="shared" si="0"/>
        <v>INSERT INTO TC_TIPO_ADSCRIPCION (id_tip_adscripcion, descripcion) VALUES(3, 'Legislador sin grupo parlamentario');</v>
      </c>
    </row>
    <row r="15" spans="1:2" x14ac:dyDescent="0.3">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44140625" defaultRowHeight="14.4" x14ac:dyDescent="0.3"/>
  <sheetData>
    <row r="1" spans="1:2" x14ac:dyDescent="0.3">
      <c r="A1" t="s">
        <v>260</v>
      </c>
    </row>
    <row r="2" spans="1:2" x14ac:dyDescent="0.3">
      <c r="A2" t="s">
        <v>4097</v>
      </c>
      <c r="B2" t="s">
        <v>3501</v>
      </c>
    </row>
    <row r="3" spans="1:2" x14ac:dyDescent="0.3">
      <c r="A3">
        <v>1</v>
      </c>
      <c r="B3" t="s">
        <v>4098</v>
      </c>
    </row>
    <row r="4" spans="1:2" x14ac:dyDescent="0.3">
      <c r="A4">
        <v>2</v>
      </c>
      <c r="B4" t="s">
        <v>4099</v>
      </c>
    </row>
    <row r="5" spans="1:2" x14ac:dyDescent="0.3">
      <c r="A5">
        <v>3</v>
      </c>
      <c r="B5" t="s">
        <v>4100</v>
      </c>
    </row>
    <row r="6" spans="1:2" x14ac:dyDescent="0.3">
      <c r="A6">
        <v>4</v>
      </c>
      <c r="B6" t="s">
        <v>4101</v>
      </c>
    </row>
    <row r="7" spans="1:2" x14ac:dyDescent="0.3">
      <c r="A7">
        <v>5</v>
      </c>
      <c r="B7" t="s">
        <v>4102</v>
      </c>
    </row>
    <row r="8" spans="1:2" x14ac:dyDescent="0.3">
      <c r="A8">
        <v>6</v>
      </c>
      <c r="B8" t="s">
        <v>4103</v>
      </c>
    </row>
    <row r="9" spans="1:2" x14ac:dyDescent="0.3">
      <c r="A9">
        <v>7</v>
      </c>
      <c r="B9" t="s">
        <v>4104</v>
      </c>
    </row>
    <row r="10" spans="1:2" x14ac:dyDescent="0.3">
      <c r="A10">
        <v>8</v>
      </c>
      <c r="B10" t="s">
        <v>4105</v>
      </c>
    </row>
    <row r="11" spans="1:2" x14ac:dyDescent="0.3">
      <c r="A11">
        <v>9</v>
      </c>
      <c r="B11" t="s">
        <v>4106</v>
      </c>
    </row>
    <row r="12" spans="1:2" x14ac:dyDescent="0.3">
      <c r="A12">
        <v>10</v>
      </c>
      <c r="B12" t="s">
        <v>4107</v>
      </c>
    </row>
    <row r="13" spans="1:2" x14ac:dyDescent="0.3">
      <c r="A13">
        <v>11</v>
      </c>
      <c r="B13" t="s">
        <v>4108</v>
      </c>
    </row>
    <row r="14" spans="1:2" x14ac:dyDescent="0.3">
      <c r="A14">
        <v>12</v>
      </c>
      <c r="B14" t="s">
        <v>4109</v>
      </c>
    </row>
    <row r="15" spans="1:2" x14ac:dyDescent="0.3">
      <c r="A15">
        <v>13</v>
      </c>
      <c r="B15" t="s">
        <v>4110</v>
      </c>
    </row>
    <row r="16" spans="1:2" x14ac:dyDescent="0.3">
      <c r="A16">
        <v>14</v>
      </c>
      <c r="B16" t="s">
        <v>4111</v>
      </c>
    </row>
    <row r="17" spans="1:2" x14ac:dyDescent="0.3">
      <c r="A17">
        <v>15</v>
      </c>
      <c r="B17" t="s">
        <v>4112</v>
      </c>
    </row>
    <row r="18" spans="1:2" x14ac:dyDescent="0.3">
      <c r="A18">
        <v>99</v>
      </c>
      <c r="B18" t="s">
        <v>924</v>
      </c>
    </row>
    <row r="24" spans="1:2" x14ac:dyDescent="0.3">
      <c r="A24" t="str">
        <f>"CREATE TABLE "&amp;A1&amp;" ("&amp;A2&amp;" NUMBER(3,0) NOT NULL PRIMARY KEY, "&amp;B2&amp;" VARCHAR2(150));"</f>
        <v>CREATE TABLE TC_EMPLEO_ANT (id_empleo_ant NUMBER(3,0) NOT NULL PRIMARY KEY, descripcion VARCHAR2(150));</v>
      </c>
    </row>
    <row r="26" spans="1:2" x14ac:dyDescent="0.3">
      <c r="A26" t="str">
        <f>"INSERT INTO "&amp;$A$1&amp;" ("&amp;$A$2&amp;", "&amp;$B$2&amp;") VALUES("&amp;A3&amp;", '"&amp;B3&amp;"');"</f>
        <v>INSERT INTO TC_EMPLEO_ANT (id_empleo_ant, descripcion) VALUES(1, 'Legislador federal');</v>
      </c>
    </row>
    <row r="27" spans="1:2" x14ac:dyDescent="0.3">
      <c r="A27" t="str">
        <f t="shared" ref="A27:A41" si="0">"INSERT INTO "&amp;$A$1&amp;" ("&amp;$A$2&amp;", "&amp;$B$2&amp;") VALUES("&amp;A4&amp;", '"&amp;B4&amp;"');"</f>
        <v>INSERT INTO TC_EMPLEO_ANT (id_empleo_ant, descripcion) VALUES(2, 'Legislador estatal (reelección)');</v>
      </c>
    </row>
    <row r="28" spans="1:2" x14ac:dyDescent="0.3">
      <c r="A28" t="str">
        <f t="shared" si="0"/>
        <v>INSERT INTO TC_EMPLEO_ANT (id_empleo_ant, descripcion) VALUES(3, 'Legislador estatal (de otra entidad federativa)');</v>
      </c>
    </row>
    <row r="29" spans="1:2" x14ac:dyDescent="0.3">
      <c r="A29" t="str">
        <f t="shared" si="0"/>
        <v>INSERT INTO TC_EMPLEO_ANT (id_empleo_ant, descripcion) VALUES(4, 'Gobierno federal');</v>
      </c>
    </row>
    <row r="30" spans="1:2" x14ac:dyDescent="0.3">
      <c r="A30" t="str">
        <f t="shared" si="0"/>
        <v>INSERT INTO TC_EMPLEO_ANT (id_empleo_ant, descripcion) VALUES(5, 'Gobierno estatal');</v>
      </c>
    </row>
    <row r="31" spans="1:2" x14ac:dyDescent="0.3">
      <c r="A31" t="str">
        <f t="shared" si="0"/>
        <v>INSERT INTO TC_EMPLEO_ANT (id_empleo_ant, descripcion) VALUES(6, 'Gobierno municipal');</v>
      </c>
    </row>
    <row r="32" spans="1:2" x14ac:dyDescent="0.3">
      <c r="A32" t="str">
        <f t="shared" si="0"/>
        <v>INSERT INTO TC_EMPLEO_ANT (id_empleo_ant, descripcion) VALUES(7, 'Sindico(a)/ regidor(a)');</v>
      </c>
    </row>
    <row r="33" spans="1:1" x14ac:dyDescent="0.3">
      <c r="A33" t="str">
        <f t="shared" si="0"/>
        <v>INSERT INTO TC_EMPLEO_ANT (id_empleo_ant, descripcion) VALUES(8, 'Negocio propio');</v>
      </c>
    </row>
    <row r="34" spans="1:1" x14ac:dyDescent="0.3">
      <c r="A34" t="str">
        <f t="shared" si="0"/>
        <v>INSERT INTO TC_EMPLEO_ANT (id_empleo_ant, descripcion) VALUES(9, 'Persona empleada del sector privado');</v>
      </c>
    </row>
    <row r="35" spans="1:1" x14ac:dyDescent="0.3">
      <c r="A35" t="str">
        <f t="shared" si="0"/>
        <v>INSERT INTO TC_EMPLEO_ANT (id_empleo_ant, descripcion) VALUES(10, 'Representación sindical ');</v>
      </c>
    </row>
    <row r="36" spans="1:1" x14ac:dyDescent="0.3">
      <c r="A36" t="str">
        <f t="shared" si="0"/>
        <v>INSERT INTO TC_EMPLEO_ANT (id_empleo_ant, descripcion) VALUES(11, 'Cargo en partido político');</v>
      </c>
    </row>
    <row r="37" spans="1:1" x14ac:dyDescent="0.3">
      <c r="A37" t="str">
        <f t="shared" si="0"/>
        <v>INSERT INTO TC_EMPLEO_ANT (id_empleo_ant, descripcion) VALUES(12, 'Sector social (Organizaciones de la sociedad civil)');</v>
      </c>
    </row>
    <row r="38" spans="1:1" x14ac:dyDescent="0.3">
      <c r="A38" t="str">
        <f t="shared" si="0"/>
        <v>INSERT INTO TC_EMPLEO_ANT (id_empleo_ant, descripcion) VALUES(13, 'Academia (Profesor(a)/ investigador(a) de tiempo completo)');</v>
      </c>
    </row>
    <row r="39" spans="1:1" x14ac:dyDescent="0.3">
      <c r="A39" t="str">
        <f t="shared" si="0"/>
        <v>INSERT INTO TC_EMPLEO_ANT (id_empleo_ant, descripcion) VALUES(14, 'Es primer trabajo');</v>
      </c>
    </row>
    <row r="40" spans="1:1" x14ac:dyDescent="0.3">
      <c r="A40" t="str">
        <f t="shared" si="0"/>
        <v>INSERT INTO TC_EMPLEO_ANT (id_empleo_ant, descripcion) VALUES(15, 'Otro tipo de empleo');</v>
      </c>
    </row>
    <row r="41" spans="1:1" x14ac:dyDescent="0.3">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44140625" defaultRowHeight="14.4" x14ac:dyDescent="0.3"/>
  <sheetData>
    <row r="1" spans="1:4" x14ac:dyDescent="0.3">
      <c r="A1" t="s">
        <v>263</v>
      </c>
      <c r="D1" t="str">
        <f>"CREATE TABLE "&amp;A1&amp;" ("&amp;A2&amp;" NUMBER(3,0) NOT NULL PRIMARY KEY, "&amp;B2&amp;" VARCHAR2(150));"</f>
        <v>CREATE TABLE TC_ANTIGUEDAD (id_antiguedad NUMBER(3,0) NOT NULL PRIMARY KEY, descripcion VARCHAR2(150));</v>
      </c>
    </row>
    <row r="2" spans="1:4" x14ac:dyDescent="0.3">
      <c r="A2" t="s">
        <v>4113</v>
      </c>
      <c r="B2" t="s">
        <v>3501</v>
      </c>
    </row>
    <row r="3" spans="1:4" x14ac:dyDescent="0.3">
      <c r="A3" s="13">
        <v>1</v>
      </c>
      <c r="B3" s="13">
        <v>0</v>
      </c>
      <c r="D3" t="str">
        <f>"INSERT INTO "&amp;$A$1&amp;" ("&amp;$A$2&amp;", "&amp;$B$2&amp;") VALUES("&amp;A3&amp;", '"&amp;B3&amp;"');"</f>
        <v>INSERT INTO TC_ANTIGUEDAD (id_antiguedad, descripcion) VALUES(1, '0');</v>
      </c>
    </row>
    <row r="4" spans="1:4" x14ac:dyDescent="0.3">
      <c r="A4" s="14">
        <v>2</v>
      </c>
      <c r="B4" s="14">
        <v>1</v>
      </c>
      <c r="D4" t="str">
        <f t="shared" ref="D4:D67" si="0">"INSERT INTO "&amp;$A$1&amp;" ("&amp;$A$2&amp;", "&amp;$B$2&amp;") VALUES("&amp;A4&amp;", '"&amp;B4&amp;"');"</f>
        <v>INSERT INTO TC_ANTIGUEDAD (id_antiguedad, descripcion) VALUES(2, '1');</v>
      </c>
    </row>
    <row r="5" spans="1:4" x14ac:dyDescent="0.3">
      <c r="A5" s="14">
        <v>3</v>
      </c>
      <c r="B5" s="14">
        <v>2</v>
      </c>
      <c r="D5" t="str">
        <f t="shared" si="0"/>
        <v>INSERT INTO TC_ANTIGUEDAD (id_antiguedad, descripcion) VALUES(3, '2');</v>
      </c>
    </row>
    <row r="6" spans="1:4" x14ac:dyDescent="0.3">
      <c r="A6" s="14">
        <v>4</v>
      </c>
      <c r="B6" s="14">
        <v>3</v>
      </c>
      <c r="D6" t="str">
        <f t="shared" si="0"/>
        <v>INSERT INTO TC_ANTIGUEDAD (id_antiguedad, descripcion) VALUES(4, '3');</v>
      </c>
    </row>
    <row r="7" spans="1:4" x14ac:dyDescent="0.3">
      <c r="A7" s="14">
        <v>5</v>
      </c>
      <c r="B7" s="14">
        <v>4</v>
      </c>
      <c r="D7" t="str">
        <f t="shared" si="0"/>
        <v>INSERT INTO TC_ANTIGUEDAD (id_antiguedad, descripcion) VALUES(5, '4');</v>
      </c>
    </row>
    <row r="8" spans="1:4" x14ac:dyDescent="0.3">
      <c r="A8" s="14">
        <v>6</v>
      </c>
      <c r="B8" s="14">
        <v>5</v>
      </c>
      <c r="D8" t="str">
        <f t="shared" si="0"/>
        <v>INSERT INTO TC_ANTIGUEDAD (id_antiguedad, descripcion) VALUES(6, '5');</v>
      </c>
    </row>
    <row r="9" spans="1:4" x14ac:dyDescent="0.3">
      <c r="A9" s="13">
        <v>7</v>
      </c>
      <c r="B9" s="14">
        <v>6</v>
      </c>
      <c r="D9" t="str">
        <f t="shared" si="0"/>
        <v>INSERT INTO TC_ANTIGUEDAD (id_antiguedad, descripcion) VALUES(7, '6');</v>
      </c>
    </row>
    <row r="10" spans="1:4" x14ac:dyDescent="0.3">
      <c r="A10" s="14">
        <v>8</v>
      </c>
      <c r="B10" s="14">
        <v>7</v>
      </c>
      <c r="D10" t="str">
        <f t="shared" si="0"/>
        <v>INSERT INTO TC_ANTIGUEDAD (id_antiguedad, descripcion) VALUES(8, '7');</v>
      </c>
    </row>
    <row r="11" spans="1:4" x14ac:dyDescent="0.3">
      <c r="A11" s="14">
        <v>9</v>
      </c>
      <c r="B11" s="14">
        <v>8</v>
      </c>
      <c r="D11" t="str">
        <f t="shared" si="0"/>
        <v>INSERT INTO TC_ANTIGUEDAD (id_antiguedad, descripcion) VALUES(9, '8');</v>
      </c>
    </row>
    <row r="12" spans="1:4" x14ac:dyDescent="0.3">
      <c r="A12" s="14">
        <v>10</v>
      </c>
      <c r="B12" s="14">
        <v>9</v>
      </c>
      <c r="D12" t="str">
        <f t="shared" si="0"/>
        <v>INSERT INTO TC_ANTIGUEDAD (id_antiguedad, descripcion) VALUES(10, '9');</v>
      </c>
    </row>
    <row r="13" spans="1:4" x14ac:dyDescent="0.3">
      <c r="A13" s="14">
        <v>11</v>
      </c>
      <c r="B13" s="14">
        <v>10</v>
      </c>
      <c r="D13" t="str">
        <f t="shared" si="0"/>
        <v>INSERT INTO TC_ANTIGUEDAD (id_antiguedad, descripcion) VALUES(11, '10');</v>
      </c>
    </row>
    <row r="14" spans="1:4" x14ac:dyDescent="0.3">
      <c r="A14" s="14">
        <v>12</v>
      </c>
      <c r="B14" s="14">
        <v>11</v>
      </c>
      <c r="D14" t="str">
        <f t="shared" si="0"/>
        <v>INSERT INTO TC_ANTIGUEDAD (id_antiguedad, descripcion) VALUES(12, '11');</v>
      </c>
    </row>
    <row r="15" spans="1:4" x14ac:dyDescent="0.3">
      <c r="A15" s="13">
        <v>13</v>
      </c>
      <c r="B15" s="14">
        <v>12</v>
      </c>
      <c r="D15" t="str">
        <f t="shared" si="0"/>
        <v>INSERT INTO TC_ANTIGUEDAD (id_antiguedad, descripcion) VALUES(13, '12');</v>
      </c>
    </row>
    <row r="16" spans="1:4" x14ac:dyDescent="0.3">
      <c r="A16" s="14">
        <v>14</v>
      </c>
      <c r="B16" s="14">
        <v>13</v>
      </c>
      <c r="D16" t="str">
        <f t="shared" si="0"/>
        <v>INSERT INTO TC_ANTIGUEDAD (id_antiguedad, descripcion) VALUES(14, '13');</v>
      </c>
    </row>
    <row r="17" spans="1:4" x14ac:dyDescent="0.3">
      <c r="A17" s="14">
        <v>15</v>
      </c>
      <c r="B17" s="14">
        <v>14</v>
      </c>
      <c r="D17" t="str">
        <f t="shared" si="0"/>
        <v>INSERT INTO TC_ANTIGUEDAD (id_antiguedad, descripcion) VALUES(15, '14');</v>
      </c>
    </row>
    <row r="18" spans="1:4" x14ac:dyDescent="0.3">
      <c r="A18" s="14">
        <v>16</v>
      </c>
      <c r="B18" s="14">
        <v>15</v>
      </c>
      <c r="D18" t="str">
        <f t="shared" si="0"/>
        <v>INSERT INTO TC_ANTIGUEDAD (id_antiguedad, descripcion) VALUES(16, '15');</v>
      </c>
    </row>
    <row r="19" spans="1:4" x14ac:dyDescent="0.3">
      <c r="A19" s="14">
        <v>17</v>
      </c>
      <c r="B19" s="14">
        <v>16</v>
      </c>
      <c r="D19" t="str">
        <f t="shared" si="0"/>
        <v>INSERT INTO TC_ANTIGUEDAD (id_antiguedad, descripcion) VALUES(17, '16');</v>
      </c>
    </row>
    <row r="20" spans="1:4" x14ac:dyDescent="0.3">
      <c r="A20" s="14">
        <v>18</v>
      </c>
      <c r="B20" s="14">
        <v>17</v>
      </c>
      <c r="D20" t="str">
        <f t="shared" si="0"/>
        <v>INSERT INTO TC_ANTIGUEDAD (id_antiguedad, descripcion) VALUES(18, '17');</v>
      </c>
    </row>
    <row r="21" spans="1:4" x14ac:dyDescent="0.3">
      <c r="A21" s="13">
        <v>19</v>
      </c>
      <c r="B21" s="14">
        <v>18</v>
      </c>
      <c r="D21" t="str">
        <f t="shared" si="0"/>
        <v>INSERT INTO TC_ANTIGUEDAD (id_antiguedad, descripcion) VALUES(19, '18');</v>
      </c>
    </row>
    <row r="22" spans="1:4" x14ac:dyDescent="0.3">
      <c r="A22" s="14">
        <v>20</v>
      </c>
      <c r="B22" s="14">
        <v>19</v>
      </c>
      <c r="D22" t="str">
        <f t="shared" si="0"/>
        <v>INSERT INTO TC_ANTIGUEDAD (id_antiguedad, descripcion) VALUES(20, '19');</v>
      </c>
    </row>
    <row r="23" spans="1:4" x14ac:dyDescent="0.3">
      <c r="A23" s="14">
        <v>21</v>
      </c>
      <c r="B23" s="14">
        <v>20</v>
      </c>
      <c r="D23" t="str">
        <f t="shared" si="0"/>
        <v>INSERT INTO TC_ANTIGUEDAD (id_antiguedad, descripcion) VALUES(21, '20');</v>
      </c>
    </row>
    <row r="24" spans="1:4" x14ac:dyDescent="0.3">
      <c r="A24" s="14">
        <v>22</v>
      </c>
      <c r="B24" s="14">
        <v>21</v>
      </c>
      <c r="D24" t="str">
        <f t="shared" si="0"/>
        <v>INSERT INTO TC_ANTIGUEDAD (id_antiguedad, descripcion) VALUES(22, '21');</v>
      </c>
    </row>
    <row r="25" spans="1:4" x14ac:dyDescent="0.3">
      <c r="A25" s="14">
        <v>23</v>
      </c>
      <c r="B25" s="14">
        <v>22</v>
      </c>
      <c r="D25" t="str">
        <f t="shared" si="0"/>
        <v>INSERT INTO TC_ANTIGUEDAD (id_antiguedad, descripcion) VALUES(23, '22');</v>
      </c>
    </row>
    <row r="26" spans="1:4" x14ac:dyDescent="0.3">
      <c r="A26" s="14">
        <v>24</v>
      </c>
      <c r="B26" s="14">
        <v>23</v>
      </c>
      <c r="D26" t="str">
        <f t="shared" si="0"/>
        <v>INSERT INTO TC_ANTIGUEDAD (id_antiguedad, descripcion) VALUES(24, '23');</v>
      </c>
    </row>
    <row r="27" spans="1:4" x14ac:dyDescent="0.3">
      <c r="A27" s="13">
        <v>25</v>
      </c>
      <c r="B27" s="14">
        <v>24</v>
      </c>
      <c r="D27" t="str">
        <f t="shared" si="0"/>
        <v>INSERT INTO TC_ANTIGUEDAD (id_antiguedad, descripcion) VALUES(25, '24');</v>
      </c>
    </row>
    <row r="28" spans="1:4" x14ac:dyDescent="0.3">
      <c r="A28" s="14">
        <v>26</v>
      </c>
      <c r="B28" s="14">
        <v>25</v>
      </c>
      <c r="D28" t="str">
        <f t="shared" si="0"/>
        <v>INSERT INTO TC_ANTIGUEDAD (id_antiguedad, descripcion) VALUES(26, '25');</v>
      </c>
    </row>
    <row r="29" spans="1:4" x14ac:dyDescent="0.3">
      <c r="A29" s="14">
        <v>27</v>
      </c>
      <c r="B29" s="14">
        <v>26</v>
      </c>
      <c r="D29" t="str">
        <f t="shared" si="0"/>
        <v>INSERT INTO TC_ANTIGUEDAD (id_antiguedad, descripcion) VALUES(27, '26');</v>
      </c>
    </row>
    <row r="30" spans="1:4" x14ac:dyDescent="0.3">
      <c r="A30" s="14">
        <v>28</v>
      </c>
      <c r="B30" s="14">
        <v>27</v>
      </c>
      <c r="D30" t="str">
        <f t="shared" si="0"/>
        <v>INSERT INTO TC_ANTIGUEDAD (id_antiguedad, descripcion) VALUES(28, '27');</v>
      </c>
    </row>
    <row r="31" spans="1:4" x14ac:dyDescent="0.3">
      <c r="A31" s="14">
        <v>29</v>
      </c>
      <c r="B31" s="14">
        <v>28</v>
      </c>
      <c r="D31" t="str">
        <f t="shared" si="0"/>
        <v>INSERT INTO TC_ANTIGUEDAD (id_antiguedad, descripcion) VALUES(29, '28');</v>
      </c>
    </row>
    <row r="32" spans="1:4" x14ac:dyDescent="0.3">
      <c r="A32" s="14">
        <v>30</v>
      </c>
      <c r="B32" s="14">
        <v>29</v>
      </c>
      <c r="D32" t="str">
        <f t="shared" si="0"/>
        <v>INSERT INTO TC_ANTIGUEDAD (id_antiguedad, descripcion) VALUES(30, '29');</v>
      </c>
    </row>
    <row r="33" spans="1:4" x14ac:dyDescent="0.3">
      <c r="A33" s="13">
        <v>31</v>
      </c>
      <c r="B33" s="14">
        <v>30</v>
      </c>
      <c r="D33" t="str">
        <f t="shared" si="0"/>
        <v>INSERT INTO TC_ANTIGUEDAD (id_antiguedad, descripcion) VALUES(31, '30');</v>
      </c>
    </row>
    <row r="34" spans="1:4" x14ac:dyDescent="0.3">
      <c r="A34" s="14">
        <v>32</v>
      </c>
      <c r="B34" s="14">
        <v>31</v>
      </c>
      <c r="D34" t="str">
        <f t="shared" si="0"/>
        <v>INSERT INTO TC_ANTIGUEDAD (id_antiguedad, descripcion) VALUES(32, '31');</v>
      </c>
    </row>
    <row r="35" spans="1:4" x14ac:dyDescent="0.3">
      <c r="A35" s="14">
        <v>33</v>
      </c>
      <c r="B35" s="14">
        <v>32</v>
      </c>
      <c r="D35" t="str">
        <f t="shared" si="0"/>
        <v>INSERT INTO TC_ANTIGUEDAD (id_antiguedad, descripcion) VALUES(33, '32');</v>
      </c>
    </row>
    <row r="36" spans="1:4" x14ac:dyDescent="0.3">
      <c r="A36" s="14">
        <v>34</v>
      </c>
      <c r="B36" s="14">
        <v>33</v>
      </c>
      <c r="D36" t="str">
        <f t="shared" si="0"/>
        <v>INSERT INTO TC_ANTIGUEDAD (id_antiguedad, descripcion) VALUES(34, '33');</v>
      </c>
    </row>
    <row r="37" spans="1:4" x14ac:dyDescent="0.3">
      <c r="A37" s="14">
        <v>35</v>
      </c>
      <c r="B37" s="14">
        <v>34</v>
      </c>
      <c r="D37" t="str">
        <f t="shared" si="0"/>
        <v>INSERT INTO TC_ANTIGUEDAD (id_antiguedad, descripcion) VALUES(35, '34');</v>
      </c>
    </row>
    <row r="38" spans="1:4" x14ac:dyDescent="0.3">
      <c r="A38" s="14">
        <v>36</v>
      </c>
      <c r="B38" s="14">
        <v>35</v>
      </c>
      <c r="D38" t="str">
        <f t="shared" si="0"/>
        <v>INSERT INTO TC_ANTIGUEDAD (id_antiguedad, descripcion) VALUES(36, '35');</v>
      </c>
    </row>
    <row r="39" spans="1:4" x14ac:dyDescent="0.3">
      <c r="A39" s="13">
        <v>37</v>
      </c>
      <c r="B39" s="14">
        <v>36</v>
      </c>
      <c r="D39" t="str">
        <f t="shared" si="0"/>
        <v>INSERT INTO TC_ANTIGUEDAD (id_antiguedad, descripcion) VALUES(37, '36');</v>
      </c>
    </row>
    <row r="40" spans="1:4" x14ac:dyDescent="0.3">
      <c r="A40" s="14">
        <v>38</v>
      </c>
      <c r="B40" s="14">
        <v>37</v>
      </c>
      <c r="D40" t="str">
        <f t="shared" si="0"/>
        <v>INSERT INTO TC_ANTIGUEDAD (id_antiguedad, descripcion) VALUES(38, '37');</v>
      </c>
    </row>
    <row r="41" spans="1:4" x14ac:dyDescent="0.3">
      <c r="A41" s="14">
        <v>39</v>
      </c>
      <c r="B41" s="14">
        <v>38</v>
      </c>
      <c r="D41" t="str">
        <f t="shared" si="0"/>
        <v>INSERT INTO TC_ANTIGUEDAD (id_antiguedad, descripcion) VALUES(39, '38');</v>
      </c>
    </row>
    <row r="42" spans="1:4" x14ac:dyDescent="0.3">
      <c r="A42" s="14">
        <v>40</v>
      </c>
      <c r="B42" s="14">
        <v>39</v>
      </c>
      <c r="D42" t="str">
        <f t="shared" si="0"/>
        <v>INSERT INTO TC_ANTIGUEDAD (id_antiguedad, descripcion) VALUES(40, '39');</v>
      </c>
    </row>
    <row r="43" spans="1:4" x14ac:dyDescent="0.3">
      <c r="A43" s="14">
        <v>41</v>
      </c>
      <c r="B43" s="14">
        <v>40</v>
      </c>
      <c r="D43" t="str">
        <f t="shared" si="0"/>
        <v>INSERT INTO TC_ANTIGUEDAD (id_antiguedad, descripcion) VALUES(41, '40');</v>
      </c>
    </row>
    <row r="44" spans="1:4" x14ac:dyDescent="0.3">
      <c r="A44" s="14">
        <v>42</v>
      </c>
      <c r="B44" s="14">
        <v>41</v>
      </c>
      <c r="D44" t="str">
        <f t="shared" si="0"/>
        <v>INSERT INTO TC_ANTIGUEDAD (id_antiguedad, descripcion) VALUES(42, '41');</v>
      </c>
    </row>
    <row r="45" spans="1:4" x14ac:dyDescent="0.3">
      <c r="A45" s="13">
        <v>43</v>
      </c>
      <c r="B45" s="14">
        <v>42</v>
      </c>
      <c r="D45" t="str">
        <f t="shared" si="0"/>
        <v>INSERT INTO TC_ANTIGUEDAD (id_antiguedad, descripcion) VALUES(43, '42');</v>
      </c>
    </row>
    <row r="46" spans="1:4" x14ac:dyDescent="0.3">
      <c r="A46" s="14">
        <v>44</v>
      </c>
      <c r="B46" s="14">
        <v>43</v>
      </c>
      <c r="D46" t="str">
        <f t="shared" si="0"/>
        <v>INSERT INTO TC_ANTIGUEDAD (id_antiguedad, descripcion) VALUES(44, '43');</v>
      </c>
    </row>
    <row r="47" spans="1:4" x14ac:dyDescent="0.3">
      <c r="A47" s="14">
        <v>45</v>
      </c>
      <c r="B47" s="14">
        <v>44</v>
      </c>
      <c r="D47" t="str">
        <f t="shared" si="0"/>
        <v>INSERT INTO TC_ANTIGUEDAD (id_antiguedad, descripcion) VALUES(45, '44');</v>
      </c>
    </row>
    <row r="48" spans="1:4" x14ac:dyDescent="0.3">
      <c r="A48" s="14">
        <v>46</v>
      </c>
      <c r="B48" s="14">
        <v>45</v>
      </c>
      <c r="D48" t="str">
        <f t="shared" si="0"/>
        <v>INSERT INTO TC_ANTIGUEDAD (id_antiguedad, descripcion) VALUES(46, '45');</v>
      </c>
    </row>
    <row r="49" spans="1:4" x14ac:dyDescent="0.3">
      <c r="A49" s="14">
        <v>47</v>
      </c>
      <c r="B49" s="14">
        <v>46</v>
      </c>
      <c r="D49" t="str">
        <f t="shared" si="0"/>
        <v>INSERT INTO TC_ANTIGUEDAD (id_antiguedad, descripcion) VALUES(47, '46');</v>
      </c>
    </row>
    <row r="50" spans="1:4" x14ac:dyDescent="0.3">
      <c r="A50" s="14">
        <v>48</v>
      </c>
      <c r="B50" s="14">
        <v>47</v>
      </c>
      <c r="D50" t="str">
        <f t="shared" si="0"/>
        <v>INSERT INTO TC_ANTIGUEDAD (id_antiguedad, descripcion) VALUES(48, '47');</v>
      </c>
    </row>
    <row r="51" spans="1:4" x14ac:dyDescent="0.3">
      <c r="A51" s="13">
        <v>49</v>
      </c>
      <c r="B51" s="14">
        <v>48</v>
      </c>
      <c r="D51" t="str">
        <f t="shared" si="0"/>
        <v>INSERT INTO TC_ANTIGUEDAD (id_antiguedad, descripcion) VALUES(49, '48');</v>
      </c>
    </row>
    <row r="52" spans="1:4" x14ac:dyDescent="0.3">
      <c r="A52" s="14">
        <v>50</v>
      </c>
      <c r="B52" s="14">
        <v>49</v>
      </c>
      <c r="D52" t="str">
        <f t="shared" si="0"/>
        <v>INSERT INTO TC_ANTIGUEDAD (id_antiguedad, descripcion) VALUES(50, '49');</v>
      </c>
    </row>
    <row r="53" spans="1:4" x14ac:dyDescent="0.3">
      <c r="A53" s="14">
        <v>51</v>
      </c>
      <c r="B53" s="14">
        <v>50</v>
      </c>
      <c r="D53" t="str">
        <f t="shared" si="0"/>
        <v>INSERT INTO TC_ANTIGUEDAD (id_antiguedad, descripcion) VALUES(51, '50');</v>
      </c>
    </row>
    <row r="54" spans="1:4" x14ac:dyDescent="0.3">
      <c r="A54" s="14">
        <v>52</v>
      </c>
      <c r="B54" s="14">
        <v>51</v>
      </c>
      <c r="D54" t="str">
        <f t="shared" si="0"/>
        <v>INSERT INTO TC_ANTIGUEDAD (id_antiguedad, descripcion) VALUES(52, '51');</v>
      </c>
    </row>
    <row r="55" spans="1:4" x14ac:dyDescent="0.3">
      <c r="A55" s="14">
        <v>53</v>
      </c>
      <c r="B55" s="14">
        <v>52</v>
      </c>
      <c r="D55" t="str">
        <f t="shared" si="0"/>
        <v>INSERT INTO TC_ANTIGUEDAD (id_antiguedad, descripcion) VALUES(53, '52');</v>
      </c>
    </row>
    <row r="56" spans="1:4" x14ac:dyDescent="0.3">
      <c r="A56" s="14">
        <v>54</v>
      </c>
      <c r="B56" s="14">
        <v>53</v>
      </c>
      <c r="D56" t="str">
        <f t="shared" si="0"/>
        <v>INSERT INTO TC_ANTIGUEDAD (id_antiguedad, descripcion) VALUES(54, '53');</v>
      </c>
    </row>
    <row r="57" spans="1:4" x14ac:dyDescent="0.3">
      <c r="A57" s="13">
        <v>55</v>
      </c>
      <c r="B57" s="14">
        <v>54</v>
      </c>
      <c r="D57" t="str">
        <f t="shared" si="0"/>
        <v>INSERT INTO TC_ANTIGUEDAD (id_antiguedad, descripcion) VALUES(55, '54');</v>
      </c>
    </row>
    <row r="58" spans="1:4" x14ac:dyDescent="0.3">
      <c r="A58" s="14">
        <v>56</v>
      </c>
      <c r="B58" s="14">
        <v>55</v>
      </c>
      <c r="D58" t="str">
        <f t="shared" si="0"/>
        <v>INSERT INTO TC_ANTIGUEDAD (id_antiguedad, descripcion) VALUES(56, '55');</v>
      </c>
    </row>
    <row r="59" spans="1:4" x14ac:dyDescent="0.3">
      <c r="A59" s="14">
        <v>57</v>
      </c>
      <c r="B59" s="14">
        <v>56</v>
      </c>
      <c r="D59" t="str">
        <f t="shared" si="0"/>
        <v>INSERT INTO TC_ANTIGUEDAD (id_antiguedad, descripcion) VALUES(57, '56');</v>
      </c>
    </row>
    <row r="60" spans="1:4" x14ac:dyDescent="0.3">
      <c r="A60" s="14">
        <v>58</v>
      </c>
      <c r="B60" s="14">
        <v>57</v>
      </c>
      <c r="D60" t="str">
        <f t="shared" si="0"/>
        <v>INSERT INTO TC_ANTIGUEDAD (id_antiguedad, descripcion) VALUES(58, '57');</v>
      </c>
    </row>
    <row r="61" spans="1:4" x14ac:dyDescent="0.3">
      <c r="A61" s="14">
        <v>59</v>
      </c>
      <c r="B61" s="14">
        <v>58</v>
      </c>
      <c r="D61" t="str">
        <f t="shared" si="0"/>
        <v>INSERT INTO TC_ANTIGUEDAD (id_antiguedad, descripcion) VALUES(59, '58');</v>
      </c>
    </row>
    <row r="62" spans="1:4" x14ac:dyDescent="0.3">
      <c r="A62" s="14">
        <v>60</v>
      </c>
      <c r="B62" s="14">
        <v>59</v>
      </c>
      <c r="D62" t="str">
        <f t="shared" si="0"/>
        <v>INSERT INTO TC_ANTIGUEDAD (id_antiguedad, descripcion) VALUES(60, '59');</v>
      </c>
    </row>
    <row r="63" spans="1:4" x14ac:dyDescent="0.3">
      <c r="A63" s="13">
        <v>61</v>
      </c>
      <c r="B63" s="14">
        <v>60</v>
      </c>
      <c r="D63" t="str">
        <f t="shared" si="0"/>
        <v>INSERT INTO TC_ANTIGUEDAD (id_antiguedad, descripcion) VALUES(61, '60');</v>
      </c>
    </row>
    <row r="64" spans="1:4" x14ac:dyDescent="0.3">
      <c r="A64" s="14">
        <v>62</v>
      </c>
      <c r="B64" s="14">
        <v>61</v>
      </c>
      <c r="D64" t="str">
        <f t="shared" si="0"/>
        <v>INSERT INTO TC_ANTIGUEDAD (id_antiguedad, descripcion) VALUES(62, '61');</v>
      </c>
    </row>
    <row r="65" spans="1:4" x14ac:dyDescent="0.3">
      <c r="A65" s="14">
        <v>63</v>
      </c>
      <c r="B65" s="14">
        <v>62</v>
      </c>
      <c r="D65" t="str">
        <f t="shared" si="0"/>
        <v>INSERT INTO TC_ANTIGUEDAD (id_antiguedad, descripcion) VALUES(63, '62');</v>
      </c>
    </row>
    <row r="66" spans="1:4" x14ac:dyDescent="0.3">
      <c r="A66" s="14">
        <v>64</v>
      </c>
      <c r="B66" s="14">
        <v>63</v>
      </c>
      <c r="D66" t="str">
        <f t="shared" si="0"/>
        <v>INSERT INTO TC_ANTIGUEDAD (id_antiguedad, descripcion) VALUES(64, '63');</v>
      </c>
    </row>
    <row r="67" spans="1:4" x14ac:dyDescent="0.3">
      <c r="A67" s="14">
        <v>65</v>
      </c>
      <c r="B67" s="14">
        <v>64</v>
      </c>
      <c r="D67" t="str">
        <f t="shared" si="0"/>
        <v>INSERT INTO TC_ANTIGUEDAD (id_antiguedad, descripcion) VALUES(65, '64');</v>
      </c>
    </row>
    <row r="68" spans="1:4" x14ac:dyDescent="0.3">
      <c r="A68" s="14">
        <v>66</v>
      </c>
      <c r="B68" s="14">
        <v>65</v>
      </c>
      <c r="D68" t="str">
        <f t="shared" ref="D68:D103" si="1">"INSERT INTO "&amp;$A$1&amp;" ("&amp;$A$2&amp;", "&amp;$B$2&amp;") VALUES("&amp;A68&amp;", '"&amp;B68&amp;"');"</f>
        <v>INSERT INTO TC_ANTIGUEDAD (id_antiguedad, descripcion) VALUES(66, '65');</v>
      </c>
    </row>
    <row r="69" spans="1:4" x14ac:dyDescent="0.3">
      <c r="A69" s="13">
        <v>67</v>
      </c>
      <c r="B69" s="14">
        <v>66</v>
      </c>
      <c r="D69" t="str">
        <f t="shared" si="1"/>
        <v>INSERT INTO TC_ANTIGUEDAD (id_antiguedad, descripcion) VALUES(67, '66');</v>
      </c>
    </row>
    <row r="70" spans="1:4" x14ac:dyDescent="0.3">
      <c r="A70" s="14">
        <v>68</v>
      </c>
      <c r="B70" s="14">
        <v>67</v>
      </c>
      <c r="D70" t="str">
        <f t="shared" si="1"/>
        <v>INSERT INTO TC_ANTIGUEDAD (id_antiguedad, descripcion) VALUES(68, '67');</v>
      </c>
    </row>
    <row r="71" spans="1:4" x14ac:dyDescent="0.3">
      <c r="A71" s="14">
        <v>69</v>
      </c>
      <c r="B71" s="14">
        <v>68</v>
      </c>
      <c r="D71" t="str">
        <f t="shared" si="1"/>
        <v>INSERT INTO TC_ANTIGUEDAD (id_antiguedad, descripcion) VALUES(69, '68');</v>
      </c>
    </row>
    <row r="72" spans="1:4" x14ac:dyDescent="0.3">
      <c r="A72" s="14">
        <v>70</v>
      </c>
      <c r="B72" s="14">
        <v>69</v>
      </c>
      <c r="D72" t="str">
        <f t="shared" si="1"/>
        <v>INSERT INTO TC_ANTIGUEDAD (id_antiguedad, descripcion) VALUES(70, '69');</v>
      </c>
    </row>
    <row r="73" spans="1:4" x14ac:dyDescent="0.3">
      <c r="A73" s="14">
        <v>71</v>
      </c>
      <c r="B73" s="14">
        <v>70</v>
      </c>
      <c r="D73" t="str">
        <f t="shared" si="1"/>
        <v>INSERT INTO TC_ANTIGUEDAD (id_antiguedad, descripcion) VALUES(71, '70');</v>
      </c>
    </row>
    <row r="74" spans="1:4" x14ac:dyDescent="0.3">
      <c r="A74" s="14">
        <v>72</v>
      </c>
      <c r="B74" s="14">
        <v>71</v>
      </c>
      <c r="D74" t="str">
        <f t="shared" si="1"/>
        <v>INSERT INTO TC_ANTIGUEDAD (id_antiguedad, descripcion) VALUES(72, '71');</v>
      </c>
    </row>
    <row r="75" spans="1:4" x14ac:dyDescent="0.3">
      <c r="A75" s="13">
        <v>73</v>
      </c>
      <c r="B75" s="14">
        <v>72</v>
      </c>
      <c r="D75" t="str">
        <f t="shared" si="1"/>
        <v>INSERT INTO TC_ANTIGUEDAD (id_antiguedad, descripcion) VALUES(73, '72');</v>
      </c>
    </row>
    <row r="76" spans="1:4" x14ac:dyDescent="0.3">
      <c r="A76" s="14">
        <v>74</v>
      </c>
      <c r="B76" s="14">
        <v>73</v>
      </c>
      <c r="D76" t="str">
        <f t="shared" si="1"/>
        <v>INSERT INTO TC_ANTIGUEDAD (id_antiguedad, descripcion) VALUES(74, '73');</v>
      </c>
    </row>
    <row r="77" spans="1:4" x14ac:dyDescent="0.3">
      <c r="A77" s="14">
        <v>75</v>
      </c>
      <c r="B77" s="14">
        <v>74</v>
      </c>
      <c r="D77" t="str">
        <f t="shared" si="1"/>
        <v>INSERT INTO TC_ANTIGUEDAD (id_antiguedad, descripcion) VALUES(75, '74');</v>
      </c>
    </row>
    <row r="78" spans="1:4" x14ac:dyDescent="0.3">
      <c r="A78" s="14">
        <v>76</v>
      </c>
      <c r="B78" s="14">
        <v>75</v>
      </c>
      <c r="D78" t="str">
        <f t="shared" si="1"/>
        <v>INSERT INTO TC_ANTIGUEDAD (id_antiguedad, descripcion) VALUES(76, '75');</v>
      </c>
    </row>
    <row r="79" spans="1:4" x14ac:dyDescent="0.3">
      <c r="A79" s="14">
        <v>77</v>
      </c>
      <c r="B79" s="14">
        <v>76</v>
      </c>
      <c r="D79" t="str">
        <f t="shared" si="1"/>
        <v>INSERT INTO TC_ANTIGUEDAD (id_antiguedad, descripcion) VALUES(77, '76');</v>
      </c>
    </row>
    <row r="80" spans="1:4" x14ac:dyDescent="0.3">
      <c r="A80" s="14">
        <v>78</v>
      </c>
      <c r="B80" s="14">
        <v>77</v>
      </c>
      <c r="D80" t="str">
        <f t="shared" si="1"/>
        <v>INSERT INTO TC_ANTIGUEDAD (id_antiguedad, descripcion) VALUES(78, '77');</v>
      </c>
    </row>
    <row r="81" spans="1:4" x14ac:dyDescent="0.3">
      <c r="A81" s="13">
        <v>79</v>
      </c>
      <c r="B81" s="14">
        <v>78</v>
      </c>
      <c r="D81" t="str">
        <f t="shared" si="1"/>
        <v>INSERT INTO TC_ANTIGUEDAD (id_antiguedad, descripcion) VALUES(79, '78');</v>
      </c>
    </row>
    <row r="82" spans="1:4" x14ac:dyDescent="0.3">
      <c r="A82" s="14">
        <v>80</v>
      </c>
      <c r="B82" s="14">
        <v>79</v>
      </c>
      <c r="D82" t="str">
        <f t="shared" si="1"/>
        <v>INSERT INTO TC_ANTIGUEDAD (id_antiguedad, descripcion) VALUES(80, '79');</v>
      </c>
    </row>
    <row r="83" spans="1:4" x14ac:dyDescent="0.3">
      <c r="A83" s="14">
        <v>81</v>
      </c>
      <c r="B83" s="14">
        <v>80</v>
      </c>
      <c r="D83" t="str">
        <f t="shared" si="1"/>
        <v>INSERT INTO TC_ANTIGUEDAD (id_antiguedad, descripcion) VALUES(81, '80');</v>
      </c>
    </row>
    <row r="84" spans="1:4" x14ac:dyDescent="0.3">
      <c r="A84" s="14">
        <v>82</v>
      </c>
      <c r="B84" s="14">
        <v>81</v>
      </c>
      <c r="D84" t="str">
        <f t="shared" si="1"/>
        <v>INSERT INTO TC_ANTIGUEDAD (id_antiguedad, descripcion) VALUES(82, '81');</v>
      </c>
    </row>
    <row r="85" spans="1:4" x14ac:dyDescent="0.3">
      <c r="A85" s="14">
        <v>83</v>
      </c>
      <c r="B85" s="14">
        <v>82</v>
      </c>
      <c r="D85" t="str">
        <f t="shared" si="1"/>
        <v>INSERT INTO TC_ANTIGUEDAD (id_antiguedad, descripcion) VALUES(83, '82');</v>
      </c>
    </row>
    <row r="86" spans="1:4" x14ac:dyDescent="0.3">
      <c r="A86" s="14">
        <v>84</v>
      </c>
      <c r="B86" s="14">
        <v>83</v>
      </c>
      <c r="D86" t="str">
        <f t="shared" si="1"/>
        <v>INSERT INTO TC_ANTIGUEDAD (id_antiguedad, descripcion) VALUES(84, '83');</v>
      </c>
    </row>
    <row r="87" spans="1:4" x14ac:dyDescent="0.3">
      <c r="A87" s="13">
        <v>85</v>
      </c>
      <c r="B87" s="14">
        <v>84</v>
      </c>
      <c r="D87" t="str">
        <f t="shared" si="1"/>
        <v>INSERT INTO TC_ANTIGUEDAD (id_antiguedad, descripcion) VALUES(85, '84');</v>
      </c>
    </row>
    <row r="88" spans="1:4" x14ac:dyDescent="0.3">
      <c r="A88" s="14">
        <v>86</v>
      </c>
      <c r="B88" s="14">
        <v>85</v>
      </c>
      <c r="D88" t="str">
        <f t="shared" si="1"/>
        <v>INSERT INTO TC_ANTIGUEDAD (id_antiguedad, descripcion) VALUES(86, '85');</v>
      </c>
    </row>
    <row r="89" spans="1:4" x14ac:dyDescent="0.3">
      <c r="A89" s="14">
        <v>87</v>
      </c>
      <c r="B89" s="14">
        <v>86</v>
      </c>
      <c r="D89" t="str">
        <f t="shared" si="1"/>
        <v>INSERT INTO TC_ANTIGUEDAD (id_antiguedad, descripcion) VALUES(87, '86');</v>
      </c>
    </row>
    <row r="90" spans="1:4" x14ac:dyDescent="0.3">
      <c r="A90" s="14">
        <v>88</v>
      </c>
      <c r="B90" s="14">
        <v>87</v>
      </c>
      <c r="D90" t="str">
        <f t="shared" si="1"/>
        <v>INSERT INTO TC_ANTIGUEDAD (id_antiguedad, descripcion) VALUES(88, '87');</v>
      </c>
    </row>
    <row r="91" spans="1:4" x14ac:dyDescent="0.3">
      <c r="A91" s="14">
        <v>89</v>
      </c>
      <c r="B91" s="14">
        <v>88</v>
      </c>
      <c r="D91" t="str">
        <f t="shared" si="1"/>
        <v>INSERT INTO TC_ANTIGUEDAD (id_antiguedad, descripcion) VALUES(89, '88');</v>
      </c>
    </row>
    <row r="92" spans="1:4" x14ac:dyDescent="0.3">
      <c r="A92" s="14">
        <v>90</v>
      </c>
      <c r="B92" s="14">
        <v>89</v>
      </c>
      <c r="D92" t="str">
        <f t="shared" si="1"/>
        <v>INSERT INTO TC_ANTIGUEDAD (id_antiguedad, descripcion) VALUES(90, '89');</v>
      </c>
    </row>
    <row r="93" spans="1:4" x14ac:dyDescent="0.3">
      <c r="A93" s="13">
        <v>91</v>
      </c>
      <c r="B93" s="14">
        <v>90</v>
      </c>
      <c r="D93" t="str">
        <f t="shared" si="1"/>
        <v>INSERT INTO TC_ANTIGUEDAD (id_antiguedad, descripcion) VALUES(91, '90');</v>
      </c>
    </row>
    <row r="94" spans="1:4" x14ac:dyDescent="0.3">
      <c r="A94" s="14">
        <v>92</v>
      </c>
      <c r="B94" s="14">
        <v>91</v>
      </c>
      <c r="D94" t="str">
        <f t="shared" si="1"/>
        <v>INSERT INTO TC_ANTIGUEDAD (id_antiguedad, descripcion) VALUES(92, '91');</v>
      </c>
    </row>
    <row r="95" spans="1:4" x14ac:dyDescent="0.3">
      <c r="A95" s="14">
        <v>93</v>
      </c>
      <c r="B95" s="14">
        <v>92</v>
      </c>
      <c r="D95" t="str">
        <f t="shared" si="1"/>
        <v>INSERT INTO TC_ANTIGUEDAD (id_antiguedad, descripcion) VALUES(93, '92');</v>
      </c>
    </row>
    <row r="96" spans="1:4" x14ac:dyDescent="0.3">
      <c r="A96" s="14">
        <v>94</v>
      </c>
      <c r="B96" s="14">
        <v>93</v>
      </c>
      <c r="D96" t="str">
        <f t="shared" si="1"/>
        <v>INSERT INTO TC_ANTIGUEDAD (id_antiguedad, descripcion) VALUES(94, '93');</v>
      </c>
    </row>
    <row r="97" spans="1:4" x14ac:dyDescent="0.3">
      <c r="A97" s="14">
        <v>95</v>
      </c>
      <c r="B97" s="14">
        <v>94</v>
      </c>
      <c r="D97" t="str">
        <f t="shared" si="1"/>
        <v>INSERT INTO TC_ANTIGUEDAD (id_antiguedad, descripcion) VALUES(95, '94');</v>
      </c>
    </row>
    <row r="98" spans="1:4" x14ac:dyDescent="0.3">
      <c r="A98" s="14">
        <v>96</v>
      </c>
      <c r="B98" s="14">
        <v>95</v>
      </c>
      <c r="D98" t="str">
        <f t="shared" si="1"/>
        <v>INSERT INTO TC_ANTIGUEDAD (id_antiguedad, descripcion) VALUES(96, '95');</v>
      </c>
    </row>
    <row r="99" spans="1:4" x14ac:dyDescent="0.3">
      <c r="A99" s="13">
        <v>97</v>
      </c>
      <c r="B99" s="14">
        <v>96</v>
      </c>
      <c r="D99" t="str">
        <f t="shared" si="1"/>
        <v>INSERT INTO TC_ANTIGUEDAD (id_antiguedad, descripcion) VALUES(97, '96');</v>
      </c>
    </row>
    <row r="100" spans="1:4" x14ac:dyDescent="0.3">
      <c r="A100" s="14">
        <v>98</v>
      </c>
      <c r="B100" s="14">
        <v>97</v>
      </c>
      <c r="D100" t="str">
        <f t="shared" si="1"/>
        <v>INSERT INTO TC_ANTIGUEDAD (id_antiguedad, descripcion) VALUES(98, '97');</v>
      </c>
    </row>
    <row r="101" spans="1:4" x14ac:dyDescent="0.3">
      <c r="A101" s="14">
        <v>99</v>
      </c>
      <c r="B101" s="14">
        <v>98</v>
      </c>
      <c r="D101" t="str">
        <f t="shared" si="1"/>
        <v>INSERT INTO TC_ANTIGUEDAD (id_antiguedad, descripcion) VALUES(99, '98');</v>
      </c>
    </row>
    <row r="102" spans="1:4" x14ac:dyDescent="0.3">
      <c r="A102" s="14">
        <v>100</v>
      </c>
      <c r="B102" s="14">
        <v>99</v>
      </c>
      <c r="D102" t="str">
        <f t="shared" si="1"/>
        <v>INSERT INTO TC_ANTIGUEDAD (id_antiguedad, descripcion) VALUES(100, '99');</v>
      </c>
    </row>
    <row r="103" spans="1:4" x14ac:dyDescent="0.3">
      <c r="A103" s="22">
        <v>101</v>
      </c>
      <c r="B103" s="14" t="s">
        <v>4092</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44140625" defaultRowHeight="14.4" x14ac:dyDescent="0.3"/>
  <sheetData>
    <row r="1" spans="1:2" x14ac:dyDescent="0.3">
      <c r="A1" t="s">
        <v>318</v>
      </c>
    </row>
    <row r="2" spans="1:2" x14ac:dyDescent="0.3">
      <c r="A2" t="s">
        <v>4114</v>
      </c>
      <c r="B2" t="s">
        <v>3501</v>
      </c>
    </row>
    <row r="3" spans="1:2" x14ac:dyDescent="0.3">
      <c r="A3">
        <v>1</v>
      </c>
      <c r="B3" t="s">
        <v>4115</v>
      </c>
    </row>
    <row r="4" spans="1:2" x14ac:dyDescent="0.3">
      <c r="A4">
        <v>2</v>
      </c>
      <c r="B4" t="s">
        <v>4116</v>
      </c>
    </row>
    <row r="5" spans="1:2" x14ac:dyDescent="0.3">
      <c r="A5">
        <v>3</v>
      </c>
      <c r="B5" t="s">
        <v>4117</v>
      </c>
    </row>
    <row r="6" spans="1:2" x14ac:dyDescent="0.3">
      <c r="A6">
        <v>4</v>
      </c>
      <c r="B6" t="s">
        <v>4118</v>
      </c>
    </row>
    <row r="7" spans="1:2" x14ac:dyDescent="0.3">
      <c r="A7">
        <v>5</v>
      </c>
      <c r="B7" t="s">
        <v>4119</v>
      </c>
    </row>
    <row r="8" spans="1:2" x14ac:dyDescent="0.3">
      <c r="A8">
        <v>6</v>
      </c>
      <c r="B8" t="s">
        <v>4120</v>
      </c>
    </row>
    <row r="9" spans="1:2" x14ac:dyDescent="0.3">
      <c r="A9">
        <v>9</v>
      </c>
      <c r="B9" t="s">
        <v>924</v>
      </c>
    </row>
    <row r="14" spans="1:2" x14ac:dyDescent="0.3">
      <c r="A14" t="str">
        <f>"CREATE TABLE "&amp;A1&amp;" ("&amp;A2&amp;" NUMBER(3,0) NOT NULL PRIMARY KEY, "&amp;B2&amp;" VARCHAR2(150));"</f>
        <v>CREATE TABLE TC_CARGO (id_cargo NUMBER(3,0) NOT NULL PRIMARY KEY, descripcion VARCHAR2(150));</v>
      </c>
    </row>
    <row r="16" spans="1:2" x14ac:dyDescent="0.3">
      <c r="A16" t="str">
        <f>"INSERT INTO "&amp;$A$1&amp;" ("&amp;$A$2&amp;", "&amp;$B$2&amp;") VALUES("&amp;A3&amp;", '"&amp;B3&amp;"');"</f>
        <v>INSERT INTO TC_CARGO (id_cargo, descripcion) VALUES(1, 'Presidencia');</v>
      </c>
    </row>
    <row r="17" spans="1:1" x14ac:dyDescent="0.3">
      <c r="A17" t="str">
        <f t="shared" ref="A17:A22" si="0">"INSERT INTO "&amp;$A$1&amp;" ("&amp;$A$2&amp;", "&amp;$B$2&amp;") VALUES("&amp;A4&amp;", '"&amp;B4&amp;"');"</f>
        <v>INSERT INTO TC_CARGO (id_cargo, descripcion) VALUES(2, 'Vicepresidencia');</v>
      </c>
    </row>
    <row r="18" spans="1:1" x14ac:dyDescent="0.3">
      <c r="A18" t="str">
        <f t="shared" si="0"/>
        <v>INSERT INTO TC_CARGO (id_cargo, descripcion) VALUES(3, 'Secretaría');</v>
      </c>
    </row>
    <row r="19" spans="1:1" x14ac:dyDescent="0.3">
      <c r="A19" t="str">
        <f t="shared" si="0"/>
        <v>INSERT INTO TC_CARGO (id_cargo, descripcion) VALUES(4, 'Prosecretaría');</v>
      </c>
    </row>
    <row r="20" spans="1:1" x14ac:dyDescent="0.3">
      <c r="A20" t="str">
        <f t="shared" si="0"/>
        <v>INSERT INTO TC_CARGO (id_cargo, descripcion) VALUES(5, 'Persona vocal, integrante o miembro');</v>
      </c>
    </row>
    <row r="21" spans="1:1" x14ac:dyDescent="0.3">
      <c r="A21" t="str">
        <f t="shared" si="0"/>
        <v>INSERT INTO TC_CARGO (id_cargo, descripcion) VALUES(6, 'Otro cargo (especifique)');</v>
      </c>
    </row>
    <row r="22" spans="1:1" x14ac:dyDescent="0.3">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44140625" defaultRowHeight="14.4" x14ac:dyDescent="0.3"/>
  <cols>
    <col min="2" max="2" width="11.44140625" customWidth="1"/>
    <col min="29" max="29" width="18.5546875" bestFit="1" customWidth="1"/>
  </cols>
  <sheetData>
    <row r="2" spans="1:29" x14ac:dyDescent="0.3">
      <c r="B2" t="s">
        <v>5</v>
      </c>
    </row>
    <row r="3" spans="1:29" x14ac:dyDescent="0.3">
      <c r="B3" s="12" t="s">
        <v>888</v>
      </c>
      <c r="C3" t="s">
        <v>42</v>
      </c>
      <c r="D3" t="s">
        <v>47</v>
      </c>
      <c r="E3" t="s">
        <v>48</v>
      </c>
      <c r="F3" t="s">
        <v>50</v>
      </c>
      <c r="G3" t="s">
        <v>51</v>
      </c>
      <c r="H3" t="s">
        <v>54</v>
      </c>
      <c r="I3" t="s">
        <v>56</v>
      </c>
      <c r="J3" t="s">
        <v>59</v>
      </c>
      <c r="K3" t="s">
        <v>61</v>
      </c>
      <c r="L3" t="s">
        <v>64</v>
      </c>
      <c r="M3" t="s">
        <v>67</v>
      </c>
      <c r="N3" t="s">
        <v>70</v>
      </c>
      <c r="O3" t="s">
        <v>73</v>
      </c>
      <c r="P3" t="s">
        <v>76</v>
      </c>
      <c r="Q3" t="s">
        <v>79</v>
      </c>
      <c r="R3" t="s">
        <v>81</v>
      </c>
      <c r="S3" t="s">
        <v>84</v>
      </c>
      <c r="T3" t="s">
        <v>86</v>
      </c>
      <c r="U3" t="s">
        <v>88</v>
      </c>
      <c r="V3" t="s">
        <v>91</v>
      </c>
      <c r="W3" t="s">
        <v>93</v>
      </c>
      <c r="X3" t="s">
        <v>95</v>
      </c>
      <c r="Y3" t="s">
        <v>97</v>
      </c>
      <c r="Z3" t="s">
        <v>99</v>
      </c>
      <c r="AA3" t="s">
        <v>101</v>
      </c>
      <c r="AB3" t="s">
        <v>103</v>
      </c>
      <c r="AC3" s="12" t="s">
        <v>889</v>
      </c>
    </row>
    <row r="4" spans="1:29" x14ac:dyDescent="0.3">
      <c r="B4" t="s">
        <v>890</v>
      </c>
      <c r="C4" t="s">
        <v>891</v>
      </c>
      <c r="D4" t="s">
        <v>892</v>
      </c>
      <c r="E4" t="s">
        <v>893</v>
      </c>
      <c r="F4" t="s">
        <v>891</v>
      </c>
      <c r="G4" t="s">
        <v>894</v>
      </c>
      <c r="H4" t="s">
        <v>894</v>
      </c>
      <c r="I4" t="s">
        <v>892</v>
      </c>
      <c r="J4" t="s">
        <v>892</v>
      </c>
      <c r="K4" t="s">
        <v>892</v>
      </c>
      <c r="L4" t="s">
        <v>894</v>
      </c>
      <c r="M4" t="s">
        <v>894</v>
      </c>
      <c r="N4" t="s">
        <v>891</v>
      </c>
      <c r="O4" t="s">
        <v>894</v>
      </c>
      <c r="P4" t="s">
        <v>894</v>
      </c>
      <c r="Q4" t="s">
        <v>892</v>
      </c>
      <c r="R4" t="s">
        <v>892</v>
      </c>
      <c r="S4" t="s">
        <v>892</v>
      </c>
      <c r="T4" t="s">
        <v>891</v>
      </c>
      <c r="U4" t="s">
        <v>894</v>
      </c>
      <c r="V4" t="s">
        <v>894</v>
      </c>
      <c r="W4" t="s">
        <v>892</v>
      </c>
      <c r="X4" t="s">
        <v>891</v>
      </c>
      <c r="Y4" t="s">
        <v>891</v>
      </c>
      <c r="Z4" t="s">
        <v>891</v>
      </c>
      <c r="AA4" t="s">
        <v>891</v>
      </c>
      <c r="AB4" t="s">
        <v>891</v>
      </c>
      <c r="AC4" t="s">
        <v>894</v>
      </c>
    </row>
    <row r="6" spans="1:29" x14ac:dyDescent="0.3">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x14ac:dyDescent="0.3">
      <c r="B10" t="s">
        <v>8</v>
      </c>
    </row>
    <row r="11" spans="1:29" x14ac:dyDescent="0.3">
      <c r="B11" t="s">
        <v>105</v>
      </c>
      <c r="C11" t="s">
        <v>109</v>
      </c>
      <c r="D11" t="s">
        <v>111</v>
      </c>
      <c r="E11" t="s">
        <v>113</v>
      </c>
      <c r="F11" t="s">
        <v>116</v>
      </c>
      <c r="G11" t="s">
        <v>120</v>
      </c>
      <c r="H11" t="s">
        <v>122</v>
      </c>
      <c r="I11" t="s">
        <v>125</v>
      </c>
      <c r="J11" t="s">
        <v>127</v>
      </c>
      <c r="K11" t="s">
        <v>129</v>
      </c>
      <c r="L11" t="s">
        <v>133</v>
      </c>
      <c r="M11" t="s">
        <v>136</v>
      </c>
      <c r="N11" t="s">
        <v>138</v>
      </c>
      <c r="O11" t="s">
        <v>142</v>
      </c>
      <c r="P11" t="s">
        <v>144</v>
      </c>
      <c r="Q11" t="s">
        <v>146</v>
      </c>
      <c r="R11" s="12" t="s">
        <v>889</v>
      </c>
    </row>
    <row r="12" spans="1:29" x14ac:dyDescent="0.3">
      <c r="B12" t="s">
        <v>890</v>
      </c>
      <c r="C12" t="s">
        <v>892</v>
      </c>
      <c r="D12" t="s">
        <v>891</v>
      </c>
      <c r="E12" t="s">
        <v>891</v>
      </c>
      <c r="F12" t="s">
        <v>891</v>
      </c>
      <c r="G12" t="s">
        <v>891</v>
      </c>
      <c r="H12" t="s">
        <v>891</v>
      </c>
      <c r="I12" t="s">
        <v>895</v>
      </c>
      <c r="J12" t="s">
        <v>891</v>
      </c>
      <c r="K12" t="s">
        <v>891</v>
      </c>
      <c r="L12" t="s">
        <v>892</v>
      </c>
      <c r="M12" t="s">
        <v>891</v>
      </c>
      <c r="N12" t="s">
        <v>892</v>
      </c>
      <c r="O12" t="s">
        <v>892</v>
      </c>
      <c r="P12" t="s">
        <v>892</v>
      </c>
      <c r="Q12" t="s">
        <v>891</v>
      </c>
      <c r="R12" t="s">
        <v>894</v>
      </c>
    </row>
    <row r="14" spans="1:29" x14ac:dyDescent="0.3">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x14ac:dyDescent="0.3">
      <c r="B17" t="s">
        <v>11</v>
      </c>
    </row>
    <row r="18" spans="1:76" x14ac:dyDescent="0.3">
      <c r="B18" t="s">
        <v>147</v>
      </c>
      <c r="C18" t="s">
        <v>148</v>
      </c>
      <c r="D18" t="s">
        <v>150</v>
      </c>
      <c r="E18" t="s">
        <v>153</v>
      </c>
      <c r="F18" t="s">
        <v>154</v>
      </c>
      <c r="G18" t="s">
        <v>157</v>
      </c>
      <c r="H18" t="s">
        <v>160</v>
      </c>
      <c r="I18" t="s">
        <v>161</v>
      </c>
      <c r="J18" t="s">
        <v>162</v>
      </c>
      <c r="K18" t="s">
        <v>165</v>
      </c>
      <c r="L18" t="s">
        <v>167</v>
      </c>
      <c r="M18" t="s">
        <v>170</v>
      </c>
      <c r="N18" t="s">
        <v>173</v>
      </c>
      <c r="O18" t="s">
        <v>175</v>
      </c>
      <c r="P18" t="s">
        <v>177</v>
      </c>
      <c r="Q18" t="s">
        <v>179</v>
      </c>
      <c r="R18" t="s">
        <v>183</v>
      </c>
      <c r="S18" t="s">
        <v>185</v>
      </c>
      <c r="T18" t="s">
        <v>189</v>
      </c>
      <c r="U18" t="s">
        <v>193</v>
      </c>
      <c r="V18" t="s">
        <v>196</v>
      </c>
      <c r="W18" t="s">
        <v>199</v>
      </c>
      <c r="X18" t="s">
        <v>201</v>
      </c>
      <c r="Y18" t="s">
        <v>204</v>
      </c>
      <c r="Z18" t="s">
        <v>206</v>
      </c>
      <c r="AA18" t="s">
        <v>210</v>
      </c>
      <c r="AB18" t="s">
        <v>212</v>
      </c>
      <c r="AC18" t="s">
        <v>215</v>
      </c>
      <c r="AD18" t="s">
        <v>218</v>
      </c>
      <c r="AE18" t="s">
        <v>220</v>
      </c>
      <c r="AF18" t="s">
        <v>223</v>
      </c>
      <c r="AG18" t="s">
        <v>227</v>
      </c>
      <c r="AH18" t="s">
        <v>230</v>
      </c>
      <c r="AI18" t="s">
        <v>235</v>
      </c>
      <c r="AJ18" t="s">
        <v>237</v>
      </c>
      <c r="AK18" t="s">
        <v>241</v>
      </c>
      <c r="AL18" t="s">
        <v>245</v>
      </c>
      <c r="AM18" t="s">
        <v>249</v>
      </c>
      <c r="AN18" t="s">
        <v>251</v>
      </c>
      <c r="AO18" t="s">
        <v>254</v>
      </c>
      <c r="AP18" t="s">
        <v>258</v>
      </c>
      <c r="AQ18" t="s">
        <v>261</v>
      </c>
      <c r="AR18" t="s">
        <v>265</v>
      </c>
      <c r="AS18" t="s">
        <v>268</v>
      </c>
      <c r="AT18" t="s">
        <v>270</v>
      </c>
      <c r="AU18" t="s">
        <v>274</v>
      </c>
      <c r="AV18" t="s">
        <v>276</v>
      </c>
      <c r="AW18" t="s">
        <v>280</v>
      </c>
      <c r="AX18" t="s">
        <v>282</v>
      </c>
      <c r="AY18" t="s">
        <v>286</v>
      </c>
      <c r="AZ18" t="s">
        <v>288</v>
      </c>
      <c r="BA18" t="s">
        <v>290</v>
      </c>
      <c r="BB18" t="s">
        <v>292</v>
      </c>
      <c r="BC18" t="s">
        <v>294</v>
      </c>
      <c r="BD18" t="s">
        <v>296</v>
      </c>
      <c r="BE18" t="s">
        <v>298</v>
      </c>
      <c r="BF18" t="s">
        <v>302</v>
      </c>
      <c r="BG18" t="s">
        <v>305</v>
      </c>
      <c r="BH18" t="s">
        <v>307</v>
      </c>
      <c r="BI18" t="s">
        <v>311</v>
      </c>
      <c r="BJ18" t="s">
        <v>314</v>
      </c>
      <c r="BK18" t="s">
        <v>316</v>
      </c>
      <c r="BL18" t="s">
        <v>320</v>
      </c>
      <c r="BM18" t="s">
        <v>324</v>
      </c>
      <c r="BN18" t="s">
        <v>327</v>
      </c>
      <c r="BO18" t="s">
        <v>330</v>
      </c>
      <c r="BP18" t="s">
        <v>332</v>
      </c>
      <c r="BQ18" t="s">
        <v>335</v>
      </c>
      <c r="BR18" t="s">
        <v>339</v>
      </c>
      <c r="BS18" t="s">
        <v>341</v>
      </c>
      <c r="BT18" t="s">
        <v>344</v>
      </c>
      <c r="BU18" t="s">
        <v>348</v>
      </c>
      <c r="BV18" t="s">
        <v>349</v>
      </c>
      <c r="BW18" t="s">
        <v>351</v>
      </c>
      <c r="BX18" t="s">
        <v>353</v>
      </c>
    </row>
    <row r="19" spans="1:76" x14ac:dyDescent="0.3">
      <c r="B19" t="s">
        <v>890</v>
      </c>
      <c r="C19" t="s">
        <v>891</v>
      </c>
      <c r="D19" t="s">
        <v>891</v>
      </c>
      <c r="E19" t="s">
        <v>891</v>
      </c>
      <c r="F19" t="s">
        <v>891</v>
      </c>
      <c r="G19" t="s">
        <v>891</v>
      </c>
      <c r="H19" t="s">
        <v>891</v>
      </c>
      <c r="I19" t="s">
        <v>894</v>
      </c>
      <c r="J19" t="s">
        <v>891</v>
      </c>
      <c r="K19" t="s">
        <v>891</v>
      </c>
      <c r="L19" t="s">
        <v>891</v>
      </c>
      <c r="M19" t="s">
        <v>891</v>
      </c>
      <c r="N19" t="s">
        <v>891</v>
      </c>
      <c r="O19" t="s">
        <v>891</v>
      </c>
      <c r="P19" t="s">
        <v>891</v>
      </c>
      <c r="Q19" t="s">
        <v>891</v>
      </c>
      <c r="R19" t="s">
        <v>891</v>
      </c>
      <c r="S19" t="s">
        <v>891</v>
      </c>
      <c r="T19" t="s">
        <v>891</v>
      </c>
      <c r="U19" t="s">
        <v>891</v>
      </c>
      <c r="V19" t="s">
        <v>891</v>
      </c>
      <c r="W19" t="s">
        <v>891</v>
      </c>
      <c r="X19" t="s">
        <v>891</v>
      </c>
      <c r="Y19" t="s">
        <v>891</v>
      </c>
      <c r="Z19" t="s">
        <v>891</v>
      </c>
      <c r="AA19" t="s">
        <v>891</v>
      </c>
      <c r="AB19" t="s">
        <v>891</v>
      </c>
      <c r="AC19" t="s">
        <v>891</v>
      </c>
      <c r="AD19" t="s">
        <v>891</v>
      </c>
      <c r="AE19" t="s">
        <v>891</v>
      </c>
      <c r="AF19" t="s">
        <v>891</v>
      </c>
      <c r="AG19" t="s">
        <v>891</v>
      </c>
      <c r="AH19" t="s">
        <v>891</v>
      </c>
      <c r="AI19" t="s">
        <v>891</v>
      </c>
      <c r="AJ19" t="s">
        <v>891</v>
      </c>
      <c r="AK19" t="s">
        <v>891</v>
      </c>
      <c r="AL19" t="s">
        <v>891</v>
      </c>
      <c r="AM19" t="s">
        <v>891</v>
      </c>
      <c r="AN19" t="s">
        <v>891</v>
      </c>
      <c r="AO19" t="s">
        <v>891</v>
      </c>
      <c r="AP19" t="s">
        <v>891</v>
      </c>
      <c r="AQ19" t="s">
        <v>891</v>
      </c>
      <c r="AR19" t="s">
        <v>891</v>
      </c>
      <c r="AS19" t="s">
        <v>891</v>
      </c>
      <c r="AT19" t="s">
        <v>891</v>
      </c>
      <c r="AU19" t="s">
        <v>891</v>
      </c>
      <c r="AV19" t="s">
        <v>891</v>
      </c>
      <c r="AW19" t="s">
        <v>891</v>
      </c>
      <c r="AX19" t="s">
        <v>891</v>
      </c>
      <c r="AY19" t="s">
        <v>891</v>
      </c>
      <c r="AZ19" t="s">
        <v>891</v>
      </c>
      <c r="BA19" t="s">
        <v>891</v>
      </c>
      <c r="BB19" t="s">
        <v>891</v>
      </c>
      <c r="BC19" t="s">
        <v>891</v>
      </c>
      <c r="BD19" t="s">
        <v>891</v>
      </c>
      <c r="BE19" t="s">
        <v>891</v>
      </c>
      <c r="BF19" t="s">
        <v>891</v>
      </c>
      <c r="BG19" t="s">
        <v>895</v>
      </c>
      <c r="BH19" t="s">
        <v>891</v>
      </c>
      <c r="BI19" t="s">
        <v>893</v>
      </c>
      <c r="BJ19" t="s">
        <v>891</v>
      </c>
      <c r="BK19" t="s">
        <v>891</v>
      </c>
      <c r="BL19" t="s">
        <v>891</v>
      </c>
      <c r="BM19" t="s">
        <v>891</v>
      </c>
      <c r="BN19" t="s">
        <v>893</v>
      </c>
      <c r="BO19" t="s">
        <v>891</v>
      </c>
      <c r="BP19" t="s">
        <v>891</v>
      </c>
      <c r="BQ19" t="s">
        <v>891</v>
      </c>
      <c r="BR19" t="s">
        <v>891</v>
      </c>
      <c r="BS19" t="s">
        <v>891</v>
      </c>
      <c r="BT19" t="s">
        <v>891</v>
      </c>
      <c r="BU19" t="s">
        <v>891</v>
      </c>
      <c r="BV19" t="s">
        <v>891</v>
      </c>
      <c r="BW19" t="s">
        <v>891</v>
      </c>
      <c r="BX19" t="s">
        <v>893</v>
      </c>
    </row>
    <row r="21" spans="1:76" x14ac:dyDescent="0.3">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x14ac:dyDescent="0.3">
      <c r="B24" t="s">
        <v>14</v>
      </c>
    </row>
    <row r="25" spans="1:76" x14ac:dyDescent="0.3">
      <c r="B25" t="s">
        <v>356</v>
      </c>
      <c r="C25" t="s">
        <v>358</v>
      </c>
      <c r="D25" t="s">
        <v>359</v>
      </c>
      <c r="E25" t="s">
        <v>362</v>
      </c>
      <c r="F25" t="s">
        <v>365</v>
      </c>
      <c r="G25" t="s">
        <v>367</v>
      </c>
      <c r="H25" t="s">
        <v>370</v>
      </c>
      <c r="I25" t="s">
        <v>373</v>
      </c>
      <c r="J25" t="s">
        <v>375</v>
      </c>
      <c r="K25" t="s">
        <v>377</v>
      </c>
      <c r="L25" t="s">
        <v>380</v>
      </c>
      <c r="M25" t="s">
        <v>384</v>
      </c>
      <c r="N25" t="s">
        <v>387</v>
      </c>
      <c r="O25" t="s">
        <v>389</v>
      </c>
      <c r="P25" t="s">
        <v>391</v>
      </c>
      <c r="Q25" t="s">
        <v>394</v>
      </c>
      <c r="R25" t="s">
        <v>397</v>
      </c>
      <c r="S25" t="s">
        <v>400</v>
      </c>
      <c r="T25" t="s">
        <v>403</v>
      </c>
      <c r="U25" t="s">
        <v>405</v>
      </c>
      <c r="V25" t="s">
        <v>408</v>
      </c>
      <c r="W25" t="s">
        <v>410</v>
      </c>
      <c r="X25" t="s">
        <v>413</v>
      </c>
      <c r="Y25" t="s">
        <v>415</v>
      </c>
      <c r="Z25" t="s">
        <v>418</v>
      </c>
      <c r="AA25" t="s">
        <v>421</v>
      </c>
      <c r="AB25" t="s">
        <v>424</v>
      </c>
      <c r="AC25" t="s">
        <v>427</v>
      </c>
      <c r="AD25" t="s">
        <v>430</v>
      </c>
      <c r="AE25" t="s">
        <v>434</v>
      </c>
      <c r="AF25" t="s">
        <v>436</v>
      </c>
      <c r="AG25" t="s">
        <v>439</v>
      </c>
    </row>
    <row r="26" spans="1:76" x14ac:dyDescent="0.3">
      <c r="B26" t="s">
        <v>890</v>
      </c>
      <c r="C26" t="s">
        <v>891</v>
      </c>
      <c r="D26" t="s">
        <v>891</v>
      </c>
      <c r="E26" t="s">
        <v>891</v>
      </c>
      <c r="F26" t="s">
        <v>891</v>
      </c>
      <c r="G26" t="s">
        <v>891</v>
      </c>
      <c r="H26" t="s">
        <v>891</v>
      </c>
      <c r="I26" t="s">
        <v>894</v>
      </c>
      <c r="J26" t="s">
        <v>891</v>
      </c>
      <c r="K26" t="s">
        <v>891</v>
      </c>
      <c r="L26" t="s">
        <v>891</v>
      </c>
      <c r="M26" t="s">
        <v>891</v>
      </c>
      <c r="N26" t="s">
        <v>891</v>
      </c>
      <c r="O26" t="s">
        <v>891</v>
      </c>
      <c r="P26" t="s">
        <v>891</v>
      </c>
      <c r="Q26" t="s">
        <v>891</v>
      </c>
      <c r="R26" t="s">
        <v>891</v>
      </c>
      <c r="S26" t="s">
        <v>891</v>
      </c>
      <c r="T26" t="s">
        <v>891</v>
      </c>
      <c r="U26" t="s">
        <v>891</v>
      </c>
      <c r="V26" t="s">
        <v>891</v>
      </c>
      <c r="W26" t="s">
        <v>891</v>
      </c>
      <c r="X26" t="s">
        <v>891</v>
      </c>
      <c r="Y26" t="s">
        <v>891</v>
      </c>
      <c r="Z26" t="s">
        <v>891</v>
      </c>
      <c r="AA26" t="s">
        <v>891</v>
      </c>
      <c r="AB26" t="s">
        <v>891</v>
      </c>
      <c r="AC26" t="s">
        <v>891</v>
      </c>
      <c r="AD26" t="s">
        <v>891</v>
      </c>
      <c r="AE26" t="s">
        <v>891</v>
      </c>
      <c r="AF26" t="s">
        <v>891</v>
      </c>
      <c r="AG26" t="s">
        <v>891</v>
      </c>
    </row>
    <row r="28" spans="1:76" x14ac:dyDescent="0.3">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x14ac:dyDescent="0.3">
      <c r="B30" t="s">
        <v>17</v>
      </c>
    </row>
    <row r="31" spans="1:76" x14ac:dyDescent="0.3">
      <c r="B31" t="s">
        <v>441</v>
      </c>
      <c r="C31" t="s">
        <v>444</v>
      </c>
      <c r="D31" t="s">
        <v>446</v>
      </c>
      <c r="E31" t="s">
        <v>449</v>
      </c>
      <c r="F31" t="s">
        <v>452</v>
      </c>
      <c r="G31" t="s">
        <v>454</v>
      </c>
      <c r="H31" t="s">
        <v>457</v>
      </c>
      <c r="I31" t="s">
        <v>459</v>
      </c>
      <c r="J31" t="s">
        <v>463</v>
      </c>
      <c r="K31" t="s">
        <v>467</v>
      </c>
      <c r="L31" t="s">
        <v>472</v>
      </c>
      <c r="M31" t="s">
        <v>476</v>
      </c>
      <c r="N31" t="s">
        <v>478</v>
      </c>
      <c r="O31" t="s">
        <v>481</v>
      </c>
      <c r="P31" t="s">
        <v>484</v>
      </c>
      <c r="Q31" t="s">
        <v>488</v>
      </c>
      <c r="R31" t="s">
        <v>491</v>
      </c>
      <c r="S31" t="s">
        <v>493</v>
      </c>
      <c r="T31" t="s">
        <v>494</v>
      </c>
      <c r="U31" t="s">
        <v>497</v>
      </c>
      <c r="V31" t="s">
        <v>348</v>
      </c>
      <c r="W31" t="s">
        <v>349</v>
      </c>
      <c r="X31" t="s">
        <v>501</v>
      </c>
      <c r="Y31" t="s">
        <v>504</v>
      </c>
      <c r="Z31" t="s">
        <v>507</v>
      </c>
      <c r="AA31" t="s">
        <v>511</v>
      </c>
      <c r="AB31" t="s">
        <v>515</v>
      </c>
      <c r="AC31" t="s">
        <v>519</v>
      </c>
      <c r="AD31" t="s">
        <v>521</v>
      </c>
      <c r="AE31" t="s">
        <v>523</v>
      </c>
      <c r="AF31" t="s">
        <v>525</v>
      </c>
      <c r="AG31" t="s">
        <v>527</v>
      </c>
      <c r="AH31" t="s">
        <v>529</v>
      </c>
      <c r="AI31" t="s">
        <v>530</v>
      </c>
      <c r="AJ31" t="s">
        <v>534</v>
      </c>
      <c r="AK31" t="s">
        <v>538</v>
      </c>
      <c r="AL31" t="s">
        <v>541</v>
      </c>
      <c r="AM31" t="s">
        <v>545</v>
      </c>
      <c r="AN31" t="s">
        <v>548</v>
      </c>
      <c r="AO31" t="s">
        <v>552</v>
      </c>
      <c r="AP31" t="s">
        <v>554</v>
      </c>
      <c r="AQ31" t="s">
        <v>558</v>
      </c>
      <c r="AR31" t="s">
        <v>562</v>
      </c>
      <c r="AS31" t="s">
        <v>566</v>
      </c>
      <c r="AT31" t="s">
        <v>569</v>
      </c>
      <c r="AU31" t="s">
        <v>571</v>
      </c>
      <c r="AV31" t="s">
        <v>573</v>
      </c>
      <c r="AW31" t="s">
        <v>575</v>
      </c>
      <c r="AX31" t="s">
        <v>579</v>
      </c>
      <c r="AY31" t="s">
        <v>582</v>
      </c>
    </row>
    <row r="32" spans="1:76" x14ac:dyDescent="0.3">
      <c r="B32" t="s">
        <v>890</v>
      </c>
      <c r="C32" t="s">
        <v>891</v>
      </c>
      <c r="D32" t="s">
        <v>891</v>
      </c>
      <c r="E32" t="s">
        <v>893</v>
      </c>
      <c r="F32" t="s">
        <v>891</v>
      </c>
      <c r="G32" t="s">
        <v>891</v>
      </c>
      <c r="H32" t="s">
        <v>891</v>
      </c>
      <c r="I32" t="s">
        <v>891</v>
      </c>
      <c r="J32" t="s">
        <v>891</v>
      </c>
      <c r="K32" t="s">
        <v>891</v>
      </c>
      <c r="L32" t="s">
        <v>894</v>
      </c>
      <c r="M32" t="s">
        <v>891</v>
      </c>
      <c r="N32" t="s">
        <v>894</v>
      </c>
      <c r="O32" t="s">
        <v>891</v>
      </c>
      <c r="P32" t="s">
        <v>891</v>
      </c>
      <c r="Q32" t="s">
        <v>891</v>
      </c>
      <c r="R32" t="s">
        <v>891</v>
      </c>
      <c r="S32" t="s">
        <v>891</v>
      </c>
      <c r="T32" t="s">
        <v>891</v>
      </c>
      <c r="U32" t="s">
        <v>891</v>
      </c>
      <c r="V32" t="s">
        <v>891</v>
      </c>
      <c r="W32" t="s">
        <v>891</v>
      </c>
      <c r="X32" t="s">
        <v>893</v>
      </c>
      <c r="Y32" t="s">
        <v>891</v>
      </c>
      <c r="Z32" t="s">
        <v>891</v>
      </c>
      <c r="AA32" t="s">
        <v>891</v>
      </c>
      <c r="AB32" t="s">
        <v>891</v>
      </c>
      <c r="AC32" t="s">
        <v>891</v>
      </c>
      <c r="AD32" t="s">
        <v>891</v>
      </c>
      <c r="AE32" t="s">
        <v>891</v>
      </c>
      <c r="AF32" t="s">
        <v>891</v>
      </c>
      <c r="AG32" t="s">
        <v>891</v>
      </c>
      <c r="AH32" t="s">
        <v>891</v>
      </c>
      <c r="AI32" t="s">
        <v>891</v>
      </c>
      <c r="AJ32" t="s">
        <v>891</v>
      </c>
      <c r="AK32" t="s">
        <v>891</v>
      </c>
      <c r="AL32" t="s">
        <v>891</v>
      </c>
      <c r="AM32" t="s">
        <v>891</v>
      </c>
      <c r="AN32" t="s">
        <v>891</v>
      </c>
      <c r="AO32" t="s">
        <v>891</v>
      </c>
      <c r="AP32" t="s">
        <v>891</v>
      </c>
      <c r="AQ32" t="s">
        <v>894</v>
      </c>
      <c r="AR32" t="s">
        <v>891</v>
      </c>
      <c r="AS32" t="s">
        <v>891</v>
      </c>
      <c r="AT32" t="s">
        <v>891</v>
      </c>
      <c r="AU32" t="s">
        <v>891</v>
      </c>
      <c r="AV32" t="s">
        <v>891</v>
      </c>
      <c r="AW32" t="s">
        <v>894</v>
      </c>
      <c r="AX32" t="s">
        <v>891</v>
      </c>
      <c r="AY32" t="s">
        <v>894</v>
      </c>
    </row>
    <row r="34" spans="1:36" x14ac:dyDescent="0.3">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x14ac:dyDescent="0.3">
      <c r="B37" t="s">
        <v>20</v>
      </c>
    </row>
    <row r="38" spans="1:36" x14ac:dyDescent="0.3">
      <c r="B38" t="s">
        <v>586</v>
      </c>
      <c r="C38" t="s">
        <v>589</v>
      </c>
      <c r="D38" t="s">
        <v>591</v>
      </c>
      <c r="E38" t="s">
        <v>594</v>
      </c>
      <c r="F38" t="s">
        <v>596</v>
      </c>
      <c r="G38" t="s">
        <v>598</v>
      </c>
      <c r="H38" t="s">
        <v>601</v>
      </c>
      <c r="I38" t="s">
        <v>603</v>
      </c>
      <c r="J38" t="s">
        <v>607</v>
      </c>
      <c r="K38" t="s">
        <v>491</v>
      </c>
      <c r="L38" t="s">
        <v>493</v>
      </c>
      <c r="M38" t="s">
        <v>494</v>
      </c>
      <c r="N38" t="s">
        <v>348</v>
      </c>
      <c r="O38" t="s">
        <v>349</v>
      </c>
      <c r="P38" t="s">
        <v>501</v>
      </c>
      <c r="Q38" t="s">
        <v>504</v>
      </c>
      <c r="R38" t="s">
        <v>507</v>
      </c>
      <c r="S38" t="s">
        <v>511</v>
      </c>
      <c r="T38" t="s">
        <v>619</v>
      </c>
      <c r="U38" t="s">
        <v>623</v>
      </c>
      <c r="V38" t="s">
        <v>625</v>
      </c>
      <c r="W38" t="s">
        <v>627</v>
      </c>
      <c r="X38" t="s">
        <v>629</v>
      </c>
      <c r="Y38" t="s">
        <v>631</v>
      </c>
      <c r="Z38" t="s">
        <v>633</v>
      </c>
      <c r="AA38" t="s">
        <v>635</v>
      </c>
      <c r="AB38" t="s">
        <v>636</v>
      </c>
      <c r="AC38" t="s">
        <v>639</v>
      </c>
      <c r="AD38" t="s">
        <v>641</v>
      </c>
    </row>
    <row r="39" spans="1:36" x14ac:dyDescent="0.3">
      <c r="B39" t="s">
        <v>890</v>
      </c>
      <c r="C39" t="s">
        <v>891</v>
      </c>
      <c r="D39" t="s">
        <v>891</v>
      </c>
      <c r="E39" t="s">
        <v>894</v>
      </c>
      <c r="F39" t="s">
        <v>891</v>
      </c>
      <c r="G39" t="s">
        <v>894</v>
      </c>
      <c r="H39" t="s">
        <v>891</v>
      </c>
      <c r="I39" t="s">
        <v>891</v>
      </c>
      <c r="J39" t="s">
        <v>891</v>
      </c>
      <c r="K39" t="s">
        <v>891</v>
      </c>
      <c r="L39" t="s">
        <v>891</v>
      </c>
      <c r="M39" t="s">
        <v>891</v>
      </c>
      <c r="N39" t="s">
        <v>891</v>
      </c>
      <c r="O39" t="s">
        <v>891</v>
      </c>
      <c r="P39" t="s">
        <v>893</v>
      </c>
      <c r="Q39" t="s">
        <v>891</v>
      </c>
      <c r="R39" t="s">
        <v>891</v>
      </c>
      <c r="S39" t="s">
        <v>891</v>
      </c>
      <c r="T39" t="s">
        <v>891</v>
      </c>
      <c r="U39" t="s">
        <v>891</v>
      </c>
      <c r="V39" t="s">
        <v>894</v>
      </c>
      <c r="W39" t="s">
        <v>891</v>
      </c>
      <c r="X39" t="s">
        <v>891</v>
      </c>
      <c r="Y39" t="s">
        <v>891</v>
      </c>
      <c r="Z39" t="s">
        <v>891</v>
      </c>
      <c r="AA39" t="s">
        <v>891</v>
      </c>
      <c r="AB39" t="s">
        <v>894</v>
      </c>
      <c r="AC39" t="s">
        <v>891</v>
      </c>
      <c r="AD39" t="s">
        <v>894</v>
      </c>
    </row>
    <row r="41" spans="1:36" x14ac:dyDescent="0.3">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x14ac:dyDescent="0.3">
      <c r="B45" t="s">
        <v>23</v>
      </c>
    </row>
    <row r="46" spans="1:36" x14ac:dyDescent="0.3">
      <c r="B46" t="s">
        <v>644</v>
      </c>
      <c r="C46" t="s">
        <v>646</v>
      </c>
      <c r="D46" t="s">
        <v>648</v>
      </c>
      <c r="E46" t="s">
        <v>651</v>
      </c>
      <c r="F46" t="s">
        <v>654</v>
      </c>
      <c r="G46" t="s">
        <v>656</v>
      </c>
      <c r="H46" t="s">
        <v>659</v>
      </c>
      <c r="I46" t="s">
        <v>664</v>
      </c>
      <c r="J46" t="s">
        <v>668</v>
      </c>
      <c r="K46" t="s">
        <v>672</v>
      </c>
      <c r="L46" t="s">
        <v>675</v>
      </c>
      <c r="M46" t="s">
        <v>679</v>
      </c>
      <c r="N46" t="s">
        <v>682</v>
      </c>
      <c r="O46" t="s">
        <v>684</v>
      </c>
      <c r="P46" t="s">
        <v>686</v>
      </c>
      <c r="Q46" t="s">
        <v>688</v>
      </c>
      <c r="R46" t="s">
        <v>690</v>
      </c>
      <c r="S46" t="s">
        <v>691</v>
      </c>
      <c r="T46" t="s">
        <v>693</v>
      </c>
      <c r="U46" t="s">
        <v>696</v>
      </c>
      <c r="V46" t="s">
        <v>699</v>
      </c>
      <c r="W46" t="s">
        <v>701</v>
      </c>
      <c r="X46" t="s">
        <v>704</v>
      </c>
      <c r="Y46" t="s">
        <v>707</v>
      </c>
      <c r="Z46" t="s">
        <v>709</v>
      </c>
      <c r="AA46" t="s">
        <v>712</v>
      </c>
      <c r="AB46" t="s">
        <v>715</v>
      </c>
      <c r="AC46" t="s">
        <v>718</v>
      </c>
      <c r="AD46" t="s">
        <v>720</v>
      </c>
      <c r="AE46" t="s">
        <v>723</v>
      </c>
      <c r="AF46" t="s">
        <v>726</v>
      </c>
      <c r="AG46" t="s">
        <v>728</v>
      </c>
      <c r="AH46" t="s">
        <v>732</v>
      </c>
      <c r="AI46" t="s">
        <v>736</v>
      </c>
      <c r="AJ46" t="s">
        <v>738</v>
      </c>
    </row>
    <row r="47" spans="1:36" x14ac:dyDescent="0.3">
      <c r="B47" t="s">
        <v>890</v>
      </c>
      <c r="C47" t="s">
        <v>891</v>
      </c>
      <c r="D47" t="s">
        <v>891</v>
      </c>
      <c r="E47" t="s">
        <v>893</v>
      </c>
      <c r="F47" t="s">
        <v>891</v>
      </c>
      <c r="G47" t="s">
        <v>891</v>
      </c>
      <c r="H47" t="s">
        <v>891</v>
      </c>
      <c r="I47" t="s">
        <v>891</v>
      </c>
      <c r="J47" t="s">
        <v>891</v>
      </c>
      <c r="K47" t="s">
        <v>894</v>
      </c>
      <c r="L47" t="s">
        <v>894</v>
      </c>
      <c r="M47" t="s">
        <v>894</v>
      </c>
      <c r="N47" t="s">
        <v>891</v>
      </c>
      <c r="O47" t="s">
        <v>891</v>
      </c>
      <c r="P47" t="s">
        <v>891</v>
      </c>
      <c r="Q47" t="s">
        <v>891</v>
      </c>
      <c r="R47" t="s">
        <v>891</v>
      </c>
      <c r="S47" t="s">
        <v>891</v>
      </c>
      <c r="T47" t="s">
        <v>891</v>
      </c>
      <c r="U47" t="s">
        <v>891</v>
      </c>
      <c r="V47" t="s">
        <v>891</v>
      </c>
      <c r="W47" t="s">
        <v>891</v>
      </c>
      <c r="X47" t="s">
        <v>891</v>
      </c>
      <c r="Y47" t="s">
        <v>891</v>
      </c>
      <c r="Z47" t="s">
        <v>891</v>
      </c>
      <c r="AA47" t="s">
        <v>891</v>
      </c>
      <c r="AB47" t="s">
        <v>891</v>
      </c>
      <c r="AC47" t="s">
        <v>891</v>
      </c>
      <c r="AD47" t="s">
        <v>891</v>
      </c>
      <c r="AE47" t="s">
        <v>893</v>
      </c>
      <c r="AF47" t="s">
        <v>891</v>
      </c>
      <c r="AG47" t="s">
        <v>891</v>
      </c>
      <c r="AH47" t="s">
        <v>891</v>
      </c>
      <c r="AI47" t="s">
        <v>891</v>
      </c>
      <c r="AJ47" t="s">
        <v>891</v>
      </c>
    </row>
    <row r="49" spans="1:34" x14ac:dyDescent="0.3">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x14ac:dyDescent="0.3">
      <c r="B53" t="s">
        <v>26</v>
      </c>
    </row>
    <row r="54" spans="1:34" x14ac:dyDescent="0.3">
      <c r="B54" t="s">
        <v>741</v>
      </c>
      <c r="C54" t="s">
        <v>743</v>
      </c>
      <c r="D54" t="s">
        <v>745</v>
      </c>
      <c r="E54" t="s">
        <v>748</v>
      </c>
      <c r="F54" t="s">
        <v>751</v>
      </c>
      <c r="G54" t="s">
        <v>753</v>
      </c>
      <c r="H54" t="s">
        <v>756</v>
      </c>
      <c r="I54" t="s">
        <v>760</v>
      </c>
      <c r="J54" t="s">
        <v>764</v>
      </c>
      <c r="K54" t="s">
        <v>767</v>
      </c>
      <c r="L54" t="s">
        <v>770</v>
      </c>
      <c r="M54" t="s">
        <v>774</v>
      </c>
      <c r="N54" t="s">
        <v>777</v>
      </c>
      <c r="O54" t="s">
        <v>778</v>
      </c>
      <c r="P54" t="s">
        <v>780</v>
      </c>
      <c r="Q54" t="s">
        <v>781</v>
      </c>
      <c r="R54" t="s">
        <v>782</v>
      </c>
      <c r="S54" t="s">
        <v>783</v>
      </c>
      <c r="T54" t="s">
        <v>785</v>
      </c>
      <c r="U54" t="s">
        <v>788</v>
      </c>
      <c r="V54" t="s">
        <v>791</v>
      </c>
      <c r="W54" t="s">
        <v>793</v>
      </c>
      <c r="X54" t="s">
        <v>796</v>
      </c>
      <c r="Y54" t="s">
        <v>799</v>
      </c>
      <c r="Z54" t="s">
        <v>801</v>
      </c>
      <c r="AA54" t="s">
        <v>803</v>
      </c>
      <c r="AB54" t="s">
        <v>806</v>
      </c>
      <c r="AC54" t="s">
        <v>809</v>
      </c>
      <c r="AD54" t="s">
        <v>811</v>
      </c>
      <c r="AE54" t="s">
        <v>814</v>
      </c>
      <c r="AF54" t="s">
        <v>817</v>
      </c>
      <c r="AG54" t="s">
        <v>819</v>
      </c>
      <c r="AH54" t="s">
        <v>823</v>
      </c>
    </row>
    <row r="55" spans="1:34" x14ac:dyDescent="0.3">
      <c r="B55" t="s">
        <v>890</v>
      </c>
      <c r="C55" t="s">
        <v>891</v>
      </c>
      <c r="D55" t="s">
        <v>891</v>
      </c>
      <c r="E55" t="s">
        <v>893</v>
      </c>
      <c r="F55" t="s">
        <v>891</v>
      </c>
      <c r="G55" t="s">
        <v>891</v>
      </c>
      <c r="H55" t="s">
        <v>891</v>
      </c>
      <c r="I55" t="s">
        <v>891</v>
      </c>
      <c r="J55" t="s">
        <v>891</v>
      </c>
      <c r="K55" t="s">
        <v>894</v>
      </c>
      <c r="L55" t="s">
        <v>894</v>
      </c>
      <c r="M55" t="s">
        <v>891</v>
      </c>
      <c r="N55" t="s">
        <v>891</v>
      </c>
      <c r="O55" t="s">
        <v>891</v>
      </c>
      <c r="P55" t="s">
        <v>891</v>
      </c>
      <c r="Q55" t="s">
        <v>891</v>
      </c>
      <c r="R55" t="s">
        <v>891</v>
      </c>
      <c r="S55" t="s">
        <v>891</v>
      </c>
      <c r="T55" t="s">
        <v>891</v>
      </c>
      <c r="U55" t="s">
        <v>891</v>
      </c>
      <c r="V55" t="s">
        <v>891</v>
      </c>
      <c r="W55" t="s">
        <v>891</v>
      </c>
      <c r="X55" t="s">
        <v>891</v>
      </c>
      <c r="Y55" t="s">
        <v>891</v>
      </c>
      <c r="Z55" t="s">
        <v>891</v>
      </c>
      <c r="AA55" t="s">
        <v>891</v>
      </c>
      <c r="AB55" t="s">
        <v>891</v>
      </c>
      <c r="AC55" t="s">
        <v>891</v>
      </c>
      <c r="AD55" t="s">
        <v>891</v>
      </c>
      <c r="AE55" t="s">
        <v>893</v>
      </c>
      <c r="AF55" t="s">
        <v>891</v>
      </c>
      <c r="AG55" t="s">
        <v>891</v>
      </c>
      <c r="AH55" t="s">
        <v>891</v>
      </c>
    </row>
    <row r="57" spans="1:34" x14ac:dyDescent="0.3">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x14ac:dyDescent="0.3">
      <c r="B61" t="s">
        <v>29</v>
      </c>
    </row>
    <row r="62" spans="1:34" x14ac:dyDescent="0.3">
      <c r="B62" t="s">
        <v>827</v>
      </c>
      <c r="C62" t="s">
        <v>830</v>
      </c>
      <c r="D62" t="s">
        <v>832</v>
      </c>
      <c r="E62" t="s">
        <v>835</v>
      </c>
      <c r="F62" t="s">
        <v>838</v>
      </c>
      <c r="G62" t="s">
        <v>842</v>
      </c>
      <c r="H62" t="s">
        <v>845</v>
      </c>
      <c r="I62" t="s">
        <v>849</v>
      </c>
      <c r="J62" t="s">
        <v>851</v>
      </c>
      <c r="K62" t="s">
        <v>852</v>
      </c>
      <c r="L62" t="s">
        <v>854</v>
      </c>
      <c r="M62" t="s">
        <v>857</v>
      </c>
      <c r="N62" t="s">
        <v>860</v>
      </c>
      <c r="O62" t="s">
        <v>862</v>
      </c>
      <c r="P62" t="s">
        <v>865</v>
      </c>
      <c r="Q62" t="s">
        <v>868</v>
      </c>
      <c r="R62" t="s">
        <v>870</v>
      </c>
      <c r="S62" t="s">
        <v>872</v>
      </c>
      <c r="T62" t="s">
        <v>875</v>
      </c>
      <c r="U62" t="s">
        <v>878</v>
      </c>
      <c r="V62" t="s">
        <v>880</v>
      </c>
      <c r="W62" t="s">
        <v>884</v>
      </c>
    </row>
    <row r="63" spans="1:34" x14ac:dyDescent="0.3">
      <c r="B63" t="s">
        <v>890</v>
      </c>
      <c r="C63" t="s">
        <v>891</v>
      </c>
      <c r="D63" t="s">
        <v>894</v>
      </c>
      <c r="E63" t="s">
        <v>891</v>
      </c>
      <c r="F63" t="s">
        <v>891</v>
      </c>
      <c r="G63" t="s">
        <v>891</v>
      </c>
      <c r="H63" t="s">
        <v>891</v>
      </c>
      <c r="I63" t="s">
        <v>891</v>
      </c>
      <c r="J63" t="s">
        <v>891</v>
      </c>
      <c r="K63" t="s">
        <v>891</v>
      </c>
      <c r="L63" t="s">
        <v>891</v>
      </c>
      <c r="M63" t="s">
        <v>891</v>
      </c>
      <c r="N63" t="s">
        <v>891</v>
      </c>
      <c r="O63" t="s">
        <v>891</v>
      </c>
      <c r="P63" t="s">
        <v>891</v>
      </c>
      <c r="Q63" t="s">
        <v>891</v>
      </c>
      <c r="R63" t="s">
        <v>891</v>
      </c>
      <c r="S63" t="s">
        <v>891</v>
      </c>
      <c r="T63" t="s">
        <v>893</v>
      </c>
      <c r="U63" t="s">
        <v>891</v>
      </c>
      <c r="V63" t="s">
        <v>891</v>
      </c>
      <c r="W63" t="s">
        <v>891</v>
      </c>
    </row>
    <row r="65" spans="1:2" x14ac:dyDescent="0.3">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44140625" defaultRowHeight="14.4" x14ac:dyDescent="0.3"/>
  <sheetData>
    <row r="1" spans="1:2" x14ac:dyDescent="0.3">
      <c r="A1" t="s">
        <v>379</v>
      </c>
    </row>
    <row r="2" spans="1:2" x14ac:dyDescent="0.3">
      <c r="A2" t="s">
        <v>4121</v>
      </c>
      <c r="B2" t="s">
        <v>3501</v>
      </c>
    </row>
    <row r="3" spans="1:2" x14ac:dyDescent="0.3">
      <c r="A3">
        <v>1</v>
      </c>
      <c r="B3" t="s">
        <v>4122</v>
      </c>
    </row>
    <row r="4" spans="1:2" x14ac:dyDescent="0.3">
      <c r="A4">
        <v>2</v>
      </c>
      <c r="B4" t="s">
        <v>4123</v>
      </c>
    </row>
    <row r="5" spans="1:2" x14ac:dyDescent="0.3">
      <c r="A5">
        <v>3</v>
      </c>
      <c r="B5" t="s">
        <v>4124</v>
      </c>
    </row>
    <row r="6" spans="1:2" x14ac:dyDescent="0.3">
      <c r="A6">
        <v>4</v>
      </c>
      <c r="B6" t="s">
        <v>4125</v>
      </c>
    </row>
    <row r="7" spans="1:2" x14ac:dyDescent="0.3">
      <c r="A7">
        <v>5</v>
      </c>
      <c r="B7" t="s">
        <v>4126</v>
      </c>
    </row>
    <row r="8" spans="1:2" x14ac:dyDescent="0.3">
      <c r="A8">
        <v>9</v>
      </c>
      <c r="B8" t="s">
        <v>924</v>
      </c>
    </row>
    <row r="15" spans="1:2" x14ac:dyDescent="0.3">
      <c r="A15" t="str">
        <f>"CREATE TABLE "&amp;A1&amp;" ("&amp;A2&amp;" NUMBER(3,0) NOT NULL PRIMARY KEY, "&amp;B2&amp;" VARCHAR2(150));"</f>
        <v>CREATE TABLE TC_REGIMEN_CONTRATACION (id_regimen_contratacion NUMBER(3,0) NOT NULL PRIMARY KEY, descripcion VARCHAR2(150));</v>
      </c>
    </row>
    <row r="17" spans="1:1" x14ac:dyDescent="0.3">
      <c r="A17" t="str">
        <f>"INSERT INTO "&amp;$A$1&amp;" ("&amp;$A$2&amp;", "&amp;$B$2&amp;") VALUES("&amp;A3&amp;", '"&amp;B3&amp;"');"</f>
        <v>INSERT INTO TC_REGIMEN_CONTRATACION (id_regimen_contratacion, descripcion) VALUES(1, 'Confianza');</v>
      </c>
    </row>
    <row r="18" spans="1:1" x14ac:dyDescent="0.3">
      <c r="A18" t="str">
        <f t="shared" ref="A18:A22" si="0">"INSERT INTO "&amp;$A$1&amp;" ("&amp;$A$2&amp;", "&amp;$B$2&amp;") VALUES("&amp;A4&amp;", '"&amp;B4&amp;"');"</f>
        <v>INSERT INTO TC_REGIMEN_CONTRATACION (id_regimen_contratacion, descripcion) VALUES(2, 'Base');</v>
      </c>
    </row>
    <row r="19" spans="1:1" x14ac:dyDescent="0.3">
      <c r="A19" t="str">
        <f t="shared" si="0"/>
        <v>INSERT INTO TC_REGIMEN_CONTRATACION (id_regimen_contratacion, descripcion) VALUES(3, 'Eventual');</v>
      </c>
    </row>
    <row r="20" spans="1:1" x14ac:dyDescent="0.3">
      <c r="A20" t="str">
        <f t="shared" si="0"/>
        <v>INSERT INTO TC_REGIMEN_CONTRATACION (id_regimen_contratacion, descripcion) VALUES(4, 'Honorarios');</v>
      </c>
    </row>
    <row r="21" spans="1:1" x14ac:dyDescent="0.3">
      <c r="A21" t="str">
        <f t="shared" si="0"/>
        <v>INSERT INTO TC_REGIMEN_CONTRATACION (id_regimen_contratacion, descripcion) VALUES(5, 'Otro régimen de contratación (especifique)');</v>
      </c>
    </row>
    <row r="22" spans="1:1" x14ac:dyDescent="0.3">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44140625" defaultRowHeight="14.4" x14ac:dyDescent="0.3"/>
  <sheetData>
    <row r="1" spans="1:2" x14ac:dyDescent="0.3">
      <c r="A1" t="s">
        <v>386</v>
      </c>
    </row>
    <row r="2" spans="1:2" x14ac:dyDescent="0.3">
      <c r="A2" t="s">
        <v>4127</v>
      </c>
      <c r="B2" t="s">
        <v>3501</v>
      </c>
    </row>
    <row r="3" spans="1:2" x14ac:dyDescent="0.3">
      <c r="A3">
        <v>1</v>
      </c>
      <c r="B3" t="s">
        <v>4128</v>
      </c>
    </row>
    <row r="4" spans="1:2" x14ac:dyDescent="0.3">
      <c r="A4">
        <v>2</v>
      </c>
      <c r="B4" t="s">
        <v>4129</v>
      </c>
    </row>
    <row r="5" spans="1:2" x14ac:dyDescent="0.3">
      <c r="A5">
        <v>3</v>
      </c>
      <c r="B5" t="s">
        <v>4130</v>
      </c>
    </row>
    <row r="6" spans="1:2" x14ac:dyDescent="0.3">
      <c r="A6">
        <v>4</v>
      </c>
      <c r="B6" t="s">
        <v>4131</v>
      </c>
    </row>
    <row r="7" spans="1:2" x14ac:dyDescent="0.3">
      <c r="A7">
        <v>5</v>
      </c>
      <c r="B7" t="s">
        <v>4132</v>
      </c>
    </row>
    <row r="8" spans="1:2" x14ac:dyDescent="0.3">
      <c r="A8">
        <v>9</v>
      </c>
      <c r="B8" t="s">
        <v>924</v>
      </c>
    </row>
    <row r="15" spans="1:2" x14ac:dyDescent="0.3">
      <c r="A15" t="str">
        <f>"CREATE TABLE "&amp;A1&amp;" ("&amp;A2&amp;" NUMBER(3,0) NOT NULL PRIMARY KEY, "&amp;B2&amp;" VARCHAR2(150));"</f>
        <v>CREATE TABLE TC_INST_SEG_SOCIAL (id_inst_seg_social NUMBER(3,0) NOT NULL PRIMARY KEY, descripcion VARCHAR2(150));</v>
      </c>
    </row>
    <row r="17" spans="1:1" x14ac:dyDescent="0.3">
      <c r="A17" t="str">
        <f t="shared" ref="A17:A22" si="0">"INSERT INTO "&amp;$A$1&amp;" ("&amp;$A$2&amp;", "&amp;$B$2&amp;") VALUES("&amp;A3&amp;", '"&amp;B3&amp;"');"</f>
        <v>INSERT INTO TC_INST_SEG_SOCIAL (id_inst_seg_social, descripcion) VALUES(1, 'Institución de Seguridad y Servicios Sociales de los Trabajadores del Estado (ISSSTE)');</v>
      </c>
    </row>
    <row r="18" spans="1:1" x14ac:dyDescent="0.3">
      <c r="A18" t="str">
        <f t="shared" si="0"/>
        <v>INSERT INTO TC_INST_SEG_SOCIAL (id_inst_seg_social, descripcion) VALUES(2, 'Institución de Seguridad Social de la entidad federativa u homóloga');</v>
      </c>
    </row>
    <row r="19" spans="1:1" x14ac:dyDescent="0.3">
      <c r="A19" t="str">
        <f t="shared" si="0"/>
        <v>INSERT INTO TC_INST_SEG_SOCIAL (id_inst_seg_social, descripcion) VALUES(3, 'Instituto Mexicano del Seguro Social (IMSS)');</v>
      </c>
    </row>
    <row r="20" spans="1:1" x14ac:dyDescent="0.3">
      <c r="A20" t="str">
        <f t="shared" si="0"/>
        <v>INSERT INTO TC_INST_SEG_SOCIAL (id_inst_seg_social, descripcion) VALUES(4, 'Otra institución de seguridad social');</v>
      </c>
    </row>
    <row r="21" spans="1:1" x14ac:dyDescent="0.3">
      <c r="A21" t="str">
        <f t="shared" si="0"/>
        <v>INSERT INTO TC_INST_SEG_SOCIAL (id_inst_seg_social, descripcion) VALUES(5, 'Sin seguridad social');</v>
      </c>
    </row>
    <row r="22" spans="1:1" x14ac:dyDescent="0.3">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44140625" defaultRowHeight="14.4" x14ac:dyDescent="0.3"/>
  <sheetData>
    <row r="1" spans="1:2" x14ac:dyDescent="0.3">
      <c r="A1" t="s">
        <v>420</v>
      </c>
    </row>
    <row r="2" spans="1:2" x14ac:dyDescent="0.3">
      <c r="A2" t="s">
        <v>4133</v>
      </c>
      <c r="B2" t="s">
        <v>3501</v>
      </c>
    </row>
    <row r="3" spans="1:2" x14ac:dyDescent="0.3">
      <c r="A3">
        <v>1</v>
      </c>
      <c r="B3" t="s">
        <v>4134</v>
      </c>
    </row>
    <row r="4" spans="1:2" x14ac:dyDescent="0.3">
      <c r="A4">
        <v>2</v>
      </c>
      <c r="B4" t="s">
        <v>4135</v>
      </c>
    </row>
    <row r="5" spans="1:2" x14ac:dyDescent="0.3">
      <c r="A5">
        <v>3</v>
      </c>
      <c r="B5" t="s">
        <v>4094</v>
      </c>
    </row>
    <row r="6" spans="1:2" x14ac:dyDescent="0.3">
      <c r="A6">
        <v>4</v>
      </c>
      <c r="B6" t="s">
        <v>4136</v>
      </c>
    </row>
    <row r="7" spans="1:2" x14ac:dyDescent="0.3">
      <c r="A7">
        <v>9</v>
      </c>
      <c r="B7" t="s">
        <v>924</v>
      </c>
    </row>
    <row r="14" spans="1:2" x14ac:dyDescent="0.3">
      <c r="A14" t="str">
        <f>"CREATE TABLE "&amp;A1&amp;" ("&amp;A2&amp;" NUMBER(3,0) NOT NULL PRIMARY KEY, "&amp;B2&amp;" VARCHAR2(150));"</f>
        <v>CREATE TABLE TC_TIPO_ADSCRIP_PA (id_tipo_adscrip_pa NUMBER(3,0) NOT NULL PRIMARY KEY, descripcion VARCHAR2(150));</v>
      </c>
    </row>
    <row r="16" spans="1:2" x14ac:dyDescent="0.3">
      <c r="A16" t="str">
        <f>"INSERT INTO "&amp;$A$1&amp;" ("&amp;$A$2&amp;", "&amp;$B$2&amp;") VALUES("&amp;A3&amp;", '"&amp;B3&amp;"');"</f>
        <v>INSERT INTO TC_TIPO_ADSCRIP_PA (id_tipo_adscrip_pa, descripcion) VALUES(1, 'Nómina del Congreso');</v>
      </c>
    </row>
    <row r="17" spans="1:1" x14ac:dyDescent="0.3">
      <c r="A17" t="str">
        <f t="shared" ref="A17:A20" si="0">"INSERT INTO "&amp;$A$1&amp;" ("&amp;$A$2&amp;", "&amp;$B$2&amp;") VALUES("&amp;A4&amp;", '"&amp;B4&amp;"');"</f>
        <v>INSERT INTO TC_TIPO_ADSCRIP_PA (id_tipo_adscrip_pa, descripcion) VALUES(2, 'Persona legisladora');</v>
      </c>
    </row>
    <row r="18" spans="1:1" x14ac:dyDescent="0.3">
      <c r="A18" t="str">
        <f t="shared" si="0"/>
        <v>INSERT INTO TC_TIPO_ADSCRIP_PA (id_tipo_adscrip_pa, descripcion) VALUES(3, 'Grupo parlamentario');</v>
      </c>
    </row>
    <row r="19" spans="1:1" x14ac:dyDescent="0.3">
      <c r="A19" t="str">
        <f t="shared" si="0"/>
        <v>INSERT INTO TC_TIPO_ADSCRIP_PA (id_tipo_adscrip_pa, descripcion) VALUES(4, 'Otro tipo de adscripción (especifique)');</v>
      </c>
    </row>
    <row r="20" spans="1:1" x14ac:dyDescent="0.3">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44140625" defaultRowHeight="14.4" x14ac:dyDescent="0.3"/>
  <sheetData>
    <row r="1" spans="1:2" x14ac:dyDescent="0.3">
      <c r="A1" t="s">
        <v>461</v>
      </c>
    </row>
    <row r="2" spans="1:2" x14ac:dyDescent="0.3">
      <c r="A2" t="s">
        <v>4137</v>
      </c>
      <c r="B2" t="s">
        <v>3501</v>
      </c>
    </row>
    <row r="3" spans="1:2" x14ac:dyDescent="0.3">
      <c r="A3">
        <v>1</v>
      </c>
      <c r="B3" t="s">
        <v>4138</v>
      </c>
    </row>
    <row r="4" spans="1:2" x14ac:dyDescent="0.3">
      <c r="A4">
        <v>2</v>
      </c>
      <c r="B4" t="s">
        <v>4139</v>
      </c>
    </row>
    <row r="5" spans="1:2" x14ac:dyDescent="0.3">
      <c r="A5">
        <v>3</v>
      </c>
      <c r="B5" t="s">
        <v>4140</v>
      </c>
    </row>
    <row r="6" spans="1:2" x14ac:dyDescent="0.3">
      <c r="A6">
        <v>4</v>
      </c>
      <c r="B6" t="s">
        <v>4141</v>
      </c>
    </row>
    <row r="7" spans="1:2" x14ac:dyDescent="0.3">
      <c r="A7">
        <v>5</v>
      </c>
      <c r="B7" t="s">
        <v>4142</v>
      </c>
    </row>
    <row r="8" spans="1:2" x14ac:dyDescent="0.3">
      <c r="A8">
        <v>6</v>
      </c>
      <c r="B8" t="s">
        <v>4143</v>
      </c>
    </row>
    <row r="9" spans="1:2" x14ac:dyDescent="0.3">
      <c r="A9">
        <v>7</v>
      </c>
      <c r="B9" t="s">
        <v>4144</v>
      </c>
    </row>
    <row r="10" spans="1:2" x14ac:dyDescent="0.3">
      <c r="A10">
        <v>8</v>
      </c>
      <c r="B10" t="s">
        <v>4145</v>
      </c>
    </row>
    <row r="15" spans="1:2" x14ac:dyDescent="0.3">
      <c r="A15" t="str">
        <f>"CREATE TABLE "&amp;A1&amp;" ("&amp;A2&amp;" NUMBER(3,0) NOT NULL PRIMARY KEY, "&amp;B2&amp;" VARCHAR2(150));"</f>
        <v>CREATE TABLE TC_ESTATUS_INI (id_estatus_ini NUMBER(3,0) NOT NULL PRIMARY KEY, descripcion VARCHAR2(150));</v>
      </c>
    </row>
    <row r="17" spans="1:1" x14ac:dyDescent="0.3">
      <c r="A17" t="str">
        <f>"INSERT INTO "&amp;$A$1&amp;" ("&amp;$A$2&amp;", "&amp;$B$2&amp;") VALUES("&amp;A3&amp;", '"&amp;B3&amp;"');"</f>
        <v>INSERT INTO TC_ESTATUS_INI (id_estatus_ini, descripcion) VALUES(1, 'Ingreso');</v>
      </c>
    </row>
    <row r="18" spans="1:1" x14ac:dyDescent="0.3">
      <c r="A18" t="str">
        <f t="shared" ref="A18:A24" si="0">"INSERT INTO "&amp;$A$1&amp;" ("&amp;$A$2&amp;", "&amp;$B$2&amp;") VALUES("&amp;A4&amp;", '"&amp;B4&amp;"');"</f>
        <v>INSERT INTO TC_ESTATUS_INI (id_estatus_ini, descripcion) VALUES(2, 'Estudio');</v>
      </c>
    </row>
    <row r="19" spans="1:1" x14ac:dyDescent="0.3">
      <c r="A19" t="str">
        <f t="shared" si="0"/>
        <v>INSERT INTO TC_ESTATUS_INI (id_estatus_ini, descripcion) VALUES(3, 'Desistimiento');</v>
      </c>
    </row>
    <row r="20" spans="1:1" x14ac:dyDescent="0.3">
      <c r="A20" t="str">
        <f t="shared" si="0"/>
        <v>INSERT INTO TC_ESTATUS_INI (id_estatus_ini, descripcion) VALUES(4, 'Caducidad');</v>
      </c>
    </row>
    <row r="21" spans="1:1" x14ac:dyDescent="0.3">
      <c r="A21" t="str">
        <f t="shared" si="0"/>
        <v>INSERT INTO TC_ESTATUS_INI (id_estatus_ini, descripcion) VALUES(5, 'Dictamen');</v>
      </c>
    </row>
    <row r="22" spans="1:1" x14ac:dyDescent="0.3">
      <c r="A22" t="str">
        <f t="shared" si="0"/>
        <v>INSERT INTO TC_ESTATUS_INI (id_estatus_ini, descripcion) VALUES(6, 'Desechada o improcedente');</v>
      </c>
    </row>
    <row r="23" spans="1:1" x14ac:dyDescent="0.3">
      <c r="A23" t="str">
        <f t="shared" si="0"/>
        <v>INSERT INTO TC_ESTATUS_INI (id_estatus_ini, descripcion) VALUES(7, 'Aprobada o procedente ');</v>
      </c>
    </row>
    <row r="24" spans="1:1" x14ac:dyDescent="0.3">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44140625" defaultRowHeight="14.4" x14ac:dyDescent="0.3"/>
  <sheetData>
    <row r="1" spans="1:2" x14ac:dyDescent="0.3">
      <c r="A1" t="s">
        <v>469</v>
      </c>
    </row>
    <row r="2" spans="1:2" x14ac:dyDescent="0.3">
      <c r="A2" t="s">
        <v>4146</v>
      </c>
      <c r="B2" t="s">
        <v>3501</v>
      </c>
    </row>
    <row r="3" spans="1:2" x14ac:dyDescent="0.3">
      <c r="A3">
        <v>1</v>
      </c>
      <c r="B3" t="s">
        <v>4147</v>
      </c>
    </row>
    <row r="4" spans="1:2" x14ac:dyDescent="0.3">
      <c r="A4">
        <v>2</v>
      </c>
      <c r="B4" t="s">
        <v>4148</v>
      </c>
    </row>
    <row r="5" spans="1:2" x14ac:dyDescent="0.3">
      <c r="A5">
        <v>3</v>
      </c>
      <c r="B5" t="s">
        <v>4149</v>
      </c>
    </row>
    <row r="6" spans="1:2" x14ac:dyDescent="0.3">
      <c r="A6">
        <v>4</v>
      </c>
      <c r="B6" t="s">
        <v>4150</v>
      </c>
    </row>
    <row r="13" spans="1:2" x14ac:dyDescent="0.3">
      <c r="A13" t="str">
        <f>"CREATE TABLE "&amp;A1&amp;" ("&amp;A2&amp;" NUMBER(3,0) NOT NULL PRIMARY KEY, "&amp;B2&amp;" VARCHAR2(150));"</f>
        <v>CREATE TABLE TC_ETAPA_PROC (id_etapa_proc NUMBER(3,0) NOT NULL PRIMARY KEY, descripcion VARCHAR2(150));</v>
      </c>
    </row>
    <row r="15" spans="1:2" x14ac:dyDescent="0.3">
      <c r="A15" t="str">
        <f>"INSERT INTO "&amp;$A$1&amp;" ("&amp;$A$2&amp;", "&amp;$B$2&amp;") VALUES("&amp;A3&amp;", '"&amp;B3&amp;"');"</f>
        <v>INSERT INTO TC_ETAPA_PROC (id_etapa_proc, descripcion) VALUES(1, 'Primer estudio');</v>
      </c>
    </row>
    <row r="16" spans="1:2" x14ac:dyDescent="0.3">
      <c r="A16" t="str">
        <f t="shared" ref="A16:A18" si="0">"INSERT INTO "&amp;$A$1&amp;" ("&amp;$A$2&amp;", "&amp;$B$2&amp;") VALUES("&amp;A4&amp;", '"&amp;B4&amp;"');"</f>
        <v>INSERT INTO TC_ETAPA_PROC (id_etapa_proc, descripcion) VALUES(2, 'Segundo estudio');</v>
      </c>
    </row>
    <row r="17" spans="1:1" x14ac:dyDescent="0.3">
      <c r="A17" t="str">
        <f t="shared" si="0"/>
        <v>INSERT INTO TC_ETAPA_PROC (id_etapa_proc, descripcion) VALUES(3, 'Primer dictamen');</v>
      </c>
    </row>
    <row r="18" spans="1:1" x14ac:dyDescent="0.3">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44140625" defaultRowHeight="14.4" x14ac:dyDescent="0.3"/>
  <sheetData>
    <row r="1" spans="1:2" x14ac:dyDescent="0.3">
      <c r="A1" t="s">
        <v>483</v>
      </c>
    </row>
    <row r="2" spans="1:2" x14ac:dyDescent="0.3">
      <c r="A2" t="s">
        <v>4151</v>
      </c>
      <c r="B2" t="s">
        <v>3501</v>
      </c>
    </row>
    <row r="3" spans="1:2" x14ac:dyDescent="0.3">
      <c r="A3">
        <v>1</v>
      </c>
      <c r="B3" t="s">
        <v>4152</v>
      </c>
    </row>
    <row r="4" spans="1:2" x14ac:dyDescent="0.3">
      <c r="A4">
        <v>2</v>
      </c>
      <c r="B4" t="s">
        <v>4153</v>
      </c>
    </row>
    <row r="5" spans="1:2" x14ac:dyDescent="0.3">
      <c r="A5">
        <v>3</v>
      </c>
      <c r="B5" t="s">
        <v>3642</v>
      </c>
    </row>
    <row r="6" spans="1:2" x14ac:dyDescent="0.3">
      <c r="A6">
        <v>9</v>
      </c>
      <c r="B6" t="s">
        <v>924</v>
      </c>
    </row>
    <row r="13" spans="1:2" x14ac:dyDescent="0.3">
      <c r="A13" t="str">
        <f>"CREATE TABLE "&amp;A1&amp;" ("&amp;A2&amp;" NUMBER(3,0) NOT NULL PRIMARY KEY, "&amp;B2&amp;" VARCHAR2(150));"</f>
        <v>CREATE TABLE TC_TIPO_INI (id_tipo_ini NUMBER(3,0) NOT NULL PRIMARY KEY, descripcion VARCHAR2(150));</v>
      </c>
    </row>
    <row r="15" spans="1:2" x14ac:dyDescent="0.3">
      <c r="A15" t="str">
        <f>"INSERT INTO "&amp;$A$1&amp;" ("&amp;$A$2&amp;", "&amp;$B$2&amp;") VALUES("&amp;A3&amp;", '"&amp;B3&amp;"');"</f>
        <v>INSERT INTO TC_TIPO_INI (id_tipo_ini, descripcion) VALUES(1, 'Iniciativa de ley ');</v>
      </c>
    </row>
    <row r="16" spans="1:2" x14ac:dyDescent="0.3">
      <c r="A16" t="str">
        <f t="shared" ref="A16:A18" si="0">"INSERT INTO "&amp;$A$1&amp;" ("&amp;$A$2&amp;", "&amp;$B$2&amp;") VALUES("&amp;A4&amp;", '"&amp;B4&amp;"');"</f>
        <v>INSERT INTO TC_TIPO_INI (id_tipo_ini, descripcion) VALUES(2, 'Iniciativa decreto');</v>
      </c>
    </row>
    <row r="17" spans="1:1" x14ac:dyDescent="0.3">
      <c r="A17" t="str">
        <f t="shared" si="0"/>
        <v>INSERT INTO TC_TIPO_INI (id_tipo_ini, descripcion) VALUES(3, 'Otro tipo (especifique)');</v>
      </c>
    </row>
    <row r="18" spans="1:1" x14ac:dyDescent="0.3">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44140625" defaultRowHeight="14.4" x14ac:dyDescent="0.3"/>
  <sheetData>
    <row r="1" spans="1:2" x14ac:dyDescent="0.3">
      <c r="A1" t="s">
        <v>490</v>
      </c>
    </row>
    <row r="2" spans="1:2" x14ac:dyDescent="0.3">
      <c r="A2" t="s">
        <v>4154</v>
      </c>
      <c r="B2" t="s">
        <v>3501</v>
      </c>
    </row>
    <row r="3" spans="1:2" x14ac:dyDescent="0.3">
      <c r="A3">
        <v>1</v>
      </c>
      <c r="B3" t="s">
        <v>4155</v>
      </c>
    </row>
    <row r="4" spans="1:2" x14ac:dyDescent="0.3">
      <c r="A4">
        <v>2</v>
      </c>
      <c r="B4" t="s">
        <v>4156</v>
      </c>
    </row>
    <row r="5" spans="1:2" x14ac:dyDescent="0.3">
      <c r="A5">
        <v>3</v>
      </c>
      <c r="B5" t="s">
        <v>12</v>
      </c>
    </row>
    <row r="6" spans="1:2" x14ac:dyDescent="0.3">
      <c r="A6">
        <v>4</v>
      </c>
      <c r="B6" t="s">
        <v>4094</v>
      </c>
    </row>
    <row r="7" spans="1:2" x14ac:dyDescent="0.3">
      <c r="A7">
        <v>5</v>
      </c>
      <c r="B7" t="s">
        <v>4157</v>
      </c>
    </row>
    <row r="8" spans="1:2" x14ac:dyDescent="0.3">
      <c r="A8">
        <v>6</v>
      </c>
      <c r="B8" t="s">
        <v>4158</v>
      </c>
    </row>
    <row r="9" spans="1:2" x14ac:dyDescent="0.3">
      <c r="A9">
        <v>7</v>
      </c>
      <c r="B9" t="s">
        <v>4159</v>
      </c>
    </row>
    <row r="10" spans="1:2" x14ac:dyDescent="0.3">
      <c r="A10">
        <v>8</v>
      </c>
      <c r="B10" t="s">
        <v>4160</v>
      </c>
    </row>
    <row r="11" spans="1:2" x14ac:dyDescent="0.3">
      <c r="A11">
        <v>9</v>
      </c>
      <c r="B11" t="s">
        <v>4161</v>
      </c>
    </row>
    <row r="12" spans="1:2" x14ac:dyDescent="0.3">
      <c r="A12">
        <v>10</v>
      </c>
      <c r="B12" t="s">
        <v>4162</v>
      </c>
    </row>
    <row r="13" spans="1:2" x14ac:dyDescent="0.3">
      <c r="A13">
        <v>11</v>
      </c>
      <c r="B13" t="s">
        <v>4163</v>
      </c>
    </row>
    <row r="14" spans="1:2" x14ac:dyDescent="0.3">
      <c r="A14">
        <v>12</v>
      </c>
      <c r="B14" t="s">
        <v>4164</v>
      </c>
    </row>
    <row r="15" spans="1:2" x14ac:dyDescent="0.3">
      <c r="A15">
        <v>99</v>
      </c>
      <c r="B15" t="s">
        <v>924</v>
      </c>
    </row>
    <row r="20" spans="1:1" x14ac:dyDescent="0.3">
      <c r="A20" t="str">
        <f>"CREATE TABLE "&amp;A1&amp;" ("&amp;A2&amp;" NUMBER(3,0) NOT NULL PRIMARY KEY, "&amp;B2&amp;" VARCHAR2(150));"</f>
        <v>CREATE TABLE TC_TIPO_PROMOVENTE (id_tipo_promovente NUMBER(3,0) NOT NULL PRIMARY KEY, descripcion VARCHAR2(150));</v>
      </c>
    </row>
    <row r="22" spans="1:1" x14ac:dyDescent="0.3">
      <c r="A22" t="str">
        <f>"INSERT INTO "&amp;$A$1&amp;" ("&amp;$A$2&amp;", "&amp;$B$2&amp;") VALUES("&amp;A3&amp;", '"&amp;B3&amp;"');"</f>
        <v>INSERT INTO TC_TIPO_PROMOVENTE (id_tipo_promovente, descripcion) VALUES(1, 'Persona titular del Poder Ejecutivo');</v>
      </c>
    </row>
    <row r="23" spans="1:1" x14ac:dyDescent="0.3">
      <c r="A23" t="str">
        <f t="shared" ref="A23:A34" si="0">"INSERT INTO "&amp;$A$1&amp;" ("&amp;$A$2&amp;", "&amp;$B$2&amp;") VALUES("&amp;A4&amp;", '"&amp;B4&amp;"');"</f>
        <v>INSERT INTO TC_TIPO_PROMOVENTE (id_tipo_promovente, descripcion) VALUES(2, 'Legislatura en funciones');</v>
      </c>
    </row>
    <row r="24" spans="1:1" x14ac:dyDescent="0.3">
      <c r="A24" t="str">
        <f t="shared" si="0"/>
        <v>INSERT INTO TC_TIPO_PROMOVENTE (id_tipo_promovente, descripcion) VALUES(3, 'Personas legisladoras');</v>
      </c>
    </row>
    <row r="25" spans="1:1" x14ac:dyDescent="0.3">
      <c r="A25" t="str">
        <f t="shared" si="0"/>
        <v>INSERT INTO TC_TIPO_PROMOVENTE (id_tipo_promovente, descripcion) VALUES(4, 'Grupo parlamentario');</v>
      </c>
    </row>
    <row r="26" spans="1:1" x14ac:dyDescent="0.3">
      <c r="A26" t="str">
        <f t="shared" si="0"/>
        <v>INSERT INTO TC_TIPO_PROMOVENTE (id_tipo_promovente, descripcion) VALUES(5, 'Comisión legislativa');</v>
      </c>
    </row>
    <row r="27" spans="1:1" x14ac:dyDescent="0.3">
      <c r="A27" t="str">
        <f t="shared" si="0"/>
        <v>INSERT INTO TC_TIPO_PROMOVENTE (id_tipo_promovente, descripcion) VALUES(6, 'Junta de coordinación política');</v>
      </c>
    </row>
    <row r="28" spans="1:1" x14ac:dyDescent="0.3">
      <c r="A28" t="str">
        <f t="shared" si="0"/>
        <v>INSERT INTO TC_TIPO_PROMOVENTE (id_tipo_promovente, descripcion) VALUES(7, 'Mesa directiva');</v>
      </c>
    </row>
    <row r="29" spans="1:1" x14ac:dyDescent="0.3">
      <c r="A29" t="str">
        <f t="shared" si="0"/>
        <v>INSERT INTO TC_TIPO_PROMOVENTE (id_tipo_promovente, descripcion) VALUES(8, 'Tribunal Superior de Justicia');</v>
      </c>
    </row>
    <row r="30" spans="1:1" x14ac:dyDescent="0.3">
      <c r="A30" t="str">
        <f t="shared" si="0"/>
        <v>INSERT INTO TC_TIPO_PROMOVENTE (id_tipo_promovente, descripcion) VALUES(9, 'Ayuntamientos');</v>
      </c>
    </row>
    <row r="31" spans="1:1" x14ac:dyDescent="0.3">
      <c r="A31" t="str">
        <f t="shared" si="0"/>
        <v>INSERT INTO TC_TIPO_PROMOVENTE (id_tipo_promovente, descripcion) VALUES(10, 'Órgano constitucional autónomo');</v>
      </c>
    </row>
    <row r="32" spans="1:1" x14ac:dyDescent="0.3">
      <c r="A32" t="str">
        <f t="shared" si="0"/>
        <v>INSERT INTO TC_TIPO_PROMOVENTE (id_tipo_promovente, descripcion) VALUES(11, 'Ciudadanía');</v>
      </c>
    </row>
    <row r="33" spans="1:1" x14ac:dyDescent="0.3">
      <c r="A33" t="str">
        <f t="shared" si="0"/>
        <v>INSERT INTO TC_TIPO_PROMOVENTE (id_tipo_promovente, descripcion) VALUES(12, 'Otro tipo de promovente (especifique)');</v>
      </c>
    </row>
    <row r="34" spans="1:1" x14ac:dyDescent="0.3">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44140625" defaultRowHeight="14.4" x14ac:dyDescent="0.3"/>
  <sheetData>
    <row r="1" spans="1:2" x14ac:dyDescent="0.3">
      <c r="A1" t="s">
        <v>509</v>
      </c>
    </row>
    <row r="2" spans="1:2" x14ac:dyDescent="0.3">
      <c r="A2" t="s">
        <v>4165</v>
      </c>
      <c r="B2" t="s">
        <v>3501</v>
      </c>
    </row>
    <row r="3" spans="1:2" x14ac:dyDescent="0.3">
      <c r="A3">
        <v>1</v>
      </c>
      <c r="B3" t="s">
        <v>4166</v>
      </c>
    </row>
    <row r="4" spans="1:2" x14ac:dyDescent="0.3">
      <c r="A4">
        <v>2</v>
      </c>
      <c r="B4" t="s">
        <v>4167</v>
      </c>
    </row>
    <row r="5" spans="1:2" x14ac:dyDescent="0.3">
      <c r="A5">
        <v>3</v>
      </c>
      <c r="B5" t="s">
        <v>4168</v>
      </c>
    </row>
    <row r="6" spans="1:2" x14ac:dyDescent="0.3">
      <c r="A6">
        <v>4</v>
      </c>
      <c r="B6" t="s">
        <v>4169</v>
      </c>
    </row>
    <row r="7" spans="1:2" x14ac:dyDescent="0.3">
      <c r="A7">
        <v>5</v>
      </c>
      <c r="B7" t="s">
        <v>4170</v>
      </c>
    </row>
    <row r="8" spans="1:2" x14ac:dyDescent="0.3">
      <c r="A8">
        <v>6</v>
      </c>
      <c r="B8" t="s">
        <v>4171</v>
      </c>
    </row>
    <row r="9" spans="1:2" x14ac:dyDescent="0.3">
      <c r="A9">
        <v>7</v>
      </c>
      <c r="B9" t="s">
        <v>4172</v>
      </c>
    </row>
    <row r="17" spans="1:1" x14ac:dyDescent="0.3">
      <c r="A17" t="str">
        <f>"CREATE TABLE "&amp;A1&amp;" ("&amp;A2&amp;" NUMBER(3,0) NOT NULL PRIMARY KEY, "&amp;B2&amp;" VARCHAR2(200));"</f>
        <v>CREATE TABLE TC_ORG_CONST_AUT_PROMOVENTE (id_org_const_auty_promovente NUMBER(3,0) NOT NULL PRIMARY KEY, descripcion VARCHAR2(200));</v>
      </c>
    </row>
    <row r="19" spans="1:1" x14ac:dyDescent="0.3">
      <c r="A19" t="str">
        <f>"INSERT INTO "&amp;$A$1&amp;" ("&amp;$A$2&amp;", "&amp;$B$2&amp;") VALUES("&amp;A3&amp;", '"&amp;B3&amp;"');"</f>
        <v>INSERT INTO TC_ORG_CONST_AUT_PROMOVENTE (id_org_const_auty_promovente, descripcion) VALUES(1, 'Organismo Público de Derechos Humanos');</v>
      </c>
    </row>
    <row r="20" spans="1:1" x14ac:dyDescent="0.3">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x14ac:dyDescent="0.3">
      <c r="A21" t="str">
        <f t="shared" si="0"/>
        <v>INSERT INTO TC_ORG_CONST_AUT_PROMOVENTE (id_org_const_auty_promovente, descripcion) VALUES(3, 'Organismo Público Local Electoral');</v>
      </c>
    </row>
    <row r="22" spans="1:1" x14ac:dyDescent="0.3">
      <c r="A22" t="str">
        <f t="shared" si="0"/>
        <v>INSERT INTO TC_ORG_CONST_AUT_PROMOVENTE (id_org_const_auty_promovente, descripcion) VALUES(4, 'Tribunal Electoral');</v>
      </c>
    </row>
    <row r="23" spans="1:1" x14ac:dyDescent="0.3">
      <c r="A23" t="str">
        <f t="shared" si="0"/>
        <v>INSERT INTO TC_ORG_CONST_AUT_PROMOVENTE (id_org_const_auty_promovente, descripcion) VALUES(5, 'Fiscalía General');</v>
      </c>
    </row>
    <row r="24" spans="1:1" x14ac:dyDescent="0.3">
      <c r="A24" t="str">
        <f t="shared" si="0"/>
        <v>INSERT INTO TC_ORG_CONST_AUT_PROMOVENTE (id_org_const_auty_promovente, descripcion) VALUES(6, 'Tribunal de Justicia Administrativa');</v>
      </c>
    </row>
    <row r="25" spans="1:1" x14ac:dyDescent="0.3">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44140625" defaultRowHeight="14.4" x14ac:dyDescent="0.3"/>
  <sheetData>
    <row r="1" spans="1:2" x14ac:dyDescent="0.3">
      <c r="A1" t="s">
        <v>532</v>
      </c>
    </row>
    <row r="2" spans="1:2" x14ac:dyDescent="0.3">
      <c r="A2" t="s">
        <v>4173</v>
      </c>
      <c r="B2" t="s">
        <v>3501</v>
      </c>
    </row>
    <row r="3" spans="1:2" x14ac:dyDescent="0.3">
      <c r="A3">
        <v>1</v>
      </c>
      <c r="B3" t="s">
        <v>4174</v>
      </c>
    </row>
    <row r="4" spans="1:2" x14ac:dyDescent="0.3">
      <c r="A4">
        <v>2</v>
      </c>
      <c r="B4" t="s">
        <v>4175</v>
      </c>
    </row>
    <row r="5" spans="1:2" x14ac:dyDescent="0.3">
      <c r="A5">
        <v>3</v>
      </c>
      <c r="B5" t="s">
        <v>4176</v>
      </c>
    </row>
    <row r="6" spans="1:2" x14ac:dyDescent="0.3">
      <c r="A6">
        <v>4</v>
      </c>
      <c r="B6" t="s">
        <v>4177</v>
      </c>
    </row>
    <row r="7" spans="1:2" x14ac:dyDescent="0.3">
      <c r="A7">
        <v>5</v>
      </c>
      <c r="B7" t="s">
        <v>4178</v>
      </c>
    </row>
    <row r="8" spans="1:2" x14ac:dyDescent="0.3">
      <c r="A8">
        <v>6</v>
      </c>
      <c r="B8" t="s">
        <v>4179</v>
      </c>
    </row>
    <row r="9" spans="1:2" x14ac:dyDescent="0.3">
      <c r="A9">
        <v>7</v>
      </c>
      <c r="B9" t="s">
        <v>4180</v>
      </c>
    </row>
    <row r="10" spans="1:2" x14ac:dyDescent="0.3">
      <c r="A10">
        <v>8</v>
      </c>
      <c r="B10" t="s">
        <v>4181</v>
      </c>
    </row>
    <row r="11" spans="1:2" x14ac:dyDescent="0.3">
      <c r="A11">
        <v>9</v>
      </c>
      <c r="B11" t="s">
        <v>924</v>
      </c>
    </row>
    <row r="15" spans="1:2" x14ac:dyDescent="0.3">
      <c r="A15" t="str">
        <f>"CREATE TABLE "&amp;A1&amp;" ("&amp;A2&amp;" NUMBER(3,0) NOT NULL PRIMARY KEY, "&amp;B2&amp;" VARCHAR2(150));"</f>
        <v>CREATE TABLE TC_DICTAMEN (id_dicatmen NUMBER(3,0) NOT NULL PRIMARY KEY, descripcion VARCHAR2(150));</v>
      </c>
    </row>
    <row r="17" spans="1:1" x14ac:dyDescent="0.3">
      <c r="A17" t="str">
        <f>"INSERT INTO "&amp;$A$1&amp;" ("&amp;$A$2&amp;", "&amp;$B$2&amp;") VALUES("&amp;A3&amp;", '"&amp;B3&amp;"');"</f>
        <v>INSERT INTO TC_DICTAMEN (id_dicatmen, descripcion) VALUES(1, 'Reformas a la Constitución Política de los Estados Unidos Mexicanos');</v>
      </c>
    </row>
    <row r="18" spans="1:1" x14ac:dyDescent="0.3">
      <c r="A18" t="str">
        <f t="shared" ref="A18:A25" si="0">"INSERT INTO "&amp;$A$1&amp;" ("&amp;$A$2&amp;", "&amp;$B$2&amp;") VALUES("&amp;A4&amp;", '"&amp;B4&amp;"');"</f>
        <v>INSERT INTO TC_DICTAMEN (id_dicatmen, descripcion) VALUES(2, 'Reformas a la Constitución de la entidad federativa');</v>
      </c>
    </row>
    <row r="19" spans="1:1" x14ac:dyDescent="0.3">
      <c r="A19" t="str">
        <f t="shared" si="0"/>
        <v>INSERT INTO TC_DICTAMEN (id_dicatmen, descripcion) VALUES(3, 'Reformas a leyes nacionales y/o generales');</v>
      </c>
    </row>
    <row r="20" spans="1:1" x14ac:dyDescent="0.3">
      <c r="A20" t="str">
        <f t="shared" si="0"/>
        <v>INSERT INTO TC_DICTAMEN (id_dicatmen, descripcion) VALUES(4, 'Reformas a leyes estatales');</v>
      </c>
    </row>
    <row r="21" spans="1:1" x14ac:dyDescent="0.3">
      <c r="A21" t="str">
        <f t="shared" si="0"/>
        <v>INSERT INTO TC_DICTAMEN (id_dicatmen, descripcion) VALUES(5, 'Reformas a otro tipo de disposición normativa');</v>
      </c>
    </row>
    <row r="22" spans="1:1" x14ac:dyDescent="0.3">
      <c r="A22" t="str">
        <f t="shared" si="0"/>
        <v>INSERT INTO TC_DICTAMEN (id_dicatmen, descripcion) VALUES(6, 'Nueva ley');</v>
      </c>
    </row>
    <row r="23" spans="1:1" x14ac:dyDescent="0.3">
      <c r="A23" t="str">
        <f t="shared" si="0"/>
        <v>INSERT INTO TC_DICTAMEN (id_dicatmen, descripcion) VALUES(7, 'Nueva normatividad');</v>
      </c>
    </row>
    <row r="24" spans="1:1" x14ac:dyDescent="0.3">
      <c r="A24" t="str">
        <f t="shared" si="0"/>
        <v>INSERT INTO TC_DICTAMEN (id_dicatmen, descripcion) VALUES(8, 'Otro tipo (especifique)');</v>
      </c>
    </row>
    <row r="25" spans="1:1" x14ac:dyDescent="0.3">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44140625" defaultRowHeight="14.4" x14ac:dyDescent="0.3"/>
  <sheetData>
    <row r="1" spans="1:2" x14ac:dyDescent="0.3">
      <c r="A1" t="s">
        <v>564</v>
      </c>
    </row>
    <row r="2" spans="1:2" x14ac:dyDescent="0.3">
      <c r="A2" t="s">
        <v>4182</v>
      </c>
      <c r="B2" t="s">
        <v>3501</v>
      </c>
    </row>
    <row r="3" spans="1:2" x14ac:dyDescent="0.3">
      <c r="A3">
        <v>1</v>
      </c>
      <c r="B3" t="s">
        <v>4183</v>
      </c>
    </row>
    <row r="4" spans="1:2" x14ac:dyDescent="0.3">
      <c r="A4">
        <v>2</v>
      </c>
      <c r="B4" t="s">
        <v>4184</v>
      </c>
    </row>
    <row r="14" spans="1:2" x14ac:dyDescent="0.3">
      <c r="A14" t="str">
        <f>"CREATE TABLE "&amp;A1&amp;" ("&amp;A2&amp;" NUMBER(3,0) NOT NULL PRIMARY KEY, "&amp;B2&amp;" VARCHAR2(150));"</f>
        <v>CREATE TABLE TC_SENTIDO_RESOLUCION (id_sentido_resolucion NUMBER(3,0) NOT NULL PRIMARY KEY, descripcion VARCHAR2(150));</v>
      </c>
    </row>
    <row r="16" spans="1:2" x14ac:dyDescent="0.3">
      <c r="A16" t="str">
        <f>"INSERT INTO "&amp;$A$1&amp;" ("&amp;$A$2&amp;", "&amp;$B$2&amp;") VALUES("&amp;A3&amp;", '"&amp;B3&amp;"');"</f>
        <v>INSERT INTO TC_SENTIDO_RESOLUCION (id_sentido_resolucion, descripcion) VALUES(1, 'Desechado');</v>
      </c>
    </row>
    <row r="17" spans="1:1" x14ac:dyDescent="0.3">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election activeCell="H1" sqref="H1:H3"/>
    </sheetView>
  </sheetViews>
  <sheetFormatPr baseColWidth="10" defaultColWidth="11.44140625" defaultRowHeight="14.4" x14ac:dyDescent="0.3"/>
  <sheetData>
    <row r="1" spans="1:8" x14ac:dyDescent="0.3">
      <c r="A1" t="s">
        <v>45</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x14ac:dyDescent="0.3">
      <c r="A2" t="s">
        <v>896</v>
      </c>
      <c r="B2" t="s">
        <v>897</v>
      </c>
      <c r="C2" t="s">
        <v>898</v>
      </c>
      <c r="D2" t="s">
        <v>899</v>
      </c>
      <c r="E2" t="s">
        <v>900</v>
      </c>
    </row>
    <row r="3" spans="1:8" x14ac:dyDescent="0.3">
      <c r="A3">
        <v>1</v>
      </c>
      <c r="B3" s="9" t="s">
        <v>901</v>
      </c>
      <c r="C3" t="s">
        <v>902</v>
      </c>
      <c r="D3" s="9" t="s">
        <v>903</v>
      </c>
      <c r="E3" t="s">
        <v>902</v>
      </c>
      <c r="H3" t="str">
        <f>"INSERT INTO "&amp;$A$1&amp;" ("&amp;$A$2&amp;", "&amp;$B$2&amp;","&amp;$C$2&amp;","&amp;$D$2&amp;","&amp;$E$2&amp;") VALUES("&amp;A3&amp;", '"&amp;B3&amp;"', '"&amp;C3&amp;"', '"&amp;D3&amp;"', '"&amp;E3&amp;"');"</f>
        <v>INSERT INTO TC_AGEEM (id_ageem, cve_ent,nom_ent,cve_mun,nom_mun) VALUES(1, '01', 'Aguascalientes', '001', 'Aguascalientes');</v>
      </c>
    </row>
    <row r="4" spans="1:8" x14ac:dyDescent="0.3">
      <c r="A4">
        <v>2</v>
      </c>
      <c r="B4" s="9" t="s">
        <v>901</v>
      </c>
      <c r="C4" t="s">
        <v>902</v>
      </c>
      <c r="D4" s="9" t="s">
        <v>904</v>
      </c>
      <c r="E4" t="s">
        <v>905</v>
      </c>
      <c r="H4" t="str">
        <f t="shared" ref="H4:H67" si="0">"INSERT INTO "&amp;$A$1&amp;" ("&amp;$A$2&amp;", "&amp;$B$2&amp;","&amp;$C$2&amp;","&amp;$D$2&amp;","&amp;$E$2&amp;") VALUES("&amp;A4&amp;", '"&amp;B4&amp;"', '"&amp;C4&amp;"', '"&amp;D4&amp;"', '"&amp;E4&amp;"');"</f>
        <v>INSERT INTO TC_AGEEM (id_ageem, cve_ent,nom_ent,cve_mun,nom_mun) VALUES(2, '01', 'Aguascalientes', '002', 'Asientos');</v>
      </c>
    </row>
    <row r="5" spans="1:8" x14ac:dyDescent="0.3">
      <c r="A5">
        <v>3</v>
      </c>
      <c r="B5" s="9" t="s">
        <v>901</v>
      </c>
      <c r="C5" t="s">
        <v>902</v>
      </c>
      <c r="D5" s="9" t="s">
        <v>906</v>
      </c>
      <c r="E5" t="s">
        <v>907</v>
      </c>
      <c r="H5" t="str">
        <f t="shared" si="0"/>
        <v>INSERT INTO TC_AGEEM (id_ageem, cve_ent,nom_ent,cve_mun,nom_mun) VALUES(3, '01', 'Aguascalientes', '003', 'Calvillo');</v>
      </c>
    </row>
    <row r="6" spans="1:8" x14ac:dyDescent="0.3">
      <c r="A6">
        <v>4</v>
      </c>
      <c r="B6" s="9" t="s">
        <v>901</v>
      </c>
      <c r="C6" t="s">
        <v>902</v>
      </c>
      <c r="D6" s="9" t="s">
        <v>908</v>
      </c>
      <c r="E6" t="s">
        <v>909</v>
      </c>
      <c r="H6" t="str">
        <f t="shared" si="0"/>
        <v>INSERT INTO TC_AGEEM (id_ageem, cve_ent,nom_ent,cve_mun,nom_mun) VALUES(4, '01', 'Aguascalientes', '004', 'Cosío');</v>
      </c>
    </row>
    <row r="7" spans="1:8" x14ac:dyDescent="0.3">
      <c r="A7">
        <v>5</v>
      </c>
      <c r="B7" s="9" t="s">
        <v>901</v>
      </c>
      <c r="C7" t="s">
        <v>902</v>
      </c>
      <c r="D7" s="9" t="s">
        <v>910</v>
      </c>
      <c r="E7" t="s">
        <v>911</v>
      </c>
      <c r="H7" t="str">
        <f t="shared" si="0"/>
        <v>INSERT INTO TC_AGEEM (id_ageem, cve_ent,nom_ent,cve_mun,nom_mun) VALUES(5, '01', 'Aguascalientes', '005', 'Jesús María (AGS)');</v>
      </c>
    </row>
    <row r="8" spans="1:8" x14ac:dyDescent="0.3">
      <c r="A8">
        <v>6</v>
      </c>
      <c r="B8" s="9" t="s">
        <v>901</v>
      </c>
      <c r="C8" t="s">
        <v>902</v>
      </c>
      <c r="D8" s="9" t="s">
        <v>912</v>
      </c>
      <c r="E8" t="s">
        <v>913</v>
      </c>
      <c r="H8" t="str">
        <f t="shared" si="0"/>
        <v>INSERT INTO TC_AGEEM (id_ageem, cve_ent,nom_ent,cve_mun,nom_mun) VALUES(6, '01', 'Aguascalientes', '006', 'Pabellón de Arteaga');</v>
      </c>
    </row>
    <row r="9" spans="1:8" x14ac:dyDescent="0.3">
      <c r="A9">
        <v>7</v>
      </c>
      <c r="B9" s="9" t="s">
        <v>901</v>
      </c>
      <c r="C9" t="s">
        <v>902</v>
      </c>
      <c r="D9" s="9" t="s">
        <v>914</v>
      </c>
      <c r="E9" t="s">
        <v>915</v>
      </c>
      <c r="H9" t="str">
        <f t="shared" si="0"/>
        <v>INSERT INTO TC_AGEEM (id_ageem, cve_ent,nom_ent,cve_mun,nom_mun) VALUES(7, '01', 'Aguascalientes', '007', 'Rincón de Romos');</v>
      </c>
    </row>
    <row r="10" spans="1:8" x14ac:dyDescent="0.3">
      <c r="A10">
        <v>8</v>
      </c>
      <c r="B10" s="9" t="s">
        <v>901</v>
      </c>
      <c r="C10" t="s">
        <v>902</v>
      </c>
      <c r="D10" s="9" t="s">
        <v>916</v>
      </c>
      <c r="E10" t="s">
        <v>917</v>
      </c>
      <c r="H10" t="str">
        <f t="shared" si="0"/>
        <v>INSERT INTO TC_AGEEM (id_ageem, cve_ent,nom_ent,cve_mun,nom_mun) VALUES(8, '01', 'Aguascalientes', '008', 'San José de Gracia');</v>
      </c>
    </row>
    <row r="11" spans="1:8" x14ac:dyDescent="0.3">
      <c r="A11">
        <v>9</v>
      </c>
      <c r="B11" s="9" t="s">
        <v>901</v>
      </c>
      <c r="C11" t="s">
        <v>902</v>
      </c>
      <c r="D11" s="9" t="s">
        <v>918</v>
      </c>
      <c r="E11" t="s">
        <v>919</v>
      </c>
      <c r="H11" t="str">
        <f t="shared" si="0"/>
        <v>INSERT INTO TC_AGEEM (id_ageem, cve_ent,nom_ent,cve_mun,nom_mun) VALUES(9, '01', 'Aguascalientes', '009', 'Tepezalá');</v>
      </c>
    </row>
    <row r="12" spans="1:8" x14ac:dyDescent="0.3">
      <c r="A12">
        <v>10</v>
      </c>
      <c r="B12" s="9" t="s">
        <v>901</v>
      </c>
      <c r="C12" t="s">
        <v>902</v>
      </c>
      <c r="D12" s="9" t="s">
        <v>920</v>
      </c>
      <c r="E12" t="s">
        <v>921</v>
      </c>
      <c r="H12" t="str">
        <f t="shared" si="0"/>
        <v>INSERT INTO TC_AGEEM (id_ageem, cve_ent,nom_ent,cve_mun,nom_mun) VALUES(10, '01', 'Aguascalientes', '010', 'El Llano');</v>
      </c>
    </row>
    <row r="13" spans="1:8" x14ac:dyDescent="0.3">
      <c r="A13">
        <v>11</v>
      </c>
      <c r="B13" s="9" t="s">
        <v>901</v>
      </c>
      <c r="C13" t="s">
        <v>902</v>
      </c>
      <c r="D13" s="9" t="s">
        <v>922</v>
      </c>
      <c r="E13" t="s">
        <v>923</v>
      </c>
      <c r="H13" t="str">
        <f t="shared" si="0"/>
        <v>INSERT INTO TC_AGEEM (id_ageem, cve_ent,nom_ent,cve_mun,nom_mun) VALUES(11, '01', 'Aguascalientes', '011', 'San Francisco de los Romo');</v>
      </c>
    </row>
    <row r="14" spans="1:8" x14ac:dyDescent="0.3">
      <c r="A14">
        <v>12</v>
      </c>
      <c r="B14" s="9" t="s">
        <v>901</v>
      </c>
      <c r="C14" t="s">
        <v>902</v>
      </c>
      <c r="D14">
        <v>999</v>
      </c>
      <c r="E14" t="s">
        <v>924</v>
      </c>
      <c r="H14" t="str">
        <f t="shared" si="0"/>
        <v>INSERT INTO TC_AGEEM (id_ageem, cve_ent,nom_ent,cve_mun,nom_mun) VALUES(12, '01', 'Aguascalientes', '999', 'No identificado');</v>
      </c>
    </row>
    <row r="15" spans="1:8" x14ac:dyDescent="0.3">
      <c r="A15">
        <v>13</v>
      </c>
      <c r="B15" s="9" t="s">
        <v>925</v>
      </c>
      <c r="C15" t="s">
        <v>926</v>
      </c>
      <c r="D15" s="9" t="s">
        <v>903</v>
      </c>
      <c r="E15" t="s">
        <v>927</v>
      </c>
      <c r="H15" t="str">
        <f t="shared" si="0"/>
        <v>INSERT INTO TC_AGEEM (id_ageem, cve_ent,nom_ent,cve_mun,nom_mun) VALUES(13, '02', 'Baja California', '001', 'Ensenada');</v>
      </c>
    </row>
    <row r="16" spans="1:8" x14ac:dyDescent="0.3">
      <c r="A16">
        <v>14</v>
      </c>
      <c r="B16" s="9" t="s">
        <v>925</v>
      </c>
      <c r="C16" t="s">
        <v>926</v>
      </c>
      <c r="D16" s="9" t="s">
        <v>904</v>
      </c>
      <c r="E16" t="s">
        <v>928</v>
      </c>
      <c r="H16" t="str">
        <f t="shared" si="0"/>
        <v>INSERT INTO TC_AGEEM (id_ageem, cve_ent,nom_ent,cve_mun,nom_mun) VALUES(14, '02', 'Baja California', '002', 'Mexicali');</v>
      </c>
    </row>
    <row r="17" spans="1:8" x14ac:dyDescent="0.3">
      <c r="A17">
        <v>15</v>
      </c>
      <c r="B17" s="9" t="s">
        <v>925</v>
      </c>
      <c r="C17" t="s">
        <v>926</v>
      </c>
      <c r="D17" s="9" t="s">
        <v>906</v>
      </c>
      <c r="E17" t="s">
        <v>929</v>
      </c>
      <c r="H17" t="str">
        <f t="shared" si="0"/>
        <v>INSERT INTO TC_AGEEM (id_ageem, cve_ent,nom_ent,cve_mun,nom_mun) VALUES(15, '02', 'Baja California', '003', 'Tecate');</v>
      </c>
    </row>
    <row r="18" spans="1:8" x14ac:dyDescent="0.3">
      <c r="A18">
        <v>16</v>
      </c>
      <c r="B18" s="9" t="s">
        <v>925</v>
      </c>
      <c r="C18" t="s">
        <v>926</v>
      </c>
      <c r="D18" s="9" t="s">
        <v>908</v>
      </c>
      <c r="E18" t="s">
        <v>930</v>
      </c>
      <c r="H18" t="str">
        <f t="shared" si="0"/>
        <v>INSERT INTO TC_AGEEM (id_ageem, cve_ent,nom_ent,cve_mun,nom_mun) VALUES(16, '02', 'Baja California', '004', 'Tijuana');</v>
      </c>
    </row>
    <row r="19" spans="1:8" x14ac:dyDescent="0.3">
      <c r="A19">
        <v>17</v>
      </c>
      <c r="B19" s="9" t="s">
        <v>925</v>
      </c>
      <c r="C19" t="s">
        <v>926</v>
      </c>
      <c r="D19" s="9" t="s">
        <v>910</v>
      </c>
      <c r="E19" t="s">
        <v>931</v>
      </c>
      <c r="H19" t="str">
        <f t="shared" si="0"/>
        <v>INSERT INTO TC_AGEEM (id_ageem, cve_ent,nom_ent,cve_mun,nom_mun) VALUES(17, '02', 'Baja California', '005', 'Playas de Rosarito');</v>
      </c>
    </row>
    <row r="20" spans="1:8" x14ac:dyDescent="0.3">
      <c r="A20">
        <v>18</v>
      </c>
      <c r="B20" s="9" t="s">
        <v>925</v>
      </c>
      <c r="C20" t="s">
        <v>926</v>
      </c>
      <c r="D20" s="9" t="s">
        <v>912</v>
      </c>
      <c r="E20" t="s">
        <v>932</v>
      </c>
      <c r="H20" t="str">
        <f t="shared" si="0"/>
        <v>INSERT INTO TC_AGEEM (id_ageem, cve_ent,nom_ent,cve_mun,nom_mun) VALUES(18, '02', 'Baja California', '006', 'San Quintín');</v>
      </c>
    </row>
    <row r="21" spans="1:8" x14ac:dyDescent="0.3">
      <c r="A21">
        <v>19</v>
      </c>
      <c r="B21" s="9" t="s">
        <v>925</v>
      </c>
      <c r="C21" t="s">
        <v>926</v>
      </c>
      <c r="D21" s="9" t="s">
        <v>914</v>
      </c>
      <c r="E21" t="s">
        <v>933</v>
      </c>
      <c r="H21" t="str">
        <f t="shared" si="0"/>
        <v>INSERT INTO TC_AGEEM (id_ageem, cve_ent,nom_ent,cve_mun,nom_mun) VALUES(19, '02', 'Baja California', '007', 'San Felipe (BC)');</v>
      </c>
    </row>
    <row r="22" spans="1:8" x14ac:dyDescent="0.3">
      <c r="A22">
        <v>20</v>
      </c>
      <c r="B22" s="9" t="s">
        <v>925</v>
      </c>
      <c r="C22" t="s">
        <v>926</v>
      </c>
      <c r="D22">
        <v>999</v>
      </c>
      <c r="E22" t="s">
        <v>924</v>
      </c>
      <c r="H22" t="str">
        <f t="shared" si="0"/>
        <v>INSERT INTO TC_AGEEM (id_ageem, cve_ent,nom_ent,cve_mun,nom_mun) VALUES(20, '02', 'Baja California', '999', 'No identificado');</v>
      </c>
    </row>
    <row r="23" spans="1:8" x14ac:dyDescent="0.3">
      <c r="A23">
        <v>21</v>
      </c>
      <c r="B23" s="9" t="s">
        <v>934</v>
      </c>
      <c r="C23" t="s">
        <v>935</v>
      </c>
      <c r="D23" s="9" t="s">
        <v>903</v>
      </c>
      <c r="E23" t="s">
        <v>936</v>
      </c>
      <c r="H23" t="str">
        <f t="shared" si="0"/>
        <v>INSERT INTO TC_AGEEM (id_ageem, cve_ent,nom_ent,cve_mun,nom_mun) VALUES(21, '03', 'Baja California Sur', '001', 'Comondú');</v>
      </c>
    </row>
    <row r="24" spans="1:8" x14ac:dyDescent="0.3">
      <c r="A24">
        <v>22</v>
      </c>
      <c r="B24" s="9" t="s">
        <v>934</v>
      </c>
      <c r="C24" t="s">
        <v>935</v>
      </c>
      <c r="D24" s="9" t="s">
        <v>904</v>
      </c>
      <c r="E24" t="s">
        <v>937</v>
      </c>
      <c r="H24" t="str">
        <f t="shared" si="0"/>
        <v>INSERT INTO TC_AGEEM (id_ageem, cve_ent,nom_ent,cve_mun,nom_mun) VALUES(22, '03', 'Baja California Sur', '002', 'Mulegé');</v>
      </c>
    </row>
    <row r="25" spans="1:8" x14ac:dyDescent="0.3">
      <c r="A25">
        <v>23</v>
      </c>
      <c r="B25" s="9" t="s">
        <v>934</v>
      </c>
      <c r="C25" t="s">
        <v>935</v>
      </c>
      <c r="D25" s="9" t="s">
        <v>906</v>
      </c>
      <c r="E25" t="s">
        <v>938</v>
      </c>
      <c r="H25" t="str">
        <f t="shared" si="0"/>
        <v>INSERT INTO TC_AGEEM (id_ageem, cve_ent,nom_ent,cve_mun,nom_mun) VALUES(23, '03', 'Baja California Sur', '003', 'La Paz (BCS)');</v>
      </c>
    </row>
    <row r="26" spans="1:8" x14ac:dyDescent="0.3">
      <c r="A26">
        <v>24</v>
      </c>
      <c r="B26" s="9" t="s">
        <v>934</v>
      </c>
      <c r="C26" t="s">
        <v>935</v>
      </c>
      <c r="D26" s="9" t="s">
        <v>916</v>
      </c>
      <c r="E26" t="s">
        <v>939</v>
      </c>
      <c r="H26" t="str">
        <f t="shared" si="0"/>
        <v>INSERT INTO TC_AGEEM (id_ageem, cve_ent,nom_ent,cve_mun,nom_mun) VALUES(24, '03', 'Baja California Sur', '008', 'Los Cabos');</v>
      </c>
    </row>
    <row r="27" spans="1:8" x14ac:dyDescent="0.3">
      <c r="A27">
        <v>25</v>
      </c>
      <c r="B27" s="9" t="s">
        <v>934</v>
      </c>
      <c r="C27" t="s">
        <v>935</v>
      </c>
      <c r="D27" s="9" t="s">
        <v>918</v>
      </c>
      <c r="E27" t="s">
        <v>940</v>
      </c>
      <c r="H27" t="str">
        <f t="shared" si="0"/>
        <v>INSERT INTO TC_AGEEM (id_ageem, cve_ent,nom_ent,cve_mun,nom_mun) VALUES(25, '03', 'Baja California Sur', '009', 'Loreto (BCS)');</v>
      </c>
    </row>
    <row r="28" spans="1:8" x14ac:dyDescent="0.3">
      <c r="A28">
        <v>26</v>
      </c>
      <c r="B28" s="9" t="s">
        <v>934</v>
      </c>
      <c r="C28" t="s">
        <v>935</v>
      </c>
      <c r="D28">
        <v>999</v>
      </c>
      <c r="E28" t="s">
        <v>924</v>
      </c>
      <c r="H28" t="str">
        <f t="shared" si="0"/>
        <v>INSERT INTO TC_AGEEM (id_ageem, cve_ent,nom_ent,cve_mun,nom_mun) VALUES(26, '03', 'Baja California Sur', '999', 'No identificado');</v>
      </c>
    </row>
    <row r="29" spans="1:8" x14ac:dyDescent="0.3">
      <c r="A29">
        <v>27</v>
      </c>
      <c r="B29" s="9" t="s">
        <v>941</v>
      </c>
      <c r="C29" t="s">
        <v>942</v>
      </c>
      <c r="D29" s="9" t="s">
        <v>903</v>
      </c>
      <c r="E29" t="s">
        <v>943</v>
      </c>
      <c r="H29" t="str">
        <f t="shared" si="0"/>
        <v>INSERT INTO TC_AGEEM (id_ageem, cve_ent,nom_ent,cve_mun,nom_mun) VALUES(27, '04', 'Campeche', '001', 'Calkiní');</v>
      </c>
    </row>
    <row r="30" spans="1:8" x14ac:dyDescent="0.3">
      <c r="A30">
        <v>28</v>
      </c>
      <c r="B30" s="9" t="s">
        <v>941</v>
      </c>
      <c r="C30" t="s">
        <v>942</v>
      </c>
      <c r="D30" s="9" t="s">
        <v>904</v>
      </c>
      <c r="E30" t="s">
        <v>942</v>
      </c>
      <c r="H30" t="str">
        <f t="shared" si="0"/>
        <v>INSERT INTO TC_AGEEM (id_ageem, cve_ent,nom_ent,cve_mun,nom_mun) VALUES(28, '04', 'Campeche', '002', 'Campeche');</v>
      </c>
    </row>
    <row r="31" spans="1:8" x14ac:dyDescent="0.3">
      <c r="A31">
        <v>29</v>
      </c>
      <c r="B31" s="9" t="s">
        <v>941</v>
      </c>
      <c r="C31" t="s">
        <v>942</v>
      </c>
      <c r="D31" s="9" t="s">
        <v>906</v>
      </c>
      <c r="E31" t="s">
        <v>944</v>
      </c>
      <c r="H31" t="str">
        <f t="shared" si="0"/>
        <v>INSERT INTO TC_AGEEM (id_ageem, cve_ent,nom_ent,cve_mun,nom_mun) VALUES(29, '04', 'Campeche', '003', 'Carmen');</v>
      </c>
    </row>
    <row r="32" spans="1:8" x14ac:dyDescent="0.3">
      <c r="A32">
        <v>30</v>
      </c>
      <c r="B32" s="9" t="s">
        <v>941</v>
      </c>
      <c r="C32" t="s">
        <v>942</v>
      </c>
      <c r="D32" s="9" t="s">
        <v>908</v>
      </c>
      <c r="E32" t="s">
        <v>945</v>
      </c>
      <c r="H32" t="str">
        <f t="shared" si="0"/>
        <v>INSERT INTO TC_AGEEM (id_ageem, cve_ent,nom_ent,cve_mun,nom_mun) VALUES(30, '04', 'Campeche', '004', 'Champotón');</v>
      </c>
    </row>
    <row r="33" spans="1:8" x14ac:dyDescent="0.3">
      <c r="A33">
        <v>31</v>
      </c>
      <c r="B33" s="9" t="s">
        <v>941</v>
      </c>
      <c r="C33" t="s">
        <v>942</v>
      </c>
      <c r="D33" s="9" t="s">
        <v>910</v>
      </c>
      <c r="E33" t="s">
        <v>946</v>
      </c>
      <c r="H33" t="str">
        <f t="shared" si="0"/>
        <v>INSERT INTO TC_AGEEM (id_ageem, cve_ent,nom_ent,cve_mun,nom_mun) VALUES(31, '04', 'Campeche', '005', 'Hecelchakán');</v>
      </c>
    </row>
    <row r="34" spans="1:8" x14ac:dyDescent="0.3">
      <c r="A34">
        <v>32</v>
      </c>
      <c r="B34" s="9" t="s">
        <v>941</v>
      </c>
      <c r="C34" t="s">
        <v>942</v>
      </c>
      <c r="D34" s="9" t="s">
        <v>912</v>
      </c>
      <c r="E34" t="s">
        <v>947</v>
      </c>
      <c r="H34" t="str">
        <f t="shared" si="0"/>
        <v>INSERT INTO TC_AGEEM (id_ageem, cve_ent,nom_ent,cve_mun,nom_mun) VALUES(32, '04', 'Campeche', '006', 'Hopelchén');</v>
      </c>
    </row>
    <row r="35" spans="1:8" x14ac:dyDescent="0.3">
      <c r="A35">
        <v>33</v>
      </c>
      <c r="B35" s="9" t="s">
        <v>941</v>
      </c>
      <c r="C35" t="s">
        <v>942</v>
      </c>
      <c r="D35" s="9" t="s">
        <v>914</v>
      </c>
      <c r="E35" t="s">
        <v>948</v>
      </c>
      <c r="H35" t="str">
        <f t="shared" si="0"/>
        <v>INSERT INTO TC_AGEEM (id_ageem, cve_ent,nom_ent,cve_mun,nom_mun) VALUES(33, '04', 'Campeche', '007', 'Palizada');</v>
      </c>
    </row>
    <row r="36" spans="1:8" x14ac:dyDescent="0.3">
      <c r="A36">
        <v>34</v>
      </c>
      <c r="B36" s="9" t="s">
        <v>941</v>
      </c>
      <c r="C36" t="s">
        <v>942</v>
      </c>
      <c r="D36" s="9" t="s">
        <v>916</v>
      </c>
      <c r="E36" t="s">
        <v>949</v>
      </c>
      <c r="H36" t="str">
        <f t="shared" si="0"/>
        <v>INSERT INTO TC_AGEEM (id_ageem, cve_ent,nom_ent,cve_mun,nom_mun) VALUES(34, '04', 'Campeche', '008', 'Tenabo');</v>
      </c>
    </row>
    <row r="37" spans="1:8" x14ac:dyDescent="0.3">
      <c r="A37">
        <v>35</v>
      </c>
      <c r="B37" s="9" t="s">
        <v>941</v>
      </c>
      <c r="C37" t="s">
        <v>942</v>
      </c>
      <c r="D37" s="9" t="s">
        <v>918</v>
      </c>
      <c r="E37" t="s">
        <v>950</v>
      </c>
      <c r="H37" t="str">
        <f t="shared" si="0"/>
        <v>INSERT INTO TC_AGEEM (id_ageem, cve_ent,nom_ent,cve_mun,nom_mun) VALUES(35, '04', 'Campeche', '009', 'Escárcega');</v>
      </c>
    </row>
    <row r="38" spans="1:8" x14ac:dyDescent="0.3">
      <c r="A38">
        <v>36</v>
      </c>
      <c r="B38" s="9" t="s">
        <v>941</v>
      </c>
      <c r="C38" t="s">
        <v>942</v>
      </c>
      <c r="D38" s="9" t="s">
        <v>920</v>
      </c>
      <c r="E38" t="s">
        <v>951</v>
      </c>
      <c r="H38" t="str">
        <f t="shared" si="0"/>
        <v>INSERT INTO TC_AGEEM (id_ageem, cve_ent,nom_ent,cve_mun,nom_mun) VALUES(36, '04', 'Campeche', '010', 'Calakmul');</v>
      </c>
    </row>
    <row r="39" spans="1:8" x14ac:dyDescent="0.3">
      <c r="A39">
        <v>37</v>
      </c>
      <c r="B39" s="9" t="s">
        <v>941</v>
      </c>
      <c r="C39" t="s">
        <v>942</v>
      </c>
      <c r="D39" s="9" t="s">
        <v>922</v>
      </c>
      <c r="E39" t="s">
        <v>952</v>
      </c>
      <c r="H39" t="str">
        <f t="shared" si="0"/>
        <v>INSERT INTO TC_AGEEM (id_ageem, cve_ent,nom_ent,cve_mun,nom_mun) VALUES(37, '04', 'Campeche', '011', 'Candelaria');</v>
      </c>
    </row>
    <row r="40" spans="1:8" x14ac:dyDescent="0.3">
      <c r="A40">
        <v>38</v>
      </c>
      <c r="B40" s="9" t="s">
        <v>941</v>
      </c>
      <c r="C40" t="s">
        <v>942</v>
      </c>
      <c r="D40" s="9" t="s">
        <v>953</v>
      </c>
      <c r="E40" t="s">
        <v>954</v>
      </c>
      <c r="H40" t="str">
        <f t="shared" si="0"/>
        <v>INSERT INTO TC_AGEEM (id_ageem, cve_ent,nom_ent,cve_mun,nom_mun) VALUES(38, '04', 'Campeche', '012', 'Seybaplaya');</v>
      </c>
    </row>
    <row r="41" spans="1:8" x14ac:dyDescent="0.3">
      <c r="A41">
        <v>39</v>
      </c>
      <c r="B41" s="9" t="s">
        <v>941</v>
      </c>
      <c r="C41" t="s">
        <v>942</v>
      </c>
      <c r="D41" s="9" t="s">
        <v>955</v>
      </c>
      <c r="E41" t="s">
        <v>956</v>
      </c>
      <c r="H41" t="str">
        <f t="shared" si="0"/>
        <v>INSERT INTO TC_AGEEM (id_ageem, cve_ent,nom_ent,cve_mun,nom_mun) VALUES(39, '04', 'Campeche', '013', 'Dzitbalché');</v>
      </c>
    </row>
    <row r="42" spans="1:8" x14ac:dyDescent="0.3">
      <c r="A42">
        <v>40</v>
      </c>
      <c r="B42" s="9" t="s">
        <v>941</v>
      </c>
      <c r="C42" t="s">
        <v>942</v>
      </c>
      <c r="D42">
        <v>999</v>
      </c>
      <c r="E42" t="s">
        <v>924</v>
      </c>
      <c r="H42" t="str">
        <f t="shared" si="0"/>
        <v>INSERT INTO TC_AGEEM (id_ageem, cve_ent,nom_ent,cve_mun,nom_mun) VALUES(40, '04', 'Campeche', '999', 'No identificado');</v>
      </c>
    </row>
    <row r="43" spans="1:8" x14ac:dyDescent="0.3">
      <c r="A43">
        <v>41</v>
      </c>
      <c r="B43" s="9" t="s">
        <v>957</v>
      </c>
      <c r="C43" t="s">
        <v>958</v>
      </c>
      <c r="D43" s="9" t="s">
        <v>903</v>
      </c>
      <c r="E43" t="s">
        <v>959</v>
      </c>
      <c r="H43" t="str">
        <f t="shared" si="0"/>
        <v>INSERT INTO TC_AGEEM (id_ageem, cve_ent,nom_ent,cve_mun,nom_mun) VALUES(41, '05', 'Coahuila de Zaragoza', '001', 'Abasolo (COAH)');</v>
      </c>
    </row>
    <row r="44" spans="1:8" x14ac:dyDescent="0.3">
      <c r="A44">
        <v>42</v>
      </c>
      <c r="B44" s="9" t="s">
        <v>957</v>
      </c>
      <c r="C44" t="s">
        <v>958</v>
      </c>
      <c r="D44" s="9" t="s">
        <v>904</v>
      </c>
      <c r="E44" t="s">
        <v>960</v>
      </c>
      <c r="H44" t="str">
        <f t="shared" si="0"/>
        <v>INSERT INTO TC_AGEEM (id_ageem, cve_ent,nom_ent,cve_mun,nom_mun) VALUES(42, '05', 'Coahuila de Zaragoza', '002', 'Acuña');</v>
      </c>
    </row>
    <row r="45" spans="1:8" x14ac:dyDescent="0.3">
      <c r="A45">
        <v>43</v>
      </c>
      <c r="B45" s="9" t="s">
        <v>957</v>
      </c>
      <c r="C45" t="s">
        <v>958</v>
      </c>
      <c r="D45" s="9" t="s">
        <v>906</v>
      </c>
      <c r="E45" t="s">
        <v>961</v>
      </c>
      <c r="H45" t="str">
        <f t="shared" si="0"/>
        <v>INSERT INTO TC_AGEEM (id_ageem, cve_ent,nom_ent,cve_mun,nom_mun) VALUES(43, '05', 'Coahuila de Zaragoza', '003', 'Allende (COAH)');</v>
      </c>
    </row>
    <row r="46" spans="1:8" x14ac:dyDescent="0.3">
      <c r="A46">
        <v>44</v>
      </c>
      <c r="B46" s="9" t="s">
        <v>957</v>
      </c>
      <c r="C46" t="s">
        <v>958</v>
      </c>
      <c r="D46" s="9" t="s">
        <v>908</v>
      </c>
      <c r="E46" t="s">
        <v>962</v>
      </c>
      <c r="H46" t="str">
        <f t="shared" si="0"/>
        <v>INSERT INTO TC_AGEEM (id_ageem, cve_ent,nom_ent,cve_mun,nom_mun) VALUES(44, '05', 'Coahuila de Zaragoza', '004', 'Arteaga (COAH)');</v>
      </c>
    </row>
    <row r="47" spans="1:8" x14ac:dyDescent="0.3">
      <c r="A47">
        <v>45</v>
      </c>
      <c r="B47" s="9" t="s">
        <v>957</v>
      </c>
      <c r="C47" t="s">
        <v>958</v>
      </c>
      <c r="D47" s="9" t="s">
        <v>910</v>
      </c>
      <c r="E47" t="s">
        <v>963</v>
      </c>
      <c r="H47" t="str">
        <f t="shared" si="0"/>
        <v>INSERT INTO TC_AGEEM (id_ageem, cve_ent,nom_ent,cve_mun,nom_mun) VALUES(45, '05', 'Coahuila de Zaragoza', '005', 'Candela');</v>
      </c>
    </row>
    <row r="48" spans="1:8" x14ac:dyDescent="0.3">
      <c r="A48">
        <v>46</v>
      </c>
      <c r="B48" s="9" t="s">
        <v>957</v>
      </c>
      <c r="C48" t="s">
        <v>958</v>
      </c>
      <c r="D48" s="9" t="s">
        <v>912</v>
      </c>
      <c r="E48" t="s">
        <v>964</v>
      </c>
      <c r="H48" t="str">
        <f t="shared" si="0"/>
        <v>INSERT INTO TC_AGEEM (id_ageem, cve_ent,nom_ent,cve_mun,nom_mun) VALUES(46, '05', 'Coahuila de Zaragoza', '006', 'Castaños');</v>
      </c>
    </row>
    <row r="49" spans="1:8" x14ac:dyDescent="0.3">
      <c r="A49">
        <v>47</v>
      </c>
      <c r="B49" s="9" t="s">
        <v>957</v>
      </c>
      <c r="C49" t="s">
        <v>958</v>
      </c>
      <c r="D49" s="9" t="s">
        <v>914</v>
      </c>
      <c r="E49" t="s">
        <v>965</v>
      </c>
      <c r="H49" t="str">
        <f t="shared" si="0"/>
        <v>INSERT INTO TC_AGEEM (id_ageem, cve_ent,nom_ent,cve_mun,nom_mun) VALUES(47, '05', 'Coahuila de Zaragoza', '007', 'Cuatro Ciénegas');</v>
      </c>
    </row>
    <row r="50" spans="1:8" x14ac:dyDescent="0.3">
      <c r="A50">
        <v>48</v>
      </c>
      <c r="B50" s="9" t="s">
        <v>957</v>
      </c>
      <c r="C50" t="s">
        <v>958</v>
      </c>
      <c r="D50" s="9" t="s">
        <v>916</v>
      </c>
      <c r="E50" t="s">
        <v>966</v>
      </c>
      <c r="H50" t="str">
        <f t="shared" si="0"/>
        <v>INSERT INTO TC_AGEEM (id_ageem, cve_ent,nom_ent,cve_mun,nom_mun) VALUES(48, '05', 'Coahuila de Zaragoza', '008', 'Escobedo');</v>
      </c>
    </row>
    <row r="51" spans="1:8" x14ac:dyDescent="0.3">
      <c r="A51">
        <v>49</v>
      </c>
      <c r="B51" s="9" t="s">
        <v>957</v>
      </c>
      <c r="C51" t="s">
        <v>958</v>
      </c>
      <c r="D51" s="9" t="s">
        <v>918</v>
      </c>
      <c r="E51" t="s">
        <v>967</v>
      </c>
      <c r="H51" t="str">
        <f t="shared" si="0"/>
        <v>INSERT INTO TC_AGEEM (id_ageem, cve_ent,nom_ent,cve_mun,nom_mun) VALUES(49, '05', 'Coahuila de Zaragoza', '009', 'Francisco I. Madero (COAH)');</v>
      </c>
    </row>
    <row r="52" spans="1:8" x14ac:dyDescent="0.3">
      <c r="A52">
        <v>50</v>
      </c>
      <c r="B52" s="9" t="s">
        <v>957</v>
      </c>
      <c r="C52" t="s">
        <v>958</v>
      </c>
      <c r="D52" s="9" t="s">
        <v>920</v>
      </c>
      <c r="E52" t="s">
        <v>968</v>
      </c>
      <c r="H52" t="str">
        <f t="shared" si="0"/>
        <v>INSERT INTO TC_AGEEM (id_ageem, cve_ent,nom_ent,cve_mun,nom_mun) VALUES(50, '05', 'Coahuila de Zaragoza', '010', 'Frontera');</v>
      </c>
    </row>
    <row r="53" spans="1:8" x14ac:dyDescent="0.3">
      <c r="A53">
        <v>51</v>
      </c>
      <c r="B53" s="9" t="s">
        <v>957</v>
      </c>
      <c r="C53" t="s">
        <v>958</v>
      </c>
      <c r="D53" s="9" t="s">
        <v>922</v>
      </c>
      <c r="E53" t="s">
        <v>969</v>
      </c>
      <c r="H53" t="str">
        <f t="shared" si="0"/>
        <v>INSERT INTO TC_AGEEM (id_ageem, cve_ent,nom_ent,cve_mun,nom_mun) VALUES(51, '05', 'Coahuila de Zaragoza', '011', 'General Cepeda');</v>
      </c>
    </row>
    <row r="54" spans="1:8" x14ac:dyDescent="0.3">
      <c r="A54">
        <v>52</v>
      </c>
      <c r="B54" s="9" t="s">
        <v>957</v>
      </c>
      <c r="C54" t="s">
        <v>958</v>
      </c>
      <c r="D54" s="9" t="s">
        <v>953</v>
      </c>
      <c r="E54" t="s">
        <v>970</v>
      </c>
      <c r="H54" t="str">
        <f t="shared" si="0"/>
        <v>INSERT INTO TC_AGEEM (id_ageem, cve_ent,nom_ent,cve_mun,nom_mun) VALUES(52, '05', 'Coahuila de Zaragoza', '012', 'Guerrero (COAH)');</v>
      </c>
    </row>
    <row r="55" spans="1:8" x14ac:dyDescent="0.3">
      <c r="A55">
        <v>53</v>
      </c>
      <c r="B55" s="9" t="s">
        <v>957</v>
      </c>
      <c r="C55" t="s">
        <v>958</v>
      </c>
      <c r="D55" s="9" t="s">
        <v>955</v>
      </c>
      <c r="E55" t="s">
        <v>971</v>
      </c>
      <c r="H55" t="str">
        <f t="shared" si="0"/>
        <v>INSERT INTO TC_AGEEM (id_ageem, cve_ent,nom_ent,cve_mun,nom_mun) VALUES(53, '05', 'Coahuila de Zaragoza', '013', 'Hidalgo (COAH)');</v>
      </c>
    </row>
    <row r="56" spans="1:8" x14ac:dyDescent="0.3">
      <c r="A56">
        <v>54</v>
      </c>
      <c r="B56" s="9" t="s">
        <v>957</v>
      </c>
      <c r="C56" t="s">
        <v>958</v>
      </c>
      <c r="D56" s="9" t="s">
        <v>972</v>
      </c>
      <c r="E56" t="s">
        <v>973</v>
      </c>
      <c r="H56" t="str">
        <f t="shared" si="0"/>
        <v>INSERT INTO TC_AGEEM (id_ageem, cve_ent,nom_ent,cve_mun,nom_mun) VALUES(54, '05', 'Coahuila de Zaragoza', '014', 'Jiménez (COAH)');</v>
      </c>
    </row>
    <row r="57" spans="1:8" x14ac:dyDescent="0.3">
      <c r="A57">
        <v>55</v>
      </c>
      <c r="B57" s="9" t="s">
        <v>957</v>
      </c>
      <c r="C57" t="s">
        <v>958</v>
      </c>
      <c r="D57" s="9" t="s">
        <v>974</v>
      </c>
      <c r="E57" t="s">
        <v>975</v>
      </c>
      <c r="H57" t="str">
        <f t="shared" si="0"/>
        <v>INSERT INTO TC_AGEEM (id_ageem, cve_ent,nom_ent,cve_mun,nom_mun) VALUES(55, '05', 'Coahuila de Zaragoza', '015', 'Juárez (COAH)');</v>
      </c>
    </row>
    <row r="58" spans="1:8" x14ac:dyDescent="0.3">
      <c r="A58">
        <v>56</v>
      </c>
      <c r="B58" s="9" t="s">
        <v>957</v>
      </c>
      <c r="C58" t="s">
        <v>958</v>
      </c>
      <c r="D58" s="9" t="s">
        <v>976</v>
      </c>
      <c r="E58" t="s">
        <v>977</v>
      </c>
      <c r="H58" t="str">
        <f t="shared" si="0"/>
        <v>INSERT INTO TC_AGEEM (id_ageem, cve_ent,nom_ent,cve_mun,nom_mun) VALUES(56, '05', 'Coahuila de Zaragoza', '016', 'Lamadrid');</v>
      </c>
    </row>
    <row r="59" spans="1:8" x14ac:dyDescent="0.3">
      <c r="A59">
        <v>57</v>
      </c>
      <c r="B59" s="9" t="s">
        <v>957</v>
      </c>
      <c r="C59" t="s">
        <v>958</v>
      </c>
      <c r="D59" s="9" t="s">
        <v>978</v>
      </c>
      <c r="E59" t="s">
        <v>979</v>
      </c>
      <c r="H59" t="str">
        <f t="shared" si="0"/>
        <v>INSERT INTO TC_AGEEM (id_ageem, cve_ent,nom_ent,cve_mun,nom_mun) VALUES(57, '05', 'Coahuila de Zaragoza', '017', 'Matamoros (COAH)');</v>
      </c>
    </row>
    <row r="60" spans="1:8" x14ac:dyDescent="0.3">
      <c r="A60">
        <v>58</v>
      </c>
      <c r="B60" s="9" t="s">
        <v>957</v>
      </c>
      <c r="C60" t="s">
        <v>958</v>
      </c>
      <c r="D60" s="9" t="s">
        <v>980</v>
      </c>
      <c r="E60" t="s">
        <v>981</v>
      </c>
      <c r="H60" t="str">
        <f t="shared" si="0"/>
        <v>INSERT INTO TC_AGEEM (id_ageem, cve_ent,nom_ent,cve_mun,nom_mun) VALUES(58, '05', 'Coahuila de Zaragoza', '018', 'Monclova');</v>
      </c>
    </row>
    <row r="61" spans="1:8" x14ac:dyDescent="0.3">
      <c r="A61">
        <v>59</v>
      </c>
      <c r="B61" s="9" t="s">
        <v>957</v>
      </c>
      <c r="C61" t="s">
        <v>958</v>
      </c>
      <c r="D61" s="9" t="s">
        <v>982</v>
      </c>
      <c r="E61" t="s">
        <v>983</v>
      </c>
      <c r="H61" t="str">
        <f t="shared" si="0"/>
        <v>INSERT INTO TC_AGEEM (id_ageem, cve_ent,nom_ent,cve_mun,nom_mun) VALUES(59, '05', 'Coahuila de Zaragoza', '019', 'Morelos (COAH)');</v>
      </c>
    </row>
    <row r="62" spans="1:8" x14ac:dyDescent="0.3">
      <c r="A62">
        <v>60</v>
      </c>
      <c r="B62" s="9" t="s">
        <v>957</v>
      </c>
      <c r="C62" t="s">
        <v>958</v>
      </c>
      <c r="D62" s="9" t="s">
        <v>984</v>
      </c>
      <c r="E62" t="s">
        <v>985</v>
      </c>
      <c r="H62" t="str">
        <f t="shared" si="0"/>
        <v>INSERT INTO TC_AGEEM (id_ageem, cve_ent,nom_ent,cve_mun,nom_mun) VALUES(60, '05', 'Coahuila de Zaragoza', '020', 'Múzquiz');</v>
      </c>
    </row>
    <row r="63" spans="1:8" x14ac:dyDescent="0.3">
      <c r="A63">
        <v>61</v>
      </c>
      <c r="B63" s="9" t="s">
        <v>957</v>
      </c>
      <c r="C63" t="s">
        <v>958</v>
      </c>
      <c r="D63" s="9" t="s">
        <v>986</v>
      </c>
      <c r="E63" t="s">
        <v>987</v>
      </c>
      <c r="H63" t="str">
        <f t="shared" si="0"/>
        <v>INSERT INTO TC_AGEEM (id_ageem, cve_ent,nom_ent,cve_mun,nom_mun) VALUES(61, '05', 'Coahuila de Zaragoza', '021', 'Nadadores');</v>
      </c>
    </row>
    <row r="64" spans="1:8" x14ac:dyDescent="0.3">
      <c r="A64">
        <v>62</v>
      </c>
      <c r="B64" s="9" t="s">
        <v>957</v>
      </c>
      <c r="C64" t="s">
        <v>958</v>
      </c>
      <c r="D64" s="9" t="s">
        <v>988</v>
      </c>
      <c r="E64" t="s">
        <v>989</v>
      </c>
      <c r="H64" t="str">
        <f t="shared" si="0"/>
        <v>INSERT INTO TC_AGEEM (id_ageem, cve_ent,nom_ent,cve_mun,nom_mun) VALUES(62, '05', 'Coahuila de Zaragoza', '022', 'Nava');</v>
      </c>
    </row>
    <row r="65" spans="1:8" x14ac:dyDescent="0.3">
      <c r="A65">
        <v>63</v>
      </c>
      <c r="B65" s="9" t="s">
        <v>957</v>
      </c>
      <c r="C65" t="s">
        <v>958</v>
      </c>
      <c r="D65" s="9" t="s">
        <v>990</v>
      </c>
      <c r="E65" t="s">
        <v>991</v>
      </c>
      <c r="H65" t="str">
        <f t="shared" si="0"/>
        <v>INSERT INTO TC_AGEEM (id_ageem, cve_ent,nom_ent,cve_mun,nom_mun) VALUES(63, '05', 'Coahuila de Zaragoza', '023', 'Ocampo (COAH)');</v>
      </c>
    </row>
    <row r="66" spans="1:8" x14ac:dyDescent="0.3">
      <c r="A66">
        <v>64</v>
      </c>
      <c r="B66" s="9" t="s">
        <v>957</v>
      </c>
      <c r="C66" t="s">
        <v>958</v>
      </c>
      <c r="D66" s="9" t="s">
        <v>992</v>
      </c>
      <c r="E66" t="s">
        <v>993</v>
      </c>
      <c r="H66" t="str">
        <f t="shared" si="0"/>
        <v>INSERT INTO TC_AGEEM (id_ageem, cve_ent,nom_ent,cve_mun,nom_mun) VALUES(64, '05', 'Coahuila de Zaragoza', '024', 'Parras');</v>
      </c>
    </row>
    <row r="67" spans="1:8" x14ac:dyDescent="0.3">
      <c r="A67">
        <v>65</v>
      </c>
      <c r="B67" s="9" t="s">
        <v>957</v>
      </c>
      <c r="C67" t="s">
        <v>958</v>
      </c>
      <c r="D67" s="9" t="s">
        <v>994</v>
      </c>
      <c r="E67" t="s">
        <v>995</v>
      </c>
      <c r="H67" t="str">
        <f t="shared" si="0"/>
        <v>INSERT INTO TC_AGEEM (id_ageem, cve_ent,nom_ent,cve_mun,nom_mun) VALUES(65, '05', 'Coahuila de Zaragoza', '025', 'Piedras Negras');</v>
      </c>
    </row>
    <row r="68" spans="1:8" x14ac:dyDescent="0.3">
      <c r="A68">
        <v>66</v>
      </c>
      <c r="B68" s="9" t="s">
        <v>957</v>
      </c>
      <c r="C68" t="s">
        <v>958</v>
      </c>
      <c r="D68" s="9" t="s">
        <v>996</v>
      </c>
      <c r="E68" t="s">
        <v>997</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x14ac:dyDescent="0.3">
      <c r="A69">
        <v>67</v>
      </c>
      <c r="B69" s="9" t="s">
        <v>957</v>
      </c>
      <c r="C69" t="s">
        <v>958</v>
      </c>
      <c r="D69" s="9" t="s">
        <v>998</v>
      </c>
      <c r="E69" t="s">
        <v>999</v>
      </c>
      <c r="H69" t="str">
        <f t="shared" si="1"/>
        <v>INSERT INTO TC_AGEEM (id_ageem, cve_ent,nom_ent,cve_mun,nom_mun) VALUES(67, '05', 'Coahuila de Zaragoza', '027', 'Ramos Arizpe');</v>
      </c>
    </row>
    <row r="70" spans="1:8" x14ac:dyDescent="0.3">
      <c r="A70">
        <v>68</v>
      </c>
      <c r="B70" s="9" t="s">
        <v>957</v>
      </c>
      <c r="C70" t="s">
        <v>958</v>
      </c>
      <c r="D70" s="9" t="s">
        <v>1000</v>
      </c>
      <c r="E70" t="s">
        <v>1001</v>
      </c>
      <c r="H70" t="str">
        <f t="shared" si="1"/>
        <v>INSERT INTO TC_AGEEM (id_ageem, cve_ent,nom_ent,cve_mun,nom_mun) VALUES(68, '05', 'Coahuila de Zaragoza', '028', 'Sabinas');</v>
      </c>
    </row>
    <row r="71" spans="1:8" x14ac:dyDescent="0.3">
      <c r="A71">
        <v>69</v>
      </c>
      <c r="B71" s="9" t="s">
        <v>957</v>
      </c>
      <c r="C71" t="s">
        <v>958</v>
      </c>
      <c r="D71" s="9" t="s">
        <v>1002</v>
      </c>
      <c r="E71" t="s">
        <v>1003</v>
      </c>
      <c r="H71" t="str">
        <f t="shared" si="1"/>
        <v>INSERT INTO TC_AGEEM (id_ageem, cve_ent,nom_ent,cve_mun,nom_mun) VALUES(69, '05', 'Coahuila de Zaragoza', '029', 'Sacramento');</v>
      </c>
    </row>
    <row r="72" spans="1:8" x14ac:dyDescent="0.3">
      <c r="A72">
        <v>70</v>
      </c>
      <c r="B72" s="9" t="s">
        <v>957</v>
      </c>
      <c r="C72" t="s">
        <v>958</v>
      </c>
      <c r="D72" s="9" t="s">
        <v>1004</v>
      </c>
      <c r="E72" t="s">
        <v>1005</v>
      </c>
      <c r="H72" t="str">
        <f t="shared" si="1"/>
        <v>INSERT INTO TC_AGEEM (id_ageem, cve_ent,nom_ent,cve_mun,nom_mun) VALUES(70, '05', 'Coahuila de Zaragoza', '030', 'Saltillo');</v>
      </c>
    </row>
    <row r="73" spans="1:8" x14ac:dyDescent="0.3">
      <c r="A73">
        <v>71</v>
      </c>
      <c r="B73" s="9" t="s">
        <v>957</v>
      </c>
      <c r="C73" t="s">
        <v>958</v>
      </c>
      <c r="D73" s="9" t="s">
        <v>1006</v>
      </c>
      <c r="E73" t="s">
        <v>1007</v>
      </c>
      <c r="H73" t="str">
        <f t="shared" si="1"/>
        <v>INSERT INTO TC_AGEEM (id_ageem, cve_ent,nom_ent,cve_mun,nom_mun) VALUES(71, '05', 'Coahuila de Zaragoza', '031', 'San Buenaventura');</v>
      </c>
    </row>
    <row r="74" spans="1:8" x14ac:dyDescent="0.3">
      <c r="A74">
        <v>72</v>
      </c>
      <c r="B74" s="9" t="s">
        <v>957</v>
      </c>
      <c r="C74" t="s">
        <v>958</v>
      </c>
      <c r="D74" s="9" t="s">
        <v>1008</v>
      </c>
      <c r="E74" t="s">
        <v>1009</v>
      </c>
      <c r="H74" t="str">
        <f t="shared" si="1"/>
        <v>INSERT INTO TC_AGEEM (id_ageem, cve_ent,nom_ent,cve_mun,nom_mun) VALUES(72, '05', 'Coahuila de Zaragoza', '032', 'San Juan de Sabinas');</v>
      </c>
    </row>
    <row r="75" spans="1:8" x14ac:dyDescent="0.3">
      <c r="A75">
        <v>73</v>
      </c>
      <c r="B75" s="9" t="s">
        <v>957</v>
      </c>
      <c r="C75" t="s">
        <v>958</v>
      </c>
      <c r="D75" s="9" t="s">
        <v>1010</v>
      </c>
      <c r="E75" t="s">
        <v>1011</v>
      </c>
      <c r="H75" t="str">
        <f t="shared" si="1"/>
        <v>INSERT INTO TC_AGEEM (id_ageem, cve_ent,nom_ent,cve_mun,nom_mun) VALUES(73, '05', 'Coahuila de Zaragoza', '033', 'San Pedro');</v>
      </c>
    </row>
    <row r="76" spans="1:8" x14ac:dyDescent="0.3">
      <c r="A76">
        <v>74</v>
      </c>
      <c r="B76" s="9" t="s">
        <v>957</v>
      </c>
      <c r="C76" t="s">
        <v>958</v>
      </c>
      <c r="D76" s="9" t="s">
        <v>1012</v>
      </c>
      <c r="E76" t="s">
        <v>1013</v>
      </c>
      <c r="H76" t="str">
        <f t="shared" si="1"/>
        <v>INSERT INTO TC_AGEEM (id_ageem, cve_ent,nom_ent,cve_mun,nom_mun) VALUES(74, '05', 'Coahuila de Zaragoza', '034', 'Sierra Mojada');</v>
      </c>
    </row>
    <row r="77" spans="1:8" x14ac:dyDescent="0.3">
      <c r="A77">
        <v>75</v>
      </c>
      <c r="B77" s="9" t="s">
        <v>957</v>
      </c>
      <c r="C77" t="s">
        <v>958</v>
      </c>
      <c r="D77" s="9" t="s">
        <v>1014</v>
      </c>
      <c r="E77" t="s">
        <v>1015</v>
      </c>
      <c r="H77" t="str">
        <f t="shared" si="1"/>
        <v>INSERT INTO TC_AGEEM (id_ageem, cve_ent,nom_ent,cve_mun,nom_mun) VALUES(75, '05', 'Coahuila de Zaragoza', '035', 'Torreón');</v>
      </c>
    </row>
    <row r="78" spans="1:8" x14ac:dyDescent="0.3">
      <c r="A78">
        <v>76</v>
      </c>
      <c r="B78" s="9" t="s">
        <v>957</v>
      </c>
      <c r="C78" t="s">
        <v>958</v>
      </c>
      <c r="D78" s="9" t="s">
        <v>1016</v>
      </c>
      <c r="E78" t="s">
        <v>1017</v>
      </c>
      <c r="H78" t="str">
        <f t="shared" si="1"/>
        <v>INSERT INTO TC_AGEEM (id_ageem, cve_ent,nom_ent,cve_mun,nom_mun) VALUES(76, '05', 'Coahuila de Zaragoza', '036', 'Viesca');</v>
      </c>
    </row>
    <row r="79" spans="1:8" x14ac:dyDescent="0.3">
      <c r="A79">
        <v>77</v>
      </c>
      <c r="B79" s="9" t="s">
        <v>957</v>
      </c>
      <c r="C79" t="s">
        <v>958</v>
      </c>
      <c r="D79" s="9" t="s">
        <v>1018</v>
      </c>
      <c r="E79" t="s">
        <v>1019</v>
      </c>
      <c r="H79" t="str">
        <f t="shared" si="1"/>
        <v>INSERT INTO TC_AGEEM (id_ageem, cve_ent,nom_ent,cve_mun,nom_mun) VALUES(77, '05', 'Coahuila de Zaragoza', '037', 'Villa Unión');</v>
      </c>
    </row>
    <row r="80" spans="1:8" x14ac:dyDescent="0.3">
      <c r="A80">
        <v>78</v>
      </c>
      <c r="B80" s="9" t="s">
        <v>957</v>
      </c>
      <c r="C80" t="s">
        <v>958</v>
      </c>
      <c r="D80" s="9" t="s">
        <v>1020</v>
      </c>
      <c r="E80" t="s">
        <v>1021</v>
      </c>
      <c r="H80" t="str">
        <f t="shared" si="1"/>
        <v>INSERT INTO TC_AGEEM (id_ageem, cve_ent,nom_ent,cve_mun,nom_mun) VALUES(78, '05', 'Coahuila de Zaragoza', '038', 'Zaragoza (COAH)');</v>
      </c>
    </row>
    <row r="81" spans="1:8" x14ac:dyDescent="0.3">
      <c r="A81">
        <v>79</v>
      </c>
      <c r="B81" s="9" t="s">
        <v>957</v>
      </c>
      <c r="C81" t="s">
        <v>958</v>
      </c>
      <c r="D81">
        <v>999</v>
      </c>
      <c r="E81" t="s">
        <v>924</v>
      </c>
      <c r="H81" t="str">
        <f t="shared" si="1"/>
        <v>INSERT INTO TC_AGEEM (id_ageem, cve_ent,nom_ent,cve_mun,nom_mun) VALUES(79, '05', 'Coahuila de Zaragoza', '999', 'No identificado');</v>
      </c>
    </row>
    <row r="82" spans="1:8" x14ac:dyDescent="0.3">
      <c r="A82">
        <v>80</v>
      </c>
      <c r="B82" s="9" t="s">
        <v>1022</v>
      </c>
      <c r="C82" t="s">
        <v>1023</v>
      </c>
      <c r="D82" s="9" t="s">
        <v>903</v>
      </c>
      <c r="E82" t="s">
        <v>1024</v>
      </c>
      <c r="H82" t="str">
        <f t="shared" si="1"/>
        <v>INSERT INTO TC_AGEEM (id_ageem, cve_ent,nom_ent,cve_mun,nom_mun) VALUES(80, '06', 'Colima', '001', 'Armería');</v>
      </c>
    </row>
    <row r="83" spans="1:8" x14ac:dyDescent="0.3">
      <c r="A83">
        <v>81</v>
      </c>
      <c r="B83" s="9" t="s">
        <v>1022</v>
      </c>
      <c r="C83" t="s">
        <v>1023</v>
      </c>
      <c r="D83" s="9" t="s">
        <v>904</v>
      </c>
      <c r="E83" t="s">
        <v>1023</v>
      </c>
      <c r="H83" t="str">
        <f t="shared" si="1"/>
        <v>INSERT INTO TC_AGEEM (id_ageem, cve_ent,nom_ent,cve_mun,nom_mun) VALUES(81, '06', 'Colima', '002', 'Colima');</v>
      </c>
    </row>
    <row r="84" spans="1:8" x14ac:dyDescent="0.3">
      <c r="A84">
        <v>82</v>
      </c>
      <c r="B84" s="9" t="s">
        <v>1022</v>
      </c>
      <c r="C84" t="s">
        <v>1023</v>
      </c>
      <c r="D84" s="9" t="s">
        <v>906</v>
      </c>
      <c r="E84" t="s">
        <v>1025</v>
      </c>
      <c r="H84" t="str">
        <f t="shared" si="1"/>
        <v>INSERT INTO TC_AGEEM (id_ageem, cve_ent,nom_ent,cve_mun,nom_mun) VALUES(82, '06', 'Colima', '003', 'Comala');</v>
      </c>
    </row>
    <row r="85" spans="1:8" x14ac:dyDescent="0.3">
      <c r="A85">
        <v>83</v>
      </c>
      <c r="B85" s="9" t="s">
        <v>1022</v>
      </c>
      <c r="C85" t="s">
        <v>1023</v>
      </c>
      <c r="D85" s="9" t="s">
        <v>908</v>
      </c>
      <c r="E85" t="s">
        <v>1026</v>
      </c>
      <c r="H85" t="str">
        <f t="shared" si="1"/>
        <v>INSERT INTO TC_AGEEM (id_ageem, cve_ent,nom_ent,cve_mun,nom_mun) VALUES(83, '06', 'Colima', '004', 'Coquimatlán');</v>
      </c>
    </row>
    <row r="86" spans="1:8" x14ac:dyDescent="0.3">
      <c r="A86">
        <v>84</v>
      </c>
      <c r="B86" s="9" t="s">
        <v>1022</v>
      </c>
      <c r="C86" t="s">
        <v>1023</v>
      </c>
      <c r="D86" s="9" t="s">
        <v>910</v>
      </c>
      <c r="E86" t="s">
        <v>1027</v>
      </c>
      <c r="H86" t="str">
        <f t="shared" si="1"/>
        <v>INSERT INTO TC_AGEEM (id_ageem, cve_ent,nom_ent,cve_mun,nom_mun) VALUES(84, '06', 'Colima', '005', 'Cuauhtémoc (COL)');</v>
      </c>
    </row>
    <row r="87" spans="1:8" x14ac:dyDescent="0.3">
      <c r="A87">
        <v>85</v>
      </c>
      <c r="B87" s="9" t="s">
        <v>1022</v>
      </c>
      <c r="C87" t="s">
        <v>1023</v>
      </c>
      <c r="D87" s="9" t="s">
        <v>912</v>
      </c>
      <c r="E87" t="s">
        <v>1028</v>
      </c>
      <c r="H87" t="str">
        <f t="shared" si="1"/>
        <v>INSERT INTO TC_AGEEM (id_ageem, cve_ent,nom_ent,cve_mun,nom_mun) VALUES(85, '06', 'Colima', '006', 'Ixtlahuacán');</v>
      </c>
    </row>
    <row r="88" spans="1:8" x14ac:dyDescent="0.3">
      <c r="A88">
        <v>86</v>
      </c>
      <c r="B88" s="9" t="s">
        <v>1022</v>
      </c>
      <c r="C88" t="s">
        <v>1023</v>
      </c>
      <c r="D88" s="9" t="s">
        <v>914</v>
      </c>
      <c r="E88" t="s">
        <v>1029</v>
      </c>
      <c r="H88" t="str">
        <f t="shared" si="1"/>
        <v>INSERT INTO TC_AGEEM (id_ageem, cve_ent,nom_ent,cve_mun,nom_mun) VALUES(86, '06', 'Colima', '007', 'Manzanillo');</v>
      </c>
    </row>
    <row r="89" spans="1:8" x14ac:dyDescent="0.3">
      <c r="A89">
        <v>87</v>
      </c>
      <c r="B89" s="9" t="s">
        <v>1022</v>
      </c>
      <c r="C89" t="s">
        <v>1023</v>
      </c>
      <c r="D89" s="9" t="s">
        <v>916</v>
      </c>
      <c r="E89" t="s">
        <v>1030</v>
      </c>
      <c r="H89" t="str">
        <f t="shared" si="1"/>
        <v>INSERT INTO TC_AGEEM (id_ageem, cve_ent,nom_ent,cve_mun,nom_mun) VALUES(87, '06', 'Colima', '008', 'Minatitlán (COL)');</v>
      </c>
    </row>
    <row r="90" spans="1:8" x14ac:dyDescent="0.3">
      <c r="A90">
        <v>88</v>
      </c>
      <c r="B90" s="9" t="s">
        <v>1022</v>
      </c>
      <c r="C90" t="s">
        <v>1023</v>
      </c>
      <c r="D90" s="9" t="s">
        <v>918</v>
      </c>
      <c r="E90" t="s">
        <v>1031</v>
      </c>
      <c r="H90" t="str">
        <f t="shared" si="1"/>
        <v>INSERT INTO TC_AGEEM (id_ageem, cve_ent,nom_ent,cve_mun,nom_mun) VALUES(88, '06', 'Colima', '009', 'Tecomán');</v>
      </c>
    </row>
    <row r="91" spans="1:8" x14ac:dyDescent="0.3">
      <c r="A91">
        <v>89</v>
      </c>
      <c r="B91" s="9" t="s">
        <v>1022</v>
      </c>
      <c r="C91" t="s">
        <v>1023</v>
      </c>
      <c r="D91" s="9" t="s">
        <v>920</v>
      </c>
      <c r="E91" t="s">
        <v>1032</v>
      </c>
      <c r="H91" t="str">
        <f t="shared" si="1"/>
        <v>INSERT INTO TC_AGEEM (id_ageem, cve_ent,nom_ent,cve_mun,nom_mun) VALUES(89, '06', 'Colima', '010', 'Villa de Álvarez');</v>
      </c>
    </row>
    <row r="92" spans="1:8" x14ac:dyDescent="0.3">
      <c r="A92">
        <v>90</v>
      </c>
      <c r="B92" s="9" t="s">
        <v>1022</v>
      </c>
      <c r="C92" t="s">
        <v>1023</v>
      </c>
      <c r="D92">
        <v>999</v>
      </c>
      <c r="E92" t="s">
        <v>924</v>
      </c>
      <c r="H92" t="str">
        <f t="shared" si="1"/>
        <v>INSERT INTO TC_AGEEM (id_ageem, cve_ent,nom_ent,cve_mun,nom_mun) VALUES(90, '06', 'Colima', '999', 'No identificado');</v>
      </c>
    </row>
    <row r="93" spans="1:8" x14ac:dyDescent="0.3">
      <c r="A93">
        <v>91</v>
      </c>
      <c r="B93" s="9" t="s">
        <v>1033</v>
      </c>
      <c r="C93" t="s">
        <v>1034</v>
      </c>
      <c r="D93" s="9" t="s">
        <v>903</v>
      </c>
      <c r="E93" t="s">
        <v>1035</v>
      </c>
      <c r="H93" t="str">
        <f t="shared" si="1"/>
        <v>INSERT INTO TC_AGEEM (id_ageem, cve_ent,nom_ent,cve_mun,nom_mun) VALUES(91, '07', 'Chiapas', '001', 'Acacoyagua');</v>
      </c>
    </row>
    <row r="94" spans="1:8" x14ac:dyDescent="0.3">
      <c r="A94">
        <v>92</v>
      </c>
      <c r="B94" s="9" t="s">
        <v>1033</v>
      </c>
      <c r="C94" t="s">
        <v>1034</v>
      </c>
      <c r="D94" s="9" t="s">
        <v>904</v>
      </c>
      <c r="E94" t="s">
        <v>1036</v>
      </c>
      <c r="H94" t="str">
        <f t="shared" si="1"/>
        <v>INSERT INTO TC_AGEEM (id_ageem, cve_ent,nom_ent,cve_mun,nom_mun) VALUES(92, '07', 'Chiapas', '002', 'Acala');</v>
      </c>
    </row>
    <row r="95" spans="1:8" x14ac:dyDescent="0.3">
      <c r="A95">
        <v>93</v>
      </c>
      <c r="B95" s="9" t="s">
        <v>1033</v>
      </c>
      <c r="C95" t="s">
        <v>1034</v>
      </c>
      <c r="D95" s="9" t="s">
        <v>906</v>
      </c>
      <c r="E95" t="s">
        <v>1037</v>
      </c>
      <c r="H95" t="str">
        <f t="shared" si="1"/>
        <v>INSERT INTO TC_AGEEM (id_ageem, cve_ent,nom_ent,cve_mun,nom_mun) VALUES(93, '07', 'Chiapas', '003', 'Acapetahua');</v>
      </c>
    </row>
    <row r="96" spans="1:8" x14ac:dyDescent="0.3">
      <c r="A96">
        <v>94</v>
      </c>
      <c r="B96" s="9" t="s">
        <v>1033</v>
      </c>
      <c r="C96" t="s">
        <v>1034</v>
      </c>
      <c r="D96" s="9" t="s">
        <v>908</v>
      </c>
      <c r="E96" t="s">
        <v>1038</v>
      </c>
      <c r="H96" t="str">
        <f t="shared" si="1"/>
        <v>INSERT INTO TC_AGEEM (id_ageem, cve_ent,nom_ent,cve_mun,nom_mun) VALUES(94, '07', 'Chiapas', '004', 'Altamirano');</v>
      </c>
    </row>
    <row r="97" spans="1:8" x14ac:dyDescent="0.3">
      <c r="A97">
        <v>95</v>
      </c>
      <c r="B97" s="9" t="s">
        <v>1033</v>
      </c>
      <c r="C97" t="s">
        <v>1034</v>
      </c>
      <c r="D97" s="9" t="s">
        <v>910</v>
      </c>
      <c r="E97" t="s">
        <v>1039</v>
      </c>
      <c r="H97" t="str">
        <f t="shared" si="1"/>
        <v>INSERT INTO TC_AGEEM (id_ageem, cve_ent,nom_ent,cve_mun,nom_mun) VALUES(95, '07', 'Chiapas', '005', 'Amatán');</v>
      </c>
    </row>
    <row r="98" spans="1:8" x14ac:dyDescent="0.3">
      <c r="A98">
        <v>96</v>
      </c>
      <c r="B98" s="9" t="s">
        <v>1033</v>
      </c>
      <c r="C98" t="s">
        <v>1034</v>
      </c>
      <c r="D98" s="9" t="s">
        <v>912</v>
      </c>
      <c r="E98" t="s">
        <v>1040</v>
      </c>
      <c r="H98" t="str">
        <f t="shared" si="1"/>
        <v>INSERT INTO TC_AGEEM (id_ageem, cve_ent,nom_ent,cve_mun,nom_mun) VALUES(96, '07', 'Chiapas', '006', 'Amatenango de la Frontera');</v>
      </c>
    </row>
    <row r="99" spans="1:8" x14ac:dyDescent="0.3">
      <c r="A99">
        <v>97</v>
      </c>
      <c r="B99" s="9" t="s">
        <v>1033</v>
      </c>
      <c r="C99" t="s">
        <v>1034</v>
      </c>
      <c r="D99" s="9" t="s">
        <v>914</v>
      </c>
      <c r="E99" t="s">
        <v>1041</v>
      </c>
      <c r="H99" t="str">
        <f t="shared" si="1"/>
        <v>INSERT INTO TC_AGEEM (id_ageem, cve_ent,nom_ent,cve_mun,nom_mun) VALUES(97, '07', 'Chiapas', '007', 'Amatenango del Valle');</v>
      </c>
    </row>
    <row r="100" spans="1:8" x14ac:dyDescent="0.3">
      <c r="A100">
        <v>98</v>
      </c>
      <c r="B100" s="9" t="s">
        <v>1033</v>
      </c>
      <c r="C100" t="s">
        <v>1034</v>
      </c>
      <c r="D100" s="9" t="s">
        <v>916</v>
      </c>
      <c r="E100" t="s">
        <v>1042</v>
      </c>
      <c r="H100" t="str">
        <f t="shared" si="1"/>
        <v>INSERT INTO TC_AGEEM (id_ageem, cve_ent,nom_ent,cve_mun,nom_mun) VALUES(98, '07', 'Chiapas', '008', 'Angel Albino Corzo');</v>
      </c>
    </row>
    <row r="101" spans="1:8" x14ac:dyDescent="0.3">
      <c r="A101">
        <v>99</v>
      </c>
      <c r="B101" s="9" t="s">
        <v>1033</v>
      </c>
      <c r="C101" t="s">
        <v>1034</v>
      </c>
      <c r="D101" s="9" t="s">
        <v>918</v>
      </c>
      <c r="E101" t="s">
        <v>1043</v>
      </c>
      <c r="H101" t="str">
        <f t="shared" si="1"/>
        <v>INSERT INTO TC_AGEEM (id_ageem, cve_ent,nom_ent,cve_mun,nom_mun) VALUES(99, '07', 'Chiapas', '009', 'Arriaga');</v>
      </c>
    </row>
    <row r="102" spans="1:8" x14ac:dyDescent="0.3">
      <c r="A102">
        <v>100</v>
      </c>
      <c r="B102" s="9" t="s">
        <v>1033</v>
      </c>
      <c r="C102" t="s">
        <v>1034</v>
      </c>
      <c r="D102" s="9" t="s">
        <v>920</v>
      </c>
      <c r="E102" t="s">
        <v>1044</v>
      </c>
      <c r="H102" t="str">
        <f t="shared" si="1"/>
        <v>INSERT INTO TC_AGEEM (id_ageem, cve_ent,nom_ent,cve_mun,nom_mun) VALUES(100, '07', 'Chiapas', '010', 'Bejucal de Ocampo');</v>
      </c>
    </row>
    <row r="103" spans="1:8" x14ac:dyDescent="0.3">
      <c r="A103">
        <v>101</v>
      </c>
      <c r="B103" s="9" t="s">
        <v>1033</v>
      </c>
      <c r="C103" t="s">
        <v>1034</v>
      </c>
      <c r="D103" s="9" t="s">
        <v>922</v>
      </c>
      <c r="E103" t="s">
        <v>1045</v>
      </c>
      <c r="H103" t="str">
        <f t="shared" si="1"/>
        <v>INSERT INTO TC_AGEEM (id_ageem, cve_ent,nom_ent,cve_mun,nom_mun) VALUES(101, '07', 'Chiapas', '011', 'Bella Vista');</v>
      </c>
    </row>
    <row r="104" spans="1:8" x14ac:dyDescent="0.3">
      <c r="A104">
        <v>102</v>
      </c>
      <c r="B104" s="9" t="s">
        <v>1033</v>
      </c>
      <c r="C104" t="s">
        <v>1034</v>
      </c>
      <c r="D104" s="9" t="s">
        <v>953</v>
      </c>
      <c r="E104" t="s">
        <v>1046</v>
      </c>
      <c r="H104" t="str">
        <f t="shared" si="1"/>
        <v>INSERT INTO TC_AGEEM (id_ageem, cve_ent,nom_ent,cve_mun,nom_mun) VALUES(102, '07', 'Chiapas', '012', 'Berriozábal');</v>
      </c>
    </row>
    <row r="105" spans="1:8" x14ac:dyDescent="0.3">
      <c r="A105">
        <v>103</v>
      </c>
      <c r="B105" s="9" t="s">
        <v>1033</v>
      </c>
      <c r="C105" t="s">
        <v>1034</v>
      </c>
      <c r="D105" s="9" t="s">
        <v>955</v>
      </c>
      <c r="E105" t="s">
        <v>1047</v>
      </c>
      <c r="H105" t="str">
        <f t="shared" si="1"/>
        <v>INSERT INTO TC_AGEEM (id_ageem, cve_ent,nom_ent,cve_mun,nom_mun) VALUES(103, '07', 'Chiapas', '013', 'Bochil');</v>
      </c>
    </row>
    <row r="106" spans="1:8" x14ac:dyDescent="0.3">
      <c r="A106">
        <v>104</v>
      </c>
      <c r="B106" s="9" t="s">
        <v>1033</v>
      </c>
      <c r="C106" t="s">
        <v>1034</v>
      </c>
      <c r="D106" s="9" t="s">
        <v>972</v>
      </c>
      <c r="E106" t="s">
        <v>1048</v>
      </c>
      <c r="H106" t="str">
        <f t="shared" si="1"/>
        <v>INSERT INTO TC_AGEEM (id_ageem, cve_ent,nom_ent,cve_mun,nom_mun) VALUES(104, '07', 'Chiapas', '014', 'El Bosque');</v>
      </c>
    </row>
    <row r="107" spans="1:8" x14ac:dyDescent="0.3">
      <c r="A107">
        <v>105</v>
      </c>
      <c r="B107" s="9" t="s">
        <v>1033</v>
      </c>
      <c r="C107" t="s">
        <v>1034</v>
      </c>
      <c r="D107" s="9" t="s">
        <v>974</v>
      </c>
      <c r="E107" t="s">
        <v>1049</v>
      </c>
      <c r="H107" t="str">
        <f t="shared" si="1"/>
        <v>INSERT INTO TC_AGEEM (id_ageem, cve_ent,nom_ent,cve_mun,nom_mun) VALUES(105, '07', 'Chiapas', '015', 'Cacahoatán');</v>
      </c>
    </row>
    <row r="108" spans="1:8" x14ac:dyDescent="0.3">
      <c r="A108">
        <v>106</v>
      </c>
      <c r="B108" s="9" t="s">
        <v>1033</v>
      </c>
      <c r="C108" t="s">
        <v>1034</v>
      </c>
      <c r="D108" s="9" t="s">
        <v>976</v>
      </c>
      <c r="E108" t="s">
        <v>1050</v>
      </c>
      <c r="H108" t="str">
        <f t="shared" si="1"/>
        <v>INSERT INTO TC_AGEEM (id_ageem, cve_ent,nom_ent,cve_mun,nom_mun) VALUES(106, '07', 'Chiapas', '016', 'Catazajá');</v>
      </c>
    </row>
    <row r="109" spans="1:8" x14ac:dyDescent="0.3">
      <c r="A109">
        <v>107</v>
      </c>
      <c r="B109" s="9" t="s">
        <v>1033</v>
      </c>
      <c r="C109" t="s">
        <v>1034</v>
      </c>
      <c r="D109" s="9" t="s">
        <v>978</v>
      </c>
      <c r="E109" t="s">
        <v>1051</v>
      </c>
      <c r="H109" t="str">
        <f t="shared" si="1"/>
        <v>INSERT INTO TC_AGEEM (id_ageem, cve_ent,nom_ent,cve_mun,nom_mun) VALUES(107, '07', 'Chiapas', '017', 'Cintalapa');</v>
      </c>
    </row>
    <row r="110" spans="1:8" x14ac:dyDescent="0.3">
      <c r="A110">
        <v>108</v>
      </c>
      <c r="B110" s="9" t="s">
        <v>1033</v>
      </c>
      <c r="C110" t="s">
        <v>1034</v>
      </c>
      <c r="D110" s="9" t="s">
        <v>980</v>
      </c>
      <c r="E110" t="s">
        <v>1052</v>
      </c>
      <c r="H110" t="str">
        <f t="shared" si="1"/>
        <v>INSERT INTO TC_AGEEM (id_ageem, cve_ent,nom_ent,cve_mun,nom_mun) VALUES(108, '07', 'Chiapas', '018', 'Coapilla');</v>
      </c>
    </row>
    <row r="111" spans="1:8" x14ac:dyDescent="0.3">
      <c r="A111">
        <v>109</v>
      </c>
      <c r="B111" s="9" t="s">
        <v>1033</v>
      </c>
      <c r="C111" t="s">
        <v>1034</v>
      </c>
      <c r="D111" s="9" t="s">
        <v>982</v>
      </c>
      <c r="E111" t="s">
        <v>1053</v>
      </c>
      <c r="H111" t="str">
        <f t="shared" si="1"/>
        <v>INSERT INTO TC_AGEEM (id_ageem, cve_ent,nom_ent,cve_mun,nom_mun) VALUES(109, '07', 'Chiapas', '019', 'Comitán de Domínguez');</v>
      </c>
    </row>
    <row r="112" spans="1:8" x14ac:dyDescent="0.3">
      <c r="A112">
        <v>110</v>
      </c>
      <c r="B112" s="9" t="s">
        <v>1033</v>
      </c>
      <c r="C112" t="s">
        <v>1034</v>
      </c>
      <c r="D112" s="9" t="s">
        <v>984</v>
      </c>
      <c r="E112" t="s">
        <v>1054</v>
      </c>
      <c r="H112" t="str">
        <f t="shared" si="1"/>
        <v>INSERT INTO TC_AGEEM (id_ageem, cve_ent,nom_ent,cve_mun,nom_mun) VALUES(110, '07', 'Chiapas', '020', 'La Concordia');</v>
      </c>
    </row>
    <row r="113" spans="1:8" x14ac:dyDescent="0.3">
      <c r="A113">
        <v>111</v>
      </c>
      <c r="B113" s="9" t="s">
        <v>1033</v>
      </c>
      <c r="C113" t="s">
        <v>1034</v>
      </c>
      <c r="D113" s="9" t="s">
        <v>986</v>
      </c>
      <c r="E113" t="s">
        <v>1055</v>
      </c>
      <c r="H113" t="str">
        <f t="shared" si="1"/>
        <v>INSERT INTO TC_AGEEM (id_ageem, cve_ent,nom_ent,cve_mun,nom_mun) VALUES(111, '07', 'Chiapas', '021', 'Copainalá');</v>
      </c>
    </row>
    <row r="114" spans="1:8" x14ac:dyDescent="0.3">
      <c r="A114">
        <v>112</v>
      </c>
      <c r="B114" s="9" t="s">
        <v>1033</v>
      </c>
      <c r="C114" t="s">
        <v>1034</v>
      </c>
      <c r="D114" s="9" t="s">
        <v>988</v>
      </c>
      <c r="E114" t="s">
        <v>1056</v>
      </c>
      <c r="H114" t="str">
        <f t="shared" si="1"/>
        <v>INSERT INTO TC_AGEEM (id_ageem, cve_ent,nom_ent,cve_mun,nom_mun) VALUES(112, '07', 'Chiapas', '022', 'Chalchihuitán');</v>
      </c>
    </row>
    <row r="115" spans="1:8" x14ac:dyDescent="0.3">
      <c r="A115">
        <v>113</v>
      </c>
      <c r="B115" s="9" t="s">
        <v>1033</v>
      </c>
      <c r="C115" t="s">
        <v>1034</v>
      </c>
      <c r="D115" s="9" t="s">
        <v>990</v>
      </c>
      <c r="E115" t="s">
        <v>1057</v>
      </c>
      <c r="H115" t="str">
        <f t="shared" si="1"/>
        <v>INSERT INTO TC_AGEEM (id_ageem, cve_ent,nom_ent,cve_mun,nom_mun) VALUES(113, '07', 'Chiapas', '023', 'Chamula');</v>
      </c>
    </row>
    <row r="116" spans="1:8" x14ac:dyDescent="0.3">
      <c r="A116">
        <v>114</v>
      </c>
      <c r="B116" s="9" t="s">
        <v>1033</v>
      </c>
      <c r="C116" t="s">
        <v>1034</v>
      </c>
      <c r="D116" s="9" t="s">
        <v>992</v>
      </c>
      <c r="E116" t="s">
        <v>1058</v>
      </c>
      <c r="H116" t="str">
        <f t="shared" si="1"/>
        <v>INSERT INTO TC_AGEEM (id_ageem, cve_ent,nom_ent,cve_mun,nom_mun) VALUES(114, '07', 'Chiapas', '024', 'Chanal');</v>
      </c>
    </row>
    <row r="117" spans="1:8" x14ac:dyDescent="0.3">
      <c r="A117">
        <v>115</v>
      </c>
      <c r="B117" s="9" t="s">
        <v>1033</v>
      </c>
      <c r="C117" t="s">
        <v>1034</v>
      </c>
      <c r="D117" s="9" t="s">
        <v>994</v>
      </c>
      <c r="E117" t="s">
        <v>1059</v>
      </c>
      <c r="H117" t="str">
        <f t="shared" si="1"/>
        <v>INSERT INTO TC_AGEEM (id_ageem, cve_ent,nom_ent,cve_mun,nom_mun) VALUES(115, '07', 'Chiapas', '025', 'Chapultenango');</v>
      </c>
    </row>
    <row r="118" spans="1:8" x14ac:dyDescent="0.3">
      <c r="A118">
        <v>116</v>
      </c>
      <c r="B118" s="9" t="s">
        <v>1033</v>
      </c>
      <c r="C118" t="s">
        <v>1034</v>
      </c>
      <c r="D118" s="9" t="s">
        <v>996</v>
      </c>
      <c r="E118" t="s">
        <v>1060</v>
      </c>
      <c r="H118" t="str">
        <f t="shared" si="1"/>
        <v>INSERT INTO TC_AGEEM (id_ageem, cve_ent,nom_ent,cve_mun,nom_mun) VALUES(116, '07', 'Chiapas', '026', 'Chenalhó');</v>
      </c>
    </row>
    <row r="119" spans="1:8" x14ac:dyDescent="0.3">
      <c r="A119">
        <v>117</v>
      </c>
      <c r="B119" s="9" t="s">
        <v>1033</v>
      </c>
      <c r="C119" t="s">
        <v>1034</v>
      </c>
      <c r="D119" s="9" t="s">
        <v>998</v>
      </c>
      <c r="E119" t="s">
        <v>1061</v>
      </c>
      <c r="H119" t="str">
        <f t="shared" si="1"/>
        <v>INSERT INTO TC_AGEEM (id_ageem, cve_ent,nom_ent,cve_mun,nom_mun) VALUES(117, '07', 'Chiapas', '027', 'Chiapa de Corzo');</v>
      </c>
    </row>
    <row r="120" spans="1:8" x14ac:dyDescent="0.3">
      <c r="A120">
        <v>118</v>
      </c>
      <c r="B120" s="9" t="s">
        <v>1033</v>
      </c>
      <c r="C120" t="s">
        <v>1034</v>
      </c>
      <c r="D120" s="9" t="s">
        <v>1000</v>
      </c>
      <c r="E120" t="s">
        <v>1062</v>
      </c>
      <c r="H120" t="str">
        <f t="shared" si="1"/>
        <v>INSERT INTO TC_AGEEM (id_ageem, cve_ent,nom_ent,cve_mun,nom_mun) VALUES(118, '07', 'Chiapas', '028', 'Chiapilla');</v>
      </c>
    </row>
    <row r="121" spans="1:8" x14ac:dyDescent="0.3">
      <c r="A121">
        <v>119</v>
      </c>
      <c r="B121" s="9" t="s">
        <v>1033</v>
      </c>
      <c r="C121" t="s">
        <v>1034</v>
      </c>
      <c r="D121" s="9" t="s">
        <v>1002</v>
      </c>
      <c r="E121" t="s">
        <v>1063</v>
      </c>
      <c r="H121" t="str">
        <f t="shared" si="1"/>
        <v>INSERT INTO TC_AGEEM (id_ageem, cve_ent,nom_ent,cve_mun,nom_mun) VALUES(119, '07', 'Chiapas', '029', 'Chicoasén');</v>
      </c>
    </row>
    <row r="122" spans="1:8" x14ac:dyDescent="0.3">
      <c r="A122">
        <v>120</v>
      </c>
      <c r="B122" s="9" t="s">
        <v>1033</v>
      </c>
      <c r="C122" t="s">
        <v>1034</v>
      </c>
      <c r="D122" s="9" t="s">
        <v>1004</v>
      </c>
      <c r="E122" t="s">
        <v>1064</v>
      </c>
      <c r="H122" t="str">
        <f t="shared" si="1"/>
        <v>INSERT INTO TC_AGEEM (id_ageem, cve_ent,nom_ent,cve_mun,nom_mun) VALUES(120, '07', 'Chiapas', '030', 'Chicomuselo');</v>
      </c>
    </row>
    <row r="123" spans="1:8" x14ac:dyDescent="0.3">
      <c r="A123">
        <v>121</v>
      </c>
      <c r="B123" s="9" t="s">
        <v>1033</v>
      </c>
      <c r="C123" t="s">
        <v>1034</v>
      </c>
      <c r="D123" s="9" t="s">
        <v>1006</v>
      </c>
      <c r="E123" t="s">
        <v>1065</v>
      </c>
      <c r="H123" t="str">
        <f t="shared" si="1"/>
        <v>INSERT INTO TC_AGEEM (id_ageem, cve_ent,nom_ent,cve_mun,nom_mun) VALUES(121, '07', 'Chiapas', '031', 'Chilón');</v>
      </c>
    </row>
    <row r="124" spans="1:8" x14ac:dyDescent="0.3">
      <c r="A124">
        <v>122</v>
      </c>
      <c r="B124" s="9" t="s">
        <v>1033</v>
      </c>
      <c r="C124" t="s">
        <v>1034</v>
      </c>
      <c r="D124" s="9" t="s">
        <v>1008</v>
      </c>
      <c r="E124" t="s">
        <v>1066</v>
      </c>
      <c r="H124" t="str">
        <f t="shared" si="1"/>
        <v>INSERT INTO TC_AGEEM (id_ageem, cve_ent,nom_ent,cve_mun,nom_mun) VALUES(122, '07', 'Chiapas', '032', 'Escuintla');</v>
      </c>
    </row>
    <row r="125" spans="1:8" x14ac:dyDescent="0.3">
      <c r="A125">
        <v>123</v>
      </c>
      <c r="B125" s="9" t="s">
        <v>1033</v>
      </c>
      <c r="C125" t="s">
        <v>1034</v>
      </c>
      <c r="D125" s="9" t="s">
        <v>1010</v>
      </c>
      <c r="E125" t="s">
        <v>1067</v>
      </c>
      <c r="H125" t="str">
        <f t="shared" si="1"/>
        <v>INSERT INTO TC_AGEEM (id_ageem, cve_ent,nom_ent,cve_mun,nom_mun) VALUES(123, '07', 'Chiapas', '033', 'Francisco León');</v>
      </c>
    </row>
    <row r="126" spans="1:8" x14ac:dyDescent="0.3">
      <c r="A126">
        <v>124</v>
      </c>
      <c r="B126" s="9" t="s">
        <v>1033</v>
      </c>
      <c r="C126" t="s">
        <v>1034</v>
      </c>
      <c r="D126" s="9" t="s">
        <v>1012</v>
      </c>
      <c r="E126" t="s">
        <v>1068</v>
      </c>
      <c r="H126" t="str">
        <f t="shared" si="1"/>
        <v>INSERT INTO TC_AGEEM (id_ageem, cve_ent,nom_ent,cve_mun,nom_mun) VALUES(124, '07', 'Chiapas', '034', 'Frontera Comalapa');</v>
      </c>
    </row>
    <row r="127" spans="1:8" x14ac:dyDescent="0.3">
      <c r="A127">
        <v>125</v>
      </c>
      <c r="B127" s="9" t="s">
        <v>1033</v>
      </c>
      <c r="C127" t="s">
        <v>1034</v>
      </c>
      <c r="D127" s="9" t="s">
        <v>1014</v>
      </c>
      <c r="E127" t="s">
        <v>1069</v>
      </c>
      <c r="H127" t="str">
        <f t="shared" si="1"/>
        <v>INSERT INTO TC_AGEEM (id_ageem, cve_ent,nom_ent,cve_mun,nom_mun) VALUES(125, '07', 'Chiapas', '035', 'Frontera Hidalgo');</v>
      </c>
    </row>
    <row r="128" spans="1:8" x14ac:dyDescent="0.3">
      <c r="A128">
        <v>126</v>
      </c>
      <c r="B128" s="9" t="s">
        <v>1033</v>
      </c>
      <c r="C128" t="s">
        <v>1034</v>
      </c>
      <c r="D128" s="9" t="s">
        <v>1016</v>
      </c>
      <c r="E128" t="s">
        <v>1070</v>
      </c>
      <c r="H128" t="str">
        <f t="shared" si="1"/>
        <v>INSERT INTO TC_AGEEM (id_ageem, cve_ent,nom_ent,cve_mun,nom_mun) VALUES(126, '07', 'Chiapas', '036', 'La Grandeza');</v>
      </c>
    </row>
    <row r="129" spans="1:8" x14ac:dyDescent="0.3">
      <c r="A129">
        <v>127</v>
      </c>
      <c r="B129" s="9" t="s">
        <v>1033</v>
      </c>
      <c r="C129" t="s">
        <v>1034</v>
      </c>
      <c r="D129" s="9" t="s">
        <v>1018</v>
      </c>
      <c r="E129" t="s">
        <v>1071</v>
      </c>
      <c r="H129" t="str">
        <f t="shared" si="1"/>
        <v>INSERT INTO TC_AGEEM (id_ageem, cve_ent,nom_ent,cve_mun,nom_mun) VALUES(127, '07', 'Chiapas', '037', 'Huehuetán');</v>
      </c>
    </row>
    <row r="130" spans="1:8" x14ac:dyDescent="0.3">
      <c r="A130">
        <v>128</v>
      </c>
      <c r="B130" s="9" t="s">
        <v>1033</v>
      </c>
      <c r="C130" t="s">
        <v>1034</v>
      </c>
      <c r="D130" s="9" t="s">
        <v>1020</v>
      </c>
      <c r="E130" t="s">
        <v>1072</v>
      </c>
      <c r="H130" t="str">
        <f t="shared" si="1"/>
        <v>INSERT INTO TC_AGEEM (id_ageem, cve_ent,nom_ent,cve_mun,nom_mun) VALUES(128, '07', 'Chiapas', '038', 'Huixtán');</v>
      </c>
    </row>
    <row r="131" spans="1:8" x14ac:dyDescent="0.3">
      <c r="A131">
        <v>129</v>
      </c>
      <c r="B131" s="9" t="s">
        <v>1033</v>
      </c>
      <c r="C131" t="s">
        <v>1034</v>
      </c>
      <c r="D131" s="9" t="s">
        <v>1073</v>
      </c>
      <c r="E131" t="s">
        <v>1074</v>
      </c>
      <c r="H131" t="str">
        <f t="shared" si="1"/>
        <v>INSERT INTO TC_AGEEM (id_ageem, cve_ent,nom_ent,cve_mun,nom_mun) VALUES(129, '07', 'Chiapas', '039', 'Huitiupán');</v>
      </c>
    </row>
    <row r="132" spans="1:8" x14ac:dyDescent="0.3">
      <c r="A132">
        <v>130</v>
      </c>
      <c r="B132" s="9" t="s">
        <v>1033</v>
      </c>
      <c r="C132" t="s">
        <v>1034</v>
      </c>
      <c r="D132" s="9" t="s">
        <v>1075</v>
      </c>
      <c r="E132" t="s">
        <v>1076</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x14ac:dyDescent="0.3">
      <c r="A133">
        <v>131</v>
      </c>
      <c r="B133" s="9" t="s">
        <v>1033</v>
      </c>
      <c r="C133" t="s">
        <v>1034</v>
      </c>
      <c r="D133" s="9" t="s">
        <v>1077</v>
      </c>
      <c r="E133" t="s">
        <v>1078</v>
      </c>
      <c r="H133" t="str">
        <f t="shared" si="2"/>
        <v>INSERT INTO TC_AGEEM (id_ageem, cve_ent,nom_ent,cve_mun,nom_mun) VALUES(131, '07', 'Chiapas', '041', 'La Independencia');</v>
      </c>
    </row>
    <row r="134" spans="1:8" x14ac:dyDescent="0.3">
      <c r="A134">
        <v>132</v>
      </c>
      <c r="B134" s="9" t="s">
        <v>1033</v>
      </c>
      <c r="C134" t="s">
        <v>1034</v>
      </c>
      <c r="D134" s="9" t="s">
        <v>1079</v>
      </c>
      <c r="E134" t="s">
        <v>1080</v>
      </c>
      <c r="H134" t="str">
        <f t="shared" si="2"/>
        <v>INSERT INTO TC_AGEEM (id_ageem, cve_ent,nom_ent,cve_mun,nom_mun) VALUES(132, '07', 'Chiapas', '042', 'Ixhuatán');</v>
      </c>
    </row>
    <row r="135" spans="1:8" x14ac:dyDescent="0.3">
      <c r="A135">
        <v>133</v>
      </c>
      <c r="B135" s="9" t="s">
        <v>1033</v>
      </c>
      <c r="C135" t="s">
        <v>1034</v>
      </c>
      <c r="D135" s="9" t="s">
        <v>1081</v>
      </c>
      <c r="E135" t="s">
        <v>1082</v>
      </c>
      <c r="H135" t="str">
        <f t="shared" si="2"/>
        <v>INSERT INTO TC_AGEEM (id_ageem, cve_ent,nom_ent,cve_mun,nom_mun) VALUES(133, '07', 'Chiapas', '043', 'Ixtacomitán');</v>
      </c>
    </row>
    <row r="136" spans="1:8" x14ac:dyDescent="0.3">
      <c r="A136">
        <v>134</v>
      </c>
      <c r="B136" s="9" t="s">
        <v>1033</v>
      </c>
      <c r="C136" t="s">
        <v>1034</v>
      </c>
      <c r="D136" s="9" t="s">
        <v>1083</v>
      </c>
      <c r="E136" t="s">
        <v>1084</v>
      </c>
      <c r="H136" t="str">
        <f t="shared" si="2"/>
        <v>INSERT INTO TC_AGEEM (id_ageem, cve_ent,nom_ent,cve_mun,nom_mun) VALUES(134, '07', 'Chiapas', '044', 'Ixtapa');</v>
      </c>
    </row>
    <row r="137" spans="1:8" x14ac:dyDescent="0.3">
      <c r="A137">
        <v>135</v>
      </c>
      <c r="B137" s="9" t="s">
        <v>1033</v>
      </c>
      <c r="C137" t="s">
        <v>1034</v>
      </c>
      <c r="D137" s="9" t="s">
        <v>1085</v>
      </c>
      <c r="E137" t="s">
        <v>1086</v>
      </c>
      <c r="H137" t="str">
        <f t="shared" si="2"/>
        <v>INSERT INTO TC_AGEEM (id_ageem, cve_ent,nom_ent,cve_mun,nom_mun) VALUES(135, '07', 'Chiapas', '045', 'Ixtapangajoya');</v>
      </c>
    </row>
    <row r="138" spans="1:8" x14ac:dyDescent="0.3">
      <c r="A138">
        <v>136</v>
      </c>
      <c r="B138" s="9" t="s">
        <v>1033</v>
      </c>
      <c r="C138" t="s">
        <v>1034</v>
      </c>
      <c r="D138" s="9" t="s">
        <v>1087</v>
      </c>
      <c r="E138" t="s">
        <v>1088</v>
      </c>
      <c r="H138" t="str">
        <f t="shared" si="2"/>
        <v>INSERT INTO TC_AGEEM (id_ageem, cve_ent,nom_ent,cve_mun,nom_mun) VALUES(136, '07', 'Chiapas', '046', 'Jiquipilas');</v>
      </c>
    </row>
    <row r="139" spans="1:8" x14ac:dyDescent="0.3">
      <c r="A139">
        <v>137</v>
      </c>
      <c r="B139" s="9" t="s">
        <v>1033</v>
      </c>
      <c r="C139" t="s">
        <v>1034</v>
      </c>
      <c r="D139" s="9" t="s">
        <v>1089</v>
      </c>
      <c r="E139" t="s">
        <v>1090</v>
      </c>
      <c r="H139" t="str">
        <f t="shared" si="2"/>
        <v>INSERT INTO TC_AGEEM (id_ageem, cve_ent,nom_ent,cve_mun,nom_mun) VALUES(137, '07', 'Chiapas', '047', 'Jitotol');</v>
      </c>
    </row>
    <row r="140" spans="1:8" x14ac:dyDescent="0.3">
      <c r="A140">
        <v>138</v>
      </c>
      <c r="B140" s="9" t="s">
        <v>1033</v>
      </c>
      <c r="C140" t="s">
        <v>1034</v>
      </c>
      <c r="D140" s="9" t="s">
        <v>1091</v>
      </c>
      <c r="E140" t="s">
        <v>1092</v>
      </c>
      <c r="H140" t="str">
        <f t="shared" si="2"/>
        <v>INSERT INTO TC_AGEEM (id_ageem, cve_ent,nom_ent,cve_mun,nom_mun) VALUES(138, '07', 'Chiapas', '048', 'Juárez (CHIS)');</v>
      </c>
    </row>
    <row r="141" spans="1:8" x14ac:dyDescent="0.3">
      <c r="A141">
        <v>139</v>
      </c>
      <c r="B141" s="9" t="s">
        <v>1033</v>
      </c>
      <c r="C141" t="s">
        <v>1034</v>
      </c>
      <c r="D141" s="9" t="s">
        <v>1093</v>
      </c>
      <c r="E141" t="s">
        <v>1094</v>
      </c>
      <c r="H141" t="str">
        <f t="shared" si="2"/>
        <v>INSERT INTO TC_AGEEM (id_ageem, cve_ent,nom_ent,cve_mun,nom_mun) VALUES(139, '07', 'Chiapas', '049', 'Larráinzar');</v>
      </c>
    </row>
    <row r="142" spans="1:8" x14ac:dyDescent="0.3">
      <c r="A142">
        <v>140</v>
      </c>
      <c r="B142" s="9" t="s">
        <v>1033</v>
      </c>
      <c r="C142" t="s">
        <v>1034</v>
      </c>
      <c r="D142" s="9" t="s">
        <v>1095</v>
      </c>
      <c r="E142" t="s">
        <v>1096</v>
      </c>
      <c r="H142" t="str">
        <f t="shared" si="2"/>
        <v>INSERT INTO TC_AGEEM (id_ageem, cve_ent,nom_ent,cve_mun,nom_mun) VALUES(140, '07', 'Chiapas', '050', 'La Libertad');</v>
      </c>
    </row>
    <row r="143" spans="1:8" x14ac:dyDescent="0.3">
      <c r="A143">
        <v>141</v>
      </c>
      <c r="B143" s="9" t="s">
        <v>1033</v>
      </c>
      <c r="C143" t="s">
        <v>1034</v>
      </c>
      <c r="D143" s="9" t="s">
        <v>1097</v>
      </c>
      <c r="E143" t="s">
        <v>1098</v>
      </c>
      <c r="H143" t="str">
        <f t="shared" si="2"/>
        <v>INSERT INTO TC_AGEEM (id_ageem, cve_ent,nom_ent,cve_mun,nom_mun) VALUES(141, '07', 'Chiapas', '051', 'Mapastepec');</v>
      </c>
    </row>
    <row r="144" spans="1:8" x14ac:dyDescent="0.3">
      <c r="A144">
        <v>142</v>
      </c>
      <c r="B144" s="9" t="s">
        <v>1033</v>
      </c>
      <c r="C144" t="s">
        <v>1034</v>
      </c>
      <c r="D144" s="9" t="s">
        <v>1099</v>
      </c>
      <c r="E144" t="s">
        <v>1100</v>
      </c>
      <c r="H144" t="str">
        <f t="shared" si="2"/>
        <v>INSERT INTO TC_AGEEM (id_ageem, cve_ent,nom_ent,cve_mun,nom_mun) VALUES(142, '07', 'Chiapas', '052', 'Las Margaritas');</v>
      </c>
    </row>
    <row r="145" spans="1:8" x14ac:dyDescent="0.3">
      <c r="A145">
        <v>143</v>
      </c>
      <c r="B145" s="9" t="s">
        <v>1033</v>
      </c>
      <c r="C145" t="s">
        <v>1034</v>
      </c>
      <c r="D145" s="9" t="s">
        <v>1101</v>
      </c>
      <c r="E145" t="s">
        <v>1102</v>
      </c>
      <c r="H145" t="str">
        <f t="shared" si="2"/>
        <v>INSERT INTO TC_AGEEM (id_ageem, cve_ent,nom_ent,cve_mun,nom_mun) VALUES(143, '07', 'Chiapas', '053', 'Mazapa de Madero');</v>
      </c>
    </row>
    <row r="146" spans="1:8" x14ac:dyDescent="0.3">
      <c r="A146">
        <v>144</v>
      </c>
      <c r="B146" s="9" t="s">
        <v>1033</v>
      </c>
      <c r="C146" t="s">
        <v>1034</v>
      </c>
      <c r="D146" s="9" t="s">
        <v>1103</v>
      </c>
      <c r="E146" t="s">
        <v>1104</v>
      </c>
      <c r="H146" t="str">
        <f t="shared" si="2"/>
        <v>INSERT INTO TC_AGEEM (id_ageem, cve_ent,nom_ent,cve_mun,nom_mun) VALUES(144, '07', 'Chiapas', '054', 'Mazatán (CHIS)');</v>
      </c>
    </row>
    <row r="147" spans="1:8" x14ac:dyDescent="0.3">
      <c r="A147">
        <v>145</v>
      </c>
      <c r="B147" s="9" t="s">
        <v>1033</v>
      </c>
      <c r="C147" t="s">
        <v>1034</v>
      </c>
      <c r="D147" s="9" t="s">
        <v>1105</v>
      </c>
      <c r="E147" t="s">
        <v>1106</v>
      </c>
      <c r="H147" t="str">
        <f t="shared" si="2"/>
        <v>INSERT INTO TC_AGEEM (id_ageem, cve_ent,nom_ent,cve_mun,nom_mun) VALUES(145, '07', 'Chiapas', '055', 'Metapa');</v>
      </c>
    </row>
    <row r="148" spans="1:8" x14ac:dyDescent="0.3">
      <c r="A148">
        <v>146</v>
      </c>
      <c r="B148" s="9" t="s">
        <v>1033</v>
      </c>
      <c r="C148" t="s">
        <v>1034</v>
      </c>
      <c r="D148" s="9" t="s">
        <v>1107</v>
      </c>
      <c r="E148" t="s">
        <v>1108</v>
      </c>
      <c r="H148" t="str">
        <f t="shared" si="2"/>
        <v>INSERT INTO TC_AGEEM (id_ageem, cve_ent,nom_ent,cve_mun,nom_mun) VALUES(146, '07', 'Chiapas', '056', 'Mitontic');</v>
      </c>
    </row>
    <row r="149" spans="1:8" x14ac:dyDescent="0.3">
      <c r="A149">
        <v>147</v>
      </c>
      <c r="B149" s="9" t="s">
        <v>1033</v>
      </c>
      <c r="C149" t="s">
        <v>1034</v>
      </c>
      <c r="D149" s="9" t="s">
        <v>1109</v>
      </c>
      <c r="E149" t="s">
        <v>1110</v>
      </c>
      <c r="H149" t="str">
        <f t="shared" si="2"/>
        <v>INSERT INTO TC_AGEEM (id_ageem, cve_ent,nom_ent,cve_mun,nom_mun) VALUES(147, '07', 'Chiapas', '057', 'Motozintla');</v>
      </c>
    </row>
    <row r="150" spans="1:8" x14ac:dyDescent="0.3">
      <c r="A150">
        <v>148</v>
      </c>
      <c r="B150" s="9" t="s">
        <v>1033</v>
      </c>
      <c r="C150" t="s">
        <v>1034</v>
      </c>
      <c r="D150" s="9" t="s">
        <v>1111</v>
      </c>
      <c r="E150" t="s">
        <v>1112</v>
      </c>
      <c r="H150" t="str">
        <f t="shared" si="2"/>
        <v>INSERT INTO TC_AGEEM (id_ageem, cve_ent,nom_ent,cve_mun,nom_mun) VALUES(148, '07', 'Chiapas', '058', 'Nicolás Ruíz');</v>
      </c>
    </row>
    <row r="151" spans="1:8" x14ac:dyDescent="0.3">
      <c r="A151">
        <v>149</v>
      </c>
      <c r="B151" s="9" t="s">
        <v>1033</v>
      </c>
      <c r="C151" t="s">
        <v>1034</v>
      </c>
      <c r="D151" s="9" t="s">
        <v>1113</v>
      </c>
      <c r="E151" t="s">
        <v>1114</v>
      </c>
      <c r="H151" t="str">
        <f t="shared" si="2"/>
        <v>INSERT INTO TC_AGEEM (id_ageem, cve_ent,nom_ent,cve_mun,nom_mun) VALUES(149, '07', 'Chiapas', '059', 'Ocosingo');</v>
      </c>
    </row>
    <row r="152" spans="1:8" x14ac:dyDescent="0.3">
      <c r="A152">
        <v>150</v>
      </c>
      <c r="B152" s="9" t="s">
        <v>1033</v>
      </c>
      <c r="C152" t="s">
        <v>1034</v>
      </c>
      <c r="D152" s="9" t="s">
        <v>1115</v>
      </c>
      <c r="E152" t="s">
        <v>1116</v>
      </c>
      <c r="H152" t="str">
        <f t="shared" si="2"/>
        <v>INSERT INTO TC_AGEEM (id_ageem, cve_ent,nom_ent,cve_mun,nom_mun) VALUES(150, '07', 'Chiapas', '060', 'Ocotepec (CHIS)');</v>
      </c>
    </row>
    <row r="153" spans="1:8" x14ac:dyDescent="0.3">
      <c r="A153">
        <v>151</v>
      </c>
      <c r="B153" s="9" t="s">
        <v>1033</v>
      </c>
      <c r="C153" t="s">
        <v>1034</v>
      </c>
      <c r="D153" s="9" t="s">
        <v>1117</v>
      </c>
      <c r="E153" t="s">
        <v>1118</v>
      </c>
      <c r="H153" t="str">
        <f t="shared" si="2"/>
        <v>INSERT INTO TC_AGEEM (id_ageem, cve_ent,nom_ent,cve_mun,nom_mun) VALUES(151, '07', 'Chiapas', '061', 'Ocozocoautla de Espinosa');</v>
      </c>
    </row>
    <row r="154" spans="1:8" x14ac:dyDescent="0.3">
      <c r="A154">
        <v>152</v>
      </c>
      <c r="B154" s="9" t="s">
        <v>1033</v>
      </c>
      <c r="C154" t="s">
        <v>1034</v>
      </c>
      <c r="D154" s="9" t="s">
        <v>1119</v>
      </c>
      <c r="E154" t="s">
        <v>1120</v>
      </c>
      <c r="H154" t="str">
        <f t="shared" si="2"/>
        <v>INSERT INTO TC_AGEEM (id_ageem, cve_ent,nom_ent,cve_mun,nom_mun) VALUES(152, '07', 'Chiapas', '062', 'Ostuacán');</v>
      </c>
    </row>
    <row r="155" spans="1:8" x14ac:dyDescent="0.3">
      <c r="A155">
        <v>153</v>
      </c>
      <c r="B155" s="9" t="s">
        <v>1033</v>
      </c>
      <c r="C155" t="s">
        <v>1034</v>
      </c>
      <c r="D155" s="9" t="s">
        <v>1121</v>
      </c>
      <c r="E155" t="s">
        <v>1122</v>
      </c>
      <c r="H155" t="str">
        <f t="shared" si="2"/>
        <v>INSERT INTO TC_AGEEM (id_ageem, cve_ent,nom_ent,cve_mun,nom_mun) VALUES(153, '07', 'Chiapas', '063', 'Osumacinta');</v>
      </c>
    </row>
    <row r="156" spans="1:8" x14ac:dyDescent="0.3">
      <c r="A156">
        <v>154</v>
      </c>
      <c r="B156" s="9" t="s">
        <v>1033</v>
      </c>
      <c r="C156" t="s">
        <v>1034</v>
      </c>
      <c r="D156" s="9" t="s">
        <v>1123</v>
      </c>
      <c r="E156" t="s">
        <v>1124</v>
      </c>
      <c r="H156" t="str">
        <f t="shared" si="2"/>
        <v>INSERT INTO TC_AGEEM (id_ageem, cve_ent,nom_ent,cve_mun,nom_mun) VALUES(154, '07', 'Chiapas', '064', 'Oxchuc');</v>
      </c>
    </row>
    <row r="157" spans="1:8" x14ac:dyDescent="0.3">
      <c r="A157">
        <v>155</v>
      </c>
      <c r="B157" s="9" t="s">
        <v>1033</v>
      </c>
      <c r="C157" t="s">
        <v>1034</v>
      </c>
      <c r="D157" s="9" t="s">
        <v>1125</v>
      </c>
      <c r="E157" t="s">
        <v>1126</v>
      </c>
      <c r="H157" t="str">
        <f t="shared" si="2"/>
        <v>INSERT INTO TC_AGEEM (id_ageem, cve_ent,nom_ent,cve_mun,nom_mun) VALUES(155, '07', 'Chiapas', '065', 'Palenque');</v>
      </c>
    </row>
    <row r="158" spans="1:8" x14ac:dyDescent="0.3">
      <c r="A158">
        <v>156</v>
      </c>
      <c r="B158" s="9" t="s">
        <v>1033</v>
      </c>
      <c r="C158" t="s">
        <v>1034</v>
      </c>
      <c r="D158" s="9" t="s">
        <v>1127</v>
      </c>
      <c r="E158" t="s">
        <v>1128</v>
      </c>
      <c r="H158" t="str">
        <f t="shared" si="2"/>
        <v>INSERT INTO TC_AGEEM (id_ageem, cve_ent,nom_ent,cve_mun,nom_mun) VALUES(156, '07', 'Chiapas', '066', 'Pantelhó');</v>
      </c>
    </row>
    <row r="159" spans="1:8" x14ac:dyDescent="0.3">
      <c r="A159">
        <v>157</v>
      </c>
      <c r="B159" s="9" t="s">
        <v>1033</v>
      </c>
      <c r="C159" t="s">
        <v>1034</v>
      </c>
      <c r="D159" s="9" t="s">
        <v>1129</v>
      </c>
      <c r="E159" t="s">
        <v>1130</v>
      </c>
      <c r="H159" t="str">
        <f t="shared" si="2"/>
        <v>INSERT INTO TC_AGEEM (id_ageem, cve_ent,nom_ent,cve_mun,nom_mun) VALUES(157, '07', 'Chiapas', '067', 'Pantepec (CHIS)');</v>
      </c>
    </row>
    <row r="160" spans="1:8" x14ac:dyDescent="0.3">
      <c r="A160">
        <v>158</v>
      </c>
      <c r="B160" s="9" t="s">
        <v>1033</v>
      </c>
      <c r="C160" t="s">
        <v>1034</v>
      </c>
      <c r="D160" s="9" t="s">
        <v>1131</v>
      </c>
      <c r="E160" t="s">
        <v>1132</v>
      </c>
      <c r="H160" t="str">
        <f t="shared" si="2"/>
        <v>INSERT INTO TC_AGEEM (id_ageem, cve_ent,nom_ent,cve_mun,nom_mun) VALUES(158, '07', 'Chiapas', '068', 'Pichucalco');</v>
      </c>
    </row>
    <row r="161" spans="1:8" x14ac:dyDescent="0.3">
      <c r="A161">
        <v>159</v>
      </c>
      <c r="B161" s="9" t="s">
        <v>1033</v>
      </c>
      <c r="C161" t="s">
        <v>1034</v>
      </c>
      <c r="D161" s="9" t="s">
        <v>1133</v>
      </c>
      <c r="E161" t="s">
        <v>1134</v>
      </c>
      <c r="H161" t="str">
        <f t="shared" si="2"/>
        <v>INSERT INTO TC_AGEEM (id_ageem, cve_ent,nom_ent,cve_mun,nom_mun) VALUES(159, '07', 'Chiapas', '069', 'Pijijiapan');</v>
      </c>
    </row>
    <row r="162" spans="1:8" x14ac:dyDescent="0.3">
      <c r="A162">
        <v>160</v>
      </c>
      <c r="B162" s="9" t="s">
        <v>1033</v>
      </c>
      <c r="C162" t="s">
        <v>1034</v>
      </c>
      <c r="D162" s="9" t="s">
        <v>1135</v>
      </c>
      <c r="E162" t="s">
        <v>1136</v>
      </c>
      <c r="H162" t="str">
        <f t="shared" si="2"/>
        <v>INSERT INTO TC_AGEEM (id_ageem, cve_ent,nom_ent,cve_mun,nom_mun) VALUES(160, '07', 'Chiapas', '070', 'El Porvenir');</v>
      </c>
    </row>
    <row r="163" spans="1:8" x14ac:dyDescent="0.3">
      <c r="A163">
        <v>161</v>
      </c>
      <c r="B163" s="9" t="s">
        <v>1033</v>
      </c>
      <c r="C163" t="s">
        <v>1034</v>
      </c>
      <c r="D163" s="9" t="s">
        <v>1137</v>
      </c>
      <c r="E163" t="s">
        <v>1138</v>
      </c>
      <c r="H163" t="str">
        <f t="shared" si="2"/>
        <v>INSERT INTO TC_AGEEM (id_ageem, cve_ent,nom_ent,cve_mun,nom_mun) VALUES(161, '07', 'Chiapas', '071', 'Villa Comaltitlán');</v>
      </c>
    </row>
    <row r="164" spans="1:8" x14ac:dyDescent="0.3">
      <c r="A164">
        <v>162</v>
      </c>
      <c r="B164" s="9" t="s">
        <v>1033</v>
      </c>
      <c r="C164" t="s">
        <v>1034</v>
      </c>
      <c r="D164" s="9" t="s">
        <v>1139</v>
      </c>
      <c r="E164" t="s">
        <v>1140</v>
      </c>
      <c r="H164" t="str">
        <f t="shared" si="2"/>
        <v>INSERT INTO TC_AGEEM (id_ageem, cve_ent,nom_ent,cve_mun,nom_mun) VALUES(162, '07', 'Chiapas', '072', 'Pueblo Nuevo Solistahuacán');</v>
      </c>
    </row>
    <row r="165" spans="1:8" x14ac:dyDescent="0.3">
      <c r="A165">
        <v>163</v>
      </c>
      <c r="B165" s="9" t="s">
        <v>1033</v>
      </c>
      <c r="C165" t="s">
        <v>1034</v>
      </c>
      <c r="D165" s="9" t="s">
        <v>1141</v>
      </c>
      <c r="E165" t="s">
        <v>1142</v>
      </c>
      <c r="H165" t="str">
        <f t="shared" si="2"/>
        <v>INSERT INTO TC_AGEEM (id_ageem, cve_ent,nom_ent,cve_mun,nom_mun) VALUES(163, '07', 'Chiapas', '073', 'Rayón (CHIS)');</v>
      </c>
    </row>
    <row r="166" spans="1:8" x14ac:dyDescent="0.3">
      <c r="A166">
        <v>164</v>
      </c>
      <c r="B166" s="9" t="s">
        <v>1033</v>
      </c>
      <c r="C166" t="s">
        <v>1034</v>
      </c>
      <c r="D166" s="9" t="s">
        <v>1143</v>
      </c>
      <c r="E166" t="s">
        <v>1144</v>
      </c>
      <c r="H166" t="str">
        <f t="shared" si="2"/>
        <v>INSERT INTO TC_AGEEM (id_ageem, cve_ent,nom_ent,cve_mun,nom_mun) VALUES(164, '07', 'Chiapas', '074', 'Reforma');</v>
      </c>
    </row>
    <row r="167" spans="1:8" x14ac:dyDescent="0.3">
      <c r="A167">
        <v>165</v>
      </c>
      <c r="B167" s="9" t="s">
        <v>1033</v>
      </c>
      <c r="C167" t="s">
        <v>1034</v>
      </c>
      <c r="D167" s="9" t="s">
        <v>1145</v>
      </c>
      <c r="E167" t="s">
        <v>1146</v>
      </c>
      <c r="H167" t="str">
        <f t="shared" si="2"/>
        <v>INSERT INTO TC_AGEEM (id_ageem, cve_ent,nom_ent,cve_mun,nom_mun) VALUES(165, '07', 'Chiapas', '075', 'Las Rosas');</v>
      </c>
    </row>
    <row r="168" spans="1:8" x14ac:dyDescent="0.3">
      <c r="A168">
        <v>166</v>
      </c>
      <c r="B168" s="9" t="s">
        <v>1033</v>
      </c>
      <c r="C168" t="s">
        <v>1034</v>
      </c>
      <c r="D168" s="9" t="s">
        <v>1147</v>
      </c>
      <c r="E168" t="s">
        <v>1148</v>
      </c>
      <c r="H168" t="str">
        <f t="shared" si="2"/>
        <v>INSERT INTO TC_AGEEM (id_ageem, cve_ent,nom_ent,cve_mun,nom_mun) VALUES(166, '07', 'Chiapas', '076', 'Sabanilla');</v>
      </c>
    </row>
    <row r="169" spans="1:8" x14ac:dyDescent="0.3">
      <c r="A169">
        <v>167</v>
      </c>
      <c r="B169" s="9" t="s">
        <v>1033</v>
      </c>
      <c r="C169" t="s">
        <v>1034</v>
      </c>
      <c r="D169" s="9" t="s">
        <v>1149</v>
      </c>
      <c r="E169" t="s">
        <v>1150</v>
      </c>
      <c r="H169" t="str">
        <f t="shared" si="2"/>
        <v>INSERT INTO TC_AGEEM (id_ageem, cve_ent,nom_ent,cve_mun,nom_mun) VALUES(167, '07', 'Chiapas', '077', 'Salto de Agua');</v>
      </c>
    </row>
    <row r="170" spans="1:8" x14ac:dyDescent="0.3">
      <c r="A170">
        <v>168</v>
      </c>
      <c r="B170" s="9" t="s">
        <v>1033</v>
      </c>
      <c r="C170" t="s">
        <v>1034</v>
      </c>
      <c r="D170" s="9" t="s">
        <v>1151</v>
      </c>
      <c r="E170" t="s">
        <v>1152</v>
      </c>
      <c r="H170" t="str">
        <f t="shared" si="2"/>
        <v>INSERT INTO TC_AGEEM (id_ageem, cve_ent,nom_ent,cve_mun,nom_mun) VALUES(168, '07', 'Chiapas', '078', 'San Cristóbal de las Casas');</v>
      </c>
    </row>
    <row r="171" spans="1:8" x14ac:dyDescent="0.3">
      <c r="A171">
        <v>169</v>
      </c>
      <c r="B171" s="9" t="s">
        <v>1033</v>
      </c>
      <c r="C171" t="s">
        <v>1034</v>
      </c>
      <c r="D171" s="9" t="s">
        <v>1153</v>
      </c>
      <c r="E171" t="s">
        <v>1154</v>
      </c>
      <c r="H171" t="str">
        <f t="shared" si="2"/>
        <v>INSERT INTO TC_AGEEM (id_ageem, cve_ent,nom_ent,cve_mun,nom_mun) VALUES(169, '07', 'Chiapas', '079', 'San Fernando (CHIS)');</v>
      </c>
    </row>
    <row r="172" spans="1:8" x14ac:dyDescent="0.3">
      <c r="A172">
        <v>170</v>
      </c>
      <c r="B172" s="9" t="s">
        <v>1033</v>
      </c>
      <c r="C172" t="s">
        <v>1034</v>
      </c>
      <c r="D172" s="9" t="s">
        <v>1155</v>
      </c>
      <c r="E172" t="s">
        <v>1156</v>
      </c>
      <c r="H172" t="str">
        <f t="shared" si="2"/>
        <v>INSERT INTO TC_AGEEM (id_ageem, cve_ent,nom_ent,cve_mun,nom_mun) VALUES(170, '07', 'Chiapas', '080', 'Siltepec');</v>
      </c>
    </row>
    <row r="173" spans="1:8" x14ac:dyDescent="0.3">
      <c r="A173">
        <v>171</v>
      </c>
      <c r="B173" s="9" t="s">
        <v>1033</v>
      </c>
      <c r="C173" t="s">
        <v>1034</v>
      </c>
      <c r="D173" s="9" t="s">
        <v>1157</v>
      </c>
      <c r="E173" t="s">
        <v>1158</v>
      </c>
      <c r="H173" t="str">
        <f t="shared" si="2"/>
        <v>INSERT INTO TC_AGEEM (id_ageem, cve_ent,nom_ent,cve_mun,nom_mun) VALUES(171, '07', 'Chiapas', '081', 'Simojovel');</v>
      </c>
    </row>
    <row r="174" spans="1:8" x14ac:dyDescent="0.3">
      <c r="A174">
        <v>172</v>
      </c>
      <c r="B174" s="9" t="s">
        <v>1033</v>
      </c>
      <c r="C174" t="s">
        <v>1034</v>
      </c>
      <c r="D174" s="9" t="s">
        <v>1159</v>
      </c>
      <c r="E174" t="s">
        <v>1160</v>
      </c>
      <c r="H174" t="str">
        <f t="shared" si="2"/>
        <v>INSERT INTO TC_AGEEM (id_ageem, cve_ent,nom_ent,cve_mun,nom_mun) VALUES(172, '07', 'Chiapas', '082', 'Sitalá');</v>
      </c>
    </row>
    <row r="175" spans="1:8" x14ac:dyDescent="0.3">
      <c r="A175">
        <v>173</v>
      </c>
      <c r="B175" s="9" t="s">
        <v>1033</v>
      </c>
      <c r="C175" t="s">
        <v>1034</v>
      </c>
      <c r="D175" s="9" t="s">
        <v>1161</v>
      </c>
      <c r="E175" t="s">
        <v>1162</v>
      </c>
      <c r="H175" t="str">
        <f t="shared" si="2"/>
        <v>INSERT INTO TC_AGEEM (id_ageem, cve_ent,nom_ent,cve_mun,nom_mun) VALUES(173, '07', 'Chiapas', '083', 'Socoltenango');</v>
      </c>
    </row>
    <row r="176" spans="1:8" x14ac:dyDescent="0.3">
      <c r="A176">
        <v>174</v>
      </c>
      <c r="B176" s="9" t="s">
        <v>1033</v>
      </c>
      <c r="C176" t="s">
        <v>1034</v>
      </c>
      <c r="D176" s="9" t="s">
        <v>1163</v>
      </c>
      <c r="E176" t="s">
        <v>1164</v>
      </c>
      <c r="H176" t="str">
        <f t="shared" si="2"/>
        <v>INSERT INTO TC_AGEEM (id_ageem, cve_ent,nom_ent,cve_mun,nom_mun) VALUES(174, '07', 'Chiapas', '084', 'Solosuchiapa');</v>
      </c>
    </row>
    <row r="177" spans="1:8" x14ac:dyDescent="0.3">
      <c r="A177">
        <v>175</v>
      </c>
      <c r="B177" s="9" t="s">
        <v>1033</v>
      </c>
      <c r="C177" t="s">
        <v>1034</v>
      </c>
      <c r="D177" s="9" t="s">
        <v>1165</v>
      </c>
      <c r="E177" t="s">
        <v>1166</v>
      </c>
      <c r="H177" t="str">
        <f t="shared" si="2"/>
        <v>INSERT INTO TC_AGEEM (id_ageem, cve_ent,nom_ent,cve_mun,nom_mun) VALUES(175, '07', 'Chiapas', '085', 'Soyaló');</v>
      </c>
    </row>
    <row r="178" spans="1:8" x14ac:dyDescent="0.3">
      <c r="A178">
        <v>176</v>
      </c>
      <c r="B178" s="9" t="s">
        <v>1033</v>
      </c>
      <c r="C178" t="s">
        <v>1034</v>
      </c>
      <c r="D178" s="9" t="s">
        <v>1167</v>
      </c>
      <c r="E178" t="s">
        <v>1168</v>
      </c>
      <c r="H178" t="str">
        <f t="shared" si="2"/>
        <v>INSERT INTO TC_AGEEM (id_ageem, cve_ent,nom_ent,cve_mun,nom_mun) VALUES(176, '07', 'Chiapas', '086', 'Suchiapa');</v>
      </c>
    </row>
    <row r="179" spans="1:8" x14ac:dyDescent="0.3">
      <c r="A179">
        <v>177</v>
      </c>
      <c r="B179" s="9" t="s">
        <v>1033</v>
      </c>
      <c r="C179" t="s">
        <v>1034</v>
      </c>
      <c r="D179" s="9" t="s">
        <v>1169</v>
      </c>
      <c r="E179" t="s">
        <v>1170</v>
      </c>
      <c r="H179" t="str">
        <f t="shared" si="2"/>
        <v>INSERT INTO TC_AGEEM (id_ageem, cve_ent,nom_ent,cve_mun,nom_mun) VALUES(177, '07', 'Chiapas', '087', 'Suchiate');</v>
      </c>
    </row>
    <row r="180" spans="1:8" x14ac:dyDescent="0.3">
      <c r="A180">
        <v>178</v>
      </c>
      <c r="B180" s="9" t="s">
        <v>1033</v>
      </c>
      <c r="C180" t="s">
        <v>1034</v>
      </c>
      <c r="D180" s="9" t="s">
        <v>1171</v>
      </c>
      <c r="E180" t="s">
        <v>1172</v>
      </c>
      <c r="H180" t="str">
        <f t="shared" si="2"/>
        <v>INSERT INTO TC_AGEEM (id_ageem, cve_ent,nom_ent,cve_mun,nom_mun) VALUES(178, '07', 'Chiapas', '088', 'Sunuapa');</v>
      </c>
    </row>
    <row r="181" spans="1:8" x14ac:dyDescent="0.3">
      <c r="A181">
        <v>179</v>
      </c>
      <c r="B181" s="9" t="s">
        <v>1033</v>
      </c>
      <c r="C181" t="s">
        <v>1034</v>
      </c>
      <c r="D181" s="9" t="s">
        <v>1173</v>
      </c>
      <c r="E181" t="s">
        <v>1174</v>
      </c>
      <c r="H181" t="str">
        <f t="shared" si="2"/>
        <v>INSERT INTO TC_AGEEM (id_ageem, cve_ent,nom_ent,cve_mun,nom_mun) VALUES(179, '07', 'Chiapas', '089', 'Tapachula');</v>
      </c>
    </row>
    <row r="182" spans="1:8" x14ac:dyDescent="0.3">
      <c r="A182">
        <v>180</v>
      </c>
      <c r="B182" s="9" t="s">
        <v>1033</v>
      </c>
      <c r="C182" t="s">
        <v>1034</v>
      </c>
      <c r="D182" s="9" t="s">
        <v>1175</v>
      </c>
      <c r="E182" t="s">
        <v>1176</v>
      </c>
      <c r="H182" t="str">
        <f t="shared" si="2"/>
        <v>INSERT INTO TC_AGEEM (id_ageem, cve_ent,nom_ent,cve_mun,nom_mun) VALUES(180, '07', 'Chiapas', '090', 'Tapalapa');</v>
      </c>
    </row>
    <row r="183" spans="1:8" x14ac:dyDescent="0.3">
      <c r="A183">
        <v>181</v>
      </c>
      <c r="B183" s="9" t="s">
        <v>1033</v>
      </c>
      <c r="C183" t="s">
        <v>1034</v>
      </c>
      <c r="D183" s="9" t="s">
        <v>1177</v>
      </c>
      <c r="E183" t="s">
        <v>1178</v>
      </c>
      <c r="H183" t="str">
        <f t="shared" si="2"/>
        <v>INSERT INTO TC_AGEEM (id_ageem, cve_ent,nom_ent,cve_mun,nom_mun) VALUES(181, '07', 'Chiapas', '091', 'Tapilula');</v>
      </c>
    </row>
    <row r="184" spans="1:8" x14ac:dyDescent="0.3">
      <c r="A184">
        <v>182</v>
      </c>
      <c r="B184" s="9" t="s">
        <v>1033</v>
      </c>
      <c r="C184" t="s">
        <v>1034</v>
      </c>
      <c r="D184" s="9" t="s">
        <v>1179</v>
      </c>
      <c r="E184" t="s">
        <v>1180</v>
      </c>
      <c r="H184" t="str">
        <f t="shared" si="2"/>
        <v>INSERT INTO TC_AGEEM (id_ageem, cve_ent,nom_ent,cve_mun,nom_mun) VALUES(182, '07', 'Chiapas', '092', 'Tecpatán');</v>
      </c>
    </row>
    <row r="185" spans="1:8" x14ac:dyDescent="0.3">
      <c r="A185">
        <v>183</v>
      </c>
      <c r="B185" s="9" t="s">
        <v>1033</v>
      </c>
      <c r="C185" t="s">
        <v>1034</v>
      </c>
      <c r="D185" s="9" t="s">
        <v>1181</v>
      </c>
      <c r="E185" t="s">
        <v>1182</v>
      </c>
      <c r="H185" t="str">
        <f t="shared" si="2"/>
        <v>INSERT INTO TC_AGEEM (id_ageem, cve_ent,nom_ent,cve_mun,nom_mun) VALUES(183, '07', 'Chiapas', '093', 'Tenejapa');</v>
      </c>
    </row>
    <row r="186" spans="1:8" x14ac:dyDescent="0.3">
      <c r="A186">
        <v>184</v>
      </c>
      <c r="B186" s="9" t="s">
        <v>1033</v>
      </c>
      <c r="C186" t="s">
        <v>1034</v>
      </c>
      <c r="D186" s="9" t="s">
        <v>1183</v>
      </c>
      <c r="E186" t="s">
        <v>1184</v>
      </c>
      <c r="H186" t="str">
        <f t="shared" si="2"/>
        <v>INSERT INTO TC_AGEEM (id_ageem, cve_ent,nom_ent,cve_mun,nom_mun) VALUES(184, '07', 'Chiapas', '094', 'Teopisca');</v>
      </c>
    </row>
    <row r="187" spans="1:8" x14ac:dyDescent="0.3">
      <c r="A187">
        <v>185</v>
      </c>
      <c r="B187" s="9" t="s">
        <v>1033</v>
      </c>
      <c r="C187" t="s">
        <v>1034</v>
      </c>
      <c r="D187" s="9" t="s">
        <v>1185</v>
      </c>
      <c r="E187" t="s">
        <v>1186</v>
      </c>
      <c r="H187" t="str">
        <f t="shared" si="2"/>
        <v>INSERT INTO TC_AGEEM (id_ageem, cve_ent,nom_ent,cve_mun,nom_mun) VALUES(185, '07', 'Chiapas', '096', 'Tila');</v>
      </c>
    </row>
    <row r="188" spans="1:8" x14ac:dyDescent="0.3">
      <c r="A188">
        <v>186</v>
      </c>
      <c r="B188" s="9" t="s">
        <v>1033</v>
      </c>
      <c r="C188" t="s">
        <v>1034</v>
      </c>
      <c r="D188" s="9" t="s">
        <v>1187</v>
      </c>
      <c r="E188" t="s">
        <v>1188</v>
      </c>
      <c r="H188" t="str">
        <f t="shared" si="2"/>
        <v>INSERT INTO TC_AGEEM (id_ageem, cve_ent,nom_ent,cve_mun,nom_mun) VALUES(186, '07', 'Chiapas', '097', 'Tonalá (CHIS)');</v>
      </c>
    </row>
    <row r="189" spans="1:8" x14ac:dyDescent="0.3">
      <c r="A189">
        <v>187</v>
      </c>
      <c r="B189" s="9" t="s">
        <v>1033</v>
      </c>
      <c r="C189" t="s">
        <v>1034</v>
      </c>
      <c r="D189" s="9" t="s">
        <v>1189</v>
      </c>
      <c r="E189" t="s">
        <v>1190</v>
      </c>
      <c r="H189" t="str">
        <f t="shared" si="2"/>
        <v>INSERT INTO TC_AGEEM (id_ageem, cve_ent,nom_ent,cve_mun,nom_mun) VALUES(187, '07', 'Chiapas', '098', 'Totolapa');</v>
      </c>
    </row>
    <row r="190" spans="1:8" x14ac:dyDescent="0.3">
      <c r="A190">
        <v>188</v>
      </c>
      <c r="B190" s="9" t="s">
        <v>1033</v>
      </c>
      <c r="C190" t="s">
        <v>1034</v>
      </c>
      <c r="D190" s="9" t="s">
        <v>1191</v>
      </c>
      <c r="E190" t="s">
        <v>1192</v>
      </c>
      <c r="H190" t="str">
        <f t="shared" si="2"/>
        <v>INSERT INTO TC_AGEEM (id_ageem, cve_ent,nom_ent,cve_mun,nom_mun) VALUES(188, '07', 'Chiapas', '099', 'La Trinitaria');</v>
      </c>
    </row>
    <row r="191" spans="1:8" x14ac:dyDescent="0.3">
      <c r="A191">
        <v>189</v>
      </c>
      <c r="B191" s="9" t="s">
        <v>1033</v>
      </c>
      <c r="C191" t="s">
        <v>1034</v>
      </c>
      <c r="D191">
        <v>100</v>
      </c>
      <c r="E191" t="s">
        <v>1193</v>
      </c>
      <c r="H191" t="str">
        <f t="shared" si="2"/>
        <v>INSERT INTO TC_AGEEM (id_ageem, cve_ent,nom_ent,cve_mun,nom_mun) VALUES(189, '07', 'Chiapas', '100', 'Tumbalá');</v>
      </c>
    </row>
    <row r="192" spans="1:8" x14ac:dyDescent="0.3">
      <c r="A192">
        <v>190</v>
      </c>
      <c r="B192" s="9" t="s">
        <v>1033</v>
      </c>
      <c r="C192" t="s">
        <v>1034</v>
      </c>
      <c r="D192">
        <v>101</v>
      </c>
      <c r="E192" t="s">
        <v>1194</v>
      </c>
      <c r="H192" t="str">
        <f t="shared" si="2"/>
        <v>INSERT INTO TC_AGEEM (id_ageem, cve_ent,nom_ent,cve_mun,nom_mun) VALUES(190, '07', 'Chiapas', '101', 'Tuxtla Gutiérrez');</v>
      </c>
    </row>
    <row r="193" spans="1:8" x14ac:dyDescent="0.3">
      <c r="A193">
        <v>191</v>
      </c>
      <c r="B193" s="9" t="s">
        <v>1033</v>
      </c>
      <c r="C193" t="s">
        <v>1034</v>
      </c>
      <c r="D193">
        <v>102</v>
      </c>
      <c r="E193" t="s">
        <v>1195</v>
      </c>
      <c r="H193" t="str">
        <f t="shared" si="2"/>
        <v>INSERT INTO TC_AGEEM (id_ageem, cve_ent,nom_ent,cve_mun,nom_mun) VALUES(191, '07', 'Chiapas', '102', 'Tuxtla Chico');</v>
      </c>
    </row>
    <row r="194" spans="1:8" x14ac:dyDescent="0.3">
      <c r="A194">
        <v>192</v>
      </c>
      <c r="B194" s="9" t="s">
        <v>1033</v>
      </c>
      <c r="C194" t="s">
        <v>1034</v>
      </c>
      <c r="D194">
        <v>103</v>
      </c>
      <c r="E194" t="s">
        <v>1196</v>
      </c>
      <c r="H194" t="str">
        <f t="shared" si="2"/>
        <v>INSERT INTO TC_AGEEM (id_ageem, cve_ent,nom_ent,cve_mun,nom_mun) VALUES(192, '07', 'Chiapas', '103', 'Tuzantán');</v>
      </c>
    </row>
    <row r="195" spans="1:8" x14ac:dyDescent="0.3">
      <c r="A195">
        <v>193</v>
      </c>
      <c r="B195" s="9" t="s">
        <v>1033</v>
      </c>
      <c r="C195" t="s">
        <v>1034</v>
      </c>
      <c r="D195">
        <v>104</v>
      </c>
      <c r="E195" t="s">
        <v>1197</v>
      </c>
      <c r="H195" t="str">
        <f t="shared" si="2"/>
        <v>INSERT INTO TC_AGEEM (id_ageem, cve_ent,nom_ent,cve_mun,nom_mun) VALUES(193, '07', 'Chiapas', '104', 'Tzimol');</v>
      </c>
    </row>
    <row r="196" spans="1:8" x14ac:dyDescent="0.3">
      <c r="A196">
        <v>194</v>
      </c>
      <c r="B196" s="9" t="s">
        <v>1033</v>
      </c>
      <c r="C196" t="s">
        <v>1034</v>
      </c>
      <c r="D196">
        <v>105</v>
      </c>
      <c r="E196" t="s">
        <v>1198</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x14ac:dyDescent="0.3">
      <c r="A197">
        <v>195</v>
      </c>
      <c r="B197" s="9" t="s">
        <v>1033</v>
      </c>
      <c r="C197" t="s">
        <v>1034</v>
      </c>
      <c r="D197">
        <v>106</v>
      </c>
      <c r="E197" t="s">
        <v>1199</v>
      </c>
      <c r="H197" t="str">
        <f t="shared" si="3"/>
        <v>INSERT INTO TC_AGEEM (id_ageem, cve_ent,nom_ent,cve_mun,nom_mun) VALUES(195, '07', 'Chiapas', '106', 'Venustiano Carranza (CHIS)');</v>
      </c>
    </row>
    <row r="198" spans="1:8" x14ac:dyDescent="0.3">
      <c r="A198">
        <v>196</v>
      </c>
      <c r="B198" s="9" t="s">
        <v>1033</v>
      </c>
      <c r="C198" t="s">
        <v>1034</v>
      </c>
      <c r="D198">
        <v>107</v>
      </c>
      <c r="E198" t="s">
        <v>1200</v>
      </c>
      <c r="H198" t="str">
        <f t="shared" si="3"/>
        <v>INSERT INTO TC_AGEEM (id_ageem, cve_ent,nom_ent,cve_mun,nom_mun) VALUES(196, '07', 'Chiapas', '107', 'Villa Corzo');</v>
      </c>
    </row>
    <row r="199" spans="1:8" x14ac:dyDescent="0.3">
      <c r="A199">
        <v>197</v>
      </c>
      <c r="B199" s="9" t="s">
        <v>1033</v>
      </c>
      <c r="C199" t="s">
        <v>1034</v>
      </c>
      <c r="D199">
        <v>108</v>
      </c>
      <c r="E199" t="s">
        <v>1201</v>
      </c>
      <c r="H199" t="str">
        <f t="shared" si="3"/>
        <v>INSERT INTO TC_AGEEM (id_ageem, cve_ent,nom_ent,cve_mun,nom_mun) VALUES(197, '07', 'Chiapas', '108', 'Villaflores');</v>
      </c>
    </row>
    <row r="200" spans="1:8" x14ac:dyDescent="0.3">
      <c r="A200">
        <v>198</v>
      </c>
      <c r="B200" s="9" t="s">
        <v>1033</v>
      </c>
      <c r="C200" t="s">
        <v>1034</v>
      </c>
      <c r="D200">
        <v>109</v>
      </c>
      <c r="E200" t="s">
        <v>1202</v>
      </c>
      <c r="H200" t="str">
        <f t="shared" si="3"/>
        <v>INSERT INTO TC_AGEEM (id_ageem, cve_ent,nom_ent,cve_mun,nom_mun) VALUES(198, '07', 'Chiapas', '109', 'Yajalón');</v>
      </c>
    </row>
    <row r="201" spans="1:8" x14ac:dyDescent="0.3">
      <c r="A201">
        <v>199</v>
      </c>
      <c r="B201" s="9" t="s">
        <v>1033</v>
      </c>
      <c r="C201" t="s">
        <v>1034</v>
      </c>
      <c r="D201">
        <v>110</v>
      </c>
      <c r="E201" t="s">
        <v>1203</v>
      </c>
      <c r="H201" t="str">
        <f t="shared" si="3"/>
        <v>INSERT INTO TC_AGEEM (id_ageem, cve_ent,nom_ent,cve_mun,nom_mun) VALUES(199, '07', 'Chiapas', '110', 'San Lucas (CHIS)');</v>
      </c>
    </row>
    <row r="202" spans="1:8" x14ac:dyDescent="0.3">
      <c r="A202">
        <v>200</v>
      </c>
      <c r="B202" s="9" t="s">
        <v>1033</v>
      </c>
      <c r="C202" t="s">
        <v>1034</v>
      </c>
      <c r="D202">
        <v>111</v>
      </c>
      <c r="E202" t="s">
        <v>1204</v>
      </c>
      <c r="H202" t="str">
        <f t="shared" si="3"/>
        <v>INSERT INTO TC_AGEEM (id_ageem, cve_ent,nom_ent,cve_mun,nom_mun) VALUES(200, '07', 'Chiapas', '111', 'Zinacantán');</v>
      </c>
    </row>
    <row r="203" spans="1:8" x14ac:dyDescent="0.3">
      <c r="A203">
        <v>201</v>
      </c>
      <c r="B203" s="9" t="s">
        <v>1033</v>
      </c>
      <c r="C203" t="s">
        <v>1034</v>
      </c>
      <c r="D203">
        <v>112</v>
      </c>
      <c r="E203" t="s">
        <v>1205</v>
      </c>
      <c r="H203" t="str">
        <f t="shared" si="3"/>
        <v>INSERT INTO TC_AGEEM (id_ageem, cve_ent,nom_ent,cve_mun,nom_mun) VALUES(201, '07', 'Chiapas', '112', 'San Juan Cancuc');</v>
      </c>
    </row>
    <row r="204" spans="1:8" x14ac:dyDescent="0.3">
      <c r="A204">
        <v>202</v>
      </c>
      <c r="B204" s="9" t="s">
        <v>1033</v>
      </c>
      <c r="C204" t="s">
        <v>1034</v>
      </c>
      <c r="D204">
        <v>113</v>
      </c>
      <c r="E204" t="s">
        <v>1206</v>
      </c>
      <c r="H204" t="str">
        <f t="shared" si="3"/>
        <v>INSERT INTO TC_AGEEM (id_ageem, cve_ent,nom_ent,cve_mun,nom_mun) VALUES(202, '07', 'Chiapas', '113', 'Aldama (CHIS)');</v>
      </c>
    </row>
    <row r="205" spans="1:8" x14ac:dyDescent="0.3">
      <c r="A205">
        <v>203</v>
      </c>
      <c r="B205" s="9" t="s">
        <v>1033</v>
      </c>
      <c r="C205" t="s">
        <v>1034</v>
      </c>
      <c r="D205">
        <v>114</v>
      </c>
      <c r="E205" t="s">
        <v>1207</v>
      </c>
      <c r="H205" t="str">
        <f t="shared" si="3"/>
        <v>INSERT INTO TC_AGEEM (id_ageem, cve_ent,nom_ent,cve_mun,nom_mun) VALUES(203, '07', 'Chiapas', '114', 'Benemérito de las Américas');</v>
      </c>
    </row>
    <row r="206" spans="1:8" x14ac:dyDescent="0.3">
      <c r="A206">
        <v>204</v>
      </c>
      <c r="B206" s="9" t="s">
        <v>1033</v>
      </c>
      <c r="C206" t="s">
        <v>1034</v>
      </c>
      <c r="D206">
        <v>115</v>
      </c>
      <c r="E206" t="s">
        <v>1208</v>
      </c>
      <c r="H206" t="str">
        <f t="shared" si="3"/>
        <v>INSERT INTO TC_AGEEM (id_ageem, cve_ent,nom_ent,cve_mun,nom_mun) VALUES(204, '07', 'Chiapas', '115', 'Maravilla Tenejapa');</v>
      </c>
    </row>
    <row r="207" spans="1:8" x14ac:dyDescent="0.3">
      <c r="A207">
        <v>205</v>
      </c>
      <c r="B207" s="9" t="s">
        <v>1033</v>
      </c>
      <c r="C207" t="s">
        <v>1034</v>
      </c>
      <c r="D207">
        <v>116</v>
      </c>
      <c r="E207" t="s">
        <v>1209</v>
      </c>
      <c r="H207" t="str">
        <f t="shared" si="3"/>
        <v>INSERT INTO TC_AGEEM (id_ageem, cve_ent,nom_ent,cve_mun,nom_mun) VALUES(205, '07', 'Chiapas', '116', 'Marqués de Comillas');</v>
      </c>
    </row>
    <row r="208" spans="1:8" x14ac:dyDescent="0.3">
      <c r="A208">
        <v>206</v>
      </c>
      <c r="B208" s="9" t="s">
        <v>1033</v>
      </c>
      <c r="C208" t="s">
        <v>1034</v>
      </c>
      <c r="D208">
        <v>117</v>
      </c>
      <c r="E208" t="s">
        <v>1210</v>
      </c>
      <c r="H208" t="str">
        <f t="shared" si="3"/>
        <v>INSERT INTO TC_AGEEM (id_ageem, cve_ent,nom_ent,cve_mun,nom_mun) VALUES(206, '07', 'Chiapas', '117', 'Montecristo de Guerrero');</v>
      </c>
    </row>
    <row r="209" spans="1:8" x14ac:dyDescent="0.3">
      <c r="A209">
        <v>207</v>
      </c>
      <c r="B209" s="9" t="s">
        <v>1033</v>
      </c>
      <c r="C209" t="s">
        <v>1034</v>
      </c>
      <c r="D209">
        <v>118</v>
      </c>
      <c r="E209" t="s">
        <v>1211</v>
      </c>
      <c r="H209" t="str">
        <f t="shared" si="3"/>
        <v>INSERT INTO TC_AGEEM (id_ageem, cve_ent,nom_ent,cve_mun,nom_mun) VALUES(207, '07', 'Chiapas', '118', 'San Andrés Duraznal');</v>
      </c>
    </row>
    <row r="210" spans="1:8" x14ac:dyDescent="0.3">
      <c r="A210">
        <v>208</v>
      </c>
      <c r="B210" s="9" t="s">
        <v>1033</v>
      </c>
      <c r="C210" t="s">
        <v>1034</v>
      </c>
      <c r="D210">
        <v>119</v>
      </c>
      <c r="E210" t="s">
        <v>1212</v>
      </c>
      <c r="H210" t="str">
        <f t="shared" si="3"/>
        <v>INSERT INTO TC_AGEEM (id_ageem, cve_ent,nom_ent,cve_mun,nom_mun) VALUES(208, '07', 'Chiapas', '119', 'Santiago el Pinar');</v>
      </c>
    </row>
    <row r="211" spans="1:8" x14ac:dyDescent="0.3">
      <c r="A211">
        <v>209</v>
      </c>
      <c r="B211" s="9" t="s">
        <v>1033</v>
      </c>
      <c r="C211" t="s">
        <v>1034</v>
      </c>
      <c r="D211">
        <v>120</v>
      </c>
      <c r="E211" t="s">
        <v>1213</v>
      </c>
      <c r="H211" t="str">
        <f t="shared" si="3"/>
        <v>INSERT INTO TC_AGEEM (id_ageem, cve_ent,nom_ent,cve_mun,nom_mun) VALUES(209, '07', 'Chiapas', '120', 'Capitán Luis Ángel Vidal');</v>
      </c>
    </row>
    <row r="212" spans="1:8" x14ac:dyDescent="0.3">
      <c r="A212">
        <v>210</v>
      </c>
      <c r="B212" s="9" t="s">
        <v>1033</v>
      </c>
      <c r="C212" t="s">
        <v>1034</v>
      </c>
      <c r="D212">
        <v>121</v>
      </c>
      <c r="E212" t="s">
        <v>1214</v>
      </c>
      <c r="H212" t="str">
        <f t="shared" si="3"/>
        <v>INSERT INTO TC_AGEEM (id_ageem, cve_ent,nom_ent,cve_mun,nom_mun) VALUES(210, '07', 'Chiapas', '121', 'Rincón Chamula San Pedro');</v>
      </c>
    </row>
    <row r="213" spans="1:8" x14ac:dyDescent="0.3">
      <c r="A213">
        <v>211</v>
      </c>
      <c r="B213" s="9" t="s">
        <v>1033</v>
      </c>
      <c r="C213" t="s">
        <v>1034</v>
      </c>
      <c r="D213">
        <v>122</v>
      </c>
      <c r="E213" t="s">
        <v>1215</v>
      </c>
      <c r="H213" t="str">
        <f t="shared" si="3"/>
        <v>INSERT INTO TC_AGEEM (id_ageem, cve_ent,nom_ent,cve_mun,nom_mun) VALUES(211, '07', 'Chiapas', '122', 'El Parral');</v>
      </c>
    </row>
    <row r="214" spans="1:8" x14ac:dyDescent="0.3">
      <c r="A214">
        <v>212</v>
      </c>
      <c r="B214" s="9" t="s">
        <v>1033</v>
      </c>
      <c r="C214" t="s">
        <v>1034</v>
      </c>
      <c r="D214">
        <v>123</v>
      </c>
      <c r="E214" t="s">
        <v>1216</v>
      </c>
      <c r="H214" t="str">
        <f t="shared" si="3"/>
        <v>INSERT INTO TC_AGEEM (id_ageem, cve_ent,nom_ent,cve_mun,nom_mun) VALUES(212, '07', 'Chiapas', '123', 'Emiliano Zapata (CHIS)');</v>
      </c>
    </row>
    <row r="215" spans="1:8" x14ac:dyDescent="0.3">
      <c r="A215">
        <v>213</v>
      </c>
      <c r="B215" s="9" t="s">
        <v>1033</v>
      </c>
      <c r="C215" t="s">
        <v>1034</v>
      </c>
      <c r="D215">
        <v>124</v>
      </c>
      <c r="E215" t="s">
        <v>1217</v>
      </c>
      <c r="H215" t="str">
        <f t="shared" si="3"/>
        <v>INSERT INTO TC_AGEEM (id_ageem, cve_ent,nom_ent,cve_mun,nom_mun) VALUES(213, '07', 'Chiapas', '124', 'Mezcalapa');</v>
      </c>
    </row>
    <row r="216" spans="1:8" x14ac:dyDescent="0.3">
      <c r="A216">
        <v>214</v>
      </c>
      <c r="B216" s="9" t="s">
        <v>1033</v>
      </c>
      <c r="C216" t="s">
        <v>1034</v>
      </c>
      <c r="D216">
        <v>125</v>
      </c>
      <c r="E216" t="s">
        <v>1218</v>
      </c>
      <c r="H216" t="str">
        <f t="shared" si="3"/>
        <v>INSERT INTO TC_AGEEM (id_ageem, cve_ent,nom_ent,cve_mun,nom_mun) VALUES(214, '07', 'Chiapas', '125', 'Honduras de la Sierra');</v>
      </c>
    </row>
    <row r="217" spans="1:8" x14ac:dyDescent="0.3">
      <c r="A217">
        <v>215</v>
      </c>
      <c r="B217" s="9" t="s">
        <v>1033</v>
      </c>
      <c r="C217" t="s">
        <v>1034</v>
      </c>
      <c r="D217">
        <v>999</v>
      </c>
      <c r="E217" t="s">
        <v>924</v>
      </c>
      <c r="H217" t="str">
        <f t="shared" si="3"/>
        <v>INSERT INTO TC_AGEEM (id_ageem, cve_ent,nom_ent,cve_mun,nom_mun) VALUES(215, '07', 'Chiapas', '999', 'No identificado');</v>
      </c>
    </row>
    <row r="218" spans="1:8" x14ac:dyDescent="0.3">
      <c r="A218">
        <v>216</v>
      </c>
      <c r="B218" s="9" t="s">
        <v>1219</v>
      </c>
      <c r="C218" t="s">
        <v>1220</v>
      </c>
      <c r="D218" s="9" t="s">
        <v>903</v>
      </c>
      <c r="E218" t="s">
        <v>1221</v>
      </c>
      <c r="H218" t="str">
        <f t="shared" si="3"/>
        <v>INSERT INTO TC_AGEEM (id_ageem, cve_ent,nom_ent,cve_mun,nom_mun) VALUES(216, '08', 'Chihuahua', '001', 'Ahumada');</v>
      </c>
    </row>
    <row r="219" spans="1:8" x14ac:dyDescent="0.3">
      <c r="A219">
        <v>217</v>
      </c>
      <c r="B219" s="9" t="s">
        <v>1219</v>
      </c>
      <c r="C219" t="s">
        <v>1220</v>
      </c>
      <c r="D219" s="9" t="s">
        <v>904</v>
      </c>
      <c r="E219" t="s">
        <v>1222</v>
      </c>
      <c r="H219" t="str">
        <f t="shared" si="3"/>
        <v>INSERT INTO TC_AGEEM (id_ageem, cve_ent,nom_ent,cve_mun,nom_mun) VALUES(217, '08', 'Chihuahua', '002', 'Aldama (CHIH)');</v>
      </c>
    </row>
    <row r="220" spans="1:8" x14ac:dyDescent="0.3">
      <c r="A220">
        <v>218</v>
      </c>
      <c r="B220" s="9" t="s">
        <v>1219</v>
      </c>
      <c r="C220" t="s">
        <v>1220</v>
      </c>
      <c r="D220" s="9" t="s">
        <v>906</v>
      </c>
      <c r="E220" t="s">
        <v>1223</v>
      </c>
      <c r="H220" t="str">
        <f t="shared" si="3"/>
        <v>INSERT INTO TC_AGEEM (id_ageem, cve_ent,nom_ent,cve_mun,nom_mun) VALUES(218, '08', 'Chihuahua', '003', 'Allende (CHIH)');</v>
      </c>
    </row>
    <row r="221" spans="1:8" x14ac:dyDescent="0.3">
      <c r="A221">
        <v>219</v>
      </c>
      <c r="B221" s="9" t="s">
        <v>1219</v>
      </c>
      <c r="C221" t="s">
        <v>1220</v>
      </c>
      <c r="D221" s="9" t="s">
        <v>908</v>
      </c>
      <c r="E221" t="s">
        <v>1224</v>
      </c>
      <c r="H221" t="str">
        <f t="shared" si="3"/>
        <v>INSERT INTO TC_AGEEM (id_ageem, cve_ent,nom_ent,cve_mun,nom_mun) VALUES(219, '08', 'Chihuahua', '004', 'Aquiles Serdán');</v>
      </c>
    </row>
    <row r="222" spans="1:8" x14ac:dyDescent="0.3">
      <c r="A222">
        <v>220</v>
      </c>
      <c r="B222" s="9" t="s">
        <v>1219</v>
      </c>
      <c r="C222" t="s">
        <v>1220</v>
      </c>
      <c r="D222" s="9" t="s">
        <v>910</v>
      </c>
      <c r="E222" t="s">
        <v>1225</v>
      </c>
      <c r="H222" t="str">
        <f t="shared" si="3"/>
        <v>INSERT INTO TC_AGEEM (id_ageem, cve_ent,nom_ent,cve_mun,nom_mun) VALUES(220, '08', 'Chihuahua', '005', 'Ascensión');</v>
      </c>
    </row>
    <row r="223" spans="1:8" x14ac:dyDescent="0.3">
      <c r="A223">
        <v>221</v>
      </c>
      <c r="B223" s="9" t="s">
        <v>1219</v>
      </c>
      <c r="C223" t="s">
        <v>1220</v>
      </c>
      <c r="D223" s="9" t="s">
        <v>912</v>
      </c>
      <c r="E223" t="s">
        <v>1226</v>
      </c>
      <c r="H223" t="str">
        <f t="shared" si="3"/>
        <v>INSERT INTO TC_AGEEM (id_ageem, cve_ent,nom_ent,cve_mun,nom_mun) VALUES(221, '08', 'Chihuahua', '006', 'Bachíniva');</v>
      </c>
    </row>
    <row r="224" spans="1:8" x14ac:dyDescent="0.3">
      <c r="A224">
        <v>222</v>
      </c>
      <c r="B224" s="9" t="s">
        <v>1219</v>
      </c>
      <c r="C224" t="s">
        <v>1220</v>
      </c>
      <c r="D224" s="9" t="s">
        <v>914</v>
      </c>
      <c r="E224" t="s">
        <v>1227</v>
      </c>
      <c r="H224" t="str">
        <f t="shared" si="3"/>
        <v>INSERT INTO TC_AGEEM (id_ageem, cve_ent,nom_ent,cve_mun,nom_mun) VALUES(222, '08', 'Chihuahua', '007', 'Balleza');</v>
      </c>
    </row>
    <row r="225" spans="1:8" x14ac:dyDescent="0.3">
      <c r="A225">
        <v>223</v>
      </c>
      <c r="B225" s="9" t="s">
        <v>1219</v>
      </c>
      <c r="C225" t="s">
        <v>1220</v>
      </c>
      <c r="D225" s="9" t="s">
        <v>916</v>
      </c>
      <c r="E225" t="s">
        <v>1228</v>
      </c>
      <c r="H225" t="str">
        <f t="shared" si="3"/>
        <v>INSERT INTO TC_AGEEM (id_ageem, cve_ent,nom_ent,cve_mun,nom_mun) VALUES(223, '08', 'Chihuahua', '008', 'Batopilas de Manuel Gómez Morín');</v>
      </c>
    </row>
    <row r="226" spans="1:8" x14ac:dyDescent="0.3">
      <c r="A226">
        <v>224</v>
      </c>
      <c r="B226" s="9" t="s">
        <v>1219</v>
      </c>
      <c r="C226" t="s">
        <v>1220</v>
      </c>
      <c r="D226" s="9" t="s">
        <v>918</v>
      </c>
      <c r="E226" t="s">
        <v>1229</v>
      </c>
      <c r="H226" t="str">
        <f t="shared" si="3"/>
        <v>INSERT INTO TC_AGEEM (id_ageem, cve_ent,nom_ent,cve_mun,nom_mun) VALUES(224, '08', 'Chihuahua', '009', 'Bocoyna');</v>
      </c>
    </row>
    <row r="227" spans="1:8" x14ac:dyDescent="0.3">
      <c r="A227">
        <v>225</v>
      </c>
      <c r="B227" s="9" t="s">
        <v>1219</v>
      </c>
      <c r="C227" t="s">
        <v>1220</v>
      </c>
      <c r="D227" s="9" t="s">
        <v>920</v>
      </c>
      <c r="E227" t="s">
        <v>1230</v>
      </c>
      <c r="H227" t="str">
        <f t="shared" si="3"/>
        <v>INSERT INTO TC_AGEEM (id_ageem, cve_ent,nom_ent,cve_mun,nom_mun) VALUES(225, '08', 'Chihuahua', '010', 'Buenaventura');</v>
      </c>
    </row>
    <row r="228" spans="1:8" x14ac:dyDescent="0.3">
      <c r="A228">
        <v>226</v>
      </c>
      <c r="B228" s="9" t="s">
        <v>1219</v>
      </c>
      <c r="C228" t="s">
        <v>1220</v>
      </c>
      <c r="D228" s="9" t="s">
        <v>922</v>
      </c>
      <c r="E228" t="s">
        <v>1231</v>
      </c>
      <c r="H228" t="str">
        <f t="shared" si="3"/>
        <v>INSERT INTO TC_AGEEM (id_ageem, cve_ent,nom_ent,cve_mun,nom_mun) VALUES(226, '08', 'Chihuahua', '011', 'Camargo (CHIH)');</v>
      </c>
    </row>
    <row r="229" spans="1:8" x14ac:dyDescent="0.3">
      <c r="A229">
        <v>227</v>
      </c>
      <c r="B229" s="9" t="s">
        <v>1219</v>
      </c>
      <c r="C229" t="s">
        <v>1220</v>
      </c>
      <c r="D229" s="9" t="s">
        <v>953</v>
      </c>
      <c r="E229" t="s">
        <v>1232</v>
      </c>
      <c r="H229" t="str">
        <f t="shared" si="3"/>
        <v>INSERT INTO TC_AGEEM (id_ageem, cve_ent,nom_ent,cve_mun,nom_mun) VALUES(227, '08', 'Chihuahua', '012', 'Carichí');</v>
      </c>
    </row>
    <row r="230" spans="1:8" x14ac:dyDescent="0.3">
      <c r="A230">
        <v>228</v>
      </c>
      <c r="B230" s="9" t="s">
        <v>1219</v>
      </c>
      <c r="C230" t="s">
        <v>1220</v>
      </c>
      <c r="D230" s="9" t="s">
        <v>955</v>
      </c>
      <c r="E230" t="s">
        <v>1233</v>
      </c>
      <c r="H230" t="str">
        <f t="shared" si="3"/>
        <v>INSERT INTO TC_AGEEM (id_ageem, cve_ent,nom_ent,cve_mun,nom_mun) VALUES(228, '08', 'Chihuahua', '013', 'Casas Grandes');</v>
      </c>
    </row>
    <row r="231" spans="1:8" x14ac:dyDescent="0.3">
      <c r="A231">
        <v>229</v>
      </c>
      <c r="B231" s="9" t="s">
        <v>1219</v>
      </c>
      <c r="C231" t="s">
        <v>1220</v>
      </c>
      <c r="D231" s="9" t="s">
        <v>972</v>
      </c>
      <c r="E231" t="s">
        <v>1234</v>
      </c>
      <c r="H231" t="str">
        <f t="shared" si="3"/>
        <v>INSERT INTO TC_AGEEM (id_ageem, cve_ent,nom_ent,cve_mun,nom_mun) VALUES(229, '08', 'Chihuahua', '014', 'Coronado');</v>
      </c>
    </row>
    <row r="232" spans="1:8" x14ac:dyDescent="0.3">
      <c r="A232">
        <v>230</v>
      </c>
      <c r="B232" s="9" t="s">
        <v>1219</v>
      </c>
      <c r="C232" t="s">
        <v>1220</v>
      </c>
      <c r="D232" s="9" t="s">
        <v>974</v>
      </c>
      <c r="E232" t="s">
        <v>1235</v>
      </c>
      <c r="H232" t="str">
        <f t="shared" si="3"/>
        <v>INSERT INTO TC_AGEEM (id_ageem, cve_ent,nom_ent,cve_mun,nom_mun) VALUES(230, '08', 'Chihuahua', '015', 'Coyame del Sotol');</v>
      </c>
    </row>
    <row r="233" spans="1:8" x14ac:dyDescent="0.3">
      <c r="A233">
        <v>231</v>
      </c>
      <c r="B233" s="9" t="s">
        <v>1219</v>
      </c>
      <c r="C233" t="s">
        <v>1220</v>
      </c>
      <c r="D233" s="9" t="s">
        <v>976</v>
      </c>
      <c r="E233" t="s">
        <v>1236</v>
      </c>
      <c r="H233" t="str">
        <f t="shared" si="3"/>
        <v>INSERT INTO TC_AGEEM (id_ageem, cve_ent,nom_ent,cve_mun,nom_mun) VALUES(231, '08', 'Chihuahua', '016', 'La Cruz');</v>
      </c>
    </row>
    <row r="234" spans="1:8" x14ac:dyDescent="0.3">
      <c r="A234">
        <v>232</v>
      </c>
      <c r="B234" s="9" t="s">
        <v>1219</v>
      </c>
      <c r="C234" t="s">
        <v>1220</v>
      </c>
      <c r="D234" s="9" t="s">
        <v>978</v>
      </c>
      <c r="E234" t="s">
        <v>1237</v>
      </c>
      <c r="H234" t="str">
        <f t="shared" si="3"/>
        <v>INSERT INTO TC_AGEEM (id_ageem, cve_ent,nom_ent,cve_mun,nom_mun) VALUES(232, '08', 'Chihuahua', '017', 'Cuauhtémoc (CHIH)');</v>
      </c>
    </row>
    <row r="235" spans="1:8" x14ac:dyDescent="0.3">
      <c r="A235">
        <v>233</v>
      </c>
      <c r="B235" s="9" t="s">
        <v>1219</v>
      </c>
      <c r="C235" t="s">
        <v>1220</v>
      </c>
      <c r="D235" s="9" t="s">
        <v>980</v>
      </c>
      <c r="E235" t="s">
        <v>1238</v>
      </c>
      <c r="H235" t="str">
        <f t="shared" si="3"/>
        <v>INSERT INTO TC_AGEEM (id_ageem, cve_ent,nom_ent,cve_mun,nom_mun) VALUES(233, '08', 'Chihuahua', '018', 'Cusihuiriachi');</v>
      </c>
    </row>
    <row r="236" spans="1:8" x14ac:dyDescent="0.3">
      <c r="A236">
        <v>234</v>
      </c>
      <c r="B236" s="9" t="s">
        <v>1219</v>
      </c>
      <c r="C236" t="s">
        <v>1220</v>
      </c>
      <c r="D236" s="9" t="s">
        <v>982</v>
      </c>
      <c r="E236" t="s">
        <v>1220</v>
      </c>
      <c r="H236" t="str">
        <f t="shared" si="3"/>
        <v>INSERT INTO TC_AGEEM (id_ageem, cve_ent,nom_ent,cve_mun,nom_mun) VALUES(234, '08', 'Chihuahua', '019', 'Chihuahua');</v>
      </c>
    </row>
    <row r="237" spans="1:8" x14ac:dyDescent="0.3">
      <c r="A237">
        <v>235</v>
      </c>
      <c r="B237" s="9" t="s">
        <v>1219</v>
      </c>
      <c r="C237" t="s">
        <v>1220</v>
      </c>
      <c r="D237" s="9" t="s">
        <v>984</v>
      </c>
      <c r="E237" t="s">
        <v>1239</v>
      </c>
      <c r="H237" t="str">
        <f t="shared" si="3"/>
        <v>INSERT INTO TC_AGEEM (id_ageem, cve_ent,nom_ent,cve_mun,nom_mun) VALUES(235, '08', 'Chihuahua', '020', 'Chínipas');</v>
      </c>
    </row>
    <row r="238" spans="1:8" x14ac:dyDescent="0.3">
      <c r="A238">
        <v>236</v>
      </c>
      <c r="B238" s="9" t="s">
        <v>1219</v>
      </c>
      <c r="C238" t="s">
        <v>1220</v>
      </c>
      <c r="D238" s="9" t="s">
        <v>986</v>
      </c>
      <c r="E238" t="s">
        <v>1240</v>
      </c>
      <c r="H238" t="str">
        <f t="shared" si="3"/>
        <v>INSERT INTO TC_AGEEM (id_ageem, cve_ent,nom_ent,cve_mun,nom_mun) VALUES(236, '08', 'Chihuahua', '021', 'Delicias');</v>
      </c>
    </row>
    <row r="239" spans="1:8" x14ac:dyDescent="0.3">
      <c r="A239">
        <v>237</v>
      </c>
      <c r="B239" s="9" t="s">
        <v>1219</v>
      </c>
      <c r="C239" t="s">
        <v>1220</v>
      </c>
      <c r="D239" s="9" t="s">
        <v>988</v>
      </c>
      <c r="E239" t="s">
        <v>1241</v>
      </c>
      <c r="H239" t="str">
        <f t="shared" si="3"/>
        <v>INSERT INTO TC_AGEEM (id_ageem, cve_ent,nom_ent,cve_mun,nom_mun) VALUES(237, '08', 'Chihuahua', '022', 'Dr. Belisario Domínguez');</v>
      </c>
    </row>
    <row r="240" spans="1:8" x14ac:dyDescent="0.3">
      <c r="A240">
        <v>238</v>
      </c>
      <c r="B240" s="9" t="s">
        <v>1219</v>
      </c>
      <c r="C240" t="s">
        <v>1220</v>
      </c>
      <c r="D240" s="9" t="s">
        <v>990</v>
      </c>
      <c r="E240" t="s">
        <v>1242</v>
      </c>
      <c r="H240" t="str">
        <f t="shared" si="3"/>
        <v>INSERT INTO TC_AGEEM (id_ageem, cve_ent,nom_ent,cve_mun,nom_mun) VALUES(238, '08', 'Chihuahua', '023', 'Galeana (CHIH)');</v>
      </c>
    </row>
    <row r="241" spans="1:8" x14ac:dyDescent="0.3">
      <c r="A241">
        <v>239</v>
      </c>
      <c r="B241" s="9" t="s">
        <v>1219</v>
      </c>
      <c r="C241" t="s">
        <v>1220</v>
      </c>
      <c r="D241" s="9" t="s">
        <v>992</v>
      </c>
      <c r="E241" t="s">
        <v>1243</v>
      </c>
      <c r="H241" t="str">
        <f t="shared" si="3"/>
        <v>INSERT INTO TC_AGEEM (id_ageem, cve_ent,nom_ent,cve_mun,nom_mun) VALUES(239, '08', 'Chihuahua', '024', 'Santa Isabel');</v>
      </c>
    </row>
    <row r="242" spans="1:8" x14ac:dyDescent="0.3">
      <c r="A242">
        <v>240</v>
      </c>
      <c r="B242" s="9" t="s">
        <v>1219</v>
      </c>
      <c r="C242" t="s">
        <v>1220</v>
      </c>
      <c r="D242" s="9" t="s">
        <v>994</v>
      </c>
      <c r="E242" t="s">
        <v>1244</v>
      </c>
      <c r="H242" t="str">
        <f t="shared" si="3"/>
        <v>INSERT INTO TC_AGEEM (id_ageem, cve_ent,nom_ent,cve_mun,nom_mun) VALUES(240, '08', 'Chihuahua', '025', 'Gómez Farías (CHIH)');</v>
      </c>
    </row>
    <row r="243" spans="1:8" x14ac:dyDescent="0.3">
      <c r="A243">
        <v>241</v>
      </c>
      <c r="B243" s="9" t="s">
        <v>1219</v>
      </c>
      <c r="C243" t="s">
        <v>1220</v>
      </c>
      <c r="D243" s="9" t="s">
        <v>996</v>
      </c>
      <c r="E243" t="s">
        <v>1245</v>
      </c>
      <c r="H243" t="str">
        <f t="shared" si="3"/>
        <v>INSERT INTO TC_AGEEM (id_ageem, cve_ent,nom_ent,cve_mun,nom_mun) VALUES(241, '08', 'Chihuahua', '026', 'Gran Morelos');</v>
      </c>
    </row>
    <row r="244" spans="1:8" x14ac:dyDescent="0.3">
      <c r="A244">
        <v>242</v>
      </c>
      <c r="B244" s="9" t="s">
        <v>1219</v>
      </c>
      <c r="C244" t="s">
        <v>1220</v>
      </c>
      <c r="D244" s="9" t="s">
        <v>998</v>
      </c>
      <c r="E244" t="s">
        <v>1246</v>
      </c>
      <c r="H244" t="str">
        <f t="shared" si="3"/>
        <v>INSERT INTO TC_AGEEM (id_ageem, cve_ent,nom_ent,cve_mun,nom_mun) VALUES(242, '08', 'Chihuahua', '027', 'Guachochi');</v>
      </c>
    </row>
    <row r="245" spans="1:8" x14ac:dyDescent="0.3">
      <c r="A245">
        <v>243</v>
      </c>
      <c r="B245" s="9" t="s">
        <v>1219</v>
      </c>
      <c r="C245" t="s">
        <v>1220</v>
      </c>
      <c r="D245" s="9" t="s">
        <v>1000</v>
      </c>
      <c r="E245" t="s">
        <v>1247</v>
      </c>
      <c r="H245" t="str">
        <f t="shared" si="3"/>
        <v>INSERT INTO TC_AGEEM (id_ageem, cve_ent,nom_ent,cve_mun,nom_mun) VALUES(243, '08', 'Chihuahua', '028', 'Guadalupe (CHIH)');</v>
      </c>
    </row>
    <row r="246" spans="1:8" x14ac:dyDescent="0.3">
      <c r="A246">
        <v>244</v>
      </c>
      <c r="B246" s="9" t="s">
        <v>1219</v>
      </c>
      <c r="C246" t="s">
        <v>1220</v>
      </c>
      <c r="D246" s="9" t="s">
        <v>1002</v>
      </c>
      <c r="E246" t="s">
        <v>1248</v>
      </c>
      <c r="H246" t="str">
        <f t="shared" si="3"/>
        <v>INSERT INTO TC_AGEEM (id_ageem, cve_ent,nom_ent,cve_mun,nom_mun) VALUES(244, '08', 'Chihuahua', '029', 'Guadalupe y Calvo');</v>
      </c>
    </row>
    <row r="247" spans="1:8" x14ac:dyDescent="0.3">
      <c r="A247">
        <v>245</v>
      </c>
      <c r="B247" s="9" t="s">
        <v>1219</v>
      </c>
      <c r="C247" t="s">
        <v>1220</v>
      </c>
      <c r="D247" s="9" t="s">
        <v>1004</v>
      </c>
      <c r="E247" t="s">
        <v>1249</v>
      </c>
      <c r="H247" t="str">
        <f t="shared" si="3"/>
        <v>INSERT INTO TC_AGEEM (id_ageem, cve_ent,nom_ent,cve_mun,nom_mun) VALUES(245, '08', 'Chihuahua', '030', 'Guazapares');</v>
      </c>
    </row>
    <row r="248" spans="1:8" x14ac:dyDescent="0.3">
      <c r="A248">
        <v>246</v>
      </c>
      <c r="B248" s="9" t="s">
        <v>1219</v>
      </c>
      <c r="C248" t="s">
        <v>1220</v>
      </c>
      <c r="D248" s="9" t="s">
        <v>1006</v>
      </c>
      <c r="E248" t="s">
        <v>1250</v>
      </c>
      <c r="H248" t="str">
        <f t="shared" si="3"/>
        <v>INSERT INTO TC_AGEEM (id_ageem, cve_ent,nom_ent,cve_mun,nom_mun) VALUES(246, '08', 'Chihuahua', '031', 'Guerrero (CHIH)');</v>
      </c>
    </row>
    <row r="249" spans="1:8" x14ac:dyDescent="0.3">
      <c r="A249">
        <v>247</v>
      </c>
      <c r="B249" s="9" t="s">
        <v>1219</v>
      </c>
      <c r="C249" t="s">
        <v>1220</v>
      </c>
      <c r="D249" s="9" t="s">
        <v>1008</v>
      </c>
      <c r="E249" t="s">
        <v>1251</v>
      </c>
      <c r="H249" t="str">
        <f t="shared" si="3"/>
        <v>INSERT INTO TC_AGEEM (id_ageem, cve_ent,nom_ent,cve_mun,nom_mun) VALUES(247, '08', 'Chihuahua', '032', 'Hidalgo del Parral');</v>
      </c>
    </row>
    <row r="250" spans="1:8" x14ac:dyDescent="0.3">
      <c r="A250">
        <v>248</v>
      </c>
      <c r="B250" s="9" t="s">
        <v>1219</v>
      </c>
      <c r="C250" t="s">
        <v>1220</v>
      </c>
      <c r="D250" s="9" t="s">
        <v>1010</v>
      </c>
      <c r="E250" t="s">
        <v>1252</v>
      </c>
      <c r="H250" t="str">
        <f t="shared" si="3"/>
        <v>INSERT INTO TC_AGEEM (id_ageem, cve_ent,nom_ent,cve_mun,nom_mun) VALUES(248, '08', 'Chihuahua', '033', 'Huejotitán');</v>
      </c>
    </row>
    <row r="251" spans="1:8" x14ac:dyDescent="0.3">
      <c r="A251">
        <v>249</v>
      </c>
      <c r="B251" s="9" t="s">
        <v>1219</v>
      </c>
      <c r="C251" t="s">
        <v>1220</v>
      </c>
      <c r="D251" s="9" t="s">
        <v>1012</v>
      </c>
      <c r="E251" t="s">
        <v>1253</v>
      </c>
      <c r="H251" t="str">
        <f t="shared" si="3"/>
        <v>INSERT INTO TC_AGEEM (id_ageem, cve_ent,nom_ent,cve_mun,nom_mun) VALUES(249, '08', 'Chihuahua', '034', 'Ignacio Zaragoza');</v>
      </c>
    </row>
    <row r="252" spans="1:8" x14ac:dyDescent="0.3">
      <c r="A252">
        <v>250</v>
      </c>
      <c r="B252" s="9" t="s">
        <v>1219</v>
      </c>
      <c r="C252" t="s">
        <v>1220</v>
      </c>
      <c r="D252" s="9" t="s">
        <v>1014</v>
      </c>
      <c r="E252" t="s">
        <v>1254</v>
      </c>
      <c r="H252" t="str">
        <f t="shared" si="3"/>
        <v>INSERT INTO TC_AGEEM (id_ageem, cve_ent,nom_ent,cve_mun,nom_mun) VALUES(250, '08', 'Chihuahua', '035', 'Janos');</v>
      </c>
    </row>
    <row r="253" spans="1:8" x14ac:dyDescent="0.3">
      <c r="A253">
        <v>251</v>
      </c>
      <c r="B253" s="9" t="s">
        <v>1219</v>
      </c>
      <c r="C253" t="s">
        <v>1220</v>
      </c>
      <c r="D253" s="9" t="s">
        <v>1016</v>
      </c>
      <c r="E253" t="s">
        <v>1255</v>
      </c>
      <c r="H253" t="str">
        <f t="shared" si="3"/>
        <v>INSERT INTO TC_AGEEM (id_ageem, cve_ent,nom_ent,cve_mun,nom_mun) VALUES(251, '08', 'Chihuahua', '036', 'Jiménez (CHIH)');</v>
      </c>
    </row>
    <row r="254" spans="1:8" x14ac:dyDescent="0.3">
      <c r="A254">
        <v>252</v>
      </c>
      <c r="B254" s="9" t="s">
        <v>1219</v>
      </c>
      <c r="C254" t="s">
        <v>1220</v>
      </c>
      <c r="D254" s="9" t="s">
        <v>1018</v>
      </c>
      <c r="E254" t="s">
        <v>1256</v>
      </c>
      <c r="H254" t="str">
        <f t="shared" si="3"/>
        <v>INSERT INTO TC_AGEEM (id_ageem, cve_ent,nom_ent,cve_mun,nom_mun) VALUES(252, '08', 'Chihuahua', '037', 'Juárez (CHIH)');</v>
      </c>
    </row>
    <row r="255" spans="1:8" x14ac:dyDescent="0.3">
      <c r="A255">
        <v>253</v>
      </c>
      <c r="B255" s="9" t="s">
        <v>1219</v>
      </c>
      <c r="C255" t="s">
        <v>1220</v>
      </c>
      <c r="D255" s="9" t="s">
        <v>1020</v>
      </c>
      <c r="E255" t="s">
        <v>1257</v>
      </c>
      <c r="H255" t="str">
        <f t="shared" si="3"/>
        <v>INSERT INTO TC_AGEEM (id_ageem, cve_ent,nom_ent,cve_mun,nom_mun) VALUES(253, '08', 'Chihuahua', '038', 'Julimes');</v>
      </c>
    </row>
    <row r="256" spans="1:8" x14ac:dyDescent="0.3">
      <c r="A256">
        <v>254</v>
      </c>
      <c r="B256" s="9" t="s">
        <v>1219</v>
      </c>
      <c r="C256" t="s">
        <v>1220</v>
      </c>
      <c r="D256" s="9" t="s">
        <v>1073</v>
      </c>
      <c r="E256" t="s">
        <v>1258</v>
      </c>
      <c r="H256" t="str">
        <f t="shared" si="3"/>
        <v>INSERT INTO TC_AGEEM (id_ageem, cve_ent,nom_ent,cve_mun,nom_mun) VALUES(254, '08', 'Chihuahua', '039', 'López');</v>
      </c>
    </row>
    <row r="257" spans="1:8" x14ac:dyDescent="0.3">
      <c r="A257">
        <v>255</v>
      </c>
      <c r="B257" s="9" t="s">
        <v>1219</v>
      </c>
      <c r="C257" t="s">
        <v>1220</v>
      </c>
      <c r="D257" s="9" t="s">
        <v>1075</v>
      </c>
      <c r="E257" t="s">
        <v>1259</v>
      </c>
      <c r="H257" t="str">
        <f t="shared" si="3"/>
        <v>INSERT INTO TC_AGEEM (id_ageem, cve_ent,nom_ent,cve_mun,nom_mun) VALUES(255, '08', 'Chihuahua', '040', 'Madera');</v>
      </c>
    </row>
    <row r="258" spans="1:8" x14ac:dyDescent="0.3">
      <c r="A258">
        <v>256</v>
      </c>
      <c r="B258" s="9" t="s">
        <v>1219</v>
      </c>
      <c r="C258" t="s">
        <v>1220</v>
      </c>
      <c r="D258" s="9" t="s">
        <v>1077</v>
      </c>
      <c r="E258" t="s">
        <v>1260</v>
      </c>
      <c r="H258" t="str">
        <f t="shared" si="3"/>
        <v>INSERT INTO TC_AGEEM (id_ageem, cve_ent,nom_ent,cve_mun,nom_mun) VALUES(256, '08', 'Chihuahua', '041', 'Maguarichi');</v>
      </c>
    </row>
    <row r="259" spans="1:8" x14ac:dyDescent="0.3">
      <c r="A259">
        <v>257</v>
      </c>
      <c r="B259" s="9" t="s">
        <v>1219</v>
      </c>
      <c r="C259" t="s">
        <v>1220</v>
      </c>
      <c r="D259" s="9" t="s">
        <v>1079</v>
      </c>
      <c r="E259" t="s">
        <v>1261</v>
      </c>
      <c r="H259" t="str">
        <f t="shared" si="3"/>
        <v>INSERT INTO TC_AGEEM (id_ageem, cve_ent,nom_ent,cve_mun,nom_mun) VALUES(257, '08', 'Chihuahua', '042', 'Manuel Benavides');</v>
      </c>
    </row>
    <row r="260" spans="1:8" x14ac:dyDescent="0.3">
      <c r="A260">
        <v>258</v>
      </c>
      <c r="B260" s="9" t="s">
        <v>1219</v>
      </c>
      <c r="C260" t="s">
        <v>1220</v>
      </c>
      <c r="D260" s="9" t="s">
        <v>1081</v>
      </c>
      <c r="E260" t="s">
        <v>1262</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x14ac:dyDescent="0.3">
      <c r="A261">
        <v>259</v>
      </c>
      <c r="B261" s="9" t="s">
        <v>1219</v>
      </c>
      <c r="C261" t="s">
        <v>1220</v>
      </c>
      <c r="D261" s="9" t="s">
        <v>1083</v>
      </c>
      <c r="E261" t="s">
        <v>1263</v>
      </c>
      <c r="H261" t="str">
        <f t="shared" si="4"/>
        <v>INSERT INTO TC_AGEEM (id_ageem, cve_ent,nom_ent,cve_mun,nom_mun) VALUES(259, '08', 'Chihuahua', '044', 'Matamoros (CHIH)');</v>
      </c>
    </row>
    <row r="262" spans="1:8" x14ac:dyDescent="0.3">
      <c r="A262">
        <v>260</v>
      </c>
      <c r="B262" s="9" t="s">
        <v>1219</v>
      </c>
      <c r="C262" t="s">
        <v>1220</v>
      </c>
      <c r="D262" s="9" t="s">
        <v>1085</v>
      </c>
      <c r="E262" t="s">
        <v>1264</v>
      </c>
      <c r="H262" t="str">
        <f t="shared" si="4"/>
        <v>INSERT INTO TC_AGEEM (id_ageem, cve_ent,nom_ent,cve_mun,nom_mun) VALUES(260, '08', 'Chihuahua', '045', 'Meoqui');</v>
      </c>
    </row>
    <row r="263" spans="1:8" x14ac:dyDescent="0.3">
      <c r="A263">
        <v>261</v>
      </c>
      <c r="B263" s="9" t="s">
        <v>1219</v>
      </c>
      <c r="C263" t="s">
        <v>1220</v>
      </c>
      <c r="D263" s="9" t="s">
        <v>1087</v>
      </c>
      <c r="E263" t="s">
        <v>1265</v>
      </c>
      <c r="H263" t="str">
        <f t="shared" si="4"/>
        <v>INSERT INTO TC_AGEEM (id_ageem, cve_ent,nom_ent,cve_mun,nom_mun) VALUES(261, '08', 'Chihuahua', '046', 'Morelos (CHIH)');</v>
      </c>
    </row>
    <row r="264" spans="1:8" x14ac:dyDescent="0.3">
      <c r="A264">
        <v>262</v>
      </c>
      <c r="B264" s="9" t="s">
        <v>1219</v>
      </c>
      <c r="C264" t="s">
        <v>1220</v>
      </c>
      <c r="D264" s="9" t="s">
        <v>1089</v>
      </c>
      <c r="E264" t="s">
        <v>1266</v>
      </c>
      <c r="H264" t="str">
        <f t="shared" si="4"/>
        <v>INSERT INTO TC_AGEEM (id_ageem, cve_ent,nom_ent,cve_mun,nom_mun) VALUES(262, '08', 'Chihuahua', '047', 'Moris');</v>
      </c>
    </row>
    <row r="265" spans="1:8" x14ac:dyDescent="0.3">
      <c r="A265">
        <v>263</v>
      </c>
      <c r="B265" s="9" t="s">
        <v>1219</v>
      </c>
      <c r="C265" t="s">
        <v>1220</v>
      </c>
      <c r="D265" s="9" t="s">
        <v>1091</v>
      </c>
      <c r="E265" t="s">
        <v>1267</v>
      </c>
      <c r="H265" t="str">
        <f t="shared" si="4"/>
        <v>INSERT INTO TC_AGEEM (id_ageem, cve_ent,nom_ent,cve_mun,nom_mun) VALUES(263, '08', 'Chihuahua', '048', 'Namiquipa');</v>
      </c>
    </row>
    <row r="266" spans="1:8" x14ac:dyDescent="0.3">
      <c r="A266">
        <v>264</v>
      </c>
      <c r="B266" s="9" t="s">
        <v>1219</v>
      </c>
      <c r="C266" t="s">
        <v>1220</v>
      </c>
      <c r="D266" s="9" t="s">
        <v>1093</v>
      </c>
      <c r="E266" t="s">
        <v>1268</v>
      </c>
      <c r="H266" t="str">
        <f t="shared" si="4"/>
        <v>INSERT INTO TC_AGEEM (id_ageem, cve_ent,nom_ent,cve_mun,nom_mun) VALUES(264, '08', 'Chihuahua', '049', 'Nonoava');</v>
      </c>
    </row>
    <row r="267" spans="1:8" x14ac:dyDescent="0.3">
      <c r="A267">
        <v>265</v>
      </c>
      <c r="B267" s="9" t="s">
        <v>1219</v>
      </c>
      <c r="C267" t="s">
        <v>1220</v>
      </c>
      <c r="D267" s="9" t="s">
        <v>1095</v>
      </c>
      <c r="E267" t="s">
        <v>1269</v>
      </c>
      <c r="H267" t="str">
        <f t="shared" si="4"/>
        <v>INSERT INTO TC_AGEEM (id_ageem, cve_ent,nom_ent,cve_mun,nom_mun) VALUES(265, '08', 'Chihuahua', '050', 'Nuevo Casas Grandes');</v>
      </c>
    </row>
    <row r="268" spans="1:8" x14ac:dyDescent="0.3">
      <c r="A268">
        <v>266</v>
      </c>
      <c r="B268" s="9" t="s">
        <v>1219</v>
      </c>
      <c r="C268" t="s">
        <v>1220</v>
      </c>
      <c r="D268" s="9" t="s">
        <v>1097</v>
      </c>
      <c r="E268" t="s">
        <v>1270</v>
      </c>
      <c r="H268" t="str">
        <f t="shared" si="4"/>
        <v>INSERT INTO TC_AGEEM (id_ageem, cve_ent,nom_ent,cve_mun,nom_mun) VALUES(266, '08', 'Chihuahua', '051', 'Ocampo (CHIH)');</v>
      </c>
    </row>
    <row r="269" spans="1:8" x14ac:dyDescent="0.3">
      <c r="A269">
        <v>267</v>
      </c>
      <c r="B269" s="9" t="s">
        <v>1219</v>
      </c>
      <c r="C269" t="s">
        <v>1220</v>
      </c>
      <c r="D269" s="9" t="s">
        <v>1099</v>
      </c>
      <c r="E269" t="s">
        <v>1271</v>
      </c>
      <c r="H269" t="str">
        <f t="shared" si="4"/>
        <v>INSERT INTO TC_AGEEM (id_ageem, cve_ent,nom_ent,cve_mun,nom_mun) VALUES(267, '08', 'Chihuahua', '052', 'Ojinaga');</v>
      </c>
    </row>
    <row r="270" spans="1:8" x14ac:dyDescent="0.3">
      <c r="A270">
        <v>268</v>
      </c>
      <c r="B270" s="9" t="s">
        <v>1219</v>
      </c>
      <c r="C270" t="s">
        <v>1220</v>
      </c>
      <c r="D270" s="9" t="s">
        <v>1101</v>
      </c>
      <c r="E270" t="s">
        <v>1272</v>
      </c>
      <c r="H270" t="str">
        <f t="shared" si="4"/>
        <v>INSERT INTO TC_AGEEM (id_ageem, cve_ent,nom_ent,cve_mun,nom_mun) VALUES(268, '08', 'Chihuahua', '053', 'Praxedis G. Guerrero');</v>
      </c>
    </row>
    <row r="271" spans="1:8" x14ac:dyDescent="0.3">
      <c r="A271">
        <v>269</v>
      </c>
      <c r="B271" s="9" t="s">
        <v>1219</v>
      </c>
      <c r="C271" t="s">
        <v>1220</v>
      </c>
      <c r="D271" s="9" t="s">
        <v>1103</v>
      </c>
      <c r="E271" t="s">
        <v>1273</v>
      </c>
      <c r="H271" t="str">
        <f t="shared" si="4"/>
        <v>INSERT INTO TC_AGEEM (id_ageem, cve_ent,nom_ent,cve_mun,nom_mun) VALUES(269, '08', 'Chihuahua', '054', 'Riva Palacio');</v>
      </c>
    </row>
    <row r="272" spans="1:8" x14ac:dyDescent="0.3">
      <c r="A272">
        <v>270</v>
      </c>
      <c r="B272" s="9" t="s">
        <v>1219</v>
      </c>
      <c r="C272" t="s">
        <v>1220</v>
      </c>
      <c r="D272" s="9" t="s">
        <v>1105</v>
      </c>
      <c r="E272" t="s">
        <v>1274</v>
      </c>
      <c r="H272" t="str">
        <f t="shared" si="4"/>
        <v>INSERT INTO TC_AGEEM (id_ageem, cve_ent,nom_ent,cve_mun,nom_mun) VALUES(270, '08', 'Chihuahua', '055', 'Rosales');</v>
      </c>
    </row>
    <row r="273" spans="1:8" x14ac:dyDescent="0.3">
      <c r="A273">
        <v>271</v>
      </c>
      <c r="B273" s="9" t="s">
        <v>1219</v>
      </c>
      <c r="C273" t="s">
        <v>1220</v>
      </c>
      <c r="D273" s="9" t="s">
        <v>1107</v>
      </c>
      <c r="E273" t="s">
        <v>1275</v>
      </c>
      <c r="H273" t="str">
        <f t="shared" si="4"/>
        <v>INSERT INTO TC_AGEEM (id_ageem, cve_ent,nom_ent,cve_mun,nom_mun) VALUES(271, '08', 'Chihuahua', '056', 'Rosario (CHIH)');</v>
      </c>
    </row>
    <row r="274" spans="1:8" x14ac:dyDescent="0.3">
      <c r="A274">
        <v>272</v>
      </c>
      <c r="B274" s="9" t="s">
        <v>1219</v>
      </c>
      <c r="C274" t="s">
        <v>1220</v>
      </c>
      <c r="D274" s="9" t="s">
        <v>1109</v>
      </c>
      <c r="E274" t="s">
        <v>1276</v>
      </c>
      <c r="H274" t="str">
        <f t="shared" si="4"/>
        <v>INSERT INTO TC_AGEEM (id_ageem, cve_ent,nom_ent,cve_mun,nom_mun) VALUES(272, '08', 'Chihuahua', '057', 'San Francisco de Borja');</v>
      </c>
    </row>
    <row r="275" spans="1:8" x14ac:dyDescent="0.3">
      <c r="A275">
        <v>273</v>
      </c>
      <c r="B275" s="9" t="s">
        <v>1219</v>
      </c>
      <c r="C275" t="s">
        <v>1220</v>
      </c>
      <c r="D275" s="9" t="s">
        <v>1111</v>
      </c>
      <c r="E275" t="s">
        <v>1277</v>
      </c>
      <c r="H275" t="str">
        <f t="shared" si="4"/>
        <v>INSERT INTO TC_AGEEM (id_ageem, cve_ent,nom_ent,cve_mun,nom_mun) VALUES(273, '08', 'Chihuahua', '058', 'San Francisco de Conchos');</v>
      </c>
    </row>
    <row r="276" spans="1:8" x14ac:dyDescent="0.3">
      <c r="A276">
        <v>274</v>
      </c>
      <c r="B276" s="9" t="s">
        <v>1219</v>
      </c>
      <c r="C276" t="s">
        <v>1220</v>
      </c>
      <c r="D276" s="9" t="s">
        <v>1113</v>
      </c>
      <c r="E276" t="s">
        <v>1278</v>
      </c>
      <c r="H276" t="str">
        <f t="shared" si="4"/>
        <v>INSERT INTO TC_AGEEM (id_ageem, cve_ent,nom_ent,cve_mun,nom_mun) VALUES(274, '08', 'Chihuahua', '059', 'San Francisco del Oro');</v>
      </c>
    </row>
    <row r="277" spans="1:8" x14ac:dyDescent="0.3">
      <c r="A277">
        <v>275</v>
      </c>
      <c r="B277" s="9" t="s">
        <v>1219</v>
      </c>
      <c r="C277" t="s">
        <v>1220</v>
      </c>
      <c r="D277" s="9" t="s">
        <v>1115</v>
      </c>
      <c r="E277" t="s">
        <v>1279</v>
      </c>
      <c r="H277" t="str">
        <f t="shared" si="4"/>
        <v>INSERT INTO TC_AGEEM (id_ageem, cve_ent,nom_ent,cve_mun,nom_mun) VALUES(275, '08', 'Chihuahua', '060', 'Santa Bárbara');</v>
      </c>
    </row>
    <row r="278" spans="1:8" x14ac:dyDescent="0.3">
      <c r="A278">
        <v>276</v>
      </c>
      <c r="B278" s="9" t="s">
        <v>1219</v>
      </c>
      <c r="C278" t="s">
        <v>1220</v>
      </c>
      <c r="D278" s="9" t="s">
        <v>1117</v>
      </c>
      <c r="E278" t="s">
        <v>1280</v>
      </c>
      <c r="H278" t="str">
        <f t="shared" si="4"/>
        <v>INSERT INTO TC_AGEEM (id_ageem, cve_ent,nom_ent,cve_mun,nom_mun) VALUES(276, '08', 'Chihuahua', '061', 'Satevó');</v>
      </c>
    </row>
    <row r="279" spans="1:8" x14ac:dyDescent="0.3">
      <c r="A279">
        <v>277</v>
      </c>
      <c r="B279" s="9" t="s">
        <v>1219</v>
      </c>
      <c r="C279" t="s">
        <v>1220</v>
      </c>
      <c r="D279" s="9" t="s">
        <v>1119</v>
      </c>
      <c r="E279" t="s">
        <v>1281</v>
      </c>
      <c r="H279" t="str">
        <f t="shared" si="4"/>
        <v>INSERT INTO TC_AGEEM (id_ageem, cve_ent,nom_ent,cve_mun,nom_mun) VALUES(277, '08', 'Chihuahua', '062', 'Saucillo');</v>
      </c>
    </row>
    <row r="280" spans="1:8" x14ac:dyDescent="0.3">
      <c r="A280">
        <v>278</v>
      </c>
      <c r="B280" s="9" t="s">
        <v>1219</v>
      </c>
      <c r="C280" t="s">
        <v>1220</v>
      </c>
      <c r="D280" s="9" t="s">
        <v>1121</v>
      </c>
      <c r="E280" t="s">
        <v>1282</v>
      </c>
      <c r="H280" t="str">
        <f t="shared" si="4"/>
        <v>INSERT INTO TC_AGEEM (id_ageem, cve_ent,nom_ent,cve_mun,nom_mun) VALUES(278, '08', 'Chihuahua', '063', 'Temósachic');</v>
      </c>
    </row>
    <row r="281" spans="1:8" x14ac:dyDescent="0.3">
      <c r="A281">
        <v>279</v>
      </c>
      <c r="B281" s="9" t="s">
        <v>1219</v>
      </c>
      <c r="C281" t="s">
        <v>1220</v>
      </c>
      <c r="D281" s="9" t="s">
        <v>1123</v>
      </c>
      <c r="E281" t="s">
        <v>1283</v>
      </c>
      <c r="H281" t="str">
        <f t="shared" si="4"/>
        <v>INSERT INTO TC_AGEEM (id_ageem, cve_ent,nom_ent,cve_mun,nom_mun) VALUES(279, '08', 'Chihuahua', '064', 'El Tule');</v>
      </c>
    </row>
    <row r="282" spans="1:8" x14ac:dyDescent="0.3">
      <c r="A282">
        <v>280</v>
      </c>
      <c r="B282" s="9" t="s">
        <v>1219</v>
      </c>
      <c r="C282" t="s">
        <v>1220</v>
      </c>
      <c r="D282" s="9" t="s">
        <v>1125</v>
      </c>
      <c r="E282" t="s">
        <v>1284</v>
      </c>
      <c r="H282" t="str">
        <f t="shared" si="4"/>
        <v>INSERT INTO TC_AGEEM (id_ageem, cve_ent,nom_ent,cve_mun,nom_mun) VALUES(280, '08', 'Chihuahua', '065', 'Urique');</v>
      </c>
    </row>
    <row r="283" spans="1:8" x14ac:dyDescent="0.3">
      <c r="A283">
        <v>281</v>
      </c>
      <c r="B283" s="9" t="s">
        <v>1219</v>
      </c>
      <c r="C283" t="s">
        <v>1220</v>
      </c>
      <c r="D283" s="9" t="s">
        <v>1127</v>
      </c>
      <c r="E283" t="s">
        <v>1285</v>
      </c>
      <c r="H283" t="str">
        <f t="shared" si="4"/>
        <v>INSERT INTO TC_AGEEM (id_ageem, cve_ent,nom_ent,cve_mun,nom_mun) VALUES(281, '08', 'Chihuahua', '066', 'Uruachi');</v>
      </c>
    </row>
    <row r="284" spans="1:8" x14ac:dyDescent="0.3">
      <c r="A284">
        <v>282</v>
      </c>
      <c r="B284" s="9" t="s">
        <v>1219</v>
      </c>
      <c r="C284" t="s">
        <v>1220</v>
      </c>
      <c r="D284" s="9" t="s">
        <v>1129</v>
      </c>
      <c r="E284" t="s">
        <v>1286</v>
      </c>
      <c r="H284" t="str">
        <f t="shared" si="4"/>
        <v>INSERT INTO TC_AGEEM (id_ageem, cve_ent,nom_ent,cve_mun,nom_mun) VALUES(282, '08', 'Chihuahua', '067', 'Valle de Zaragoza');</v>
      </c>
    </row>
    <row r="285" spans="1:8" x14ac:dyDescent="0.3">
      <c r="A285">
        <v>283</v>
      </c>
      <c r="B285" s="9" t="s">
        <v>1219</v>
      </c>
      <c r="C285" t="s">
        <v>1220</v>
      </c>
      <c r="D285">
        <v>999</v>
      </c>
      <c r="E285" t="s">
        <v>924</v>
      </c>
      <c r="H285" t="str">
        <f t="shared" si="4"/>
        <v>INSERT INTO TC_AGEEM (id_ageem, cve_ent,nom_ent,cve_mun,nom_mun) VALUES(283, '08', 'Chihuahua', '999', 'No identificado');</v>
      </c>
    </row>
    <row r="286" spans="1:8" x14ac:dyDescent="0.3">
      <c r="A286">
        <v>284</v>
      </c>
      <c r="B286" s="9" t="s">
        <v>1287</v>
      </c>
      <c r="C286" t="s">
        <v>1288</v>
      </c>
      <c r="D286" s="9" t="s">
        <v>904</v>
      </c>
      <c r="E286" t="s">
        <v>1289</v>
      </c>
      <c r="H286" t="str">
        <f t="shared" si="4"/>
        <v>INSERT INTO TC_AGEEM (id_ageem, cve_ent,nom_ent,cve_mun,nom_mun) VALUES(284, '09', 'Ciudad de México', '002', 'Azcapotzalco');</v>
      </c>
    </row>
    <row r="287" spans="1:8" x14ac:dyDescent="0.3">
      <c r="A287">
        <v>285</v>
      </c>
      <c r="B287" s="9" t="s">
        <v>1287</v>
      </c>
      <c r="C287" t="s">
        <v>1288</v>
      </c>
      <c r="D287" s="9" t="s">
        <v>906</v>
      </c>
      <c r="E287" t="s">
        <v>1290</v>
      </c>
      <c r="H287" t="str">
        <f t="shared" si="4"/>
        <v>INSERT INTO TC_AGEEM (id_ageem, cve_ent,nom_ent,cve_mun,nom_mun) VALUES(285, '09', 'Ciudad de México', '003', 'Coyoacán');</v>
      </c>
    </row>
    <row r="288" spans="1:8" x14ac:dyDescent="0.3">
      <c r="A288">
        <v>286</v>
      </c>
      <c r="B288" s="9" t="s">
        <v>1287</v>
      </c>
      <c r="C288" t="s">
        <v>1288</v>
      </c>
      <c r="D288" s="9" t="s">
        <v>908</v>
      </c>
      <c r="E288" t="s">
        <v>1291</v>
      </c>
      <c r="H288" t="str">
        <f t="shared" si="4"/>
        <v>INSERT INTO TC_AGEEM (id_ageem, cve_ent,nom_ent,cve_mun,nom_mun) VALUES(286, '09', 'Ciudad de México', '004', 'Cuajimalpa de Morelos');</v>
      </c>
    </row>
    <row r="289" spans="1:8" x14ac:dyDescent="0.3">
      <c r="A289">
        <v>287</v>
      </c>
      <c r="B289" s="9" t="s">
        <v>1287</v>
      </c>
      <c r="C289" t="s">
        <v>1288</v>
      </c>
      <c r="D289" s="9" t="s">
        <v>910</v>
      </c>
      <c r="E289" t="s">
        <v>1292</v>
      </c>
      <c r="H289" t="str">
        <f t="shared" si="4"/>
        <v>INSERT INTO TC_AGEEM (id_ageem, cve_ent,nom_ent,cve_mun,nom_mun) VALUES(287, '09', 'Ciudad de México', '005', 'Gustavo A. Madero');</v>
      </c>
    </row>
    <row r="290" spans="1:8" x14ac:dyDescent="0.3">
      <c r="A290">
        <v>288</v>
      </c>
      <c r="B290" s="9" t="s">
        <v>1287</v>
      </c>
      <c r="C290" t="s">
        <v>1288</v>
      </c>
      <c r="D290" s="9" t="s">
        <v>912</v>
      </c>
      <c r="E290" t="s">
        <v>1293</v>
      </c>
      <c r="H290" t="str">
        <f t="shared" si="4"/>
        <v>INSERT INTO TC_AGEEM (id_ageem, cve_ent,nom_ent,cve_mun,nom_mun) VALUES(288, '09', 'Ciudad de México', '006', 'Iztacalco');</v>
      </c>
    </row>
    <row r="291" spans="1:8" x14ac:dyDescent="0.3">
      <c r="A291">
        <v>289</v>
      </c>
      <c r="B291" s="9" t="s">
        <v>1287</v>
      </c>
      <c r="C291" t="s">
        <v>1288</v>
      </c>
      <c r="D291" s="9" t="s">
        <v>914</v>
      </c>
      <c r="E291" t="s">
        <v>1294</v>
      </c>
      <c r="H291" t="str">
        <f t="shared" si="4"/>
        <v>INSERT INTO TC_AGEEM (id_ageem, cve_ent,nom_ent,cve_mun,nom_mun) VALUES(289, '09', 'Ciudad de México', '007', 'Iztapalapa');</v>
      </c>
    </row>
    <row r="292" spans="1:8" x14ac:dyDescent="0.3">
      <c r="A292">
        <v>290</v>
      </c>
      <c r="B292" s="9" t="s">
        <v>1287</v>
      </c>
      <c r="C292" t="s">
        <v>1288</v>
      </c>
      <c r="D292" s="9" t="s">
        <v>916</v>
      </c>
      <c r="E292" t="s">
        <v>1295</v>
      </c>
      <c r="H292" t="str">
        <f t="shared" si="4"/>
        <v>INSERT INTO TC_AGEEM (id_ageem, cve_ent,nom_ent,cve_mun,nom_mun) VALUES(290, '09', 'Ciudad de México', '008', 'La Magdalena Contreras');</v>
      </c>
    </row>
    <row r="293" spans="1:8" x14ac:dyDescent="0.3">
      <c r="A293">
        <v>291</v>
      </c>
      <c r="B293" s="9" t="s">
        <v>1287</v>
      </c>
      <c r="C293" t="s">
        <v>1288</v>
      </c>
      <c r="D293" s="9" t="s">
        <v>918</v>
      </c>
      <c r="E293" t="s">
        <v>1296</v>
      </c>
      <c r="H293" t="str">
        <f t="shared" si="4"/>
        <v>INSERT INTO TC_AGEEM (id_ageem, cve_ent,nom_ent,cve_mun,nom_mun) VALUES(291, '09', 'Ciudad de México', '009', 'Milpa Alta');</v>
      </c>
    </row>
    <row r="294" spans="1:8" x14ac:dyDescent="0.3">
      <c r="A294">
        <v>292</v>
      </c>
      <c r="B294" s="9" t="s">
        <v>1287</v>
      </c>
      <c r="C294" t="s">
        <v>1288</v>
      </c>
      <c r="D294" s="9" t="s">
        <v>920</v>
      </c>
      <c r="E294" t="s">
        <v>1297</v>
      </c>
      <c r="H294" t="str">
        <f t="shared" si="4"/>
        <v>INSERT INTO TC_AGEEM (id_ageem, cve_ent,nom_ent,cve_mun,nom_mun) VALUES(292, '09', 'Ciudad de México', '010', 'Álvaro Obregón (CDMX)');</v>
      </c>
    </row>
    <row r="295" spans="1:8" x14ac:dyDescent="0.3">
      <c r="A295">
        <v>293</v>
      </c>
      <c r="B295" s="9" t="s">
        <v>1287</v>
      </c>
      <c r="C295" t="s">
        <v>1288</v>
      </c>
      <c r="D295" s="9" t="s">
        <v>922</v>
      </c>
      <c r="E295" t="s">
        <v>1298</v>
      </c>
      <c r="H295" t="str">
        <f t="shared" si="4"/>
        <v>INSERT INTO TC_AGEEM (id_ageem, cve_ent,nom_ent,cve_mun,nom_mun) VALUES(293, '09', 'Ciudad de México', '011', 'Tláhuac');</v>
      </c>
    </row>
    <row r="296" spans="1:8" x14ac:dyDescent="0.3">
      <c r="A296">
        <v>294</v>
      </c>
      <c r="B296" s="9" t="s">
        <v>1287</v>
      </c>
      <c r="C296" t="s">
        <v>1288</v>
      </c>
      <c r="D296" s="9" t="s">
        <v>953</v>
      </c>
      <c r="E296" t="s">
        <v>1299</v>
      </c>
      <c r="H296" t="str">
        <f t="shared" si="4"/>
        <v>INSERT INTO TC_AGEEM (id_ageem, cve_ent,nom_ent,cve_mun,nom_mun) VALUES(294, '09', 'Ciudad de México', '012', 'Tlalpan');</v>
      </c>
    </row>
    <row r="297" spans="1:8" x14ac:dyDescent="0.3">
      <c r="A297">
        <v>295</v>
      </c>
      <c r="B297" s="9" t="s">
        <v>1287</v>
      </c>
      <c r="C297" t="s">
        <v>1288</v>
      </c>
      <c r="D297" s="9" t="s">
        <v>955</v>
      </c>
      <c r="E297" t="s">
        <v>1300</v>
      </c>
      <c r="H297" t="str">
        <f t="shared" si="4"/>
        <v>INSERT INTO TC_AGEEM (id_ageem, cve_ent,nom_ent,cve_mun,nom_mun) VALUES(295, '09', 'Ciudad de México', '013', 'Xochimilco');</v>
      </c>
    </row>
    <row r="298" spans="1:8" x14ac:dyDescent="0.3">
      <c r="A298">
        <v>296</v>
      </c>
      <c r="B298" s="9" t="s">
        <v>1287</v>
      </c>
      <c r="C298" t="s">
        <v>1288</v>
      </c>
      <c r="D298" s="9" t="s">
        <v>972</v>
      </c>
      <c r="E298" t="s">
        <v>1301</v>
      </c>
      <c r="H298" t="str">
        <f t="shared" si="4"/>
        <v>INSERT INTO TC_AGEEM (id_ageem, cve_ent,nom_ent,cve_mun,nom_mun) VALUES(296, '09', 'Ciudad de México', '014', 'Benito Juárez (CDMX)');</v>
      </c>
    </row>
    <row r="299" spans="1:8" x14ac:dyDescent="0.3">
      <c r="A299">
        <v>297</v>
      </c>
      <c r="B299" s="9" t="s">
        <v>1287</v>
      </c>
      <c r="C299" t="s">
        <v>1288</v>
      </c>
      <c r="D299" s="9" t="s">
        <v>974</v>
      </c>
      <c r="E299" t="s">
        <v>1302</v>
      </c>
      <c r="H299" t="str">
        <f t="shared" si="4"/>
        <v>INSERT INTO TC_AGEEM (id_ageem, cve_ent,nom_ent,cve_mun,nom_mun) VALUES(297, '09', 'Ciudad de México', '015', 'Cuauhtémoc (CDMX)');</v>
      </c>
    </row>
    <row r="300" spans="1:8" x14ac:dyDescent="0.3">
      <c r="A300">
        <v>298</v>
      </c>
      <c r="B300" s="9" t="s">
        <v>1287</v>
      </c>
      <c r="C300" t="s">
        <v>1288</v>
      </c>
      <c r="D300" s="9" t="s">
        <v>976</v>
      </c>
      <c r="E300" t="s">
        <v>1303</v>
      </c>
      <c r="H300" t="str">
        <f t="shared" si="4"/>
        <v>INSERT INTO TC_AGEEM (id_ageem, cve_ent,nom_ent,cve_mun,nom_mun) VALUES(298, '09', 'Ciudad de México', '016', 'Miguel Hidalgo');</v>
      </c>
    </row>
    <row r="301" spans="1:8" x14ac:dyDescent="0.3">
      <c r="A301">
        <v>299</v>
      </c>
      <c r="B301" s="9" t="s">
        <v>1287</v>
      </c>
      <c r="C301" t="s">
        <v>1288</v>
      </c>
      <c r="D301" s="9" t="s">
        <v>978</v>
      </c>
      <c r="E301" t="s">
        <v>1304</v>
      </c>
      <c r="H301" t="str">
        <f t="shared" si="4"/>
        <v>INSERT INTO TC_AGEEM (id_ageem, cve_ent,nom_ent,cve_mun,nom_mun) VALUES(299, '09', 'Ciudad de México', '017', 'Venustiano Carranza (CDMX)');</v>
      </c>
    </row>
    <row r="302" spans="1:8" x14ac:dyDescent="0.3">
      <c r="A302">
        <v>300</v>
      </c>
      <c r="B302" s="9" t="s">
        <v>1287</v>
      </c>
      <c r="C302" t="s">
        <v>1288</v>
      </c>
      <c r="D302">
        <v>999</v>
      </c>
      <c r="E302" t="s">
        <v>924</v>
      </c>
      <c r="H302" t="str">
        <f t="shared" si="4"/>
        <v>INSERT INTO TC_AGEEM (id_ageem, cve_ent,nom_ent,cve_mun,nom_mun) VALUES(300, '09', 'Ciudad de México', '999', 'No identificado');</v>
      </c>
    </row>
    <row r="303" spans="1:8" x14ac:dyDescent="0.3">
      <c r="A303">
        <v>301</v>
      </c>
      <c r="B303">
        <v>10</v>
      </c>
      <c r="C303" t="s">
        <v>1305</v>
      </c>
      <c r="D303" s="9" t="s">
        <v>903</v>
      </c>
      <c r="E303" t="s">
        <v>1306</v>
      </c>
      <c r="H303" t="str">
        <f t="shared" si="4"/>
        <v>INSERT INTO TC_AGEEM (id_ageem, cve_ent,nom_ent,cve_mun,nom_mun) VALUES(301, '10', 'Durango', '001', 'Canatlán');</v>
      </c>
    </row>
    <row r="304" spans="1:8" x14ac:dyDescent="0.3">
      <c r="A304">
        <v>302</v>
      </c>
      <c r="B304">
        <v>10</v>
      </c>
      <c r="C304" t="s">
        <v>1305</v>
      </c>
      <c r="D304" s="9" t="s">
        <v>904</v>
      </c>
      <c r="E304" t="s">
        <v>1307</v>
      </c>
      <c r="H304" t="str">
        <f t="shared" si="4"/>
        <v>INSERT INTO TC_AGEEM (id_ageem, cve_ent,nom_ent,cve_mun,nom_mun) VALUES(302, '10', 'Durango', '002', 'Canelas');</v>
      </c>
    </row>
    <row r="305" spans="1:8" x14ac:dyDescent="0.3">
      <c r="A305">
        <v>303</v>
      </c>
      <c r="B305">
        <v>10</v>
      </c>
      <c r="C305" t="s">
        <v>1305</v>
      </c>
      <c r="D305" s="9" t="s">
        <v>906</v>
      </c>
      <c r="E305" t="s">
        <v>1308</v>
      </c>
      <c r="H305" t="str">
        <f t="shared" si="4"/>
        <v>INSERT INTO TC_AGEEM (id_ageem, cve_ent,nom_ent,cve_mun,nom_mun) VALUES(303, '10', 'Durango', '003', 'Coneto de Comonfort');</v>
      </c>
    </row>
    <row r="306" spans="1:8" x14ac:dyDescent="0.3">
      <c r="A306">
        <v>304</v>
      </c>
      <c r="B306">
        <v>10</v>
      </c>
      <c r="C306" t="s">
        <v>1305</v>
      </c>
      <c r="D306" s="9" t="s">
        <v>908</v>
      </c>
      <c r="E306" t="s">
        <v>1309</v>
      </c>
      <c r="H306" t="str">
        <f t="shared" si="4"/>
        <v>INSERT INTO TC_AGEEM (id_ageem, cve_ent,nom_ent,cve_mun,nom_mun) VALUES(304, '10', 'Durango', '004', 'Cuencamé');</v>
      </c>
    </row>
    <row r="307" spans="1:8" x14ac:dyDescent="0.3">
      <c r="A307">
        <v>305</v>
      </c>
      <c r="B307">
        <v>10</v>
      </c>
      <c r="C307" t="s">
        <v>1305</v>
      </c>
      <c r="D307" s="9" t="s">
        <v>910</v>
      </c>
      <c r="E307" t="s">
        <v>1305</v>
      </c>
      <c r="H307" t="str">
        <f t="shared" si="4"/>
        <v>INSERT INTO TC_AGEEM (id_ageem, cve_ent,nom_ent,cve_mun,nom_mun) VALUES(305, '10', 'Durango', '005', 'Durango');</v>
      </c>
    </row>
    <row r="308" spans="1:8" x14ac:dyDescent="0.3">
      <c r="A308">
        <v>306</v>
      </c>
      <c r="B308">
        <v>10</v>
      </c>
      <c r="C308" t="s">
        <v>1305</v>
      </c>
      <c r="D308" s="9" t="s">
        <v>912</v>
      </c>
      <c r="E308" t="s">
        <v>1310</v>
      </c>
      <c r="H308" t="str">
        <f t="shared" si="4"/>
        <v>INSERT INTO TC_AGEEM (id_ageem, cve_ent,nom_ent,cve_mun,nom_mun) VALUES(306, '10', 'Durango', '006', 'General Simón Bolívar');</v>
      </c>
    </row>
    <row r="309" spans="1:8" x14ac:dyDescent="0.3">
      <c r="A309">
        <v>307</v>
      </c>
      <c r="B309">
        <v>10</v>
      </c>
      <c r="C309" t="s">
        <v>1305</v>
      </c>
      <c r="D309" s="9" t="s">
        <v>914</v>
      </c>
      <c r="E309" t="s">
        <v>1311</v>
      </c>
      <c r="H309" t="str">
        <f t="shared" si="4"/>
        <v>INSERT INTO TC_AGEEM (id_ageem, cve_ent,nom_ent,cve_mun,nom_mun) VALUES(307, '10', 'Durango', '007', 'Gómez Palacio');</v>
      </c>
    </row>
    <row r="310" spans="1:8" x14ac:dyDescent="0.3">
      <c r="A310">
        <v>308</v>
      </c>
      <c r="B310">
        <v>10</v>
      </c>
      <c r="C310" t="s">
        <v>1305</v>
      </c>
      <c r="D310" s="9" t="s">
        <v>916</v>
      </c>
      <c r="E310" t="s">
        <v>1312</v>
      </c>
      <c r="H310" t="str">
        <f t="shared" si="4"/>
        <v>INSERT INTO TC_AGEEM (id_ageem, cve_ent,nom_ent,cve_mun,nom_mun) VALUES(308, '10', 'Durango', '008', 'Guadalupe Victoria (DGO)');</v>
      </c>
    </row>
    <row r="311" spans="1:8" x14ac:dyDescent="0.3">
      <c r="A311">
        <v>309</v>
      </c>
      <c r="B311">
        <v>10</v>
      </c>
      <c r="C311" t="s">
        <v>1305</v>
      </c>
      <c r="D311" s="9" t="s">
        <v>918</v>
      </c>
      <c r="E311" t="s">
        <v>1313</v>
      </c>
      <c r="H311" t="str">
        <f t="shared" si="4"/>
        <v>INSERT INTO TC_AGEEM (id_ageem, cve_ent,nom_ent,cve_mun,nom_mun) VALUES(309, '10', 'Durango', '009', 'Guanaceví');</v>
      </c>
    </row>
    <row r="312" spans="1:8" x14ac:dyDescent="0.3">
      <c r="A312">
        <v>310</v>
      </c>
      <c r="B312">
        <v>10</v>
      </c>
      <c r="C312" t="s">
        <v>1305</v>
      </c>
      <c r="D312" s="9" t="s">
        <v>920</v>
      </c>
      <c r="E312" t="s">
        <v>1314</v>
      </c>
      <c r="H312" t="str">
        <f t="shared" si="4"/>
        <v>INSERT INTO TC_AGEEM (id_ageem, cve_ent,nom_ent,cve_mun,nom_mun) VALUES(310, '10', 'Durango', '010', 'Hidalgo (DGO)');</v>
      </c>
    </row>
    <row r="313" spans="1:8" x14ac:dyDescent="0.3">
      <c r="A313">
        <v>311</v>
      </c>
      <c r="B313">
        <v>10</v>
      </c>
      <c r="C313" t="s">
        <v>1305</v>
      </c>
      <c r="D313" s="9" t="s">
        <v>922</v>
      </c>
      <c r="E313" t="s">
        <v>1315</v>
      </c>
      <c r="H313" t="str">
        <f t="shared" si="4"/>
        <v>INSERT INTO TC_AGEEM (id_ageem, cve_ent,nom_ent,cve_mun,nom_mun) VALUES(311, '10', 'Durango', '011', 'Indé');</v>
      </c>
    </row>
    <row r="314" spans="1:8" x14ac:dyDescent="0.3">
      <c r="A314">
        <v>312</v>
      </c>
      <c r="B314">
        <v>10</v>
      </c>
      <c r="C314" t="s">
        <v>1305</v>
      </c>
      <c r="D314" s="9" t="s">
        <v>953</v>
      </c>
      <c r="E314" t="s">
        <v>1316</v>
      </c>
      <c r="H314" t="str">
        <f t="shared" si="4"/>
        <v>INSERT INTO TC_AGEEM (id_ageem, cve_ent,nom_ent,cve_mun,nom_mun) VALUES(312, '10', 'Durango', '012', 'Lerdo');</v>
      </c>
    </row>
    <row r="315" spans="1:8" x14ac:dyDescent="0.3">
      <c r="A315">
        <v>313</v>
      </c>
      <c r="B315">
        <v>10</v>
      </c>
      <c r="C315" t="s">
        <v>1305</v>
      </c>
      <c r="D315" s="9" t="s">
        <v>955</v>
      </c>
      <c r="E315" t="s">
        <v>1317</v>
      </c>
      <c r="H315" t="str">
        <f t="shared" si="4"/>
        <v>INSERT INTO TC_AGEEM (id_ageem, cve_ent,nom_ent,cve_mun,nom_mun) VALUES(313, '10', 'Durango', '013', 'Mapimí');</v>
      </c>
    </row>
    <row r="316" spans="1:8" x14ac:dyDescent="0.3">
      <c r="A316">
        <v>314</v>
      </c>
      <c r="B316">
        <v>10</v>
      </c>
      <c r="C316" t="s">
        <v>1305</v>
      </c>
      <c r="D316" s="9" t="s">
        <v>972</v>
      </c>
      <c r="E316" t="s">
        <v>1318</v>
      </c>
      <c r="H316" t="str">
        <f t="shared" si="4"/>
        <v>INSERT INTO TC_AGEEM (id_ageem, cve_ent,nom_ent,cve_mun,nom_mun) VALUES(314, '10', 'Durango', '014', 'Mezquital');</v>
      </c>
    </row>
    <row r="317" spans="1:8" x14ac:dyDescent="0.3">
      <c r="A317">
        <v>315</v>
      </c>
      <c r="B317">
        <v>10</v>
      </c>
      <c r="C317" t="s">
        <v>1305</v>
      </c>
      <c r="D317" s="9" t="s">
        <v>974</v>
      </c>
      <c r="E317" t="s">
        <v>1319</v>
      </c>
      <c r="H317" t="str">
        <f t="shared" si="4"/>
        <v>INSERT INTO TC_AGEEM (id_ageem, cve_ent,nom_ent,cve_mun,nom_mun) VALUES(315, '10', 'Durango', '015', 'Nazas');</v>
      </c>
    </row>
    <row r="318" spans="1:8" x14ac:dyDescent="0.3">
      <c r="A318">
        <v>316</v>
      </c>
      <c r="B318">
        <v>10</v>
      </c>
      <c r="C318" t="s">
        <v>1305</v>
      </c>
      <c r="D318" s="9" t="s">
        <v>976</v>
      </c>
      <c r="E318" t="s">
        <v>1320</v>
      </c>
      <c r="H318" t="str">
        <f t="shared" si="4"/>
        <v>INSERT INTO TC_AGEEM (id_ageem, cve_ent,nom_ent,cve_mun,nom_mun) VALUES(316, '10', 'Durango', '016', 'Nombre de Dios');</v>
      </c>
    </row>
    <row r="319" spans="1:8" x14ac:dyDescent="0.3">
      <c r="A319">
        <v>317</v>
      </c>
      <c r="B319">
        <v>10</v>
      </c>
      <c r="C319" t="s">
        <v>1305</v>
      </c>
      <c r="D319" s="9" t="s">
        <v>978</v>
      </c>
      <c r="E319" t="s">
        <v>1321</v>
      </c>
      <c r="H319" t="str">
        <f t="shared" si="4"/>
        <v>INSERT INTO TC_AGEEM (id_ageem, cve_ent,nom_ent,cve_mun,nom_mun) VALUES(317, '10', 'Durango', '017', 'Ocampo (DGO)');</v>
      </c>
    </row>
    <row r="320" spans="1:8" x14ac:dyDescent="0.3">
      <c r="A320">
        <v>318</v>
      </c>
      <c r="B320">
        <v>10</v>
      </c>
      <c r="C320" t="s">
        <v>1305</v>
      </c>
      <c r="D320" s="9" t="s">
        <v>980</v>
      </c>
      <c r="E320" t="s">
        <v>1322</v>
      </c>
      <c r="H320" t="str">
        <f t="shared" si="4"/>
        <v>INSERT INTO TC_AGEEM (id_ageem, cve_ent,nom_ent,cve_mun,nom_mun) VALUES(318, '10', 'Durango', '018', 'El Oro (DGO)');</v>
      </c>
    </row>
    <row r="321" spans="1:8" x14ac:dyDescent="0.3">
      <c r="A321">
        <v>319</v>
      </c>
      <c r="B321">
        <v>10</v>
      </c>
      <c r="C321" t="s">
        <v>1305</v>
      </c>
      <c r="D321" s="9" t="s">
        <v>982</v>
      </c>
      <c r="E321" t="s">
        <v>1323</v>
      </c>
      <c r="H321" t="str">
        <f t="shared" si="4"/>
        <v>INSERT INTO TC_AGEEM (id_ageem, cve_ent,nom_ent,cve_mun,nom_mun) VALUES(319, '10', 'Durango', '019', 'Otáez');</v>
      </c>
    </row>
    <row r="322" spans="1:8" x14ac:dyDescent="0.3">
      <c r="A322">
        <v>320</v>
      </c>
      <c r="B322">
        <v>10</v>
      </c>
      <c r="C322" t="s">
        <v>1305</v>
      </c>
      <c r="D322" s="9" t="s">
        <v>984</v>
      </c>
      <c r="E322" t="s">
        <v>1324</v>
      </c>
      <c r="H322" t="str">
        <f t="shared" si="4"/>
        <v>INSERT INTO TC_AGEEM (id_ageem, cve_ent,nom_ent,cve_mun,nom_mun) VALUES(320, '10', 'Durango', '020', 'Pánuco de Coronado');</v>
      </c>
    </row>
    <row r="323" spans="1:8" x14ac:dyDescent="0.3">
      <c r="A323">
        <v>321</v>
      </c>
      <c r="B323">
        <v>10</v>
      </c>
      <c r="C323" t="s">
        <v>1305</v>
      </c>
      <c r="D323" s="9" t="s">
        <v>986</v>
      </c>
      <c r="E323" t="s">
        <v>1325</v>
      </c>
      <c r="H323" t="str">
        <f t="shared" si="4"/>
        <v>INSERT INTO TC_AGEEM (id_ageem, cve_ent,nom_ent,cve_mun,nom_mun) VALUES(321, '10', 'Durango', '021', 'Peñón Blanco');</v>
      </c>
    </row>
    <row r="324" spans="1:8" x14ac:dyDescent="0.3">
      <c r="A324">
        <v>322</v>
      </c>
      <c r="B324">
        <v>10</v>
      </c>
      <c r="C324" t="s">
        <v>1305</v>
      </c>
      <c r="D324" s="9" t="s">
        <v>988</v>
      </c>
      <c r="E324" t="s">
        <v>1326</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x14ac:dyDescent="0.3">
      <c r="A325">
        <v>323</v>
      </c>
      <c r="B325">
        <v>10</v>
      </c>
      <c r="C325" t="s">
        <v>1305</v>
      </c>
      <c r="D325" s="9" t="s">
        <v>990</v>
      </c>
      <c r="E325" t="s">
        <v>1327</v>
      </c>
      <c r="H325" t="str">
        <f t="shared" si="5"/>
        <v>INSERT INTO TC_AGEEM (id_ageem, cve_ent,nom_ent,cve_mun,nom_mun) VALUES(323, '10', 'Durango', '023', 'Pueblo Nuevo (DGO)');</v>
      </c>
    </row>
    <row r="326" spans="1:8" x14ac:dyDescent="0.3">
      <c r="A326">
        <v>324</v>
      </c>
      <c r="B326">
        <v>10</v>
      </c>
      <c r="C326" t="s">
        <v>1305</v>
      </c>
      <c r="D326" s="9" t="s">
        <v>992</v>
      </c>
      <c r="E326" t="s">
        <v>1328</v>
      </c>
      <c r="H326" t="str">
        <f t="shared" si="5"/>
        <v>INSERT INTO TC_AGEEM (id_ageem, cve_ent,nom_ent,cve_mun,nom_mun) VALUES(324, '10', 'Durango', '024', 'Rodeo');</v>
      </c>
    </row>
    <row r="327" spans="1:8" x14ac:dyDescent="0.3">
      <c r="A327">
        <v>325</v>
      </c>
      <c r="B327">
        <v>10</v>
      </c>
      <c r="C327" t="s">
        <v>1305</v>
      </c>
      <c r="D327" s="9" t="s">
        <v>994</v>
      </c>
      <c r="E327" t="s">
        <v>1329</v>
      </c>
      <c r="H327" t="str">
        <f t="shared" si="5"/>
        <v>INSERT INTO TC_AGEEM (id_ageem, cve_ent,nom_ent,cve_mun,nom_mun) VALUES(325, '10', 'Durango', '025', 'San Bernardo');</v>
      </c>
    </row>
    <row r="328" spans="1:8" x14ac:dyDescent="0.3">
      <c r="A328">
        <v>326</v>
      </c>
      <c r="B328">
        <v>10</v>
      </c>
      <c r="C328" t="s">
        <v>1305</v>
      </c>
      <c r="D328" s="9" t="s">
        <v>996</v>
      </c>
      <c r="E328" t="s">
        <v>1330</v>
      </c>
      <c r="H328" t="str">
        <f t="shared" si="5"/>
        <v>INSERT INTO TC_AGEEM (id_ageem, cve_ent,nom_ent,cve_mun,nom_mun) VALUES(326, '10', 'Durango', '026', 'San Dimas');</v>
      </c>
    </row>
    <row r="329" spans="1:8" x14ac:dyDescent="0.3">
      <c r="A329">
        <v>327</v>
      </c>
      <c r="B329">
        <v>10</v>
      </c>
      <c r="C329" t="s">
        <v>1305</v>
      </c>
      <c r="D329" s="9" t="s">
        <v>998</v>
      </c>
      <c r="E329" t="s">
        <v>1331</v>
      </c>
      <c r="H329" t="str">
        <f t="shared" si="5"/>
        <v>INSERT INTO TC_AGEEM (id_ageem, cve_ent,nom_ent,cve_mun,nom_mun) VALUES(327, '10', 'Durango', '027', 'San Juan de Guadalupe');</v>
      </c>
    </row>
    <row r="330" spans="1:8" x14ac:dyDescent="0.3">
      <c r="A330">
        <v>328</v>
      </c>
      <c r="B330">
        <v>10</v>
      </c>
      <c r="C330" t="s">
        <v>1305</v>
      </c>
      <c r="D330" s="9" t="s">
        <v>1000</v>
      </c>
      <c r="E330" t="s">
        <v>1332</v>
      </c>
      <c r="H330" t="str">
        <f t="shared" si="5"/>
        <v>INSERT INTO TC_AGEEM (id_ageem, cve_ent,nom_ent,cve_mun,nom_mun) VALUES(328, '10', 'Durango', '028', 'San Juan del Río (DGO)');</v>
      </c>
    </row>
    <row r="331" spans="1:8" x14ac:dyDescent="0.3">
      <c r="A331">
        <v>329</v>
      </c>
      <c r="B331">
        <v>10</v>
      </c>
      <c r="C331" t="s">
        <v>1305</v>
      </c>
      <c r="D331" s="9" t="s">
        <v>1002</v>
      </c>
      <c r="E331" t="s">
        <v>1333</v>
      </c>
      <c r="H331" t="str">
        <f t="shared" si="5"/>
        <v>INSERT INTO TC_AGEEM (id_ageem, cve_ent,nom_ent,cve_mun,nom_mun) VALUES(329, '10', 'Durango', '029', 'San Luis del Cordero');</v>
      </c>
    </row>
    <row r="332" spans="1:8" x14ac:dyDescent="0.3">
      <c r="A332">
        <v>330</v>
      </c>
      <c r="B332">
        <v>10</v>
      </c>
      <c r="C332" t="s">
        <v>1305</v>
      </c>
      <c r="D332" s="9" t="s">
        <v>1004</v>
      </c>
      <c r="E332" t="s">
        <v>1334</v>
      </c>
      <c r="H332" t="str">
        <f t="shared" si="5"/>
        <v>INSERT INTO TC_AGEEM (id_ageem, cve_ent,nom_ent,cve_mun,nom_mun) VALUES(330, '10', 'Durango', '030', 'San Pedro del Gallo');</v>
      </c>
    </row>
    <row r="333" spans="1:8" x14ac:dyDescent="0.3">
      <c r="A333">
        <v>331</v>
      </c>
      <c r="B333">
        <v>10</v>
      </c>
      <c r="C333" t="s">
        <v>1305</v>
      </c>
      <c r="D333" s="9" t="s">
        <v>1006</v>
      </c>
      <c r="E333" t="s">
        <v>1335</v>
      </c>
      <c r="H333" t="str">
        <f t="shared" si="5"/>
        <v>INSERT INTO TC_AGEEM (id_ageem, cve_ent,nom_ent,cve_mun,nom_mun) VALUES(331, '10', 'Durango', '031', 'Santa Clara');</v>
      </c>
    </row>
    <row r="334" spans="1:8" x14ac:dyDescent="0.3">
      <c r="A334">
        <v>332</v>
      </c>
      <c r="B334">
        <v>10</v>
      </c>
      <c r="C334" t="s">
        <v>1305</v>
      </c>
      <c r="D334" s="9" t="s">
        <v>1008</v>
      </c>
      <c r="E334" t="s">
        <v>1336</v>
      </c>
      <c r="H334" t="str">
        <f t="shared" si="5"/>
        <v>INSERT INTO TC_AGEEM (id_ageem, cve_ent,nom_ent,cve_mun,nom_mun) VALUES(332, '10', 'Durango', '032', 'Santiago Papasquiaro');</v>
      </c>
    </row>
    <row r="335" spans="1:8" x14ac:dyDescent="0.3">
      <c r="A335">
        <v>333</v>
      </c>
      <c r="B335">
        <v>10</v>
      </c>
      <c r="C335" t="s">
        <v>1305</v>
      </c>
      <c r="D335" s="9" t="s">
        <v>1010</v>
      </c>
      <c r="E335" t="s">
        <v>1337</v>
      </c>
      <c r="H335" t="str">
        <f t="shared" si="5"/>
        <v>INSERT INTO TC_AGEEM (id_ageem, cve_ent,nom_ent,cve_mun,nom_mun) VALUES(333, '10', 'Durango', '033', 'Súchil');</v>
      </c>
    </row>
    <row r="336" spans="1:8" x14ac:dyDescent="0.3">
      <c r="A336">
        <v>334</v>
      </c>
      <c r="B336">
        <v>10</v>
      </c>
      <c r="C336" t="s">
        <v>1305</v>
      </c>
      <c r="D336" s="9" t="s">
        <v>1012</v>
      </c>
      <c r="E336" t="s">
        <v>1338</v>
      </c>
      <c r="H336" t="str">
        <f t="shared" si="5"/>
        <v>INSERT INTO TC_AGEEM (id_ageem, cve_ent,nom_ent,cve_mun,nom_mun) VALUES(334, '10', 'Durango', '034', 'Tamazula');</v>
      </c>
    </row>
    <row r="337" spans="1:8" x14ac:dyDescent="0.3">
      <c r="A337">
        <v>335</v>
      </c>
      <c r="B337">
        <v>10</v>
      </c>
      <c r="C337" t="s">
        <v>1305</v>
      </c>
      <c r="D337" s="9" t="s">
        <v>1014</v>
      </c>
      <c r="E337" t="s">
        <v>1339</v>
      </c>
      <c r="H337" t="str">
        <f t="shared" si="5"/>
        <v>INSERT INTO TC_AGEEM (id_ageem, cve_ent,nom_ent,cve_mun,nom_mun) VALUES(335, '10', 'Durango', '035', 'Tepehuanes');</v>
      </c>
    </row>
    <row r="338" spans="1:8" x14ac:dyDescent="0.3">
      <c r="A338">
        <v>336</v>
      </c>
      <c r="B338">
        <v>10</v>
      </c>
      <c r="C338" t="s">
        <v>1305</v>
      </c>
      <c r="D338" s="9" t="s">
        <v>1016</v>
      </c>
      <c r="E338" t="s">
        <v>1340</v>
      </c>
      <c r="H338" t="str">
        <f t="shared" si="5"/>
        <v>INSERT INTO TC_AGEEM (id_ageem, cve_ent,nom_ent,cve_mun,nom_mun) VALUES(336, '10', 'Durango', '036', 'Tlahualilo');</v>
      </c>
    </row>
    <row r="339" spans="1:8" x14ac:dyDescent="0.3">
      <c r="A339">
        <v>337</v>
      </c>
      <c r="B339">
        <v>10</v>
      </c>
      <c r="C339" t="s">
        <v>1305</v>
      </c>
      <c r="D339" s="9" t="s">
        <v>1018</v>
      </c>
      <c r="E339" t="s">
        <v>1341</v>
      </c>
      <c r="H339" t="str">
        <f t="shared" si="5"/>
        <v>INSERT INTO TC_AGEEM (id_ageem, cve_ent,nom_ent,cve_mun,nom_mun) VALUES(337, '10', 'Durango', '037', 'Topia');</v>
      </c>
    </row>
    <row r="340" spans="1:8" x14ac:dyDescent="0.3">
      <c r="A340">
        <v>338</v>
      </c>
      <c r="B340">
        <v>10</v>
      </c>
      <c r="C340" t="s">
        <v>1305</v>
      </c>
      <c r="D340" s="9" t="s">
        <v>1020</v>
      </c>
      <c r="E340" t="s">
        <v>1342</v>
      </c>
      <c r="H340" t="str">
        <f t="shared" si="5"/>
        <v>INSERT INTO TC_AGEEM (id_ageem, cve_ent,nom_ent,cve_mun,nom_mun) VALUES(338, '10', 'Durango', '038', 'Vicente Guerrero (DGO)');</v>
      </c>
    </row>
    <row r="341" spans="1:8" x14ac:dyDescent="0.3">
      <c r="A341">
        <v>339</v>
      </c>
      <c r="B341">
        <v>10</v>
      </c>
      <c r="C341" t="s">
        <v>1305</v>
      </c>
      <c r="D341" s="9" t="s">
        <v>1073</v>
      </c>
      <c r="E341" t="s">
        <v>1343</v>
      </c>
      <c r="H341" t="str">
        <f t="shared" si="5"/>
        <v>INSERT INTO TC_AGEEM (id_ageem, cve_ent,nom_ent,cve_mun,nom_mun) VALUES(339, '10', 'Durango', '039', 'Nuevo Ideal');</v>
      </c>
    </row>
    <row r="342" spans="1:8" x14ac:dyDescent="0.3">
      <c r="A342">
        <v>340</v>
      </c>
      <c r="B342">
        <v>10</v>
      </c>
      <c r="C342" t="s">
        <v>1305</v>
      </c>
      <c r="D342">
        <v>999</v>
      </c>
      <c r="E342" t="s">
        <v>924</v>
      </c>
      <c r="H342" t="str">
        <f t="shared" si="5"/>
        <v>INSERT INTO TC_AGEEM (id_ageem, cve_ent,nom_ent,cve_mun,nom_mun) VALUES(340, '10', 'Durango', '999', 'No identificado');</v>
      </c>
    </row>
    <row r="343" spans="1:8" x14ac:dyDescent="0.3">
      <c r="A343">
        <v>341</v>
      </c>
      <c r="B343">
        <v>11</v>
      </c>
      <c r="C343" t="s">
        <v>1344</v>
      </c>
      <c r="D343" s="9" t="s">
        <v>903</v>
      </c>
      <c r="E343" t="s">
        <v>1345</v>
      </c>
      <c r="H343" t="str">
        <f t="shared" si="5"/>
        <v>INSERT INTO TC_AGEEM (id_ageem, cve_ent,nom_ent,cve_mun,nom_mun) VALUES(341, '11', 'Guanajuato', '001', 'Abasolo (GTO)');</v>
      </c>
    </row>
    <row r="344" spans="1:8" x14ac:dyDescent="0.3">
      <c r="A344">
        <v>342</v>
      </c>
      <c r="B344">
        <v>11</v>
      </c>
      <c r="C344" t="s">
        <v>1344</v>
      </c>
      <c r="D344" s="9" t="s">
        <v>904</v>
      </c>
      <c r="E344" t="s">
        <v>1346</v>
      </c>
      <c r="H344" t="str">
        <f t="shared" si="5"/>
        <v>INSERT INTO TC_AGEEM (id_ageem, cve_ent,nom_ent,cve_mun,nom_mun) VALUES(342, '11', 'Guanajuato', '002', 'Acámbaro');</v>
      </c>
    </row>
    <row r="345" spans="1:8" x14ac:dyDescent="0.3">
      <c r="A345">
        <v>343</v>
      </c>
      <c r="B345">
        <v>11</v>
      </c>
      <c r="C345" t="s">
        <v>1344</v>
      </c>
      <c r="D345" s="9" t="s">
        <v>906</v>
      </c>
      <c r="E345" t="s">
        <v>1347</v>
      </c>
      <c r="H345" t="str">
        <f t="shared" si="5"/>
        <v>INSERT INTO TC_AGEEM (id_ageem, cve_ent,nom_ent,cve_mun,nom_mun) VALUES(343, '11', 'Guanajuato', '003', 'San Miguel de Allende');</v>
      </c>
    </row>
    <row r="346" spans="1:8" x14ac:dyDescent="0.3">
      <c r="A346">
        <v>344</v>
      </c>
      <c r="B346">
        <v>11</v>
      </c>
      <c r="C346" t="s">
        <v>1344</v>
      </c>
      <c r="D346" s="9" t="s">
        <v>908</v>
      </c>
      <c r="E346" t="s">
        <v>1348</v>
      </c>
      <c r="H346" t="str">
        <f t="shared" si="5"/>
        <v>INSERT INTO TC_AGEEM (id_ageem, cve_ent,nom_ent,cve_mun,nom_mun) VALUES(344, '11', 'Guanajuato', '004', 'Apaseo el Alto');</v>
      </c>
    </row>
    <row r="347" spans="1:8" x14ac:dyDescent="0.3">
      <c r="A347">
        <v>345</v>
      </c>
      <c r="B347">
        <v>11</v>
      </c>
      <c r="C347" t="s">
        <v>1344</v>
      </c>
      <c r="D347" s="9" t="s">
        <v>910</v>
      </c>
      <c r="E347" t="s">
        <v>1349</v>
      </c>
      <c r="H347" t="str">
        <f t="shared" si="5"/>
        <v>INSERT INTO TC_AGEEM (id_ageem, cve_ent,nom_ent,cve_mun,nom_mun) VALUES(345, '11', 'Guanajuato', '005', 'Apaseo el Grande');</v>
      </c>
    </row>
    <row r="348" spans="1:8" x14ac:dyDescent="0.3">
      <c r="A348">
        <v>346</v>
      </c>
      <c r="B348">
        <v>11</v>
      </c>
      <c r="C348" t="s">
        <v>1344</v>
      </c>
      <c r="D348" s="9" t="s">
        <v>912</v>
      </c>
      <c r="E348" t="s">
        <v>1350</v>
      </c>
      <c r="H348" t="str">
        <f t="shared" si="5"/>
        <v>INSERT INTO TC_AGEEM (id_ageem, cve_ent,nom_ent,cve_mun,nom_mun) VALUES(346, '11', 'Guanajuato', '006', 'Atarjea');</v>
      </c>
    </row>
    <row r="349" spans="1:8" x14ac:dyDescent="0.3">
      <c r="A349">
        <v>347</v>
      </c>
      <c r="B349">
        <v>11</v>
      </c>
      <c r="C349" t="s">
        <v>1344</v>
      </c>
      <c r="D349" s="9" t="s">
        <v>914</v>
      </c>
      <c r="E349" t="s">
        <v>1351</v>
      </c>
      <c r="H349" t="str">
        <f t="shared" si="5"/>
        <v>INSERT INTO TC_AGEEM (id_ageem, cve_ent,nom_ent,cve_mun,nom_mun) VALUES(347, '11', 'Guanajuato', '007', 'Celaya');</v>
      </c>
    </row>
    <row r="350" spans="1:8" x14ac:dyDescent="0.3">
      <c r="A350">
        <v>348</v>
      </c>
      <c r="B350">
        <v>11</v>
      </c>
      <c r="C350" t="s">
        <v>1344</v>
      </c>
      <c r="D350" s="9" t="s">
        <v>916</v>
      </c>
      <c r="E350" t="s">
        <v>1352</v>
      </c>
      <c r="H350" t="str">
        <f t="shared" si="5"/>
        <v>INSERT INTO TC_AGEEM (id_ageem, cve_ent,nom_ent,cve_mun,nom_mun) VALUES(348, '11', 'Guanajuato', '008', 'Manuel Doblado');</v>
      </c>
    </row>
    <row r="351" spans="1:8" x14ac:dyDescent="0.3">
      <c r="A351">
        <v>349</v>
      </c>
      <c r="B351">
        <v>11</v>
      </c>
      <c r="C351" t="s">
        <v>1344</v>
      </c>
      <c r="D351" s="9" t="s">
        <v>918</v>
      </c>
      <c r="E351" t="s">
        <v>1353</v>
      </c>
      <c r="H351" t="str">
        <f t="shared" si="5"/>
        <v>INSERT INTO TC_AGEEM (id_ageem, cve_ent,nom_ent,cve_mun,nom_mun) VALUES(349, '11', 'Guanajuato', '009', 'Comonfort');</v>
      </c>
    </row>
    <row r="352" spans="1:8" x14ac:dyDescent="0.3">
      <c r="A352">
        <v>350</v>
      </c>
      <c r="B352">
        <v>11</v>
      </c>
      <c r="C352" t="s">
        <v>1344</v>
      </c>
      <c r="D352" s="9" t="s">
        <v>920</v>
      </c>
      <c r="E352" t="s">
        <v>1354</v>
      </c>
      <c r="H352" t="str">
        <f t="shared" si="5"/>
        <v>INSERT INTO TC_AGEEM (id_ageem, cve_ent,nom_ent,cve_mun,nom_mun) VALUES(350, '11', 'Guanajuato', '010', 'Coroneo');</v>
      </c>
    </row>
    <row r="353" spans="1:8" x14ac:dyDescent="0.3">
      <c r="A353">
        <v>351</v>
      </c>
      <c r="B353">
        <v>11</v>
      </c>
      <c r="C353" t="s">
        <v>1344</v>
      </c>
      <c r="D353" s="9" t="s">
        <v>922</v>
      </c>
      <c r="E353" t="s">
        <v>1355</v>
      </c>
      <c r="H353" t="str">
        <f t="shared" si="5"/>
        <v>INSERT INTO TC_AGEEM (id_ageem, cve_ent,nom_ent,cve_mun,nom_mun) VALUES(351, '11', 'Guanajuato', '011', 'Cortazar');</v>
      </c>
    </row>
    <row r="354" spans="1:8" x14ac:dyDescent="0.3">
      <c r="A354">
        <v>352</v>
      </c>
      <c r="B354">
        <v>11</v>
      </c>
      <c r="C354" t="s">
        <v>1344</v>
      </c>
      <c r="D354" s="9" t="s">
        <v>953</v>
      </c>
      <c r="E354" t="s">
        <v>1356</v>
      </c>
      <c r="H354" t="str">
        <f t="shared" si="5"/>
        <v>INSERT INTO TC_AGEEM (id_ageem, cve_ent,nom_ent,cve_mun,nom_mun) VALUES(352, '11', 'Guanajuato', '012', 'Cuerámaro');</v>
      </c>
    </row>
    <row r="355" spans="1:8" x14ac:dyDescent="0.3">
      <c r="A355">
        <v>353</v>
      </c>
      <c r="B355">
        <v>11</v>
      </c>
      <c r="C355" t="s">
        <v>1344</v>
      </c>
      <c r="D355" s="9" t="s">
        <v>955</v>
      </c>
      <c r="E355" t="s">
        <v>1357</v>
      </c>
      <c r="H355" t="str">
        <f t="shared" si="5"/>
        <v>INSERT INTO TC_AGEEM (id_ageem, cve_ent,nom_ent,cve_mun,nom_mun) VALUES(353, '11', 'Guanajuato', '013', 'Doctor Mora');</v>
      </c>
    </row>
    <row r="356" spans="1:8" x14ac:dyDescent="0.3">
      <c r="A356">
        <v>354</v>
      </c>
      <c r="B356">
        <v>11</v>
      </c>
      <c r="C356" t="s">
        <v>1344</v>
      </c>
      <c r="D356" s="9" t="s">
        <v>972</v>
      </c>
      <c r="E356" t="s">
        <v>1358</v>
      </c>
      <c r="H356" t="str">
        <f t="shared" si="5"/>
        <v>INSERT INTO TC_AGEEM (id_ageem, cve_ent,nom_ent,cve_mun,nom_mun) VALUES(354, '11', 'Guanajuato', '014', 'Dolores Hidalgo Cuna de la Independencia Nacional');</v>
      </c>
    </row>
    <row r="357" spans="1:8" x14ac:dyDescent="0.3">
      <c r="A357">
        <v>355</v>
      </c>
      <c r="B357">
        <v>11</v>
      </c>
      <c r="C357" t="s">
        <v>1344</v>
      </c>
      <c r="D357" s="9" t="s">
        <v>974</v>
      </c>
      <c r="E357" t="s">
        <v>1344</v>
      </c>
      <c r="H357" t="str">
        <f t="shared" si="5"/>
        <v>INSERT INTO TC_AGEEM (id_ageem, cve_ent,nom_ent,cve_mun,nom_mun) VALUES(355, '11', 'Guanajuato', '015', 'Guanajuato');</v>
      </c>
    </row>
    <row r="358" spans="1:8" x14ac:dyDescent="0.3">
      <c r="A358">
        <v>356</v>
      </c>
      <c r="B358">
        <v>11</v>
      </c>
      <c r="C358" t="s">
        <v>1344</v>
      </c>
      <c r="D358" s="9" t="s">
        <v>976</v>
      </c>
      <c r="E358" t="s">
        <v>1359</v>
      </c>
      <c r="H358" t="str">
        <f t="shared" si="5"/>
        <v>INSERT INTO TC_AGEEM (id_ageem, cve_ent,nom_ent,cve_mun,nom_mun) VALUES(356, '11', 'Guanajuato', '016', 'Huanímaro');</v>
      </c>
    </row>
    <row r="359" spans="1:8" x14ac:dyDescent="0.3">
      <c r="A359">
        <v>357</v>
      </c>
      <c r="B359">
        <v>11</v>
      </c>
      <c r="C359" t="s">
        <v>1344</v>
      </c>
      <c r="D359" s="9" t="s">
        <v>978</v>
      </c>
      <c r="E359" t="s">
        <v>1360</v>
      </c>
      <c r="H359" t="str">
        <f t="shared" si="5"/>
        <v>INSERT INTO TC_AGEEM (id_ageem, cve_ent,nom_ent,cve_mun,nom_mun) VALUES(357, '11', 'Guanajuato', '017', 'Irapuato');</v>
      </c>
    </row>
    <row r="360" spans="1:8" x14ac:dyDescent="0.3">
      <c r="A360">
        <v>358</v>
      </c>
      <c r="B360">
        <v>11</v>
      </c>
      <c r="C360" t="s">
        <v>1344</v>
      </c>
      <c r="D360" s="9" t="s">
        <v>980</v>
      </c>
      <c r="E360" t="s">
        <v>1361</v>
      </c>
      <c r="H360" t="str">
        <f t="shared" si="5"/>
        <v>INSERT INTO TC_AGEEM (id_ageem, cve_ent,nom_ent,cve_mun,nom_mun) VALUES(358, '11', 'Guanajuato', '018', 'Jaral del Progreso');</v>
      </c>
    </row>
    <row r="361" spans="1:8" x14ac:dyDescent="0.3">
      <c r="A361">
        <v>359</v>
      </c>
      <c r="B361">
        <v>11</v>
      </c>
      <c r="C361" t="s">
        <v>1344</v>
      </c>
      <c r="D361" s="9" t="s">
        <v>982</v>
      </c>
      <c r="E361" t="s">
        <v>1362</v>
      </c>
      <c r="H361" t="str">
        <f t="shared" si="5"/>
        <v>INSERT INTO TC_AGEEM (id_ageem, cve_ent,nom_ent,cve_mun,nom_mun) VALUES(359, '11', 'Guanajuato', '019', 'Jerécuaro');</v>
      </c>
    </row>
    <row r="362" spans="1:8" x14ac:dyDescent="0.3">
      <c r="A362">
        <v>360</v>
      </c>
      <c r="B362">
        <v>11</v>
      </c>
      <c r="C362" t="s">
        <v>1344</v>
      </c>
      <c r="D362" s="9" t="s">
        <v>984</v>
      </c>
      <c r="E362" t="s">
        <v>1363</v>
      </c>
      <c r="H362" t="str">
        <f t="shared" si="5"/>
        <v>INSERT INTO TC_AGEEM (id_ageem, cve_ent,nom_ent,cve_mun,nom_mun) VALUES(360, '11', 'Guanajuato', '020', 'León');</v>
      </c>
    </row>
    <row r="363" spans="1:8" x14ac:dyDescent="0.3">
      <c r="A363">
        <v>361</v>
      </c>
      <c r="B363">
        <v>11</v>
      </c>
      <c r="C363" t="s">
        <v>1344</v>
      </c>
      <c r="D363" s="9" t="s">
        <v>986</v>
      </c>
      <c r="E363" t="s">
        <v>1364</v>
      </c>
      <c r="H363" t="str">
        <f t="shared" si="5"/>
        <v>INSERT INTO TC_AGEEM (id_ageem, cve_ent,nom_ent,cve_mun,nom_mun) VALUES(361, '11', 'Guanajuato', '021', 'Moroleón');</v>
      </c>
    </row>
    <row r="364" spans="1:8" x14ac:dyDescent="0.3">
      <c r="A364">
        <v>362</v>
      </c>
      <c r="B364">
        <v>11</v>
      </c>
      <c r="C364" t="s">
        <v>1344</v>
      </c>
      <c r="D364" s="9" t="s">
        <v>988</v>
      </c>
      <c r="E364" t="s">
        <v>1365</v>
      </c>
      <c r="H364" t="str">
        <f t="shared" si="5"/>
        <v>INSERT INTO TC_AGEEM (id_ageem, cve_ent,nom_ent,cve_mun,nom_mun) VALUES(362, '11', 'Guanajuato', '022', 'Ocampo (GTO)');</v>
      </c>
    </row>
    <row r="365" spans="1:8" x14ac:dyDescent="0.3">
      <c r="A365">
        <v>363</v>
      </c>
      <c r="B365">
        <v>11</v>
      </c>
      <c r="C365" t="s">
        <v>1344</v>
      </c>
      <c r="D365" s="9" t="s">
        <v>990</v>
      </c>
      <c r="E365" t="s">
        <v>1366</v>
      </c>
      <c r="H365" t="str">
        <f t="shared" si="5"/>
        <v>INSERT INTO TC_AGEEM (id_ageem, cve_ent,nom_ent,cve_mun,nom_mun) VALUES(363, '11', 'Guanajuato', '023', 'Pénjamo');</v>
      </c>
    </row>
    <row r="366" spans="1:8" x14ac:dyDescent="0.3">
      <c r="A366">
        <v>364</v>
      </c>
      <c r="B366">
        <v>11</v>
      </c>
      <c r="C366" t="s">
        <v>1344</v>
      </c>
      <c r="D366" s="9" t="s">
        <v>992</v>
      </c>
      <c r="E366" t="s">
        <v>1367</v>
      </c>
      <c r="H366" t="str">
        <f t="shared" si="5"/>
        <v>INSERT INTO TC_AGEEM (id_ageem, cve_ent,nom_ent,cve_mun,nom_mun) VALUES(364, '11', 'Guanajuato', '024', 'Pueblo Nuevo (GTO)');</v>
      </c>
    </row>
    <row r="367" spans="1:8" x14ac:dyDescent="0.3">
      <c r="A367">
        <v>365</v>
      </c>
      <c r="B367">
        <v>11</v>
      </c>
      <c r="C367" t="s">
        <v>1344</v>
      </c>
      <c r="D367" s="9" t="s">
        <v>994</v>
      </c>
      <c r="E367" t="s">
        <v>1368</v>
      </c>
      <c r="H367" t="str">
        <f t="shared" si="5"/>
        <v>INSERT INTO TC_AGEEM (id_ageem, cve_ent,nom_ent,cve_mun,nom_mun) VALUES(365, '11', 'Guanajuato', '025', 'Purísima del Rincón');</v>
      </c>
    </row>
    <row r="368" spans="1:8" x14ac:dyDescent="0.3">
      <c r="A368">
        <v>366</v>
      </c>
      <c r="B368">
        <v>11</v>
      </c>
      <c r="C368" t="s">
        <v>1344</v>
      </c>
      <c r="D368" s="9" t="s">
        <v>996</v>
      </c>
      <c r="E368" t="s">
        <v>1369</v>
      </c>
      <c r="H368" t="str">
        <f t="shared" si="5"/>
        <v>INSERT INTO TC_AGEEM (id_ageem, cve_ent,nom_ent,cve_mun,nom_mun) VALUES(366, '11', 'Guanajuato', '026', 'Romita');</v>
      </c>
    </row>
    <row r="369" spans="1:8" x14ac:dyDescent="0.3">
      <c r="A369">
        <v>367</v>
      </c>
      <c r="B369">
        <v>11</v>
      </c>
      <c r="C369" t="s">
        <v>1344</v>
      </c>
      <c r="D369" s="9" t="s">
        <v>998</v>
      </c>
      <c r="E369" t="s">
        <v>1370</v>
      </c>
      <c r="H369" t="str">
        <f t="shared" si="5"/>
        <v>INSERT INTO TC_AGEEM (id_ageem, cve_ent,nom_ent,cve_mun,nom_mun) VALUES(367, '11', 'Guanajuato', '027', 'Salamanca');</v>
      </c>
    </row>
    <row r="370" spans="1:8" x14ac:dyDescent="0.3">
      <c r="A370">
        <v>368</v>
      </c>
      <c r="B370">
        <v>11</v>
      </c>
      <c r="C370" t="s">
        <v>1344</v>
      </c>
      <c r="D370" s="9" t="s">
        <v>1000</v>
      </c>
      <c r="E370" t="s">
        <v>1371</v>
      </c>
      <c r="H370" t="str">
        <f t="shared" si="5"/>
        <v>INSERT INTO TC_AGEEM (id_ageem, cve_ent,nom_ent,cve_mun,nom_mun) VALUES(368, '11', 'Guanajuato', '028', 'Salvatierra');</v>
      </c>
    </row>
    <row r="371" spans="1:8" x14ac:dyDescent="0.3">
      <c r="A371">
        <v>369</v>
      </c>
      <c r="B371">
        <v>11</v>
      </c>
      <c r="C371" t="s">
        <v>1344</v>
      </c>
      <c r="D371" s="9" t="s">
        <v>1002</v>
      </c>
      <c r="E371" t="s">
        <v>1372</v>
      </c>
      <c r="H371" t="str">
        <f t="shared" si="5"/>
        <v>INSERT INTO TC_AGEEM (id_ageem, cve_ent,nom_ent,cve_mun,nom_mun) VALUES(369, '11', 'Guanajuato', '029', 'San Diego de la Unión');</v>
      </c>
    </row>
    <row r="372" spans="1:8" x14ac:dyDescent="0.3">
      <c r="A372">
        <v>370</v>
      </c>
      <c r="B372">
        <v>11</v>
      </c>
      <c r="C372" t="s">
        <v>1344</v>
      </c>
      <c r="D372" s="9" t="s">
        <v>1004</v>
      </c>
      <c r="E372" t="s">
        <v>1373</v>
      </c>
      <c r="H372" t="str">
        <f t="shared" si="5"/>
        <v>INSERT INTO TC_AGEEM (id_ageem, cve_ent,nom_ent,cve_mun,nom_mun) VALUES(370, '11', 'Guanajuato', '030', 'San Felipe (GTO)');</v>
      </c>
    </row>
    <row r="373" spans="1:8" x14ac:dyDescent="0.3">
      <c r="A373">
        <v>371</v>
      </c>
      <c r="B373">
        <v>11</v>
      </c>
      <c r="C373" t="s">
        <v>1344</v>
      </c>
      <c r="D373" s="9" t="s">
        <v>1006</v>
      </c>
      <c r="E373" t="s">
        <v>1374</v>
      </c>
      <c r="H373" t="str">
        <f t="shared" si="5"/>
        <v>INSERT INTO TC_AGEEM (id_ageem, cve_ent,nom_ent,cve_mun,nom_mun) VALUES(371, '11', 'Guanajuato', '031', 'San Francisco del Rincón');</v>
      </c>
    </row>
    <row r="374" spans="1:8" x14ac:dyDescent="0.3">
      <c r="A374">
        <v>372</v>
      </c>
      <c r="B374">
        <v>11</v>
      </c>
      <c r="C374" t="s">
        <v>1344</v>
      </c>
      <c r="D374" s="9" t="s">
        <v>1008</v>
      </c>
      <c r="E374" t="s">
        <v>1375</v>
      </c>
      <c r="H374" t="str">
        <f t="shared" si="5"/>
        <v>INSERT INTO TC_AGEEM (id_ageem, cve_ent,nom_ent,cve_mun,nom_mun) VALUES(372, '11', 'Guanajuato', '032', 'San José Iturbide');</v>
      </c>
    </row>
    <row r="375" spans="1:8" x14ac:dyDescent="0.3">
      <c r="A375">
        <v>373</v>
      </c>
      <c r="B375">
        <v>11</v>
      </c>
      <c r="C375" t="s">
        <v>1344</v>
      </c>
      <c r="D375" s="9" t="s">
        <v>1010</v>
      </c>
      <c r="E375" t="s">
        <v>1376</v>
      </c>
      <c r="H375" t="str">
        <f t="shared" si="5"/>
        <v>INSERT INTO TC_AGEEM (id_ageem, cve_ent,nom_ent,cve_mun,nom_mun) VALUES(373, '11', 'Guanajuato', '033', 'San Luis de la Paz');</v>
      </c>
    </row>
    <row r="376" spans="1:8" x14ac:dyDescent="0.3">
      <c r="A376">
        <v>374</v>
      </c>
      <c r="B376">
        <v>11</v>
      </c>
      <c r="C376" t="s">
        <v>1344</v>
      </c>
      <c r="D376" s="9" t="s">
        <v>1012</v>
      </c>
      <c r="E376" t="s">
        <v>1377</v>
      </c>
      <c r="H376" t="str">
        <f t="shared" si="5"/>
        <v>INSERT INTO TC_AGEEM (id_ageem, cve_ent,nom_ent,cve_mun,nom_mun) VALUES(374, '11', 'Guanajuato', '034', 'Santa Catarina (GTO)');</v>
      </c>
    </row>
    <row r="377" spans="1:8" x14ac:dyDescent="0.3">
      <c r="A377">
        <v>375</v>
      </c>
      <c r="B377">
        <v>11</v>
      </c>
      <c r="C377" t="s">
        <v>1344</v>
      </c>
      <c r="D377" s="9" t="s">
        <v>1014</v>
      </c>
      <c r="E377" t="s">
        <v>1378</v>
      </c>
      <c r="H377" t="str">
        <f t="shared" si="5"/>
        <v>INSERT INTO TC_AGEEM (id_ageem, cve_ent,nom_ent,cve_mun,nom_mun) VALUES(375, '11', 'Guanajuato', '035', 'Santa Cruz de Juventino Rosas');</v>
      </c>
    </row>
    <row r="378" spans="1:8" x14ac:dyDescent="0.3">
      <c r="A378">
        <v>376</v>
      </c>
      <c r="B378">
        <v>11</v>
      </c>
      <c r="C378" t="s">
        <v>1344</v>
      </c>
      <c r="D378" s="9" t="s">
        <v>1016</v>
      </c>
      <c r="E378" t="s">
        <v>1379</v>
      </c>
      <c r="H378" t="str">
        <f t="shared" si="5"/>
        <v>INSERT INTO TC_AGEEM (id_ageem, cve_ent,nom_ent,cve_mun,nom_mun) VALUES(376, '11', 'Guanajuato', '036', 'Santiago Maravatío');</v>
      </c>
    </row>
    <row r="379" spans="1:8" x14ac:dyDescent="0.3">
      <c r="A379">
        <v>377</v>
      </c>
      <c r="B379">
        <v>11</v>
      </c>
      <c r="C379" t="s">
        <v>1344</v>
      </c>
      <c r="D379" s="9" t="s">
        <v>1018</v>
      </c>
      <c r="E379" t="s">
        <v>1380</v>
      </c>
      <c r="H379" t="str">
        <f t="shared" si="5"/>
        <v>INSERT INTO TC_AGEEM (id_ageem, cve_ent,nom_ent,cve_mun,nom_mun) VALUES(377, '11', 'Guanajuato', '037', 'Silao de la Victoria');</v>
      </c>
    </row>
    <row r="380" spans="1:8" x14ac:dyDescent="0.3">
      <c r="A380">
        <v>378</v>
      </c>
      <c r="B380">
        <v>11</v>
      </c>
      <c r="C380" t="s">
        <v>1344</v>
      </c>
      <c r="D380" s="9" t="s">
        <v>1020</v>
      </c>
      <c r="E380" t="s">
        <v>1381</v>
      </c>
      <c r="H380" t="str">
        <f t="shared" si="5"/>
        <v>INSERT INTO TC_AGEEM (id_ageem, cve_ent,nom_ent,cve_mun,nom_mun) VALUES(378, '11', 'Guanajuato', '038', 'Tarandacuao');</v>
      </c>
    </row>
    <row r="381" spans="1:8" x14ac:dyDescent="0.3">
      <c r="A381">
        <v>379</v>
      </c>
      <c r="B381">
        <v>11</v>
      </c>
      <c r="C381" t="s">
        <v>1344</v>
      </c>
      <c r="D381" s="9" t="s">
        <v>1073</v>
      </c>
      <c r="E381" t="s">
        <v>1382</v>
      </c>
      <c r="H381" t="str">
        <f t="shared" si="5"/>
        <v>INSERT INTO TC_AGEEM (id_ageem, cve_ent,nom_ent,cve_mun,nom_mun) VALUES(379, '11', 'Guanajuato', '039', 'Tarimoro');</v>
      </c>
    </row>
    <row r="382" spans="1:8" x14ac:dyDescent="0.3">
      <c r="A382">
        <v>380</v>
      </c>
      <c r="B382">
        <v>11</v>
      </c>
      <c r="C382" t="s">
        <v>1344</v>
      </c>
      <c r="D382" s="9" t="s">
        <v>1075</v>
      </c>
      <c r="E382" t="s">
        <v>1383</v>
      </c>
      <c r="H382" t="str">
        <f t="shared" si="5"/>
        <v>INSERT INTO TC_AGEEM (id_ageem, cve_ent,nom_ent,cve_mun,nom_mun) VALUES(380, '11', 'Guanajuato', '040', 'Tierra Blanca (GTO)');</v>
      </c>
    </row>
    <row r="383" spans="1:8" x14ac:dyDescent="0.3">
      <c r="A383">
        <v>381</v>
      </c>
      <c r="B383">
        <v>11</v>
      </c>
      <c r="C383" t="s">
        <v>1344</v>
      </c>
      <c r="D383" s="9" t="s">
        <v>1077</v>
      </c>
      <c r="E383" t="s">
        <v>1384</v>
      </c>
      <c r="H383" t="str">
        <f t="shared" si="5"/>
        <v>INSERT INTO TC_AGEEM (id_ageem, cve_ent,nom_ent,cve_mun,nom_mun) VALUES(381, '11', 'Guanajuato', '041', 'Uriangato');</v>
      </c>
    </row>
    <row r="384" spans="1:8" x14ac:dyDescent="0.3">
      <c r="A384">
        <v>382</v>
      </c>
      <c r="B384">
        <v>11</v>
      </c>
      <c r="C384" t="s">
        <v>1344</v>
      </c>
      <c r="D384" s="9" t="s">
        <v>1079</v>
      </c>
      <c r="E384" t="s">
        <v>1385</v>
      </c>
      <c r="H384" t="str">
        <f t="shared" si="5"/>
        <v>INSERT INTO TC_AGEEM (id_ageem, cve_ent,nom_ent,cve_mun,nom_mun) VALUES(382, '11', 'Guanajuato', '042', 'Valle de Santiago');</v>
      </c>
    </row>
    <row r="385" spans="1:8" x14ac:dyDescent="0.3">
      <c r="A385">
        <v>383</v>
      </c>
      <c r="B385">
        <v>11</v>
      </c>
      <c r="C385" t="s">
        <v>1344</v>
      </c>
      <c r="D385" s="9" t="s">
        <v>1081</v>
      </c>
      <c r="E385" t="s">
        <v>1386</v>
      </c>
      <c r="H385" t="str">
        <f t="shared" si="5"/>
        <v>INSERT INTO TC_AGEEM (id_ageem, cve_ent,nom_ent,cve_mun,nom_mun) VALUES(383, '11', 'Guanajuato', '043', 'Victoria (GTO)');</v>
      </c>
    </row>
    <row r="386" spans="1:8" x14ac:dyDescent="0.3">
      <c r="A386">
        <v>384</v>
      </c>
      <c r="B386">
        <v>11</v>
      </c>
      <c r="C386" t="s">
        <v>1344</v>
      </c>
      <c r="D386" s="9" t="s">
        <v>1083</v>
      </c>
      <c r="E386" t="s">
        <v>1387</v>
      </c>
      <c r="H386" t="str">
        <f t="shared" si="5"/>
        <v>INSERT INTO TC_AGEEM (id_ageem, cve_ent,nom_ent,cve_mun,nom_mun) VALUES(384, '11', 'Guanajuato', '044', 'Villagrán (GTO)');</v>
      </c>
    </row>
    <row r="387" spans="1:8" x14ac:dyDescent="0.3">
      <c r="A387">
        <v>385</v>
      </c>
      <c r="B387">
        <v>11</v>
      </c>
      <c r="C387" t="s">
        <v>1344</v>
      </c>
      <c r="D387" s="9" t="s">
        <v>1085</v>
      </c>
      <c r="E387" t="s">
        <v>1388</v>
      </c>
      <c r="H387" t="str">
        <f t="shared" si="5"/>
        <v>INSERT INTO TC_AGEEM (id_ageem, cve_ent,nom_ent,cve_mun,nom_mun) VALUES(385, '11', 'Guanajuato', '045', 'Xichú');</v>
      </c>
    </row>
    <row r="388" spans="1:8" x14ac:dyDescent="0.3">
      <c r="A388">
        <v>386</v>
      </c>
      <c r="B388">
        <v>11</v>
      </c>
      <c r="C388" t="s">
        <v>1344</v>
      </c>
      <c r="D388" s="9" t="s">
        <v>1087</v>
      </c>
      <c r="E388" t="s">
        <v>1389</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x14ac:dyDescent="0.3">
      <c r="A389">
        <v>387</v>
      </c>
      <c r="B389">
        <v>11</v>
      </c>
      <c r="C389" t="s">
        <v>1344</v>
      </c>
      <c r="D389">
        <v>999</v>
      </c>
      <c r="E389" t="s">
        <v>924</v>
      </c>
      <c r="H389" t="str">
        <f t="shared" si="6"/>
        <v>INSERT INTO TC_AGEEM (id_ageem, cve_ent,nom_ent,cve_mun,nom_mun) VALUES(387, '11', 'Guanajuato', '999', 'No identificado');</v>
      </c>
    </row>
    <row r="390" spans="1:8" x14ac:dyDescent="0.3">
      <c r="A390">
        <v>388</v>
      </c>
      <c r="B390">
        <v>12</v>
      </c>
      <c r="C390" t="s">
        <v>1390</v>
      </c>
      <c r="D390" s="9" t="s">
        <v>903</v>
      </c>
      <c r="E390" t="s">
        <v>1391</v>
      </c>
      <c r="H390" t="str">
        <f t="shared" si="6"/>
        <v>INSERT INTO TC_AGEEM (id_ageem, cve_ent,nom_ent,cve_mun,nom_mun) VALUES(388, '12', 'Guerrero', '001', 'Acapulco de Juárez');</v>
      </c>
    </row>
    <row r="391" spans="1:8" x14ac:dyDescent="0.3">
      <c r="A391">
        <v>389</v>
      </c>
      <c r="B391">
        <v>12</v>
      </c>
      <c r="C391" t="s">
        <v>1390</v>
      </c>
      <c r="D391" s="9" t="s">
        <v>904</v>
      </c>
      <c r="E391" t="s">
        <v>1392</v>
      </c>
      <c r="H391" t="str">
        <f t="shared" si="6"/>
        <v>INSERT INTO TC_AGEEM (id_ageem, cve_ent,nom_ent,cve_mun,nom_mun) VALUES(389, '12', 'Guerrero', '002', 'Ahuacuotzingo');</v>
      </c>
    </row>
    <row r="392" spans="1:8" x14ac:dyDescent="0.3">
      <c r="A392">
        <v>390</v>
      </c>
      <c r="B392">
        <v>12</v>
      </c>
      <c r="C392" t="s">
        <v>1390</v>
      </c>
      <c r="D392" s="9" t="s">
        <v>906</v>
      </c>
      <c r="E392" t="s">
        <v>1393</v>
      </c>
      <c r="H392" t="str">
        <f t="shared" si="6"/>
        <v>INSERT INTO TC_AGEEM (id_ageem, cve_ent,nom_ent,cve_mun,nom_mun) VALUES(390, '12', 'Guerrero', '003', 'Ajuchitlán del Progreso');</v>
      </c>
    </row>
    <row r="393" spans="1:8" x14ac:dyDescent="0.3">
      <c r="A393">
        <v>391</v>
      </c>
      <c r="B393">
        <v>12</v>
      </c>
      <c r="C393" t="s">
        <v>1390</v>
      </c>
      <c r="D393" s="9" t="s">
        <v>908</v>
      </c>
      <c r="E393" t="s">
        <v>1394</v>
      </c>
      <c r="H393" t="str">
        <f t="shared" si="6"/>
        <v>INSERT INTO TC_AGEEM (id_ageem, cve_ent,nom_ent,cve_mun,nom_mun) VALUES(391, '12', 'Guerrero', '004', 'Alcozauca de Guerrero');</v>
      </c>
    </row>
    <row r="394" spans="1:8" x14ac:dyDescent="0.3">
      <c r="A394">
        <v>392</v>
      </c>
      <c r="B394">
        <v>12</v>
      </c>
      <c r="C394" t="s">
        <v>1390</v>
      </c>
      <c r="D394" s="9" t="s">
        <v>910</v>
      </c>
      <c r="E394" t="s">
        <v>1395</v>
      </c>
      <c r="H394" t="str">
        <f t="shared" si="6"/>
        <v>INSERT INTO TC_AGEEM (id_ageem, cve_ent,nom_ent,cve_mun,nom_mun) VALUES(392, '12', 'Guerrero', '005', 'Alpoyeca');</v>
      </c>
    </row>
    <row r="395" spans="1:8" x14ac:dyDescent="0.3">
      <c r="A395">
        <v>393</v>
      </c>
      <c r="B395">
        <v>12</v>
      </c>
      <c r="C395" t="s">
        <v>1390</v>
      </c>
      <c r="D395" s="9" t="s">
        <v>912</v>
      </c>
      <c r="E395" t="s">
        <v>1396</v>
      </c>
      <c r="H395" t="str">
        <f t="shared" si="6"/>
        <v>INSERT INTO TC_AGEEM (id_ageem, cve_ent,nom_ent,cve_mun,nom_mun) VALUES(393, '12', 'Guerrero', '006', 'Apaxtla');</v>
      </c>
    </row>
    <row r="396" spans="1:8" x14ac:dyDescent="0.3">
      <c r="A396">
        <v>394</v>
      </c>
      <c r="B396">
        <v>12</v>
      </c>
      <c r="C396" t="s">
        <v>1390</v>
      </c>
      <c r="D396" s="9" t="s">
        <v>914</v>
      </c>
      <c r="E396" t="s">
        <v>1397</v>
      </c>
      <c r="H396" t="str">
        <f t="shared" si="6"/>
        <v>INSERT INTO TC_AGEEM (id_ageem, cve_ent,nom_ent,cve_mun,nom_mun) VALUES(394, '12', 'Guerrero', '007', 'Arcelia');</v>
      </c>
    </row>
    <row r="397" spans="1:8" x14ac:dyDescent="0.3">
      <c r="A397">
        <v>395</v>
      </c>
      <c r="B397">
        <v>12</v>
      </c>
      <c r="C397" t="s">
        <v>1390</v>
      </c>
      <c r="D397" s="9" t="s">
        <v>916</v>
      </c>
      <c r="E397" t="s">
        <v>1398</v>
      </c>
      <c r="H397" t="str">
        <f t="shared" si="6"/>
        <v>INSERT INTO TC_AGEEM (id_ageem, cve_ent,nom_ent,cve_mun,nom_mun) VALUES(395, '12', 'Guerrero', '008', 'Atenango del Río');</v>
      </c>
    </row>
    <row r="398" spans="1:8" x14ac:dyDescent="0.3">
      <c r="A398">
        <v>396</v>
      </c>
      <c r="B398">
        <v>12</v>
      </c>
      <c r="C398" t="s">
        <v>1390</v>
      </c>
      <c r="D398" s="9" t="s">
        <v>918</v>
      </c>
      <c r="E398" t="s">
        <v>1399</v>
      </c>
      <c r="H398" t="str">
        <f t="shared" si="6"/>
        <v>INSERT INTO TC_AGEEM (id_ageem, cve_ent,nom_ent,cve_mun,nom_mun) VALUES(396, '12', 'Guerrero', '009', 'Atlamajalcingo del Monte');</v>
      </c>
    </row>
    <row r="399" spans="1:8" x14ac:dyDescent="0.3">
      <c r="A399">
        <v>397</v>
      </c>
      <c r="B399">
        <v>12</v>
      </c>
      <c r="C399" t="s">
        <v>1390</v>
      </c>
      <c r="D399" s="9" t="s">
        <v>920</v>
      </c>
      <c r="E399" t="s">
        <v>1400</v>
      </c>
      <c r="H399" t="str">
        <f t="shared" si="6"/>
        <v>INSERT INTO TC_AGEEM (id_ageem, cve_ent,nom_ent,cve_mun,nom_mun) VALUES(397, '12', 'Guerrero', '010', 'Atlixtac');</v>
      </c>
    </row>
    <row r="400" spans="1:8" x14ac:dyDescent="0.3">
      <c r="A400">
        <v>398</v>
      </c>
      <c r="B400">
        <v>12</v>
      </c>
      <c r="C400" t="s">
        <v>1390</v>
      </c>
      <c r="D400" s="9" t="s">
        <v>922</v>
      </c>
      <c r="E400" t="s">
        <v>1401</v>
      </c>
      <c r="H400" t="str">
        <f t="shared" si="6"/>
        <v>INSERT INTO TC_AGEEM (id_ageem, cve_ent,nom_ent,cve_mun,nom_mun) VALUES(398, '12', 'Guerrero', '011', 'Atoyac de Álvarez');</v>
      </c>
    </row>
    <row r="401" spans="1:8" x14ac:dyDescent="0.3">
      <c r="A401">
        <v>399</v>
      </c>
      <c r="B401">
        <v>12</v>
      </c>
      <c r="C401" t="s">
        <v>1390</v>
      </c>
      <c r="D401" s="9" t="s">
        <v>953</v>
      </c>
      <c r="E401" t="s">
        <v>1402</v>
      </c>
      <c r="H401" t="str">
        <f t="shared" si="6"/>
        <v>INSERT INTO TC_AGEEM (id_ageem, cve_ent,nom_ent,cve_mun,nom_mun) VALUES(399, '12', 'Guerrero', '012', 'Ayutla de los Libres');</v>
      </c>
    </row>
    <row r="402" spans="1:8" x14ac:dyDescent="0.3">
      <c r="A402">
        <v>400</v>
      </c>
      <c r="B402">
        <v>12</v>
      </c>
      <c r="C402" t="s">
        <v>1390</v>
      </c>
      <c r="D402" s="9" t="s">
        <v>955</v>
      </c>
      <c r="E402" t="s">
        <v>1403</v>
      </c>
      <c r="H402" t="str">
        <f t="shared" si="6"/>
        <v>INSERT INTO TC_AGEEM (id_ageem, cve_ent,nom_ent,cve_mun,nom_mun) VALUES(400, '12', 'Guerrero', '013', 'Azoyú');</v>
      </c>
    </row>
    <row r="403" spans="1:8" x14ac:dyDescent="0.3">
      <c r="A403">
        <v>401</v>
      </c>
      <c r="B403">
        <v>12</v>
      </c>
      <c r="C403" t="s">
        <v>1390</v>
      </c>
      <c r="D403" s="9" t="s">
        <v>972</v>
      </c>
      <c r="E403" t="s">
        <v>1404</v>
      </c>
      <c r="H403" t="str">
        <f t="shared" si="6"/>
        <v>INSERT INTO TC_AGEEM (id_ageem, cve_ent,nom_ent,cve_mun,nom_mun) VALUES(401, '12', 'Guerrero', '014', 'Benito Juárez (GRO)');</v>
      </c>
    </row>
    <row r="404" spans="1:8" x14ac:dyDescent="0.3">
      <c r="A404">
        <v>402</v>
      </c>
      <c r="B404">
        <v>12</v>
      </c>
      <c r="C404" t="s">
        <v>1390</v>
      </c>
      <c r="D404" s="9" t="s">
        <v>974</v>
      </c>
      <c r="E404" t="s">
        <v>1405</v>
      </c>
      <c r="H404" t="str">
        <f t="shared" si="6"/>
        <v>INSERT INTO TC_AGEEM (id_ageem, cve_ent,nom_ent,cve_mun,nom_mun) VALUES(402, '12', 'Guerrero', '015', 'Buenavista de Cuéllar');</v>
      </c>
    </row>
    <row r="405" spans="1:8" x14ac:dyDescent="0.3">
      <c r="A405">
        <v>403</v>
      </c>
      <c r="B405">
        <v>12</v>
      </c>
      <c r="C405" t="s">
        <v>1390</v>
      </c>
      <c r="D405" s="9" t="s">
        <v>976</v>
      </c>
      <c r="E405" t="s">
        <v>1406</v>
      </c>
      <c r="H405" t="str">
        <f t="shared" si="6"/>
        <v>INSERT INTO TC_AGEEM (id_ageem, cve_ent,nom_ent,cve_mun,nom_mun) VALUES(403, '12', 'Guerrero', '016', 'Coahuayutla de José María Izazaga');</v>
      </c>
    </row>
    <row r="406" spans="1:8" x14ac:dyDescent="0.3">
      <c r="A406">
        <v>404</v>
      </c>
      <c r="B406">
        <v>12</v>
      </c>
      <c r="C406" t="s">
        <v>1390</v>
      </c>
      <c r="D406" s="9" t="s">
        <v>978</v>
      </c>
      <c r="E406" t="s">
        <v>1407</v>
      </c>
      <c r="H406" t="str">
        <f t="shared" si="6"/>
        <v>INSERT INTO TC_AGEEM (id_ageem, cve_ent,nom_ent,cve_mun,nom_mun) VALUES(404, '12', 'Guerrero', '017', 'Cocula (GRO)');</v>
      </c>
    </row>
    <row r="407" spans="1:8" x14ac:dyDescent="0.3">
      <c r="A407">
        <v>405</v>
      </c>
      <c r="B407">
        <v>12</v>
      </c>
      <c r="C407" t="s">
        <v>1390</v>
      </c>
      <c r="D407" s="9" t="s">
        <v>980</v>
      </c>
      <c r="E407" t="s">
        <v>1408</v>
      </c>
      <c r="H407" t="str">
        <f t="shared" si="6"/>
        <v>INSERT INTO TC_AGEEM (id_ageem, cve_ent,nom_ent,cve_mun,nom_mun) VALUES(405, '12', 'Guerrero', '018', 'Copala');</v>
      </c>
    </row>
    <row r="408" spans="1:8" x14ac:dyDescent="0.3">
      <c r="A408">
        <v>406</v>
      </c>
      <c r="B408">
        <v>12</v>
      </c>
      <c r="C408" t="s">
        <v>1390</v>
      </c>
      <c r="D408" s="9" t="s">
        <v>982</v>
      </c>
      <c r="E408" t="s">
        <v>1409</v>
      </c>
      <c r="H408" t="str">
        <f t="shared" si="6"/>
        <v>INSERT INTO TC_AGEEM (id_ageem, cve_ent,nom_ent,cve_mun,nom_mun) VALUES(406, '12', 'Guerrero', '019', 'Copalillo');</v>
      </c>
    </row>
    <row r="409" spans="1:8" x14ac:dyDescent="0.3">
      <c r="A409">
        <v>407</v>
      </c>
      <c r="B409">
        <v>12</v>
      </c>
      <c r="C409" t="s">
        <v>1390</v>
      </c>
      <c r="D409" s="9" t="s">
        <v>984</v>
      </c>
      <c r="E409" t="s">
        <v>1410</v>
      </c>
      <c r="H409" t="str">
        <f t="shared" si="6"/>
        <v>INSERT INTO TC_AGEEM (id_ageem, cve_ent,nom_ent,cve_mun,nom_mun) VALUES(407, '12', 'Guerrero', '020', 'Copanatoyac');</v>
      </c>
    </row>
    <row r="410" spans="1:8" x14ac:dyDescent="0.3">
      <c r="A410">
        <v>408</v>
      </c>
      <c r="B410">
        <v>12</v>
      </c>
      <c r="C410" t="s">
        <v>1390</v>
      </c>
      <c r="D410" s="9" t="s">
        <v>986</v>
      </c>
      <c r="E410" t="s">
        <v>1411</v>
      </c>
      <c r="H410" t="str">
        <f t="shared" si="6"/>
        <v>INSERT INTO TC_AGEEM (id_ageem, cve_ent,nom_ent,cve_mun,nom_mun) VALUES(408, '12', 'Guerrero', '021', 'Coyuca de Benítez');</v>
      </c>
    </row>
    <row r="411" spans="1:8" x14ac:dyDescent="0.3">
      <c r="A411">
        <v>409</v>
      </c>
      <c r="B411">
        <v>12</v>
      </c>
      <c r="C411" t="s">
        <v>1390</v>
      </c>
      <c r="D411" s="9" t="s">
        <v>988</v>
      </c>
      <c r="E411" t="s">
        <v>1412</v>
      </c>
      <c r="H411" t="str">
        <f t="shared" si="6"/>
        <v>INSERT INTO TC_AGEEM (id_ageem, cve_ent,nom_ent,cve_mun,nom_mun) VALUES(409, '12', 'Guerrero', '022', 'Coyuca de Catalán');</v>
      </c>
    </row>
    <row r="412" spans="1:8" x14ac:dyDescent="0.3">
      <c r="A412">
        <v>410</v>
      </c>
      <c r="B412">
        <v>12</v>
      </c>
      <c r="C412" t="s">
        <v>1390</v>
      </c>
      <c r="D412" s="9" t="s">
        <v>990</v>
      </c>
      <c r="E412" t="s">
        <v>1413</v>
      </c>
      <c r="H412" t="str">
        <f t="shared" si="6"/>
        <v>INSERT INTO TC_AGEEM (id_ageem, cve_ent,nom_ent,cve_mun,nom_mun) VALUES(410, '12', 'Guerrero', '023', 'Cuajinicuilapa');</v>
      </c>
    </row>
    <row r="413" spans="1:8" x14ac:dyDescent="0.3">
      <c r="A413">
        <v>411</v>
      </c>
      <c r="B413">
        <v>12</v>
      </c>
      <c r="C413" t="s">
        <v>1390</v>
      </c>
      <c r="D413" s="9" t="s">
        <v>992</v>
      </c>
      <c r="E413" t="s">
        <v>1414</v>
      </c>
      <c r="H413" t="str">
        <f t="shared" si="6"/>
        <v>INSERT INTO TC_AGEEM (id_ageem, cve_ent,nom_ent,cve_mun,nom_mun) VALUES(411, '12', 'Guerrero', '024', 'Cualác');</v>
      </c>
    </row>
    <row r="414" spans="1:8" x14ac:dyDescent="0.3">
      <c r="A414">
        <v>412</v>
      </c>
      <c r="B414">
        <v>12</v>
      </c>
      <c r="C414" t="s">
        <v>1390</v>
      </c>
      <c r="D414" s="9" t="s">
        <v>994</v>
      </c>
      <c r="E414" t="s">
        <v>1415</v>
      </c>
      <c r="H414" t="str">
        <f t="shared" si="6"/>
        <v>INSERT INTO TC_AGEEM (id_ageem, cve_ent,nom_ent,cve_mun,nom_mun) VALUES(412, '12', 'Guerrero', '025', 'Cuautepec');</v>
      </c>
    </row>
    <row r="415" spans="1:8" x14ac:dyDescent="0.3">
      <c r="A415">
        <v>413</v>
      </c>
      <c r="B415">
        <v>12</v>
      </c>
      <c r="C415" t="s">
        <v>1390</v>
      </c>
      <c r="D415" s="9" t="s">
        <v>996</v>
      </c>
      <c r="E415" t="s">
        <v>1416</v>
      </c>
      <c r="H415" t="str">
        <f t="shared" si="6"/>
        <v>INSERT INTO TC_AGEEM (id_ageem, cve_ent,nom_ent,cve_mun,nom_mun) VALUES(413, '12', 'Guerrero', '026', 'Cuetzala del Progreso');</v>
      </c>
    </row>
    <row r="416" spans="1:8" x14ac:dyDescent="0.3">
      <c r="A416">
        <v>414</v>
      </c>
      <c r="B416">
        <v>12</v>
      </c>
      <c r="C416" t="s">
        <v>1390</v>
      </c>
      <c r="D416" s="9" t="s">
        <v>998</v>
      </c>
      <c r="E416" t="s">
        <v>1417</v>
      </c>
      <c r="H416" t="str">
        <f t="shared" si="6"/>
        <v>INSERT INTO TC_AGEEM (id_ageem, cve_ent,nom_ent,cve_mun,nom_mun) VALUES(414, '12', 'Guerrero', '027', 'Cutzamala de Pinzón');</v>
      </c>
    </row>
    <row r="417" spans="1:8" x14ac:dyDescent="0.3">
      <c r="A417">
        <v>415</v>
      </c>
      <c r="B417">
        <v>12</v>
      </c>
      <c r="C417" t="s">
        <v>1390</v>
      </c>
      <c r="D417" s="9" t="s">
        <v>1000</v>
      </c>
      <c r="E417" t="s">
        <v>1418</v>
      </c>
      <c r="H417" t="str">
        <f t="shared" si="6"/>
        <v>INSERT INTO TC_AGEEM (id_ageem, cve_ent,nom_ent,cve_mun,nom_mun) VALUES(415, '12', 'Guerrero', '028', 'Chilapa de Álvarez');</v>
      </c>
    </row>
    <row r="418" spans="1:8" x14ac:dyDescent="0.3">
      <c r="A418">
        <v>416</v>
      </c>
      <c r="B418">
        <v>12</v>
      </c>
      <c r="C418" t="s">
        <v>1390</v>
      </c>
      <c r="D418" s="9" t="s">
        <v>1002</v>
      </c>
      <c r="E418" t="s">
        <v>1419</v>
      </c>
      <c r="H418" t="str">
        <f t="shared" si="6"/>
        <v>INSERT INTO TC_AGEEM (id_ageem, cve_ent,nom_ent,cve_mun,nom_mun) VALUES(416, '12', 'Guerrero', '029', 'Chilpancingo de los Bravo');</v>
      </c>
    </row>
    <row r="419" spans="1:8" x14ac:dyDescent="0.3">
      <c r="A419">
        <v>417</v>
      </c>
      <c r="B419">
        <v>12</v>
      </c>
      <c r="C419" t="s">
        <v>1390</v>
      </c>
      <c r="D419" s="9" t="s">
        <v>1004</v>
      </c>
      <c r="E419" t="s">
        <v>1420</v>
      </c>
      <c r="H419" t="str">
        <f t="shared" si="6"/>
        <v>INSERT INTO TC_AGEEM (id_ageem, cve_ent,nom_ent,cve_mun,nom_mun) VALUES(417, '12', 'Guerrero', '030', 'Florencio Villarreal');</v>
      </c>
    </row>
    <row r="420" spans="1:8" x14ac:dyDescent="0.3">
      <c r="A420">
        <v>418</v>
      </c>
      <c r="B420">
        <v>12</v>
      </c>
      <c r="C420" t="s">
        <v>1390</v>
      </c>
      <c r="D420" s="9" t="s">
        <v>1006</v>
      </c>
      <c r="E420" t="s">
        <v>1421</v>
      </c>
      <c r="H420" t="str">
        <f t="shared" si="6"/>
        <v>INSERT INTO TC_AGEEM (id_ageem, cve_ent,nom_ent,cve_mun,nom_mun) VALUES(418, '12', 'Guerrero', '031', 'General Canuto A. Neri');</v>
      </c>
    </row>
    <row r="421" spans="1:8" x14ac:dyDescent="0.3">
      <c r="A421">
        <v>419</v>
      </c>
      <c r="B421">
        <v>12</v>
      </c>
      <c r="C421" t="s">
        <v>1390</v>
      </c>
      <c r="D421" s="9" t="s">
        <v>1008</v>
      </c>
      <c r="E421" t="s">
        <v>1422</v>
      </c>
      <c r="H421" t="str">
        <f t="shared" si="6"/>
        <v>INSERT INTO TC_AGEEM (id_ageem, cve_ent,nom_ent,cve_mun,nom_mun) VALUES(419, '12', 'Guerrero', '032', 'General Heliodoro Castillo');</v>
      </c>
    </row>
    <row r="422" spans="1:8" x14ac:dyDescent="0.3">
      <c r="A422">
        <v>420</v>
      </c>
      <c r="B422">
        <v>12</v>
      </c>
      <c r="C422" t="s">
        <v>1390</v>
      </c>
      <c r="D422" s="9" t="s">
        <v>1010</v>
      </c>
      <c r="E422" t="s">
        <v>1423</v>
      </c>
      <c r="H422" t="str">
        <f t="shared" si="6"/>
        <v>INSERT INTO TC_AGEEM (id_ageem, cve_ent,nom_ent,cve_mun,nom_mun) VALUES(420, '12', 'Guerrero', '033', 'Huamuxtitlán');</v>
      </c>
    </row>
    <row r="423" spans="1:8" x14ac:dyDescent="0.3">
      <c r="A423">
        <v>421</v>
      </c>
      <c r="B423">
        <v>12</v>
      </c>
      <c r="C423" t="s">
        <v>1390</v>
      </c>
      <c r="D423" s="9" t="s">
        <v>1012</v>
      </c>
      <c r="E423" t="s">
        <v>1424</v>
      </c>
      <c r="H423" t="str">
        <f t="shared" si="6"/>
        <v>INSERT INTO TC_AGEEM (id_ageem, cve_ent,nom_ent,cve_mun,nom_mun) VALUES(421, '12', 'Guerrero', '034', 'Huitzuco de los Figueroa');</v>
      </c>
    </row>
    <row r="424" spans="1:8" x14ac:dyDescent="0.3">
      <c r="A424">
        <v>422</v>
      </c>
      <c r="B424">
        <v>12</v>
      </c>
      <c r="C424" t="s">
        <v>1390</v>
      </c>
      <c r="D424" s="9" t="s">
        <v>1014</v>
      </c>
      <c r="E424" t="s">
        <v>1425</v>
      </c>
      <c r="H424" t="str">
        <f t="shared" si="6"/>
        <v>INSERT INTO TC_AGEEM (id_ageem, cve_ent,nom_ent,cve_mun,nom_mun) VALUES(422, '12', 'Guerrero', '035', 'Iguala de la Independencia');</v>
      </c>
    </row>
    <row r="425" spans="1:8" x14ac:dyDescent="0.3">
      <c r="A425">
        <v>423</v>
      </c>
      <c r="B425">
        <v>12</v>
      </c>
      <c r="C425" t="s">
        <v>1390</v>
      </c>
      <c r="D425" s="9" t="s">
        <v>1016</v>
      </c>
      <c r="E425" t="s">
        <v>1426</v>
      </c>
      <c r="H425" t="str">
        <f t="shared" si="6"/>
        <v>INSERT INTO TC_AGEEM (id_ageem, cve_ent,nom_ent,cve_mun,nom_mun) VALUES(423, '12', 'Guerrero', '036', 'Igualapa');</v>
      </c>
    </row>
    <row r="426" spans="1:8" x14ac:dyDescent="0.3">
      <c r="A426">
        <v>424</v>
      </c>
      <c r="B426">
        <v>12</v>
      </c>
      <c r="C426" t="s">
        <v>1390</v>
      </c>
      <c r="D426" s="9" t="s">
        <v>1018</v>
      </c>
      <c r="E426" t="s">
        <v>1427</v>
      </c>
      <c r="H426" t="str">
        <f t="shared" si="6"/>
        <v>INSERT INTO TC_AGEEM (id_ageem, cve_ent,nom_ent,cve_mun,nom_mun) VALUES(424, '12', 'Guerrero', '037', 'Ixcateopan de Cuauhtémoc');</v>
      </c>
    </row>
    <row r="427" spans="1:8" x14ac:dyDescent="0.3">
      <c r="A427">
        <v>425</v>
      </c>
      <c r="B427">
        <v>12</v>
      </c>
      <c r="C427" t="s">
        <v>1390</v>
      </c>
      <c r="D427" s="9" t="s">
        <v>1020</v>
      </c>
      <c r="E427" t="s">
        <v>1428</v>
      </c>
      <c r="H427" t="str">
        <f t="shared" si="6"/>
        <v>INSERT INTO TC_AGEEM (id_ageem, cve_ent,nom_ent,cve_mun,nom_mun) VALUES(425, '12', 'Guerrero', '038', 'Zihuatanejo de Azueta');</v>
      </c>
    </row>
    <row r="428" spans="1:8" x14ac:dyDescent="0.3">
      <c r="A428">
        <v>426</v>
      </c>
      <c r="B428">
        <v>12</v>
      </c>
      <c r="C428" t="s">
        <v>1390</v>
      </c>
      <c r="D428" s="9" t="s">
        <v>1073</v>
      </c>
      <c r="E428" t="s">
        <v>1429</v>
      </c>
      <c r="H428" t="str">
        <f t="shared" si="6"/>
        <v>INSERT INTO TC_AGEEM (id_ageem, cve_ent,nom_ent,cve_mun,nom_mun) VALUES(426, '12', 'Guerrero', '039', 'Juan R. Escudero');</v>
      </c>
    </row>
    <row r="429" spans="1:8" x14ac:dyDescent="0.3">
      <c r="A429">
        <v>427</v>
      </c>
      <c r="B429">
        <v>12</v>
      </c>
      <c r="C429" t="s">
        <v>1390</v>
      </c>
      <c r="D429" s="9" t="s">
        <v>1075</v>
      </c>
      <c r="E429" t="s">
        <v>1430</v>
      </c>
      <c r="H429" t="str">
        <f t="shared" si="6"/>
        <v>INSERT INTO TC_AGEEM (id_ageem, cve_ent,nom_ent,cve_mun,nom_mun) VALUES(427, '12', 'Guerrero', '040', 'Leonardo Bravo');</v>
      </c>
    </row>
    <row r="430" spans="1:8" x14ac:dyDescent="0.3">
      <c r="A430">
        <v>428</v>
      </c>
      <c r="B430">
        <v>12</v>
      </c>
      <c r="C430" t="s">
        <v>1390</v>
      </c>
      <c r="D430" s="9" t="s">
        <v>1077</v>
      </c>
      <c r="E430" t="s">
        <v>1431</v>
      </c>
      <c r="H430" t="str">
        <f t="shared" si="6"/>
        <v>INSERT INTO TC_AGEEM (id_ageem, cve_ent,nom_ent,cve_mun,nom_mun) VALUES(428, '12', 'Guerrero', '041', 'Malinaltepec');</v>
      </c>
    </row>
    <row r="431" spans="1:8" x14ac:dyDescent="0.3">
      <c r="A431">
        <v>429</v>
      </c>
      <c r="B431">
        <v>12</v>
      </c>
      <c r="C431" t="s">
        <v>1390</v>
      </c>
      <c r="D431" s="9" t="s">
        <v>1079</v>
      </c>
      <c r="E431" t="s">
        <v>1432</v>
      </c>
      <c r="H431" t="str">
        <f t="shared" si="6"/>
        <v>INSERT INTO TC_AGEEM (id_ageem, cve_ent,nom_ent,cve_mun,nom_mun) VALUES(429, '12', 'Guerrero', '042', 'Mártir de Cuilapan');</v>
      </c>
    </row>
    <row r="432" spans="1:8" x14ac:dyDescent="0.3">
      <c r="A432">
        <v>430</v>
      </c>
      <c r="B432">
        <v>12</v>
      </c>
      <c r="C432" t="s">
        <v>1390</v>
      </c>
      <c r="D432" s="9" t="s">
        <v>1081</v>
      </c>
      <c r="E432" t="s">
        <v>1433</v>
      </c>
      <c r="H432" t="str">
        <f t="shared" si="6"/>
        <v>INSERT INTO TC_AGEEM (id_ageem, cve_ent,nom_ent,cve_mun,nom_mun) VALUES(430, '12', 'Guerrero', '043', 'Metlatónoc');</v>
      </c>
    </row>
    <row r="433" spans="1:8" x14ac:dyDescent="0.3">
      <c r="A433">
        <v>431</v>
      </c>
      <c r="B433">
        <v>12</v>
      </c>
      <c r="C433" t="s">
        <v>1390</v>
      </c>
      <c r="D433" s="9" t="s">
        <v>1083</v>
      </c>
      <c r="E433" t="s">
        <v>1434</v>
      </c>
      <c r="H433" t="str">
        <f t="shared" si="6"/>
        <v>INSERT INTO TC_AGEEM (id_ageem, cve_ent,nom_ent,cve_mun,nom_mun) VALUES(431, '12', 'Guerrero', '044', 'Mochitlán');</v>
      </c>
    </row>
    <row r="434" spans="1:8" x14ac:dyDescent="0.3">
      <c r="A434">
        <v>432</v>
      </c>
      <c r="B434">
        <v>12</v>
      </c>
      <c r="C434" t="s">
        <v>1390</v>
      </c>
      <c r="D434" s="9" t="s">
        <v>1085</v>
      </c>
      <c r="E434" t="s">
        <v>1435</v>
      </c>
      <c r="H434" t="str">
        <f t="shared" si="6"/>
        <v>INSERT INTO TC_AGEEM (id_ageem, cve_ent,nom_ent,cve_mun,nom_mun) VALUES(432, '12', 'Guerrero', '045', 'Olinalá');</v>
      </c>
    </row>
    <row r="435" spans="1:8" x14ac:dyDescent="0.3">
      <c r="A435">
        <v>433</v>
      </c>
      <c r="B435">
        <v>12</v>
      </c>
      <c r="C435" t="s">
        <v>1390</v>
      </c>
      <c r="D435" s="9" t="s">
        <v>1087</v>
      </c>
      <c r="E435" t="s">
        <v>1436</v>
      </c>
      <c r="H435" t="str">
        <f t="shared" si="6"/>
        <v>INSERT INTO TC_AGEEM (id_ageem, cve_ent,nom_ent,cve_mun,nom_mun) VALUES(433, '12', 'Guerrero', '046', 'Ometepec');</v>
      </c>
    </row>
    <row r="436" spans="1:8" x14ac:dyDescent="0.3">
      <c r="A436">
        <v>434</v>
      </c>
      <c r="B436">
        <v>12</v>
      </c>
      <c r="C436" t="s">
        <v>1390</v>
      </c>
      <c r="D436" s="9" t="s">
        <v>1089</v>
      </c>
      <c r="E436" t="s">
        <v>1437</v>
      </c>
      <c r="H436" t="str">
        <f t="shared" si="6"/>
        <v>INSERT INTO TC_AGEEM (id_ageem, cve_ent,nom_ent,cve_mun,nom_mun) VALUES(434, '12', 'Guerrero', '047', 'Pedro Ascencio Alquisiras');</v>
      </c>
    </row>
    <row r="437" spans="1:8" x14ac:dyDescent="0.3">
      <c r="A437">
        <v>435</v>
      </c>
      <c r="B437">
        <v>12</v>
      </c>
      <c r="C437" t="s">
        <v>1390</v>
      </c>
      <c r="D437" s="9" t="s">
        <v>1091</v>
      </c>
      <c r="E437" t="s">
        <v>1438</v>
      </c>
      <c r="H437" t="str">
        <f t="shared" si="6"/>
        <v>INSERT INTO TC_AGEEM (id_ageem, cve_ent,nom_ent,cve_mun,nom_mun) VALUES(435, '12', 'Guerrero', '048', 'Petatlán');</v>
      </c>
    </row>
    <row r="438" spans="1:8" x14ac:dyDescent="0.3">
      <c r="A438">
        <v>436</v>
      </c>
      <c r="B438">
        <v>12</v>
      </c>
      <c r="C438" t="s">
        <v>1390</v>
      </c>
      <c r="D438" s="9" t="s">
        <v>1093</v>
      </c>
      <c r="E438" t="s">
        <v>1439</v>
      </c>
      <c r="H438" t="str">
        <f t="shared" si="6"/>
        <v>INSERT INTO TC_AGEEM (id_ageem, cve_ent,nom_ent,cve_mun,nom_mun) VALUES(436, '12', 'Guerrero', '049', 'Pilcaya');</v>
      </c>
    </row>
    <row r="439" spans="1:8" x14ac:dyDescent="0.3">
      <c r="A439">
        <v>437</v>
      </c>
      <c r="B439">
        <v>12</v>
      </c>
      <c r="C439" t="s">
        <v>1390</v>
      </c>
      <c r="D439" s="9" t="s">
        <v>1095</v>
      </c>
      <c r="E439" t="s">
        <v>1440</v>
      </c>
      <c r="H439" t="str">
        <f t="shared" si="6"/>
        <v>INSERT INTO TC_AGEEM (id_ageem, cve_ent,nom_ent,cve_mun,nom_mun) VALUES(437, '12', 'Guerrero', '050', 'Pungarabato');</v>
      </c>
    </row>
    <row r="440" spans="1:8" x14ac:dyDescent="0.3">
      <c r="A440">
        <v>438</v>
      </c>
      <c r="B440">
        <v>12</v>
      </c>
      <c r="C440" t="s">
        <v>1390</v>
      </c>
      <c r="D440" s="9" t="s">
        <v>1097</v>
      </c>
      <c r="E440" t="s">
        <v>1441</v>
      </c>
      <c r="H440" t="str">
        <f t="shared" si="6"/>
        <v>INSERT INTO TC_AGEEM (id_ageem, cve_ent,nom_ent,cve_mun,nom_mun) VALUES(438, '12', 'Guerrero', '051', 'Quechultenango');</v>
      </c>
    </row>
    <row r="441" spans="1:8" x14ac:dyDescent="0.3">
      <c r="A441">
        <v>439</v>
      </c>
      <c r="B441">
        <v>12</v>
      </c>
      <c r="C441" t="s">
        <v>1390</v>
      </c>
      <c r="D441" s="9" t="s">
        <v>1099</v>
      </c>
      <c r="E441" t="s">
        <v>1442</v>
      </c>
      <c r="H441" t="str">
        <f t="shared" si="6"/>
        <v>INSERT INTO TC_AGEEM (id_ageem, cve_ent,nom_ent,cve_mun,nom_mun) VALUES(439, '12', 'Guerrero', '052', 'San Luis Acatlán');</v>
      </c>
    </row>
    <row r="442" spans="1:8" x14ac:dyDescent="0.3">
      <c r="A442">
        <v>440</v>
      </c>
      <c r="B442">
        <v>12</v>
      </c>
      <c r="C442" t="s">
        <v>1390</v>
      </c>
      <c r="D442" s="9" t="s">
        <v>1101</v>
      </c>
      <c r="E442" t="s">
        <v>1443</v>
      </c>
      <c r="H442" t="str">
        <f t="shared" si="6"/>
        <v>INSERT INTO TC_AGEEM (id_ageem, cve_ent,nom_ent,cve_mun,nom_mun) VALUES(440, '12', 'Guerrero', '053', 'San Marcos (GRO)');</v>
      </c>
    </row>
    <row r="443" spans="1:8" x14ac:dyDescent="0.3">
      <c r="A443">
        <v>441</v>
      </c>
      <c r="B443">
        <v>12</v>
      </c>
      <c r="C443" t="s">
        <v>1390</v>
      </c>
      <c r="D443" s="9" t="s">
        <v>1103</v>
      </c>
      <c r="E443" t="s">
        <v>1444</v>
      </c>
      <c r="H443" t="str">
        <f t="shared" si="6"/>
        <v>INSERT INTO TC_AGEEM (id_ageem, cve_ent,nom_ent,cve_mun,nom_mun) VALUES(441, '12', 'Guerrero', '054', 'San Miguel Totolapan');</v>
      </c>
    </row>
    <row r="444" spans="1:8" x14ac:dyDescent="0.3">
      <c r="A444">
        <v>442</v>
      </c>
      <c r="B444">
        <v>12</v>
      </c>
      <c r="C444" t="s">
        <v>1390</v>
      </c>
      <c r="D444" s="9" t="s">
        <v>1105</v>
      </c>
      <c r="E444" t="s">
        <v>1445</v>
      </c>
      <c r="H444" t="str">
        <f t="shared" si="6"/>
        <v>INSERT INTO TC_AGEEM (id_ageem, cve_ent,nom_ent,cve_mun,nom_mun) VALUES(442, '12', 'Guerrero', '055', 'Taxco de Alarcón');</v>
      </c>
    </row>
    <row r="445" spans="1:8" x14ac:dyDescent="0.3">
      <c r="A445">
        <v>443</v>
      </c>
      <c r="B445">
        <v>12</v>
      </c>
      <c r="C445" t="s">
        <v>1390</v>
      </c>
      <c r="D445" s="9" t="s">
        <v>1107</v>
      </c>
      <c r="E445" t="s">
        <v>1446</v>
      </c>
      <c r="H445" t="str">
        <f t="shared" si="6"/>
        <v>INSERT INTO TC_AGEEM (id_ageem, cve_ent,nom_ent,cve_mun,nom_mun) VALUES(443, '12', 'Guerrero', '056', 'Tecoanapa');</v>
      </c>
    </row>
    <row r="446" spans="1:8" x14ac:dyDescent="0.3">
      <c r="A446">
        <v>444</v>
      </c>
      <c r="B446">
        <v>12</v>
      </c>
      <c r="C446" t="s">
        <v>1390</v>
      </c>
      <c r="D446" s="9" t="s">
        <v>1109</v>
      </c>
      <c r="E446" t="s">
        <v>1447</v>
      </c>
      <c r="H446" t="str">
        <f t="shared" si="6"/>
        <v>INSERT INTO TC_AGEEM (id_ageem, cve_ent,nom_ent,cve_mun,nom_mun) VALUES(444, '12', 'Guerrero', '057', 'Técpan de Galeana');</v>
      </c>
    </row>
    <row r="447" spans="1:8" x14ac:dyDescent="0.3">
      <c r="A447">
        <v>445</v>
      </c>
      <c r="B447">
        <v>12</v>
      </c>
      <c r="C447" t="s">
        <v>1390</v>
      </c>
      <c r="D447" s="9" t="s">
        <v>1111</v>
      </c>
      <c r="E447" t="s">
        <v>1448</v>
      </c>
      <c r="H447" t="str">
        <f t="shared" si="6"/>
        <v>INSERT INTO TC_AGEEM (id_ageem, cve_ent,nom_ent,cve_mun,nom_mun) VALUES(445, '12', 'Guerrero', '058', 'Teloloapan');</v>
      </c>
    </row>
    <row r="448" spans="1:8" x14ac:dyDescent="0.3">
      <c r="A448">
        <v>446</v>
      </c>
      <c r="B448">
        <v>12</v>
      </c>
      <c r="C448" t="s">
        <v>1390</v>
      </c>
      <c r="D448" s="9" t="s">
        <v>1113</v>
      </c>
      <c r="E448" t="s">
        <v>1449</v>
      </c>
      <c r="H448" t="str">
        <f t="shared" si="6"/>
        <v>INSERT INTO TC_AGEEM (id_ageem, cve_ent,nom_ent,cve_mun,nom_mun) VALUES(446, '12', 'Guerrero', '059', 'Tepecoacuilco de Trujano');</v>
      </c>
    </row>
    <row r="449" spans="1:8" x14ac:dyDescent="0.3">
      <c r="A449">
        <v>447</v>
      </c>
      <c r="B449">
        <v>12</v>
      </c>
      <c r="C449" t="s">
        <v>1390</v>
      </c>
      <c r="D449" s="9" t="s">
        <v>1115</v>
      </c>
      <c r="E449" t="s">
        <v>1450</v>
      </c>
      <c r="H449" t="str">
        <f t="shared" si="6"/>
        <v>INSERT INTO TC_AGEEM (id_ageem, cve_ent,nom_ent,cve_mun,nom_mun) VALUES(447, '12', 'Guerrero', '060', 'Tetipac');</v>
      </c>
    </row>
    <row r="450" spans="1:8" x14ac:dyDescent="0.3">
      <c r="A450">
        <v>448</v>
      </c>
      <c r="B450">
        <v>12</v>
      </c>
      <c r="C450" t="s">
        <v>1390</v>
      </c>
      <c r="D450" s="9" t="s">
        <v>1117</v>
      </c>
      <c r="E450" t="s">
        <v>1451</v>
      </c>
      <c r="H450" t="str">
        <f t="shared" si="6"/>
        <v>INSERT INTO TC_AGEEM (id_ageem, cve_ent,nom_ent,cve_mun,nom_mun) VALUES(448, '12', 'Guerrero', '061', 'Tixtla de Guerrero');</v>
      </c>
    </row>
    <row r="451" spans="1:8" x14ac:dyDescent="0.3">
      <c r="A451">
        <v>449</v>
      </c>
      <c r="B451">
        <v>12</v>
      </c>
      <c r="C451" t="s">
        <v>1390</v>
      </c>
      <c r="D451" s="9" t="s">
        <v>1119</v>
      </c>
      <c r="E451" t="s">
        <v>1452</v>
      </c>
      <c r="H451" t="str">
        <f t="shared" si="6"/>
        <v>INSERT INTO TC_AGEEM (id_ageem, cve_ent,nom_ent,cve_mun,nom_mun) VALUES(449, '12', 'Guerrero', '062', 'Tlacoachistlahuaca');</v>
      </c>
    </row>
    <row r="452" spans="1:8" x14ac:dyDescent="0.3">
      <c r="A452">
        <v>450</v>
      </c>
      <c r="B452">
        <v>12</v>
      </c>
      <c r="C452" t="s">
        <v>1390</v>
      </c>
      <c r="D452" s="9" t="s">
        <v>1121</v>
      </c>
      <c r="E452" t="s">
        <v>1453</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x14ac:dyDescent="0.3">
      <c r="A453">
        <v>451</v>
      </c>
      <c r="B453">
        <v>12</v>
      </c>
      <c r="C453" t="s">
        <v>1390</v>
      </c>
      <c r="D453" s="9" t="s">
        <v>1123</v>
      </c>
      <c r="E453" t="s">
        <v>1454</v>
      </c>
      <c r="H453" t="str">
        <f t="shared" si="7"/>
        <v>INSERT INTO TC_AGEEM (id_ageem, cve_ent,nom_ent,cve_mun,nom_mun) VALUES(451, '12', 'Guerrero', '064', 'Tlalchapa');</v>
      </c>
    </row>
    <row r="454" spans="1:8" x14ac:dyDescent="0.3">
      <c r="A454">
        <v>452</v>
      </c>
      <c r="B454">
        <v>12</v>
      </c>
      <c r="C454" t="s">
        <v>1390</v>
      </c>
      <c r="D454" s="9" t="s">
        <v>1125</v>
      </c>
      <c r="E454" t="s">
        <v>1455</v>
      </c>
      <c r="H454" t="str">
        <f t="shared" si="7"/>
        <v>INSERT INTO TC_AGEEM (id_ageem, cve_ent,nom_ent,cve_mun,nom_mun) VALUES(452, '12', 'Guerrero', '065', 'Tlalixtaquilla de Maldonado');</v>
      </c>
    </row>
    <row r="455" spans="1:8" x14ac:dyDescent="0.3">
      <c r="A455">
        <v>453</v>
      </c>
      <c r="B455">
        <v>12</v>
      </c>
      <c r="C455" t="s">
        <v>1390</v>
      </c>
      <c r="D455" s="9" t="s">
        <v>1127</v>
      </c>
      <c r="E455" t="s">
        <v>1456</v>
      </c>
      <c r="H455" t="str">
        <f t="shared" si="7"/>
        <v>INSERT INTO TC_AGEEM (id_ageem, cve_ent,nom_ent,cve_mun,nom_mun) VALUES(453, '12', 'Guerrero', '066', 'Tlapa de Comonfort');</v>
      </c>
    </row>
    <row r="456" spans="1:8" x14ac:dyDescent="0.3">
      <c r="A456">
        <v>454</v>
      </c>
      <c r="B456">
        <v>12</v>
      </c>
      <c r="C456" t="s">
        <v>1390</v>
      </c>
      <c r="D456" s="9" t="s">
        <v>1129</v>
      </c>
      <c r="E456" t="s">
        <v>1457</v>
      </c>
      <c r="H456" t="str">
        <f t="shared" si="7"/>
        <v>INSERT INTO TC_AGEEM (id_ageem, cve_ent,nom_ent,cve_mun,nom_mun) VALUES(454, '12', 'Guerrero', '067', 'Tlapehuala');</v>
      </c>
    </row>
    <row r="457" spans="1:8" x14ac:dyDescent="0.3">
      <c r="A457">
        <v>455</v>
      </c>
      <c r="B457">
        <v>12</v>
      </c>
      <c r="C457" t="s">
        <v>1390</v>
      </c>
      <c r="D457" s="9" t="s">
        <v>1131</v>
      </c>
      <c r="E457" t="s">
        <v>1458</v>
      </c>
      <c r="H457" t="str">
        <f t="shared" si="7"/>
        <v>INSERT INTO TC_AGEEM (id_ageem, cve_ent,nom_ent,cve_mun,nom_mun) VALUES(455, '12', 'Guerrero', '068', 'La Unión de Isidoro Montes de Oca');</v>
      </c>
    </row>
    <row r="458" spans="1:8" x14ac:dyDescent="0.3">
      <c r="A458">
        <v>456</v>
      </c>
      <c r="B458">
        <v>12</v>
      </c>
      <c r="C458" t="s">
        <v>1390</v>
      </c>
      <c r="D458" s="9" t="s">
        <v>1133</v>
      </c>
      <c r="E458" t="s">
        <v>1459</v>
      </c>
      <c r="H458" t="str">
        <f t="shared" si="7"/>
        <v>INSERT INTO TC_AGEEM (id_ageem, cve_ent,nom_ent,cve_mun,nom_mun) VALUES(456, '12', 'Guerrero', '069', 'Xalpatláhuac');</v>
      </c>
    </row>
    <row r="459" spans="1:8" x14ac:dyDescent="0.3">
      <c r="A459">
        <v>457</v>
      </c>
      <c r="B459">
        <v>12</v>
      </c>
      <c r="C459" t="s">
        <v>1390</v>
      </c>
      <c r="D459" s="9" t="s">
        <v>1135</v>
      </c>
      <c r="E459" t="s">
        <v>1460</v>
      </c>
      <c r="H459" t="str">
        <f t="shared" si="7"/>
        <v>INSERT INTO TC_AGEEM (id_ageem, cve_ent,nom_ent,cve_mun,nom_mun) VALUES(457, '12', 'Guerrero', '070', 'Xochihuehuetlán');</v>
      </c>
    </row>
    <row r="460" spans="1:8" x14ac:dyDescent="0.3">
      <c r="A460">
        <v>458</v>
      </c>
      <c r="B460">
        <v>12</v>
      </c>
      <c r="C460" t="s">
        <v>1390</v>
      </c>
      <c r="D460" s="9" t="s">
        <v>1137</v>
      </c>
      <c r="E460" t="s">
        <v>1461</v>
      </c>
      <c r="H460" t="str">
        <f t="shared" si="7"/>
        <v>INSERT INTO TC_AGEEM (id_ageem, cve_ent,nom_ent,cve_mun,nom_mun) VALUES(458, '12', 'Guerrero', '071', 'Xochistlahuaca');</v>
      </c>
    </row>
    <row r="461" spans="1:8" x14ac:dyDescent="0.3">
      <c r="A461">
        <v>459</v>
      </c>
      <c r="B461">
        <v>12</v>
      </c>
      <c r="C461" t="s">
        <v>1390</v>
      </c>
      <c r="D461" s="9" t="s">
        <v>1139</v>
      </c>
      <c r="E461" t="s">
        <v>1462</v>
      </c>
      <c r="H461" t="str">
        <f t="shared" si="7"/>
        <v>INSERT INTO TC_AGEEM (id_ageem, cve_ent,nom_ent,cve_mun,nom_mun) VALUES(459, '12', 'Guerrero', '072', 'Zapotitlán Tablas');</v>
      </c>
    </row>
    <row r="462" spans="1:8" x14ac:dyDescent="0.3">
      <c r="A462">
        <v>460</v>
      </c>
      <c r="B462">
        <v>12</v>
      </c>
      <c r="C462" t="s">
        <v>1390</v>
      </c>
      <c r="D462" s="9" t="s">
        <v>1141</v>
      </c>
      <c r="E462" t="s">
        <v>1463</v>
      </c>
      <c r="H462" t="str">
        <f t="shared" si="7"/>
        <v>INSERT INTO TC_AGEEM (id_ageem, cve_ent,nom_ent,cve_mun,nom_mun) VALUES(460, '12', 'Guerrero', '073', 'Zirándaro');</v>
      </c>
    </row>
    <row r="463" spans="1:8" x14ac:dyDescent="0.3">
      <c r="A463">
        <v>461</v>
      </c>
      <c r="B463">
        <v>12</v>
      </c>
      <c r="C463" t="s">
        <v>1390</v>
      </c>
      <c r="D463" s="9" t="s">
        <v>1143</v>
      </c>
      <c r="E463" t="s">
        <v>1464</v>
      </c>
      <c r="H463" t="str">
        <f t="shared" si="7"/>
        <v>INSERT INTO TC_AGEEM (id_ageem, cve_ent,nom_ent,cve_mun,nom_mun) VALUES(461, '12', 'Guerrero', '074', 'Zitlala');</v>
      </c>
    </row>
    <row r="464" spans="1:8" x14ac:dyDescent="0.3">
      <c r="A464">
        <v>462</v>
      </c>
      <c r="B464">
        <v>12</v>
      </c>
      <c r="C464" t="s">
        <v>1390</v>
      </c>
      <c r="D464" s="9" t="s">
        <v>1145</v>
      </c>
      <c r="E464" t="s">
        <v>1465</v>
      </c>
      <c r="H464" t="str">
        <f t="shared" si="7"/>
        <v>INSERT INTO TC_AGEEM (id_ageem, cve_ent,nom_ent,cve_mun,nom_mun) VALUES(462, '12', 'Guerrero', '075', 'Eduardo Neri');</v>
      </c>
    </row>
    <row r="465" spans="1:8" x14ac:dyDescent="0.3">
      <c r="A465">
        <v>463</v>
      </c>
      <c r="B465">
        <v>12</v>
      </c>
      <c r="C465" t="s">
        <v>1390</v>
      </c>
      <c r="D465" s="9" t="s">
        <v>1147</v>
      </c>
      <c r="E465" t="s">
        <v>1466</v>
      </c>
      <c r="H465" t="str">
        <f t="shared" si="7"/>
        <v>INSERT INTO TC_AGEEM (id_ageem, cve_ent,nom_ent,cve_mun,nom_mun) VALUES(463, '12', 'Guerrero', '076', 'Acatepec');</v>
      </c>
    </row>
    <row r="466" spans="1:8" x14ac:dyDescent="0.3">
      <c r="A466">
        <v>464</v>
      </c>
      <c r="B466">
        <v>12</v>
      </c>
      <c r="C466" t="s">
        <v>1390</v>
      </c>
      <c r="D466" s="9" t="s">
        <v>1149</v>
      </c>
      <c r="E466" t="s">
        <v>1467</v>
      </c>
      <c r="H466" t="str">
        <f t="shared" si="7"/>
        <v>INSERT INTO TC_AGEEM (id_ageem, cve_ent,nom_ent,cve_mun,nom_mun) VALUES(464, '12', 'Guerrero', '077', 'Marquelia');</v>
      </c>
    </row>
    <row r="467" spans="1:8" x14ac:dyDescent="0.3">
      <c r="A467">
        <v>465</v>
      </c>
      <c r="B467">
        <v>12</v>
      </c>
      <c r="C467" t="s">
        <v>1390</v>
      </c>
      <c r="D467" s="9" t="s">
        <v>1151</v>
      </c>
      <c r="E467" t="s">
        <v>1468</v>
      </c>
      <c r="H467" t="str">
        <f t="shared" si="7"/>
        <v>INSERT INTO TC_AGEEM (id_ageem, cve_ent,nom_ent,cve_mun,nom_mun) VALUES(465, '12', 'Guerrero', '078', 'Cochoapa el Grande');</v>
      </c>
    </row>
    <row r="468" spans="1:8" x14ac:dyDescent="0.3">
      <c r="A468">
        <v>466</v>
      </c>
      <c r="B468">
        <v>12</v>
      </c>
      <c r="C468" t="s">
        <v>1390</v>
      </c>
      <c r="D468" s="9" t="s">
        <v>1153</v>
      </c>
      <c r="E468" t="s">
        <v>1469</v>
      </c>
      <c r="H468" t="str">
        <f t="shared" si="7"/>
        <v>INSERT INTO TC_AGEEM (id_ageem, cve_ent,nom_ent,cve_mun,nom_mun) VALUES(466, '12', 'Guerrero', '079', 'José Joaquín de Herrera');</v>
      </c>
    </row>
    <row r="469" spans="1:8" x14ac:dyDescent="0.3">
      <c r="A469">
        <v>467</v>
      </c>
      <c r="B469">
        <v>12</v>
      </c>
      <c r="C469" t="s">
        <v>1390</v>
      </c>
      <c r="D469" s="9" t="s">
        <v>1155</v>
      </c>
      <c r="E469" t="s">
        <v>1470</v>
      </c>
      <c r="H469" t="str">
        <f t="shared" si="7"/>
        <v>INSERT INTO TC_AGEEM (id_ageem, cve_ent,nom_ent,cve_mun,nom_mun) VALUES(467, '12', 'Guerrero', '080', 'Juchitán');</v>
      </c>
    </row>
    <row r="470" spans="1:8" x14ac:dyDescent="0.3">
      <c r="A470">
        <v>468</v>
      </c>
      <c r="B470">
        <v>12</v>
      </c>
      <c r="C470" t="s">
        <v>1390</v>
      </c>
      <c r="D470" s="9" t="s">
        <v>1157</v>
      </c>
      <c r="E470" t="s">
        <v>1471</v>
      </c>
      <c r="H470" t="str">
        <f t="shared" si="7"/>
        <v>INSERT INTO TC_AGEEM (id_ageem, cve_ent,nom_ent,cve_mun,nom_mun) VALUES(468, '12', 'Guerrero', '081', 'Iliatenco');</v>
      </c>
    </row>
    <row r="471" spans="1:8" x14ac:dyDescent="0.3">
      <c r="A471">
        <v>469</v>
      </c>
      <c r="B471">
        <v>12</v>
      </c>
      <c r="C471" t="s">
        <v>1390</v>
      </c>
      <c r="D471">
        <v>999</v>
      </c>
      <c r="E471" t="s">
        <v>924</v>
      </c>
      <c r="H471" t="str">
        <f t="shared" si="7"/>
        <v>INSERT INTO TC_AGEEM (id_ageem, cve_ent,nom_ent,cve_mun,nom_mun) VALUES(469, '12', 'Guerrero', '999', 'No identificado');</v>
      </c>
    </row>
    <row r="472" spans="1:8" x14ac:dyDescent="0.3">
      <c r="A472">
        <v>470</v>
      </c>
      <c r="B472">
        <v>13</v>
      </c>
      <c r="C472" t="s">
        <v>1472</v>
      </c>
      <c r="D472" s="9" t="s">
        <v>903</v>
      </c>
      <c r="E472" t="s">
        <v>1473</v>
      </c>
      <c r="H472" t="str">
        <f t="shared" si="7"/>
        <v>INSERT INTO TC_AGEEM (id_ageem, cve_ent,nom_ent,cve_mun,nom_mun) VALUES(470, '13', 'Hidalgo', '001', 'Acatlán (HGO)');</v>
      </c>
    </row>
    <row r="473" spans="1:8" x14ac:dyDescent="0.3">
      <c r="A473">
        <v>471</v>
      </c>
      <c r="B473">
        <v>13</v>
      </c>
      <c r="C473" t="s">
        <v>1472</v>
      </c>
      <c r="D473" s="9" t="s">
        <v>904</v>
      </c>
      <c r="E473" t="s">
        <v>1474</v>
      </c>
      <c r="H473" t="str">
        <f t="shared" si="7"/>
        <v>INSERT INTO TC_AGEEM (id_ageem, cve_ent,nom_ent,cve_mun,nom_mun) VALUES(471, '13', 'Hidalgo', '002', 'Acaxochitlán');</v>
      </c>
    </row>
    <row r="474" spans="1:8" x14ac:dyDescent="0.3">
      <c r="A474">
        <v>472</v>
      </c>
      <c r="B474">
        <v>13</v>
      </c>
      <c r="C474" t="s">
        <v>1472</v>
      </c>
      <c r="D474" s="9" t="s">
        <v>906</v>
      </c>
      <c r="E474" t="s">
        <v>1475</v>
      </c>
      <c r="H474" t="str">
        <f t="shared" si="7"/>
        <v>INSERT INTO TC_AGEEM (id_ageem, cve_ent,nom_ent,cve_mun,nom_mun) VALUES(472, '13', 'Hidalgo', '003', 'Actopan (HGO)');</v>
      </c>
    </row>
    <row r="475" spans="1:8" x14ac:dyDescent="0.3">
      <c r="A475">
        <v>473</v>
      </c>
      <c r="B475">
        <v>13</v>
      </c>
      <c r="C475" t="s">
        <v>1472</v>
      </c>
      <c r="D475" s="9" t="s">
        <v>908</v>
      </c>
      <c r="E475" t="s">
        <v>1476</v>
      </c>
      <c r="H475" t="str">
        <f t="shared" si="7"/>
        <v>INSERT INTO TC_AGEEM (id_ageem, cve_ent,nom_ent,cve_mun,nom_mun) VALUES(473, '13', 'Hidalgo', '004', 'Agua Blanca de Iturbide');</v>
      </c>
    </row>
    <row r="476" spans="1:8" x14ac:dyDescent="0.3">
      <c r="A476">
        <v>474</v>
      </c>
      <c r="B476">
        <v>13</v>
      </c>
      <c r="C476" t="s">
        <v>1472</v>
      </c>
      <c r="D476" s="9" t="s">
        <v>910</v>
      </c>
      <c r="E476" t="s">
        <v>1477</v>
      </c>
      <c r="H476" t="str">
        <f t="shared" si="7"/>
        <v>INSERT INTO TC_AGEEM (id_ageem, cve_ent,nom_ent,cve_mun,nom_mun) VALUES(474, '13', 'Hidalgo', '005', 'Ajacuba');</v>
      </c>
    </row>
    <row r="477" spans="1:8" x14ac:dyDescent="0.3">
      <c r="A477">
        <v>475</v>
      </c>
      <c r="B477">
        <v>13</v>
      </c>
      <c r="C477" t="s">
        <v>1472</v>
      </c>
      <c r="D477" s="9" t="s">
        <v>912</v>
      </c>
      <c r="E477" t="s">
        <v>1478</v>
      </c>
      <c r="H477" t="str">
        <f t="shared" si="7"/>
        <v>INSERT INTO TC_AGEEM (id_ageem, cve_ent,nom_ent,cve_mun,nom_mun) VALUES(475, '13', 'Hidalgo', '006', 'Alfajayucan');</v>
      </c>
    </row>
    <row r="478" spans="1:8" x14ac:dyDescent="0.3">
      <c r="A478">
        <v>476</v>
      </c>
      <c r="B478">
        <v>13</v>
      </c>
      <c r="C478" t="s">
        <v>1472</v>
      </c>
      <c r="D478" s="9" t="s">
        <v>914</v>
      </c>
      <c r="E478" t="s">
        <v>1479</v>
      </c>
      <c r="H478" t="str">
        <f t="shared" si="7"/>
        <v>INSERT INTO TC_AGEEM (id_ageem, cve_ent,nom_ent,cve_mun,nom_mun) VALUES(476, '13', 'Hidalgo', '007', 'Almoloya');</v>
      </c>
    </row>
    <row r="479" spans="1:8" x14ac:dyDescent="0.3">
      <c r="A479">
        <v>477</v>
      </c>
      <c r="B479">
        <v>13</v>
      </c>
      <c r="C479" t="s">
        <v>1472</v>
      </c>
      <c r="D479" s="9" t="s">
        <v>916</v>
      </c>
      <c r="E479" t="s">
        <v>1480</v>
      </c>
      <c r="H479" t="str">
        <f t="shared" si="7"/>
        <v>INSERT INTO TC_AGEEM (id_ageem, cve_ent,nom_ent,cve_mun,nom_mun) VALUES(477, '13', 'Hidalgo', '008', 'Apan');</v>
      </c>
    </row>
    <row r="480" spans="1:8" x14ac:dyDescent="0.3">
      <c r="A480">
        <v>478</v>
      </c>
      <c r="B480">
        <v>13</v>
      </c>
      <c r="C480" t="s">
        <v>1472</v>
      </c>
      <c r="D480" s="9" t="s">
        <v>918</v>
      </c>
      <c r="E480" t="s">
        <v>1481</v>
      </c>
      <c r="H480" t="str">
        <f t="shared" si="7"/>
        <v>INSERT INTO TC_AGEEM (id_ageem, cve_ent,nom_ent,cve_mun,nom_mun) VALUES(478, '13', 'Hidalgo', '009', 'El Arenal (HGO)');</v>
      </c>
    </row>
    <row r="481" spans="1:8" x14ac:dyDescent="0.3">
      <c r="A481">
        <v>479</v>
      </c>
      <c r="B481">
        <v>13</v>
      </c>
      <c r="C481" t="s">
        <v>1472</v>
      </c>
      <c r="D481" s="9" t="s">
        <v>920</v>
      </c>
      <c r="E481" t="s">
        <v>1482</v>
      </c>
      <c r="H481" t="str">
        <f t="shared" si="7"/>
        <v>INSERT INTO TC_AGEEM (id_ageem, cve_ent,nom_ent,cve_mun,nom_mun) VALUES(479, '13', 'Hidalgo', '010', 'Atitalaquia');</v>
      </c>
    </row>
    <row r="482" spans="1:8" x14ac:dyDescent="0.3">
      <c r="A482">
        <v>480</v>
      </c>
      <c r="B482">
        <v>13</v>
      </c>
      <c r="C482" t="s">
        <v>1472</v>
      </c>
      <c r="D482" s="9" t="s">
        <v>922</v>
      </c>
      <c r="E482" t="s">
        <v>1483</v>
      </c>
      <c r="H482" t="str">
        <f t="shared" si="7"/>
        <v>INSERT INTO TC_AGEEM (id_ageem, cve_ent,nom_ent,cve_mun,nom_mun) VALUES(480, '13', 'Hidalgo', '011', 'Atlapexco');</v>
      </c>
    </row>
    <row r="483" spans="1:8" x14ac:dyDescent="0.3">
      <c r="A483">
        <v>481</v>
      </c>
      <c r="B483">
        <v>13</v>
      </c>
      <c r="C483" t="s">
        <v>1472</v>
      </c>
      <c r="D483" s="9" t="s">
        <v>953</v>
      </c>
      <c r="E483" t="s">
        <v>1484</v>
      </c>
      <c r="H483" t="str">
        <f t="shared" si="7"/>
        <v>INSERT INTO TC_AGEEM (id_ageem, cve_ent,nom_ent,cve_mun,nom_mun) VALUES(481, '13', 'Hidalgo', '012', 'Atotonilco el Grande');</v>
      </c>
    </row>
    <row r="484" spans="1:8" x14ac:dyDescent="0.3">
      <c r="A484">
        <v>482</v>
      </c>
      <c r="B484">
        <v>13</v>
      </c>
      <c r="C484" t="s">
        <v>1472</v>
      </c>
      <c r="D484" s="9" t="s">
        <v>955</v>
      </c>
      <c r="E484" t="s">
        <v>1485</v>
      </c>
      <c r="H484" t="str">
        <f t="shared" si="7"/>
        <v>INSERT INTO TC_AGEEM (id_ageem, cve_ent,nom_ent,cve_mun,nom_mun) VALUES(482, '13', 'Hidalgo', '013', 'Atotonilco de Tula');</v>
      </c>
    </row>
    <row r="485" spans="1:8" x14ac:dyDescent="0.3">
      <c r="A485">
        <v>483</v>
      </c>
      <c r="B485">
        <v>13</v>
      </c>
      <c r="C485" t="s">
        <v>1472</v>
      </c>
      <c r="D485" s="9" t="s">
        <v>972</v>
      </c>
      <c r="E485" t="s">
        <v>1486</v>
      </c>
      <c r="H485" t="str">
        <f t="shared" si="7"/>
        <v>INSERT INTO TC_AGEEM (id_ageem, cve_ent,nom_ent,cve_mun,nom_mun) VALUES(483, '13', 'Hidalgo', '014', 'Calnali');</v>
      </c>
    </row>
    <row r="486" spans="1:8" x14ac:dyDescent="0.3">
      <c r="A486">
        <v>484</v>
      </c>
      <c r="B486">
        <v>13</v>
      </c>
      <c r="C486" t="s">
        <v>1472</v>
      </c>
      <c r="D486" s="9" t="s">
        <v>974</v>
      </c>
      <c r="E486" t="s">
        <v>1487</v>
      </c>
      <c r="H486" t="str">
        <f t="shared" si="7"/>
        <v>INSERT INTO TC_AGEEM (id_ageem, cve_ent,nom_ent,cve_mun,nom_mun) VALUES(484, '13', 'Hidalgo', '015', 'Cardonal');</v>
      </c>
    </row>
    <row r="487" spans="1:8" x14ac:dyDescent="0.3">
      <c r="A487">
        <v>485</v>
      </c>
      <c r="B487">
        <v>13</v>
      </c>
      <c r="C487" t="s">
        <v>1472</v>
      </c>
      <c r="D487" s="9" t="s">
        <v>976</v>
      </c>
      <c r="E487" t="s">
        <v>1488</v>
      </c>
      <c r="H487" t="str">
        <f t="shared" si="7"/>
        <v>INSERT INTO TC_AGEEM (id_ageem, cve_ent,nom_ent,cve_mun,nom_mun) VALUES(485, '13', 'Hidalgo', '016', 'Cuautepec de Hinojosa');</v>
      </c>
    </row>
    <row r="488" spans="1:8" x14ac:dyDescent="0.3">
      <c r="A488">
        <v>486</v>
      </c>
      <c r="B488">
        <v>13</v>
      </c>
      <c r="C488" t="s">
        <v>1472</v>
      </c>
      <c r="D488" s="9" t="s">
        <v>978</v>
      </c>
      <c r="E488" t="s">
        <v>1489</v>
      </c>
      <c r="H488" t="str">
        <f t="shared" si="7"/>
        <v>INSERT INTO TC_AGEEM (id_ageem, cve_ent,nom_ent,cve_mun,nom_mun) VALUES(486, '13', 'Hidalgo', '017', 'Chapantongo');</v>
      </c>
    </row>
    <row r="489" spans="1:8" x14ac:dyDescent="0.3">
      <c r="A489">
        <v>487</v>
      </c>
      <c r="B489">
        <v>13</v>
      </c>
      <c r="C489" t="s">
        <v>1472</v>
      </c>
      <c r="D489" s="9" t="s">
        <v>980</v>
      </c>
      <c r="E489" t="s">
        <v>1490</v>
      </c>
      <c r="H489" t="str">
        <f t="shared" si="7"/>
        <v>INSERT INTO TC_AGEEM (id_ageem, cve_ent,nom_ent,cve_mun,nom_mun) VALUES(487, '13', 'Hidalgo', '018', 'Chapulhuacán');</v>
      </c>
    </row>
    <row r="490" spans="1:8" x14ac:dyDescent="0.3">
      <c r="A490">
        <v>488</v>
      </c>
      <c r="B490">
        <v>13</v>
      </c>
      <c r="C490" t="s">
        <v>1472</v>
      </c>
      <c r="D490" s="9" t="s">
        <v>982</v>
      </c>
      <c r="E490" t="s">
        <v>1491</v>
      </c>
      <c r="H490" t="str">
        <f t="shared" si="7"/>
        <v>INSERT INTO TC_AGEEM (id_ageem, cve_ent,nom_ent,cve_mun,nom_mun) VALUES(488, '13', 'Hidalgo', '019', 'Chilcuautla');</v>
      </c>
    </row>
    <row r="491" spans="1:8" x14ac:dyDescent="0.3">
      <c r="A491">
        <v>489</v>
      </c>
      <c r="B491">
        <v>13</v>
      </c>
      <c r="C491" t="s">
        <v>1472</v>
      </c>
      <c r="D491" s="9" t="s">
        <v>984</v>
      </c>
      <c r="E491" t="s">
        <v>1492</v>
      </c>
      <c r="H491" t="str">
        <f t="shared" si="7"/>
        <v>INSERT INTO TC_AGEEM (id_ageem, cve_ent,nom_ent,cve_mun,nom_mun) VALUES(489, '13', 'Hidalgo', '020', 'Eloxochitlán (HGO)');</v>
      </c>
    </row>
    <row r="492" spans="1:8" x14ac:dyDescent="0.3">
      <c r="A492">
        <v>490</v>
      </c>
      <c r="B492">
        <v>13</v>
      </c>
      <c r="C492" t="s">
        <v>1472</v>
      </c>
      <c r="D492" s="9" t="s">
        <v>986</v>
      </c>
      <c r="E492" t="s">
        <v>1493</v>
      </c>
      <c r="H492" t="str">
        <f t="shared" si="7"/>
        <v>INSERT INTO TC_AGEEM (id_ageem, cve_ent,nom_ent,cve_mun,nom_mun) VALUES(490, '13', 'Hidalgo', '021', 'Emiliano Zapata (HGO)');</v>
      </c>
    </row>
    <row r="493" spans="1:8" x14ac:dyDescent="0.3">
      <c r="A493">
        <v>491</v>
      </c>
      <c r="B493">
        <v>13</v>
      </c>
      <c r="C493" t="s">
        <v>1472</v>
      </c>
      <c r="D493" s="9" t="s">
        <v>988</v>
      </c>
      <c r="E493" t="s">
        <v>1494</v>
      </c>
      <c r="H493" t="str">
        <f t="shared" si="7"/>
        <v>INSERT INTO TC_AGEEM (id_ageem, cve_ent,nom_ent,cve_mun,nom_mun) VALUES(491, '13', 'Hidalgo', '022', 'Epazoyucan');</v>
      </c>
    </row>
    <row r="494" spans="1:8" x14ac:dyDescent="0.3">
      <c r="A494">
        <v>492</v>
      </c>
      <c r="B494">
        <v>13</v>
      </c>
      <c r="C494" t="s">
        <v>1472</v>
      </c>
      <c r="D494" s="9" t="s">
        <v>990</v>
      </c>
      <c r="E494" t="s">
        <v>1495</v>
      </c>
      <c r="H494" t="str">
        <f t="shared" si="7"/>
        <v>INSERT INTO TC_AGEEM (id_ageem, cve_ent,nom_ent,cve_mun,nom_mun) VALUES(492, '13', 'Hidalgo', '023', 'Francisco I. Madero (HGO)');</v>
      </c>
    </row>
    <row r="495" spans="1:8" x14ac:dyDescent="0.3">
      <c r="A495">
        <v>493</v>
      </c>
      <c r="B495">
        <v>13</v>
      </c>
      <c r="C495" t="s">
        <v>1472</v>
      </c>
      <c r="D495" s="9" t="s">
        <v>992</v>
      </c>
      <c r="E495" t="s">
        <v>1496</v>
      </c>
      <c r="H495" t="str">
        <f t="shared" si="7"/>
        <v>INSERT INTO TC_AGEEM (id_ageem, cve_ent,nom_ent,cve_mun,nom_mun) VALUES(493, '13', 'Hidalgo', '024', 'Huasca de Ocampo');</v>
      </c>
    </row>
    <row r="496" spans="1:8" x14ac:dyDescent="0.3">
      <c r="A496">
        <v>494</v>
      </c>
      <c r="B496">
        <v>13</v>
      </c>
      <c r="C496" t="s">
        <v>1472</v>
      </c>
      <c r="D496" s="9" t="s">
        <v>994</v>
      </c>
      <c r="E496" t="s">
        <v>1497</v>
      </c>
      <c r="H496" t="str">
        <f t="shared" si="7"/>
        <v>INSERT INTO TC_AGEEM (id_ageem, cve_ent,nom_ent,cve_mun,nom_mun) VALUES(494, '13', 'Hidalgo', '025', 'Huautla');</v>
      </c>
    </row>
    <row r="497" spans="1:8" x14ac:dyDescent="0.3">
      <c r="A497">
        <v>495</v>
      </c>
      <c r="B497">
        <v>13</v>
      </c>
      <c r="C497" t="s">
        <v>1472</v>
      </c>
      <c r="D497" s="9" t="s">
        <v>996</v>
      </c>
      <c r="E497" t="s">
        <v>1498</v>
      </c>
      <c r="H497" t="str">
        <f t="shared" si="7"/>
        <v>INSERT INTO TC_AGEEM (id_ageem, cve_ent,nom_ent,cve_mun,nom_mun) VALUES(495, '13', 'Hidalgo', '026', 'Huazalingo');</v>
      </c>
    </row>
    <row r="498" spans="1:8" x14ac:dyDescent="0.3">
      <c r="A498">
        <v>496</v>
      </c>
      <c r="B498">
        <v>13</v>
      </c>
      <c r="C498" t="s">
        <v>1472</v>
      </c>
      <c r="D498" s="9" t="s">
        <v>998</v>
      </c>
      <c r="E498" t="s">
        <v>1499</v>
      </c>
      <c r="H498" t="str">
        <f t="shared" si="7"/>
        <v>INSERT INTO TC_AGEEM (id_ageem, cve_ent,nom_ent,cve_mun,nom_mun) VALUES(496, '13', 'Hidalgo', '027', 'Huehuetla (HGO)');</v>
      </c>
    </row>
    <row r="499" spans="1:8" x14ac:dyDescent="0.3">
      <c r="A499">
        <v>497</v>
      </c>
      <c r="B499">
        <v>13</v>
      </c>
      <c r="C499" t="s">
        <v>1472</v>
      </c>
      <c r="D499" s="9" t="s">
        <v>1000</v>
      </c>
      <c r="E499" t="s">
        <v>1500</v>
      </c>
      <c r="H499" t="str">
        <f t="shared" si="7"/>
        <v>INSERT INTO TC_AGEEM (id_ageem, cve_ent,nom_ent,cve_mun,nom_mun) VALUES(497, '13', 'Hidalgo', '028', 'Huejutla de Reyes');</v>
      </c>
    </row>
    <row r="500" spans="1:8" x14ac:dyDescent="0.3">
      <c r="A500">
        <v>498</v>
      </c>
      <c r="B500">
        <v>13</v>
      </c>
      <c r="C500" t="s">
        <v>1472</v>
      </c>
      <c r="D500" s="9" t="s">
        <v>1002</v>
      </c>
      <c r="E500" t="s">
        <v>1501</v>
      </c>
      <c r="H500" t="str">
        <f t="shared" si="7"/>
        <v>INSERT INTO TC_AGEEM (id_ageem, cve_ent,nom_ent,cve_mun,nom_mun) VALUES(498, '13', 'Hidalgo', '029', 'Huichapan');</v>
      </c>
    </row>
    <row r="501" spans="1:8" x14ac:dyDescent="0.3">
      <c r="A501">
        <v>499</v>
      </c>
      <c r="B501">
        <v>13</v>
      </c>
      <c r="C501" t="s">
        <v>1472</v>
      </c>
      <c r="D501" s="9" t="s">
        <v>1004</v>
      </c>
      <c r="E501" t="s">
        <v>1502</v>
      </c>
      <c r="H501" t="str">
        <f t="shared" si="7"/>
        <v>INSERT INTO TC_AGEEM (id_ageem, cve_ent,nom_ent,cve_mun,nom_mun) VALUES(499, '13', 'Hidalgo', '030', 'Ixmiquilpan');</v>
      </c>
    </row>
    <row r="502" spans="1:8" x14ac:dyDescent="0.3">
      <c r="A502">
        <v>500</v>
      </c>
      <c r="B502">
        <v>13</v>
      </c>
      <c r="C502" t="s">
        <v>1472</v>
      </c>
      <c r="D502" s="9" t="s">
        <v>1006</v>
      </c>
      <c r="E502" t="s">
        <v>1503</v>
      </c>
      <c r="H502" t="str">
        <f t="shared" si="7"/>
        <v>INSERT INTO TC_AGEEM (id_ageem, cve_ent,nom_ent,cve_mun,nom_mun) VALUES(500, '13', 'Hidalgo', '031', 'Jacala de Ledezma');</v>
      </c>
    </row>
    <row r="503" spans="1:8" x14ac:dyDescent="0.3">
      <c r="A503">
        <v>501</v>
      </c>
      <c r="B503">
        <v>13</v>
      </c>
      <c r="C503" t="s">
        <v>1472</v>
      </c>
      <c r="D503" s="9" t="s">
        <v>1008</v>
      </c>
      <c r="E503" t="s">
        <v>1504</v>
      </c>
      <c r="H503" t="str">
        <f t="shared" si="7"/>
        <v>INSERT INTO TC_AGEEM (id_ageem, cve_ent,nom_ent,cve_mun,nom_mun) VALUES(501, '13', 'Hidalgo', '032', 'Jaltocán');</v>
      </c>
    </row>
    <row r="504" spans="1:8" x14ac:dyDescent="0.3">
      <c r="A504">
        <v>502</v>
      </c>
      <c r="B504">
        <v>13</v>
      </c>
      <c r="C504" t="s">
        <v>1472</v>
      </c>
      <c r="D504" s="9" t="s">
        <v>1010</v>
      </c>
      <c r="E504" t="s">
        <v>1505</v>
      </c>
      <c r="H504" t="str">
        <f t="shared" si="7"/>
        <v>INSERT INTO TC_AGEEM (id_ageem, cve_ent,nom_ent,cve_mun,nom_mun) VALUES(502, '13', 'Hidalgo', '033', 'Juárez Hidalgo');</v>
      </c>
    </row>
    <row r="505" spans="1:8" x14ac:dyDescent="0.3">
      <c r="A505">
        <v>503</v>
      </c>
      <c r="B505">
        <v>13</v>
      </c>
      <c r="C505" t="s">
        <v>1472</v>
      </c>
      <c r="D505" s="9" t="s">
        <v>1012</v>
      </c>
      <c r="E505" t="s">
        <v>1506</v>
      </c>
      <c r="H505" t="str">
        <f t="shared" si="7"/>
        <v>INSERT INTO TC_AGEEM (id_ageem, cve_ent,nom_ent,cve_mun,nom_mun) VALUES(503, '13', 'Hidalgo', '034', 'Lolotla');</v>
      </c>
    </row>
    <row r="506" spans="1:8" x14ac:dyDescent="0.3">
      <c r="A506">
        <v>504</v>
      </c>
      <c r="B506">
        <v>13</v>
      </c>
      <c r="C506" t="s">
        <v>1472</v>
      </c>
      <c r="D506" s="9" t="s">
        <v>1014</v>
      </c>
      <c r="E506" t="s">
        <v>1507</v>
      </c>
      <c r="H506" t="str">
        <f t="shared" si="7"/>
        <v>INSERT INTO TC_AGEEM (id_ageem, cve_ent,nom_ent,cve_mun,nom_mun) VALUES(504, '13', 'Hidalgo', '035', 'Metepec (HGO)');</v>
      </c>
    </row>
    <row r="507" spans="1:8" x14ac:dyDescent="0.3">
      <c r="A507">
        <v>505</v>
      </c>
      <c r="B507">
        <v>13</v>
      </c>
      <c r="C507" t="s">
        <v>1472</v>
      </c>
      <c r="D507" s="9" t="s">
        <v>1016</v>
      </c>
      <c r="E507" t="s">
        <v>1508</v>
      </c>
      <c r="H507" t="str">
        <f t="shared" si="7"/>
        <v>INSERT INTO TC_AGEEM (id_ageem, cve_ent,nom_ent,cve_mun,nom_mun) VALUES(505, '13', 'Hidalgo', '036', 'San Agustín Metzquititlán');</v>
      </c>
    </row>
    <row r="508" spans="1:8" x14ac:dyDescent="0.3">
      <c r="A508">
        <v>506</v>
      </c>
      <c r="B508">
        <v>13</v>
      </c>
      <c r="C508" t="s">
        <v>1472</v>
      </c>
      <c r="D508" s="9" t="s">
        <v>1018</v>
      </c>
      <c r="E508" t="s">
        <v>1509</v>
      </c>
      <c r="H508" t="str">
        <f t="shared" si="7"/>
        <v>INSERT INTO TC_AGEEM (id_ageem, cve_ent,nom_ent,cve_mun,nom_mun) VALUES(506, '13', 'Hidalgo', '037', 'Metztitlán');</v>
      </c>
    </row>
    <row r="509" spans="1:8" x14ac:dyDescent="0.3">
      <c r="A509">
        <v>507</v>
      </c>
      <c r="B509">
        <v>13</v>
      </c>
      <c r="C509" t="s">
        <v>1472</v>
      </c>
      <c r="D509" s="9" t="s">
        <v>1020</v>
      </c>
      <c r="E509" t="s">
        <v>1510</v>
      </c>
      <c r="H509" t="str">
        <f t="shared" si="7"/>
        <v>INSERT INTO TC_AGEEM (id_ageem, cve_ent,nom_ent,cve_mun,nom_mun) VALUES(507, '13', 'Hidalgo', '038', 'Mineral del Chico');</v>
      </c>
    </row>
    <row r="510" spans="1:8" x14ac:dyDescent="0.3">
      <c r="A510">
        <v>508</v>
      </c>
      <c r="B510">
        <v>13</v>
      </c>
      <c r="C510" t="s">
        <v>1472</v>
      </c>
      <c r="D510" s="9" t="s">
        <v>1073</v>
      </c>
      <c r="E510" t="s">
        <v>1511</v>
      </c>
      <c r="H510" t="str">
        <f t="shared" si="7"/>
        <v>INSERT INTO TC_AGEEM (id_ageem, cve_ent,nom_ent,cve_mun,nom_mun) VALUES(508, '13', 'Hidalgo', '039', 'Mineral del Monte');</v>
      </c>
    </row>
    <row r="511" spans="1:8" x14ac:dyDescent="0.3">
      <c r="A511">
        <v>509</v>
      </c>
      <c r="B511">
        <v>13</v>
      </c>
      <c r="C511" t="s">
        <v>1472</v>
      </c>
      <c r="D511" s="9" t="s">
        <v>1075</v>
      </c>
      <c r="E511" t="s">
        <v>1512</v>
      </c>
      <c r="H511" t="str">
        <f t="shared" si="7"/>
        <v>INSERT INTO TC_AGEEM (id_ageem, cve_ent,nom_ent,cve_mun,nom_mun) VALUES(509, '13', 'Hidalgo', '040', 'La Misión');</v>
      </c>
    </row>
    <row r="512" spans="1:8" x14ac:dyDescent="0.3">
      <c r="A512">
        <v>510</v>
      </c>
      <c r="B512">
        <v>13</v>
      </c>
      <c r="C512" t="s">
        <v>1472</v>
      </c>
      <c r="D512" s="9" t="s">
        <v>1077</v>
      </c>
      <c r="E512" t="s">
        <v>1513</v>
      </c>
      <c r="H512" t="str">
        <f t="shared" si="7"/>
        <v>INSERT INTO TC_AGEEM (id_ageem, cve_ent,nom_ent,cve_mun,nom_mun) VALUES(510, '13', 'Hidalgo', '041', 'Mixquiahuala de Juárez');</v>
      </c>
    </row>
    <row r="513" spans="1:8" x14ac:dyDescent="0.3">
      <c r="A513">
        <v>511</v>
      </c>
      <c r="B513">
        <v>13</v>
      </c>
      <c r="C513" t="s">
        <v>1472</v>
      </c>
      <c r="D513" s="9" t="s">
        <v>1079</v>
      </c>
      <c r="E513" t="s">
        <v>1514</v>
      </c>
      <c r="H513" t="str">
        <f t="shared" si="7"/>
        <v>INSERT INTO TC_AGEEM (id_ageem, cve_ent,nom_ent,cve_mun,nom_mun) VALUES(511, '13', 'Hidalgo', '042', 'Molango de Escamilla');</v>
      </c>
    </row>
    <row r="514" spans="1:8" x14ac:dyDescent="0.3">
      <c r="A514">
        <v>512</v>
      </c>
      <c r="B514">
        <v>13</v>
      </c>
      <c r="C514" t="s">
        <v>1472</v>
      </c>
      <c r="D514" s="9" t="s">
        <v>1081</v>
      </c>
      <c r="E514" t="s">
        <v>1515</v>
      </c>
      <c r="H514" t="str">
        <f t="shared" si="7"/>
        <v>INSERT INTO TC_AGEEM (id_ageem, cve_ent,nom_ent,cve_mun,nom_mun) VALUES(512, '13', 'Hidalgo', '043', 'Nicolás Flores');</v>
      </c>
    </row>
    <row r="515" spans="1:8" x14ac:dyDescent="0.3">
      <c r="A515">
        <v>513</v>
      </c>
      <c r="B515">
        <v>13</v>
      </c>
      <c r="C515" t="s">
        <v>1472</v>
      </c>
      <c r="D515" s="9" t="s">
        <v>1083</v>
      </c>
      <c r="E515" t="s">
        <v>1516</v>
      </c>
      <c r="H515" t="str">
        <f t="shared" si="7"/>
        <v>INSERT INTO TC_AGEEM (id_ageem, cve_ent,nom_ent,cve_mun,nom_mun) VALUES(513, '13', 'Hidalgo', '044', 'Nopala de Villagrán');</v>
      </c>
    </row>
    <row r="516" spans="1:8" x14ac:dyDescent="0.3">
      <c r="A516">
        <v>514</v>
      </c>
      <c r="B516">
        <v>13</v>
      </c>
      <c r="C516" t="s">
        <v>1472</v>
      </c>
      <c r="D516" s="9" t="s">
        <v>1085</v>
      </c>
      <c r="E516" t="s">
        <v>1517</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x14ac:dyDescent="0.3">
      <c r="A517">
        <v>515</v>
      </c>
      <c r="B517">
        <v>13</v>
      </c>
      <c r="C517" t="s">
        <v>1472</v>
      </c>
      <c r="D517" s="9" t="s">
        <v>1087</v>
      </c>
      <c r="E517" t="s">
        <v>1518</v>
      </c>
      <c r="H517" t="str">
        <f t="shared" si="8"/>
        <v>INSERT INTO TC_AGEEM (id_ageem, cve_ent,nom_ent,cve_mun,nom_mun) VALUES(515, '13', 'Hidalgo', '046', 'San Felipe Orizatlán');</v>
      </c>
    </row>
    <row r="518" spans="1:8" x14ac:dyDescent="0.3">
      <c r="A518">
        <v>516</v>
      </c>
      <c r="B518">
        <v>13</v>
      </c>
      <c r="C518" t="s">
        <v>1472</v>
      </c>
      <c r="D518" s="9" t="s">
        <v>1089</v>
      </c>
      <c r="E518" t="s">
        <v>1519</v>
      </c>
      <c r="H518" t="str">
        <f t="shared" si="8"/>
        <v>INSERT INTO TC_AGEEM (id_ageem, cve_ent,nom_ent,cve_mun,nom_mun) VALUES(516, '13', 'Hidalgo', '047', 'Pacula');</v>
      </c>
    </row>
    <row r="519" spans="1:8" x14ac:dyDescent="0.3">
      <c r="A519">
        <v>517</v>
      </c>
      <c r="B519">
        <v>13</v>
      </c>
      <c r="C519" t="s">
        <v>1472</v>
      </c>
      <c r="D519" s="9" t="s">
        <v>1091</v>
      </c>
      <c r="E519" t="s">
        <v>1520</v>
      </c>
      <c r="H519" t="str">
        <f t="shared" si="8"/>
        <v>INSERT INTO TC_AGEEM (id_ageem, cve_ent,nom_ent,cve_mun,nom_mun) VALUES(517, '13', 'Hidalgo', '048', 'Pachuca de Soto');</v>
      </c>
    </row>
    <row r="520" spans="1:8" x14ac:dyDescent="0.3">
      <c r="A520">
        <v>518</v>
      </c>
      <c r="B520">
        <v>13</v>
      </c>
      <c r="C520" t="s">
        <v>1472</v>
      </c>
      <c r="D520" s="9" t="s">
        <v>1093</v>
      </c>
      <c r="E520" t="s">
        <v>1521</v>
      </c>
      <c r="H520" t="str">
        <f t="shared" si="8"/>
        <v>INSERT INTO TC_AGEEM (id_ageem, cve_ent,nom_ent,cve_mun,nom_mun) VALUES(518, '13', 'Hidalgo', '049', 'Pisaflores');</v>
      </c>
    </row>
    <row r="521" spans="1:8" x14ac:dyDescent="0.3">
      <c r="A521">
        <v>519</v>
      </c>
      <c r="B521">
        <v>13</v>
      </c>
      <c r="C521" t="s">
        <v>1472</v>
      </c>
      <c r="D521" s="9" t="s">
        <v>1095</v>
      </c>
      <c r="E521" t="s">
        <v>1522</v>
      </c>
      <c r="H521" t="str">
        <f t="shared" si="8"/>
        <v>INSERT INTO TC_AGEEM (id_ageem, cve_ent,nom_ent,cve_mun,nom_mun) VALUES(519, '13', 'Hidalgo', '050', 'Progreso de Obregón');</v>
      </c>
    </row>
    <row r="522" spans="1:8" x14ac:dyDescent="0.3">
      <c r="A522">
        <v>520</v>
      </c>
      <c r="B522">
        <v>13</v>
      </c>
      <c r="C522" t="s">
        <v>1472</v>
      </c>
      <c r="D522" s="9" t="s">
        <v>1097</v>
      </c>
      <c r="E522" t="s">
        <v>1523</v>
      </c>
      <c r="H522" t="str">
        <f t="shared" si="8"/>
        <v>INSERT INTO TC_AGEEM (id_ageem, cve_ent,nom_ent,cve_mun,nom_mun) VALUES(520, '13', 'Hidalgo', '051', 'Mineral de la Reforma');</v>
      </c>
    </row>
    <row r="523" spans="1:8" x14ac:dyDescent="0.3">
      <c r="A523">
        <v>521</v>
      </c>
      <c r="B523">
        <v>13</v>
      </c>
      <c r="C523" t="s">
        <v>1472</v>
      </c>
      <c r="D523" s="9" t="s">
        <v>1099</v>
      </c>
      <c r="E523" t="s">
        <v>1524</v>
      </c>
      <c r="H523" t="str">
        <f t="shared" si="8"/>
        <v>INSERT INTO TC_AGEEM (id_ageem, cve_ent,nom_ent,cve_mun,nom_mun) VALUES(521, '13', 'Hidalgo', '052', 'San Agustín Tlaxiaca');</v>
      </c>
    </row>
    <row r="524" spans="1:8" x14ac:dyDescent="0.3">
      <c r="A524">
        <v>522</v>
      </c>
      <c r="B524">
        <v>13</v>
      </c>
      <c r="C524" t="s">
        <v>1472</v>
      </c>
      <c r="D524" s="9" t="s">
        <v>1101</v>
      </c>
      <c r="E524" t="s">
        <v>1525</v>
      </c>
      <c r="H524" t="str">
        <f t="shared" si="8"/>
        <v>INSERT INTO TC_AGEEM (id_ageem, cve_ent,nom_ent,cve_mun,nom_mun) VALUES(522, '13', 'Hidalgo', '053', 'San Bartolo Tutotepec');</v>
      </c>
    </row>
    <row r="525" spans="1:8" x14ac:dyDescent="0.3">
      <c r="A525">
        <v>523</v>
      </c>
      <c r="B525">
        <v>13</v>
      </c>
      <c r="C525" t="s">
        <v>1472</v>
      </c>
      <c r="D525" s="9" t="s">
        <v>1103</v>
      </c>
      <c r="E525" t="s">
        <v>1526</v>
      </c>
      <c r="H525" t="str">
        <f t="shared" si="8"/>
        <v>INSERT INTO TC_AGEEM (id_ageem, cve_ent,nom_ent,cve_mun,nom_mun) VALUES(523, '13', 'Hidalgo', '054', 'San Salvador');</v>
      </c>
    </row>
    <row r="526" spans="1:8" x14ac:dyDescent="0.3">
      <c r="A526">
        <v>524</v>
      </c>
      <c r="B526">
        <v>13</v>
      </c>
      <c r="C526" t="s">
        <v>1472</v>
      </c>
      <c r="D526" s="9" t="s">
        <v>1105</v>
      </c>
      <c r="E526" t="s">
        <v>1527</v>
      </c>
      <c r="H526" t="str">
        <f t="shared" si="8"/>
        <v>INSERT INTO TC_AGEEM (id_ageem, cve_ent,nom_ent,cve_mun,nom_mun) VALUES(524, '13', 'Hidalgo', '055', 'Santiago de Anaya');</v>
      </c>
    </row>
    <row r="527" spans="1:8" x14ac:dyDescent="0.3">
      <c r="A527">
        <v>525</v>
      </c>
      <c r="B527">
        <v>13</v>
      </c>
      <c r="C527" t="s">
        <v>1472</v>
      </c>
      <c r="D527" s="9" t="s">
        <v>1107</v>
      </c>
      <c r="E527" t="s">
        <v>1528</v>
      </c>
      <c r="H527" t="str">
        <f t="shared" si="8"/>
        <v>INSERT INTO TC_AGEEM (id_ageem, cve_ent,nom_ent,cve_mun,nom_mun) VALUES(525, '13', 'Hidalgo', '056', 'Santiago Tulantepec de Lugo Guerrero');</v>
      </c>
    </row>
    <row r="528" spans="1:8" x14ac:dyDescent="0.3">
      <c r="A528">
        <v>526</v>
      </c>
      <c r="B528">
        <v>13</v>
      </c>
      <c r="C528" t="s">
        <v>1472</v>
      </c>
      <c r="D528" s="9" t="s">
        <v>1109</v>
      </c>
      <c r="E528" t="s">
        <v>1529</v>
      </c>
      <c r="H528" t="str">
        <f t="shared" si="8"/>
        <v>INSERT INTO TC_AGEEM (id_ageem, cve_ent,nom_ent,cve_mun,nom_mun) VALUES(526, '13', 'Hidalgo', '057', 'Singuilucan');</v>
      </c>
    </row>
    <row r="529" spans="1:8" x14ac:dyDescent="0.3">
      <c r="A529">
        <v>527</v>
      </c>
      <c r="B529">
        <v>13</v>
      </c>
      <c r="C529" t="s">
        <v>1472</v>
      </c>
      <c r="D529" s="9" t="s">
        <v>1111</v>
      </c>
      <c r="E529" t="s">
        <v>1530</v>
      </c>
      <c r="H529" t="str">
        <f t="shared" si="8"/>
        <v>INSERT INTO TC_AGEEM (id_ageem, cve_ent,nom_ent,cve_mun,nom_mun) VALUES(527, '13', 'Hidalgo', '058', 'Tasquillo');</v>
      </c>
    </row>
    <row r="530" spans="1:8" x14ac:dyDescent="0.3">
      <c r="A530">
        <v>528</v>
      </c>
      <c r="B530">
        <v>13</v>
      </c>
      <c r="C530" t="s">
        <v>1472</v>
      </c>
      <c r="D530" s="9" t="s">
        <v>1113</v>
      </c>
      <c r="E530" t="s">
        <v>1531</v>
      </c>
      <c r="H530" t="str">
        <f t="shared" si="8"/>
        <v>INSERT INTO TC_AGEEM (id_ageem, cve_ent,nom_ent,cve_mun,nom_mun) VALUES(528, '13', 'Hidalgo', '059', 'Tecozautla');</v>
      </c>
    </row>
    <row r="531" spans="1:8" x14ac:dyDescent="0.3">
      <c r="A531">
        <v>529</v>
      </c>
      <c r="B531">
        <v>13</v>
      </c>
      <c r="C531" t="s">
        <v>1472</v>
      </c>
      <c r="D531" s="9" t="s">
        <v>1115</v>
      </c>
      <c r="E531" t="s">
        <v>1532</v>
      </c>
      <c r="H531" t="str">
        <f t="shared" si="8"/>
        <v>INSERT INTO TC_AGEEM (id_ageem, cve_ent,nom_ent,cve_mun,nom_mun) VALUES(529, '13', 'Hidalgo', '060', 'Tenango de Doria');</v>
      </c>
    </row>
    <row r="532" spans="1:8" x14ac:dyDescent="0.3">
      <c r="A532">
        <v>530</v>
      </c>
      <c r="B532">
        <v>13</v>
      </c>
      <c r="C532" t="s">
        <v>1472</v>
      </c>
      <c r="D532" s="9" t="s">
        <v>1117</v>
      </c>
      <c r="E532" t="s">
        <v>1533</v>
      </c>
      <c r="H532" t="str">
        <f t="shared" si="8"/>
        <v>INSERT INTO TC_AGEEM (id_ageem, cve_ent,nom_ent,cve_mun,nom_mun) VALUES(530, '13', 'Hidalgo', '061', 'Tepeapulco');</v>
      </c>
    </row>
    <row r="533" spans="1:8" x14ac:dyDescent="0.3">
      <c r="A533">
        <v>531</v>
      </c>
      <c r="B533">
        <v>13</v>
      </c>
      <c r="C533" t="s">
        <v>1472</v>
      </c>
      <c r="D533" s="9" t="s">
        <v>1119</v>
      </c>
      <c r="E533" t="s">
        <v>1534</v>
      </c>
      <c r="H533" t="str">
        <f t="shared" si="8"/>
        <v>INSERT INTO TC_AGEEM (id_ageem, cve_ent,nom_ent,cve_mun,nom_mun) VALUES(531, '13', 'Hidalgo', '062', 'Tepehuacán de Guerrero');</v>
      </c>
    </row>
    <row r="534" spans="1:8" x14ac:dyDescent="0.3">
      <c r="A534">
        <v>532</v>
      </c>
      <c r="B534">
        <v>13</v>
      </c>
      <c r="C534" t="s">
        <v>1472</v>
      </c>
      <c r="D534" s="9" t="s">
        <v>1121</v>
      </c>
      <c r="E534" t="s">
        <v>1535</v>
      </c>
      <c r="H534" t="str">
        <f t="shared" si="8"/>
        <v>INSERT INTO TC_AGEEM (id_ageem, cve_ent,nom_ent,cve_mun,nom_mun) VALUES(532, '13', 'Hidalgo', '063', 'Tepeji del Río de Ocampo');</v>
      </c>
    </row>
    <row r="535" spans="1:8" x14ac:dyDescent="0.3">
      <c r="A535">
        <v>533</v>
      </c>
      <c r="B535">
        <v>13</v>
      </c>
      <c r="C535" t="s">
        <v>1472</v>
      </c>
      <c r="D535" s="9" t="s">
        <v>1123</v>
      </c>
      <c r="E535" t="s">
        <v>1536</v>
      </c>
      <c r="H535" t="str">
        <f t="shared" si="8"/>
        <v>INSERT INTO TC_AGEEM (id_ageem, cve_ent,nom_ent,cve_mun,nom_mun) VALUES(533, '13', 'Hidalgo', '064', 'Tepetitlán');</v>
      </c>
    </row>
    <row r="536" spans="1:8" x14ac:dyDescent="0.3">
      <c r="A536">
        <v>534</v>
      </c>
      <c r="B536">
        <v>13</v>
      </c>
      <c r="C536" t="s">
        <v>1472</v>
      </c>
      <c r="D536" s="9" t="s">
        <v>1125</v>
      </c>
      <c r="E536" t="s">
        <v>1537</v>
      </c>
      <c r="H536" t="str">
        <f t="shared" si="8"/>
        <v>INSERT INTO TC_AGEEM (id_ageem, cve_ent,nom_ent,cve_mun,nom_mun) VALUES(534, '13', 'Hidalgo', '065', 'Tetepango');</v>
      </c>
    </row>
    <row r="537" spans="1:8" x14ac:dyDescent="0.3">
      <c r="A537">
        <v>535</v>
      </c>
      <c r="B537">
        <v>13</v>
      </c>
      <c r="C537" t="s">
        <v>1472</v>
      </c>
      <c r="D537" s="9" t="s">
        <v>1127</v>
      </c>
      <c r="E537" t="s">
        <v>1538</v>
      </c>
      <c r="H537" t="str">
        <f t="shared" si="8"/>
        <v>INSERT INTO TC_AGEEM (id_ageem, cve_ent,nom_ent,cve_mun,nom_mun) VALUES(535, '13', 'Hidalgo', '066', 'Villa de Tezontepec');</v>
      </c>
    </row>
    <row r="538" spans="1:8" x14ac:dyDescent="0.3">
      <c r="A538">
        <v>536</v>
      </c>
      <c r="B538">
        <v>13</v>
      </c>
      <c r="C538" t="s">
        <v>1472</v>
      </c>
      <c r="D538" s="9" t="s">
        <v>1129</v>
      </c>
      <c r="E538" t="s">
        <v>1539</v>
      </c>
      <c r="H538" t="str">
        <f t="shared" si="8"/>
        <v>INSERT INTO TC_AGEEM (id_ageem, cve_ent,nom_ent,cve_mun,nom_mun) VALUES(536, '13', 'Hidalgo', '067', 'Tezontepec de Aldama');</v>
      </c>
    </row>
    <row r="539" spans="1:8" x14ac:dyDescent="0.3">
      <c r="A539">
        <v>537</v>
      </c>
      <c r="B539">
        <v>13</v>
      </c>
      <c r="C539" t="s">
        <v>1472</v>
      </c>
      <c r="D539" s="9" t="s">
        <v>1131</v>
      </c>
      <c r="E539" t="s">
        <v>1540</v>
      </c>
      <c r="H539" t="str">
        <f t="shared" si="8"/>
        <v>INSERT INTO TC_AGEEM (id_ageem, cve_ent,nom_ent,cve_mun,nom_mun) VALUES(537, '13', 'Hidalgo', '068', 'Tianguistengo');</v>
      </c>
    </row>
    <row r="540" spans="1:8" x14ac:dyDescent="0.3">
      <c r="A540">
        <v>538</v>
      </c>
      <c r="B540">
        <v>13</v>
      </c>
      <c r="C540" t="s">
        <v>1472</v>
      </c>
      <c r="D540" s="9" t="s">
        <v>1133</v>
      </c>
      <c r="E540" t="s">
        <v>1541</v>
      </c>
      <c r="H540" t="str">
        <f t="shared" si="8"/>
        <v>INSERT INTO TC_AGEEM (id_ageem, cve_ent,nom_ent,cve_mun,nom_mun) VALUES(538, '13', 'Hidalgo', '069', 'Tizayuca');</v>
      </c>
    </row>
    <row r="541" spans="1:8" x14ac:dyDescent="0.3">
      <c r="A541">
        <v>539</v>
      </c>
      <c r="B541">
        <v>13</v>
      </c>
      <c r="C541" t="s">
        <v>1472</v>
      </c>
      <c r="D541" s="9" t="s">
        <v>1135</v>
      </c>
      <c r="E541" t="s">
        <v>1542</v>
      </c>
      <c r="H541" t="str">
        <f t="shared" si="8"/>
        <v>INSERT INTO TC_AGEEM (id_ageem, cve_ent,nom_ent,cve_mun,nom_mun) VALUES(539, '13', 'Hidalgo', '070', 'Tlahuelilpan');</v>
      </c>
    </row>
    <row r="542" spans="1:8" x14ac:dyDescent="0.3">
      <c r="A542">
        <v>540</v>
      </c>
      <c r="B542">
        <v>13</v>
      </c>
      <c r="C542" t="s">
        <v>1472</v>
      </c>
      <c r="D542" s="9" t="s">
        <v>1137</v>
      </c>
      <c r="E542" t="s">
        <v>1543</v>
      </c>
      <c r="H542" t="str">
        <f t="shared" si="8"/>
        <v>INSERT INTO TC_AGEEM (id_ageem, cve_ent,nom_ent,cve_mun,nom_mun) VALUES(540, '13', 'Hidalgo', '071', 'Tlahuiltepa');</v>
      </c>
    </row>
    <row r="543" spans="1:8" x14ac:dyDescent="0.3">
      <c r="A543">
        <v>541</v>
      </c>
      <c r="B543">
        <v>13</v>
      </c>
      <c r="C543" t="s">
        <v>1472</v>
      </c>
      <c r="D543" s="9" t="s">
        <v>1139</v>
      </c>
      <c r="E543" t="s">
        <v>1544</v>
      </c>
      <c r="H543" t="str">
        <f t="shared" si="8"/>
        <v>INSERT INTO TC_AGEEM (id_ageem, cve_ent,nom_ent,cve_mun,nom_mun) VALUES(541, '13', 'Hidalgo', '072', 'Tlanalapa');</v>
      </c>
    </row>
    <row r="544" spans="1:8" x14ac:dyDescent="0.3">
      <c r="A544">
        <v>542</v>
      </c>
      <c r="B544">
        <v>13</v>
      </c>
      <c r="C544" t="s">
        <v>1472</v>
      </c>
      <c r="D544" s="9" t="s">
        <v>1141</v>
      </c>
      <c r="E544" t="s">
        <v>1545</v>
      </c>
      <c r="H544" t="str">
        <f t="shared" si="8"/>
        <v>INSERT INTO TC_AGEEM (id_ageem, cve_ent,nom_ent,cve_mun,nom_mun) VALUES(542, '13', 'Hidalgo', '073', 'Tlanchinol');</v>
      </c>
    </row>
    <row r="545" spans="1:8" x14ac:dyDescent="0.3">
      <c r="A545">
        <v>543</v>
      </c>
      <c r="B545">
        <v>13</v>
      </c>
      <c r="C545" t="s">
        <v>1472</v>
      </c>
      <c r="D545" s="9" t="s">
        <v>1143</v>
      </c>
      <c r="E545" t="s">
        <v>1546</v>
      </c>
      <c r="H545" t="str">
        <f t="shared" si="8"/>
        <v>INSERT INTO TC_AGEEM (id_ageem, cve_ent,nom_ent,cve_mun,nom_mun) VALUES(543, '13', 'Hidalgo', '074', 'Tlaxcoapan');</v>
      </c>
    </row>
    <row r="546" spans="1:8" x14ac:dyDescent="0.3">
      <c r="A546">
        <v>544</v>
      </c>
      <c r="B546">
        <v>13</v>
      </c>
      <c r="C546" t="s">
        <v>1472</v>
      </c>
      <c r="D546" s="9" t="s">
        <v>1145</v>
      </c>
      <c r="E546" t="s">
        <v>1547</v>
      </c>
      <c r="H546" t="str">
        <f t="shared" si="8"/>
        <v>INSERT INTO TC_AGEEM (id_ageem, cve_ent,nom_ent,cve_mun,nom_mun) VALUES(544, '13', 'Hidalgo', '075', 'Tolcayuca');</v>
      </c>
    </row>
    <row r="547" spans="1:8" x14ac:dyDescent="0.3">
      <c r="A547">
        <v>545</v>
      </c>
      <c r="B547">
        <v>13</v>
      </c>
      <c r="C547" t="s">
        <v>1472</v>
      </c>
      <c r="D547" s="9" t="s">
        <v>1147</v>
      </c>
      <c r="E547" t="s">
        <v>1548</v>
      </c>
      <c r="H547" t="str">
        <f t="shared" si="8"/>
        <v>INSERT INTO TC_AGEEM (id_ageem, cve_ent,nom_ent,cve_mun,nom_mun) VALUES(545, '13', 'Hidalgo', '076', 'Tula de Allende');</v>
      </c>
    </row>
    <row r="548" spans="1:8" x14ac:dyDescent="0.3">
      <c r="A548">
        <v>546</v>
      </c>
      <c r="B548">
        <v>13</v>
      </c>
      <c r="C548" t="s">
        <v>1472</v>
      </c>
      <c r="D548" s="9" t="s">
        <v>1149</v>
      </c>
      <c r="E548" t="s">
        <v>1549</v>
      </c>
      <c r="H548" t="str">
        <f t="shared" si="8"/>
        <v>INSERT INTO TC_AGEEM (id_ageem, cve_ent,nom_ent,cve_mun,nom_mun) VALUES(546, '13', 'Hidalgo', '077', 'Tulancingo de Bravo');</v>
      </c>
    </row>
    <row r="549" spans="1:8" x14ac:dyDescent="0.3">
      <c r="A549">
        <v>547</v>
      </c>
      <c r="B549">
        <v>13</v>
      </c>
      <c r="C549" t="s">
        <v>1472</v>
      </c>
      <c r="D549" s="9" t="s">
        <v>1151</v>
      </c>
      <c r="E549" t="s">
        <v>1550</v>
      </c>
      <c r="H549" t="str">
        <f t="shared" si="8"/>
        <v>INSERT INTO TC_AGEEM (id_ageem, cve_ent,nom_ent,cve_mun,nom_mun) VALUES(547, '13', 'Hidalgo', '078', 'Xochiatipan');</v>
      </c>
    </row>
    <row r="550" spans="1:8" x14ac:dyDescent="0.3">
      <c r="A550">
        <v>548</v>
      </c>
      <c r="B550">
        <v>13</v>
      </c>
      <c r="C550" t="s">
        <v>1472</v>
      </c>
      <c r="D550" s="9" t="s">
        <v>1153</v>
      </c>
      <c r="E550" t="s">
        <v>1551</v>
      </c>
      <c r="H550" t="str">
        <f t="shared" si="8"/>
        <v>INSERT INTO TC_AGEEM (id_ageem, cve_ent,nom_ent,cve_mun,nom_mun) VALUES(548, '13', 'Hidalgo', '079', 'Xochicoatlán');</v>
      </c>
    </row>
    <row r="551" spans="1:8" x14ac:dyDescent="0.3">
      <c r="A551">
        <v>549</v>
      </c>
      <c r="B551">
        <v>13</v>
      </c>
      <c r="C551" t="s">
        <v>1472</v>
      </c>
      <c r="D551" s="9" t="s">
        <v>1155</v>
      </c>
      <c r="E551" t="s">
        <v>1552</v>
      </c>
      <c r="H551" t="str">
        <f t="shared" si="8"/>
        <v>INSERT INTO TC_AGEEM (id_ageem, cve_ent,nom_ent,cve_mun,nom_mun) VALUES(549, '13', 'Hidalgo', '080', 'Yahualica');</v>
      </c>
    </row>
    <row r="552" spans="1:8" x14ac:dyDescent="0.3">
      <c r="A552">
        <v>550</v>
      </c>
      <c r="B552">
        <v>13</v>
      </c>
      <c r="C552" t="s">
        <v>1472</v>
      </c>
      <c r="D552" s="9" t="s">
        <v>1157</v>
      </c>
      <c r="E552" t="s">
        <v>1553</v>
      </c>
      <c r="H552" t="str">
        <f t="shared" si="8"/>
        <v>INSERT INTO TC_AGEEM (id_ageem, cve_ent,nom_ent,cve_mun,nom_mun) VALUES(550, '13', 'Hidalgo', '081', 'Zacualtipán de Ángeles');</v>
      </c>
    </row>
    <row r="553" spans="1:8" x14ac:dyDescent="0.3">
      <c r="A553">
        <v>551</v>
      </c>
      <c r="B553">
        <v>13</v>
      </c>
      <c r="C553" t="s">
        <v>1472</v>
      </c>
      <c r="D553" s="9" t="s">
        <v>1159</v>
      </c>
      <c r="E553" t="s">
        <v>1554</v>
      </c>
      <c r="H553" t="str">
        <f t="shared" si="8"/>
        <v>INSERT INTO TC_AGEEM (id_ageem, cve_ent,nom_ent,cve_mun,nom_mun) VALUES(551, '13', 'Hidalgo', '082', 'Zapotlán de Juárez');</v>
      </c>
    </row>
    <row r="554" spans="1:8" x14ac:dyDescent="0.3">
      <c r="A554">
        <v>552</v>
      </c>
      <c r="B554">
        <v>13</v>
      </c>
      <c r="C554" t="s">
        <v>1472</v>
      </c>
      <c r="D554" s="9" t="s">
        <v>1161</v>
      </c>
      <c r="E554" t="s">
        <v>1555</v>
      </c>
      <c r="H554" t="str">
        <f t="shared" si="8"/>
        <v>INSERT INTO TC_AGEEM (id_ageem, cve_ent,nom_ent,cve_mun,nom_mun) VALUES(552, '13', 'Hidalgo', '083', 'Zempoala');</v>
      </c>
    </row>
    <row r="555" spans="1:8" x14ac:dyDescent="0.3">
      <c r="A555">
        <v>553</v>
      </c>
      <c r="B555">
        <v>13</v>
      </c>
      <c r="C555" t="s">
        <v>1472</v>
      </c>
      <c r="D555" s="9" t="s">
        <v>1163</v>
      </c>
      <c r="E555" t="s">
        <v>1556</v>
      </c>
      <c r="H555" t="str">
        <f t="shared" si="8"/>
        <v>INSERT INTO TC_AGEEM (id_ageem, cve_ent,nom_ent,cve_mun,nom_mun) VALUES(553, '13', 'Hidalgo', '084', 'Zimapán');</v>
      </c>
    </row>
    <row r="556" spans="1:8" x14ac:dyDescent="0.3">
      <c r="A556">
        <v>554</v>
      </c>
      <c r="B556">
        <v>13</v>
      </c>
      <c r="C556" t="s">
        <v>1472</v>
      </c>
      <c r="D556">
        <v>999</v>
      </c>
      <c r="E556" t="s">
        <v>924</v>
      </c>
      <c r="H556" t="str">
        <f t="shared" si="8"/>
        <v>INSERT INTO TC_AGEEM (id_ageem, cve_ent,nom_ent,cve_mun,nom_mun) VALUES(554, '13', 'Hidalgo', '999', 'No identificado');</v>
      </c>
    </row>
    <row r="557" spans="1:8" x14ac:dyDescent="0.3">
      <c r="A557">
        <v>555</v>
      </c>
      <c r="B557">
        <v>14</v>
      </c>
      <c r="C557" t="s">
        <v>1557</v>
      </c>
      <c r="D557" s="9" t="s">
        <v>903</v>
      </c>
      <c r="E557" t="s">
        <v>1558</v>
      </c>
      <c r="H557" t="str">
        <f t="shared" si="8"/>
        <v>INSERT INTO TC_AGEEM (id_ageem, cve_ent,nom_ent,cve_mun,nom_mun) VALUES(555, '14', 'Jalisco', '001', 'Acatic');</v>
      </c>
    </row>
    <row r="558" spans="1:8" x14ac:dyDescent="0.3">
      <c r="A558">
        <v>556</v>
      </c>
      <c r="B558">
        <v>14</v>
      </c>
      <c r="C558" t="s">
        <v>1557</v>
      </c>
      <c r="D558" s="9" t="s">
        <v>904</v>
      </c>
      <c r="E558" t="s">
        <v>1559</v>
      </c>
      <c r="H558" t="str">
        <f t="shared" si="8"/>
        <v>INSERT INTO TC_AGEEM (id_ageem, cve_ent,nom_ent,cve_mun,nom_mun) VALUES(556, '14', 'Jalisco', '002', 'Acatlán de Juárez');</v>
      </c>
    </row>
    <row r="559" spans="1:8" x14ac:dyDescent="0.3">
      <c r="A559">
        <v>557</v>
      </c>
      <c r="B559">
        <v>14</v>
      </c>
      <c r="C559" t="s">
        <v>1557</v>
      </c>
      <c r="D559" s="9" t="s">
        <v>906</v>
      </c>
      <c r="E559" t="s">
        <v>1560</v>
      </c>
      <c r="H559" t="str">
        <f t="shared" si="8"/>
        <v>INSERT INTO TC_AGEEM (id_ageem, cve_ent,nom_ent,cve_mun,nom_mun) VALUES(557, '14', 'Jalisco', '003', 'Ahualulco de Mercado');</v>
      </c>
    </row>
    <row r="560" spans="1:8" x14ac:dyDescent="0.3">
      <c r="A560">
        <v>558</v>
      </c>
      <c r="B560">
        <v>14</v>
      </c>
      <c r="C560" t="s">
        <v>1557</v>
      </c>
      <c r="D560" s="9" t="s">
        <v>908</v>
      </c>
      <c r="E560" t="s">
        <v>1561</v>
      </c>
      <c r="H560" t="str">
        <f t="shared" si="8"/>
        <v>INSERT INTO TC_AGEEM (id_ageem, cve_ent,nom_ent,cve_mun,nom_mun) VALUES(558, '14', 'Jalisco', '004', 'Amacueca');</v>
      </c>
    </row>
    <row r="561" spans="1:8" x14ac:dyDescent="0.3">
      <c r="A561">
        <v>559</v>
      </c>
      <c r="B561">
        <v>14</v>
      </c>
      <c r="C561" t="s">
        <v>1557</v>
      </c>
      <c r="D561" s="9" t="s">
        <v>910</v>
      </c>
      <c r="E561" t="s">
        <v>1562</v>
      </c>
      <c r="H561" t="str">
        <f t="shared" si="8"/>
        <v>INSERT INTO TC_AGEEM (id_ageem, cve_ent,nom_ent,cve_mun,nom_mun) VALUES(559, '14', 'Jalisco', '005', 'Amatitán');</v>
      </c>
    </row>
    <row r="562" spans="1:8" x14ac:dyDescent="0.3">
      <c r="A562">
        <v>560</v>
      </c>
      <c r="B562">
        <v>14</v>
      </c>
      <c r="C562" t="s">
        <v>1557</v>
      </c>
      <c r="D562" s="9" t="s">
        <v>912</v>
      </c>
      <c r="E562" t="s">
        <v>1563</v>
      </c>
      <c r="H562" t="str">
        <f t="shared" si="8"/>
        <v>INSERT INTO TC_AGEEM (id_ageem, cve_ent,nom_ent,cve_mun,nom_mun) VALUES(560, '14', 'Jalisco', '006', 'Ameca');</v>
      </c>
    </row>
    <row r="563" spans="1:8" x14ac:dyDescent="0.3">
      <c r="A563">
        <v>561</v>
      </c>
      <c r="B563">
        <v>14</v>
      </c>
      <c r="C563" t="s">
        <v>1557</v>
      </c>
      <c r="D563" s="9" t="s">
        <v>914</v>
      </c>
      <c r="E563" t="s">
        <v>1564</v>
      </c>
      <c r="H563" t="str">
        <f t="shared" si="8"/>
        <v>INSERT INTO TC_AGEEM (id_ageem, cve_ent,nom_ent,cve_mun,nom_mun) VALUES(561, '14', 'Jalisco', '007', 'San Juanito de Escobedo');</v>
      </c>
    </row>
    <row r="564" spans="1:8" x14ac:dyDescent="0.3">
      <c r="A564">
        <v>562</v>
      </c>
      <c r="B564">
        <v>14</v>
      </c>
      <c r="C564" t="s">
        <v>1557</v>
      </c>
      <c r="D564" s="9" t="s">
        <v>916</v>
      </c>
      <c r="E564" t="s">
        <v>1565</v>
      </c>
      <c r="H564" t="str">
        <f t="shared" si="8"/>
        <v>INSERT INTO TC_AGEEM (id_ageem, cve_ent,nom_ent,cve_mun,nom_mun) VALUES(562, '14', 'Jalisco', '008', 'Arandas');</v>
      </c>
    </row>
    <row r="565" spans="1:8" x14ac:dyDescent="0.3">
      <c r="A565">
        <v>563</v>
      </c>
      <c r="B565">
        <v>14</v>
      </c>
      <c r="C565" t="s">
        <v>1557</v>
      </c>
      <c r="D565" s="9" t="s">
        <v>918</v>
      </c>
      <c r="E565" t="s">
        <v>1566</v>
      </c>
      <c r="H565" t="str">
        <f t="shared" si="8"/>
        <v>INSERT INTO TC_AGEEM (id_ageem, cve_ent,nom_ent,cve_mun,nom_mun) VALUES(563, '14', 'Jalisco', '009', 'El Arenal (JAL)');</v>
      </c>
    </row>
    <row r="566" spans="1:8" x14ac:dyDescent="0.3">
      <c r="A566">
        <v>564</v>
      </c>
      <c r="B566">
        <v>14</v>
      </c>
      <c r="C566" t="s">
        <v>1557</v>
      </c>
      <c r="D566" s="9" t="s">
        <v>920</v>
      </c>
      <c r="E566" t="s">
        <v>1567</v>
      </c>
      <c r="H566" t="str">
        <f t="shared" si="8"/>
        <v>INSERT INTO TC_AGEEM (id_ageem, cve_ent,nom_ent,cve_mun,nom_mun) VALUES(564, '14', 'Jalisco', '010', 'Atemajac de Brizuela');</v>
      </c>
    </row>
    <row r="567" spans="1:8" x14ac:dyDescent="0.3">
      <c r="A567">
        <v>565</v>
      </c>
      <c r="B567">
        <v>14</v>
      </c>
      <c r="C567" t="s">
        <v>1557</v>
      </c>
      <c r="D567" s="9" t="s">
        <v>922</v>
      </c>
      <c r="E567" t="s">
        <v>1568</v>
      </c>
      <c r="H567" t="str">
        <f t="shared" si="8"/>
        <v>INSERT INTO TC_AGEEM (id_ageem, cve_ent,nom_ent,cve_mun,nom_mun) VALUES(565, '14', 'Jalisco', '011', 'Atengo');</v>
      </c>
    </row>
    <row r="568" spans="1:8" x14ac:dyDescent="0.3">
      <c r="A568">
        <v>566</v>
      </c>
      <c r="B568">
        <v>14</v>
      </c>
      <c r="C568" t="s">
        <v>1557</v>
      </c>
      <c r="D568" s="9" t="s">
        <v>953</v>
      </c>
      <c r="E568" t="s">
        <v>1569</v>
      </c>
      <c r="H568" t="str">
        <f t="shared" si="8"/>
        <v>INSERT INTO TC_AGEEM (id_ageem, cve_ent,nom_ent,cve_mun,nom_mun) VALUES(566, '14', 'Jalisco', '012', 'Atenguillo');</v>
      </c>
    </row>
    <row r="569" spans="1:8" x14ac:dyDescent="0.3">
      <c r="A569">
        <v>567</v>
      </c>
      <c r="B569">
        <v>14</v>
      </c>
      <c r="C569" t="s">
        <v>1557</v>
      </c>
      <c r="D569" s="9" t="s">
        <v>955</v>
      </c>
      <c r="E569" t="s">
        <v>1570</v>
      </c>
      <c r="H569" t="str">
        <f t="shared" si="8"/>
        <v>INSERT INTO TC_AGEEM (id_ageem, cve_ent,nom_ent,cve_mun,nom_mun) VALUES(567, '14', 'Jalisco', '013', 'Atotonilco el Alto');</v>
      </c>
    </row>
    <row r="570" spans="1:8" x14ac:dyDescent="0.3">
      <c r="A570">
        <v>568</v>
      </c>
      <c r="B570">
        <v>14</v>
      </c>
      <c r="C570" t="s">
        <v>1557</v>
      </c>
      <c r="D570" s="9" t="s">
        <v>972</v>
      </c>
      <c r="E570" t="s">
        <v>1571</v>
      </c>
      <c r="H570" t="str">
        <f t="shared" si="8"/>
        <v>INSERT INTO TC_AGEEM (id_ageem, cve_ent,nom_ent,cve_mun,nom_mun) VALUES(568, '14', 'Jalisco', '014', 'Atoyac (JAL)');</v>
      </c>
    </row>
    <row r="571" spans="1:8" x14ac:dyDescent="0.3">
      <c r="A571">
        <v>569</v>
      </c>
      <c r="B571">
        <v>14</v>
      </c>
      <c r="C571" t="s">
        <v>1557</v>
      </c>
      <c r="D571" s="9" t="s">
        <v>974</v>
      </c>
      <c r="E571" t="s">
        <v>1572</v>
      </c>
      <c r="H571" t="str">
        <f t="shared" si="8"/>
        <v>INSERT INTO TC_AGEEM (id_ageem, cve_ent,nom_ent,cve_mun,nom_mun) VALUES(569, '14', 'Jalisco', '015', 'Autlán de Navarro');</v>
      </c>
    </row>
    <row r="572" spans="1:8" x14ac:dyDescent="0.3">
      <c r="A572">
        <v>570</v>
      </c>
      <c r="B572">
        <v>14</v>
      </c>
      <c r="C572" t="s">
        <v>1557</v>
      </c>
      <c r="D572" s="9" t="s">
        <v>976</v>
      </c>
      <c r="E572" t="s">
        <v>1573</v>
      </c>
      <c r="H572" t="str">
        <f t="shared" si="8"/>
        <v>INSERT INTO TC_AGEEM (id_ageem, cve_ent,nom_ent,cve_mun,nom_mun) VALUES(570, '14', 'Jalisco', '016', 'Ayotlán');</v>
      </c>
    </row>
    <row r="573" spans="1:8" x14ac:dyDescent="0.3">
      <c r="A573">
        <v>571</v>
      </c>
      <c r="B573">
        <v>14</v>
      </c>
      <c r="C573" t="s">
        <v>1557</v>
      </c>
      <c r="D573" s="9" t="s">
        <v>978</v>
      </c>
      <c r="E573" t="s">
        <v>1574</v>
      </c>
      <c r="H573" t="str">
        <f t="shared" si="8"/>
        <v>INSERT INTO TC_AGEEM (id_ageem, cve_ent,nom_ent,cve_mun,nom_mun) VALUES(571, '14', 'Jalisco', '017', 'Ayutla');</v>
      </c>
    </row>
    <row r="574" spans="1:8" x14ac:dyDescent="0.3">
      <c r="A574">
        <v>572</v>
      </c>
      <c r="B574">
        <v>14</v>
      </c>
      <c r="C574" t="s">
        <v>1557</v>
      </c>
      <c r="D574" s="9" t="s">
        <v>980</v>
      </c>
      <c r="E574" t="s">
        <v>1575</v>
      </c>
      <c r="H574" t="str">
        <f t="shared" si="8"/>
        <v>INSERT INTO TC_AGEEM (id_ageem, cve_ent,nom_ent,cve_mun,nom_mun) VALUES(572, '14', 'Jalisco', '018', 'La Barca');</v>
      </c>
    </row>
    <row r="575" spans="1:8" x14ac:dyDescent="0.3">
      <c r="A575">
        <v>573</v>
      </c>
      <c r="B575">
        <v>14</v>
      </c>
      <c r="C575" t="s">
        <v>1557</v>
      </c>
      <c r="D575" s="9" t="s">
        <v>982</v>
      </c>
      <c r="E575" t="s">
        <v>1576</v>
      </c>
      <c r="H575" t="str">
        <f t="shared" si="8"/>
        <v>INSERT INTO TC_AGEEM (id_ageem, cve_ent,nom_ent,cve_mun,nom_mun) VALUES(573, '14', 'Jalisco', '019', 'Bolaños');</v>
      </c>
    </row>
    <row r="576" spans="1:8" x14ac:dyDescent="0.3">
      <c r="A576">
        <v>574</v>
      </c>
      <c r="B576">
        <v>14</v>
      </c>
      <c r="C576" t="s">
        <v>1557</v>
      </c>
      <c r="D576" s="9" t="s">
        <v>984</v>
      </c>
      <c r="E576" t="s">
        <v>1577</v>
      </c>
      <c r="H576" t="str">
        <f t="shared" si="8"/>
        <v>INSERT INTO TC_AGEEM (id_ageem, cve_ent,nom_ent,cve_mun,nom_mun) VALUES(574, '14', 'Jalisco', '020', 'Cabo Corrientes');</v>
      </c>
    </row>
    <row r="577" spans="1:8" x14ac:dyDescent="0.3">
      <c r="A577">
        <v>575</v>
      </c>
      <c r="B577">
        <v>14</v>
      </c>
      <c r="C577" t="s">
        <v>1557</v>
      </c>
      <c r="D577" s="9" t="s">
        <v>986</v>
      </c>
      <c r="E577" t="s">
        <v>1578</v>
      </c>
      <c r="H577" t="str">
        <f t="shared" si="8"/>
        <v>INSERT INTO TC_AGEEM (id_ageem, cve_ent,nom_ent,cve_mun,nom_mun) VALUES(575, '14', 'Jalisco', '021', 'Casimiro Castillo');</v>
      </c>
    </row>
    <row r="578" spans="1:8" x14ac:dyDescent="0.3">
      <c r="A578">
        <v>576</v>
      </c>
      <c r="B578">
        <v>14</v>
      </c>
      <c r="C578" t="s">
        <v>1557</v>
      </c>
      <c r="D578" s="9" t="s">
        <v>988</v>
      </c>
      <c r="E578" t="s">
        <v>1579</v>
      </c>
      <c r="H578" t="str">
        <f t="shared" si="8"/>
        <v>INSERT INTO TC_AGEEM (id_ageem, cve_ent,nom_ent,cve_mun,nom_mun) VALUES(576, '14', 'Jalisco', '022', 'Cihuatlán');</v>
      </c>
    </row>
    <row r="579" spans="1:8" x14ac:dyDescent="0.3">
      <c r="A579">
        <v>577</v>
      </c>
      <c r="B579">
        <v>14</v>
      </c>
      <c r="C579" t="s">
        <v>1557</v>
      </c>
      <c r="D579" s="9" t="s">
        <v>990</v>
      </c>
      <c r="E579" t="s">
        <v>1580</v>
      </c>
      <c r="H579" t="str">
        <f t="shared" si="8"/>
        <v>INSERT INTO TC_AGEEM (id_ageem, cve_ent,nom_ent,cve_mun,nom_mun) VALUES(577, '14', 'Jalisco', '023', 'Zapotlán el Grande');</v>
      </c>
    </row>
    <row r="580" spans="1:8" x14ac:dyDescent="0.3">
      <c r="A580">
        <v>578</v>
      </c>
      <c r="B580">
        <v>14</v>
      </c>
      <c r="C580" t="s">
        <v>1557</v>
      </c>
      <c r="D580" s="9" t="s">
        <v>992</v>
      </c>
      <c r="E580" t="s">
        <v>1581</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x14ac:dyDescent="0.3">
      <c r="A581">
        <v>579</v>
      </c>
      <c r="B581">
        <v>14</v>
      </c>
      <c r="C581" t="s">
        <v>1557</v>
      </c>
      <c r="D581" s="9" t="s">
        <v>994</v>
      </c>
      <c r="E581" t="s">
        <v>1582</v>
      </c>
      <c r="H581" t="str">
        <f t="shared" si="9"/>
        <v>INSERT INTO TC_AGEEM (id_ageem, cve_ent,nom_ent,cve_mun,nom_mun) VALUES(579, '14', 'Jalisco', '025', 'Colotlán');</v>
      </c>
    </row>
    <row r="582" spans="1:8" x14ac:dyDescent="0.3">
      <c r="A582">
        <v>580</v>
      </c>
      <c r="B582">
        <v>14</v>
      </c>
      <c r="C582" t="s">
        <v>1557</v>
      </c>
      <c r="D582" s="9" t="s">
        <v>996</v>
      </c>
      <c r="E582" t="s">
        <v>1583</v>
      </c>
      <c r="H582" t="str">
        <f t="shared" si="9"/>
        <v>INSERT INTO TC_AGEEM (id_ageem, cve_ent,nom_ent,cve_mun,nom_mun) VALUES(580, '14', 'Jalisco', '026', 'Concepción de Buenos Aires');</v>
      </c>
    </row>
    <row r="583" spans="1:8" x14ac:dyDescent="0.3">
      <c r="A583">
        <v>581</v>
      </c>
      <c r="B583">
        <v>14</v>
      </c>
      <c r="C583" t="s">
        <v>1557</v>
      </c>
      <c r="D583" s="9" t="s">
        <v>998</v>
      </c>
      <c r="E583" t="s">
        <v>1584</v>
      </c>
      <c r="H583" t="str">
        <f t="shared" si="9"/>
        <v>INSERT INTO TC_AGEEM (id_ageem, cve_ent,nom_ent,cve_mun,nom_mun) VALUES(581, '14', 'Jalisco', '027', 'Cuautitlán de García Barragán');</v>
      </c>
    </row>
    <row r="584" spans="1:8" x14ac:dyDescent="0.3">
      <c r="A584">
        <v>582</v>
      </c>
      <c r="B584">
        <v>14</v>
      </c>
      <c r="C584" t="s">
        <v>1557</v>
      </c>
      <c r="D584" s="9" t="s">
        <v>1000</v>
      </c>
      <c r="E584" t="s">
        <v>1585</v>
      </c>
      <c r="H584" t="str">
        <f t="shared" si="9"/>
        <v>INSERT INTO TC_AGEEM (id_ageem, cve_ent,nom_ent,cve_mun,nom_mun) VALUES(582, '14', 'Jalisco', '028', 'Cuautla (JAL)');</v>
      </c>
    </row>
    <row r="585" spans="1:8" x14ac:dyDescent="0.3">
      <c r="A585">
        <v>583</v>
      </c>
      <c r="B585">
        <v>14</v>
      </c>
      <c r="C585" t="s">
        <v>1557</v>
      </c>
      <c r="D585" s="9" t="s">
        <v>1002</v>
      </c>
      <c r="E585" t="s">
        <v>1586</v>
      </c>
      <c r="H585" t="str">
        <f t="shared" si="9"/>
        <v>INSERT INTO TC_AGEEM (id_ageem, cve_ent,nom_ent,cve_mun,nom_mun) VALUES(583, '14', 'Jalisco', '029', 'Cuquío');</v>
      </c>
    </row>
    <row r="586" spans="1:8" x14ac:dyDescent="0.3">
      <c r="A586">
        <v>584</v>
      </c>
      <c r="B586">
        <v>14</v>
      </c>
      <c r="C586" t="s">
        <v>1557</v>
      </c>
      <c r="D586" s="9" t="s">
        <v>1004</v>
      </c>
      <c r="E586" t="s">
        <v>1587</v>
      </c>
      <c r="H586" t="str">
        <f t="shared" si="9"/>
        <v>INSERT INTO TC_AGEEM (id_ageem, cve_ent,nom_ent,cve_mun,nom_mun) VALUES(584, '14', 'Jalisco', '030', 'Chapala');</v>
      </c>
    </row>
    <row r="587" spans="1:8" x14ac:dyDescent="0.3">
      <c r="A587">
        <v>585</v>
      </c>
      <c r="B587">
        <v>14</v>
      </c>
      <c r="C587" t="s">
        <v>1557</v>
      </c>
      <c r="D587" s="9" t="s">
        <v>1006</v>
      </c>
      <c r="E587" t="s">
        <v>1588</v>
      </c>
      <c r="H587" t="str">
        <f t="shared" si="9"/>
        <v>INSERT INTO TC_AGEEM (id_ageem, cve_ent,nom_ent,cve_mun,nom_mun) VALUES(585, '14', 'Jalisco', '031', 'Chimaltitán');</v>
      </c>
    </row>
    <row r="588" spans="1:8" x14ac:dyDescent="0.3">
      <c r="A588">
        <v>586</v>
      </c>
      <c r="B588">
        <v>14</v>
      </c>
      <c r="C588" t="s">
        <v>1557</v>
      </c>
      <c r="D588" s="9" t="s">
        <v>1008</v>
      </c>
      <c r="E588" t="s">
        <v>1589</v>
      </c>
      <c r="H588" t="str">
        <f t="shared" si="9"/>
        <v>INSERT INTO TC_AGEEM (id_ageem, cve_ent,nom_ent,cve_mun,nom_mun) VALUES(586, '14', 'Jalisco', '032', 'Chiquilistlán');</v>
      </c>
    </row>
    <row r="589" spans="1:8" x14ac:dyDescent="0.3">
      <c r="A589">
        <v>587</v>
      </c>
      <c r="B589">
        <v>14</v>
      </c>
      <c r="C589" t="s">
        <v>1557</v>
      </c>
      <c r="D589" s="9" t="s">
        <v>1010</v>
      </c>
      <c r="E589" t="s">
        <v>1590</v>
      </c>
      <c r="H589" t="str">
        <f t="shared" si="9"/>
        <v>INSERT INTO TC_AGEEM (id_ageem, cve_ent,nom_ent,cve_mun,nom_mun) VALUES(587, '14', 'Jalisco', '033', 'Degollado');</v>
      </c>
    </row>
    <row r="590" spans="1:8" x14ac:dyDescent="0.3">
      <c r="A590">
        <v>588</v>
      </c>
      <c r="B590">
        <v>14</v>
      </c>
      <c r="C590" t="s">
        <v>1557</v>
      </c>
      <c r="D590" s="9" t="s">
        <v>1012</v>
      </c>
      <c r="E590" t="s">
        <v>1591</v>
      </c>
      <c r="H590" t="str">
        <f t="shared" si="9"/>
        <v>INSERT INTO TC_AGEEM (id_ageem, cve_ent,nom_ent,cve_mun,nom_mun) VALUES(588, '14', 'Jalisco', '034', 'Ejutla');</v>
      </c>
    </row>
    <row r="591" spans="1:8" x14ac:dyDescent="0.3">
      <c r="A591">
        <v>589</v>
      </c>
      <c r="B591">
        <v>14</v>
      </c>
      <c r="C591" t="s">
        <v>1557</v>
      </c>
      <c r="D591" s="9" t="s">
        <v>1014</v>
      </c>
      <c r="E591" t="s">
        <v>1592</v>
      </c>
      <c r="H591" t="str">
        <f t="shared" si="9"/>
        <v>INSERT INTO TC_AGEEM (id_ageem, cve_ent,nom_ent,cve_mun,nom_mun) VALUES(589, '14', 'Jalisco', '035', 'Encarnación de Díaz');</v>
      </c>
    </row>
    <row r="592" spans="1:8" x14ac:dyDescent="0.3">
      <c r="A592">
        <v>590</v>
      </c>
      <c r="B592">
        <v>14</v>
      </c>
      <c r="C592" t="s">
        <v>1557</v>
      </c>
      <c r="D592" s="9" t="s">
        <v>1016</v>
      </c>
      <c r="E592" t="s">
        <v>1593</v>
      </c>
      <c r="H592" t="str">
        <f t="shared" si="9"/>
        <v>INSERT INTO TC_AGEEM (id_ageem, cve_ent,nom_ent,cve_mun,nom_mun) VALUES(590, '14', 'Jalisco', '036', 'Etzatlán');</v>
      </c>
    </row>
    <row r="593" spans="1:8" x14ac:dyDescent="0.3">
      <c r="A593">
        <v>591</v>
      </c>
      <c r="B593">
        <v>14</v>
      </c>
      <c r="C593" t="s">
        <v>1557</v>
      </c>
      <c r="D593" s="9" t="s">
        <v>1018</v>
      </c>
      <c r="E593" t="s">
        <v>1594</v>
      </c>
      <c r="H593" t="str">
        <f t="shared" si="9"/>
        <v>INSERT INTO TC_AGEEM (id_ageem, cve_ent,nom_ent,cve_mun,nom_mun) VALUES(591, '14', 'Jalisco', '037', 'El Grullo');</v>
      </c>
    </row>
    <row r="594" spans="1:8" x14ac:dyDescent="0.3">
      <c r="A594">
        <v>592</v>
      </c>
      <c r="B594">
        <v>14</v>
      </c>
      <c r="C594" t="s">
        <v>1557</v>
      </c>
      <c r="D594" s="9" t="s">
        <v>1020</v>
      </c>
      <c r="E594" t="s">
        <v>1595</v>
      </c>
      <c r="H594" t="str">
        <f t="shared" si="9"/>
        <v>INSERT INTO TC_AGEEM (id_ageem, cve_ent,nom_ent,cve_mun,nom_mun) VALUES(592, '14', 'Jalisco', '038', 'Guachinango');</v>
      </c>
    </row>
    <row r="595" spans="1:8" x14ac:dyDescent="0.3">
      <c r="A595">
        <v>593</v>
      </c>
      <c r="B595">
        <v>14</v>
      </c>
      <c r="C595" t="s">
        <v>1557</v>
      </c>
      <c r="D595" s="9" t="s">
        <v>1073</v>
      </c>
      <c r="E595" t="s">
        <v>1596</v>
      </c>
      <c r="H595" t="str">
        <f t="shared" si="9"/>
        <v>INSERT INTO TC_AGEEM (id_ageem, cve_ent,nom_ent,cve_mun,nom_mun) VALUES(593, '14', 'Jalisco', '039', 'Guadalajara');</v>
      </c>
    </row>
    <row r="596" spans="1:8" x14ac:dyDescent="0.3">
      <c r="A596">
        <v>594</v>
      </c>
      <c r="B596">
        <v>14</v>
      </c>
      <c r="C596" t="s">
        <v>1557</v>
      </c>
      <c r="D596" s="9" t="s">
        <v>1075</v>
      </c>
      <c r="E596" t="s">
        <v>1597</v>
      </c>
      <c r="H596" t="str">
        <f t="shared" si="9"/>
        <v>INSERT INTO TC_AGEEM (id_ageem, cve_ent,nom_ent,cve_mun,nom_mun) VALUES(594, '14', 'Jalisco', '040', 'Hostotipaquillo');</v>
      </c>
    </row>
    <row r="597" spans="1:8" x14ac:dyDescent="0.3">
      <c r="A597">
        <v>595</v>
      </c>
      <c r="B597">
        <v>14</v>
      </c>
      <c r="C597" t="s">
        <v>1557</v>
      </c>
      <c r="D597" s="9" t="s">
        <v>1077</v>
      </c>
      <c r="E597" t="s">
        <v>1598</v>
      </c>
      <c r="H597" t="str">
        <f t="shared" si="9"/>
        <v>INSERT INTO TC_AGEEM (id_ageem, cve_ent,nom_ent,cve_mun,nom_mun) VALUES(595, '14', 'Jalisco', '041', 'Huejúcar');</v>
      </c>
    </row>
    <row r="598" spans="1:8" x14ac:dyDescent="0.3">
      <c r="A598">
        <v>596</v>
      </c>
      <c r="B598">
        <v>14</v>
      </c>
      <c r="C598" t="s">
        <v>1557</v>
      </c>
      <c r="D598" s="9" t="s">
        <v>1079</v>
      </c>
      <c r="E598" t="s">
        <v>1599</v>
      </c>
      <c r="H598" t="str">
        <f t="shared" si="9"/>
        <v>INSERT INTO TC_AGEEM (id_ageem, cve_ent,nom_ent,cve_mun,nom_mun) VALUES(596, '14', 'Jalisco', '042', 'Huejuquilla el Alto');</v>
      </c>
    </row>
    <row r="599" spans="1:8" x14ac:dyDescent="0.3">
      <c r="A599">
        <v>597</v>
      </c>
      <c r="B599">
        <v>14</v>
      </c>
      <c r="C599" t="s">
        <v>1557</v>
      </c>
      <c r="D599" s="9" t="s">
        <v>1081</v>
      </c>
      <c r="E599" t="s">
        <v>1600</v>
      </c>
      <c r="H599" t="str">
        <f t="shared" si="9"/>
        <v>INSERT INTO TC_AGEEM (id_ageem, cve_ent,nom_ent,cve_mun,nom_mun) VALUES(597, '14', 'Jalisco', '043', 'La Huerta');</v>
      </c>
    </row>
    <row r="600" spans="1:8" x14ac:dyDescent="0.3">
      <c r="A600">
        <v>598</v>
      </c>
      <c r="B600">
        <v>14</v>
      </c>
      <c r="C600" t="s">
        <v>1557</v>
      </c>
      <c r="D600" s="9" t="s">
        <v>1083</v>
      </c>
      <c r="E600" t="s">
        <v>1601</v>
      </c>
      <c r="H600" t="str">
        <f t="shared" si="9"/>
        <v>INSERT INTO TC_AGEEM (id_ageem, cve_ent,nom_ent,cve_mun,nom_mun) VALUES(598, '14', 'Jalisco', '044', 'Ixtlahuacán de los Membrillos');</v>
      </c>
    </row>
    <row r="601" spans="1:8" x14ac:dyDescent="0.3">
      <c r="A601">
        <v>599</v>
      </c>
      <c r="B601">
        <v>14</v>
      </c>
      <c r="C601" t="s">
        <v>1557</v>
      </c>
      <c r="D601" s="9" t="s">
        <v>1085</v>
      </c>
      <c r="E601" t="s">
        <v>1602</v>
      </c>
      <c r="H601" t="str">
        <f t="shared" si="9"/>
        <v>INSERT INTO TC_AGEEM (id_ageem, cve_ent,nom_ent,cve_mun,nom_mun) VALUES(599, '14', 'Jalisco', '045', 'Ixtlahuacán del Río');</v>
      </c>
    </row>
    <row r="602" spans="1:8" x14ac:dyDescent="0.3">
      <c r="A602">
        <v>600</v>
      </c>
      <c r="B602">
        <v>14</v>
      </c>
      <c r="C602" t="s">
        <v>1557</v>
      </c>
      <c r="D602" s="9" t="s">
        <v>1087</v>
      </c>
      <c r="E602" t="s">
        <v>1603</v>
      </c>
      <c r="H602" t="str">
        <f t="shared" si="9"/>
        <v>INSERT INTO TC_AGEEM (id_ageem, cve_ent,nom_ent,cve_mun,nom_mun) VALUES(600, '14', 'Jalisco', '046', 'Jalostotitlán');</v>
      </c>
    </row>
    <row r="603" spans="1:8" x14ac:dyDescent="0.3">
      <c r="A603">
        <v>601</v>
      </c>
      <c r="B603">
        <v>14</v>
      </c>
      <c r="C603" t="s">
        <v>1557</v>
      </c>
      <c r="D603" s="9" t="s">
        <v>1089</v>
      </c>
      <c r="E603" t="s">
        <v>1604</v>
      </c>
      <c r="H603" t="str">
        <f t="shared" si="9"/>
        <v>INSERT INTO TC_AGEEM (id_ageem, cve_ent,nom_ent,cve_mun,nom_mun) VALUES(601, '14', 'Jalisco', '047', 'Jamay');</v>
      </c>
    </row>
    <row r="604" spans="1:8" x14ac:dyDescent="0.3">
      <c r="A604">
        <v>602</v>
      </c>
      <c r="B604">
        <v>14</v>
      </c>
      <c r="C604" t="s">
        <v>1557</v>
      </c>
      <c r="D604" s="9" t="s">
        <v>1091</v>
      </c>
      <c r="E604" t="s">
        <v>1605</v>
      </c>
      <c r="H604" t="str">
        <f t="shared" si="9"/>
        <v>INSERT INTO TC_AGEEM (id_ageem, cve_ent,nom_ent,cve_mun,nom_mun) VALUES(602, '14', 'Jalisco', '048', 'Jesús María (JAL)');</v>
      </c>
    </row>
    <row r="605" spans="1:8" x14ac:dyDescent="0.3">
      <c r="A605">
        <v>603</v>
      </c>
      <c r="B605">
        <v>14</v>
      </c>
      <c r="C605" t="s">
        <v>1557</v>
      </c>
      <c r="D605" s="9" t="s">
        <v>1093</v>
      </c>
      <c r="E605" t="s">
        <v>1606</v>
      </c>
      <c r="H605" t="str">
        <f t="shared" si="9"/>
        <v>INSERT INTO TC_AGEEM (id_ageem, cve_ent,nom_ent,cve_mun,nom_mun) VALUES(603, '14', 'Jalisco', '049', 'Jilotlán de los Dolores');</v>
      </c>
    </row>
    <row r="606" spans="1:8" x14ac:dyDescent="0.3">
      <c r="A606">
        <v>604</v>
      </c>
      <c r="B606">
        <v>14</v>
      </c>
      <c r="C606" t="s">
        <v>1557</v>
      </c>
      <c r="D606" s="9" t="s">
        <v>1095</v>
      </c>
      <c r="E606" t="s">
        <v>1607</v>
      </c>
      <c r="H606" t="str">
        <f t="shared" si="9"/>
        <v>INSERT INTO TC_AGEEM (id_ageem, cve_ent,nom_ent,cve_mun,nom_mun) VALUES(604, '14', 'Jalisco', '050', 'Jocotepec');</v>
      </c>
    </row>
    <row r="607" spans="1:8" x14ac:dyDescent="0.3">
      <c r="A607">
        <v>605</v>
      </c>
      <c r="B607">
        <v>14</v>
      </c>
      <c r="C607" t="s">
        <v>1557</v>
      </c>
      <c r="D607" s="9" t="s">
        <v>1097</v>
      </c>
      <c r="E607" t="s">
        <v>1608</v>
      </c>
      <c r="H607" t="str">
        <f t="shared" si="9"/>
        <v>INSERT INTO TC_AGEEM (id_ageem, cve_ent,nom_ent,cve_mun,nom_mun) VALUES(605, '14', 'Jalisco', '051', 'Juanacatlán');</v>
      </c>
    </row>
    <row r="608" spans="1:8" x14ac:dyDescent="0.3">
      <c r="A608">
        <v>606</v>
      </c>
      <c r="B608">
        <v>14</v>
      </c>
      <c r="C608" t="s">
        <v>1557</v>
      </c>
      <c r="D608" s="9" t="s">
        <v>1099</v>
      </c>
      <c r="E608" t="s">
        <v>1609</v>
      </c>
      <c r="H608" t="str">
        <f t="shared" si="9"/>
        <v>INSERT INTO TC_AGEEM (id_ageem, cve_ent,nom_ent,cve_mun,nom_mun) VALUES(606, '14', 'Jalisco', '052', 'Juchitlán');</v>
      </c>
    </row>
    <row r="609" spans="1:8" x14ac:dyDescent="0.3">
      <c r="A609">
        <v>607</v>
      </c>
      <c r="B609">
        <v>14</v>
      </c>
      <c r="C609" t="s">
        <v>1557</v>
      </c>
      <c r="D609" s="9" t="s">
        <v>1101</v>
      </c>
      <c r="E609" t="s">
        <v>1610</v>
      </c>
      <c r="H609" t="str">
        <f t="shared" si="9"/>
        <v>INSERT INTO TC_AGEEM (id_ageem, cve_ent,nom_ent,cve_mun,nom_mun) VALUES(607, '14', 'Jalisco', '053', 'Lagos de Moreno');</v>
      </c>
    </row>
    <row r="610" spans="1:8" x14ac:dyDescent="0.3">
      <c r="A610">
        <v>608</v>
      </c>
      <c r="B610">
        <v>14</v>
      </c>
      <c r="C610" t="s">
        <v>1557</v>
      </c>
      <c r="D610" s="9" t="s">
        <v>1103</v>
      </c>
      <c r="E610" t="s">
        <v>1611</v>
      </c>
      <c r="H610" t="str">
        <f t="shared" si="9"/>
        <v>INSERT INTO TC_AGEEM (id_ageem, cve_ent,nom_ent,cve_mun,nom_mun) VALUES(608, '14', 'Jalisco', '054', 'El Limón');</v>
      </c>
    </row>
    <row r="611" spans="1:8" x14ac:dyDescent="0.3">
      <c r="A611">
        <v>609</v>
      </c>
      <c r="B611">
        <v>14</v>
      </c>
      <c r="C611" t="s">
        <v>1557</v>
      </c>
      <c r="D611" s="9" t="s">
        <v>1105</v>
      </c>
      <c r="E611" t="s">
        <v>1612</v>
      </c>
      <c r="H611" t="str">
        <f t="shared" si="9"/>
        <v>INSERT INTO TC_AGEEM (id_ageem, cve_ent,nom_ent,cve_mun,nom_mun) VALUES(609, '14', 'Jalisco', '055', 'Magdalena (JAL)');</v>
      </c>
    </row>
    <row r="612" spans="1:8" x14ac:dyDescent="0.3">
      <c r="A612">
        <v>610</v>
      </c>
      <c r="B612">
        <v>14</v>
      </c>
      <c r="C612" t="s">
        <v>1557</v>
      </c>
      <c r="D612" s="9" t="s">
        <v>1107</v>
      </c>
      <c r="E612" t="s">
        <v>1613</v>
      </c>
      <c r="H612" t="str">
        <f t="shared" si="9"/>
        <v>INSERT INTO TC_AGEEM (id_ageem, cve_ent,nom_ent,cve_mun,nom_mun) VALUES(610, '14', 'Jalisco', '056', 'Santa María del Oro (JAL)');</v>
      </c>
    </row>
    <row r="613" spans="1:8" x14ac:dyDescent="0.3">
      <c r="A613">
        <v>611</v>
      </c>
      <c r="B613">
        <v>14</v>
      </c>
      <c r="C613" t="s">
        <v>1557</v>
      </c>
      <c r="D613" s="9" t="s">
        <v>1109</v>
      </c>
      <c r="E613" t="s">
        <v>1614</v>
      </c>
      <c r="H613" t="str">
        <f t="shared" si="9"/>
        <v>INSERT INTO TC_AGEEM (id_ageem, cve_ent,nom_ent,cve_mun,nom_mun) VALUES(611, '14', 'Jalisco', '057', 'La Manzanilla de la Paz');</v>
      </c>
    </row>
    <row r="614" spans="1:8" x14ac:dyDescent="0.3">
      <c r="A614">
        <v>612</v>
      </c>
      <c r="B614">
        <v>14</v>
      </c>
      <c r="C614" t="s">
        <v>1557</v>
      </c>
      <c r="D614" s="9" t="s">
        <v>1111</v>
      </c>
      <c r="E614" t="s">
        <v>1615</v>
      </c>
      <c r="H614" t="str">
        <f t="shared" si="9"/>
        <v>INSERT INTO TC_AGEEM (id_ageem, cve_ent,nom_ent,cve_mun,nom_mun) VALUES(612, '14', 'Jalisco', '058', 'Mascota');</v>
      </c>
    </row>
    <row r="615" spans="1:8" x14ac:dyDescent="0.3">
      <c r="A615">
        <v>613</v>
      </c>
      <c r="B615">
        <v>14</v>
      </c>
      <c r="C615" t="s">
        <v>1557</v>
      </c>
      <c r="D615" s="9" t="s">
        <v>1113</v>
      </c>
      <c r="E615" t="s">
        <v>1616</v>
      </c>
      <c r="H615" t="str">
        <f t="shared" si="9"/>
        <v>INSERT INTO TC_AGEEM (id_ageem, cve_ent,nom_ent,cve_mun,nom_mun) VALUES(613, '14', 'Jalisco', '059', 'Mazamitla');</v>
      </c>
    </row>
    <row r="616" spans="1:8" x14ac:dyDescent="0.3">
      <c r="A616">
        <v>614</v>
      </c>
      <c r="B616">
        <v>14</v>
      </c>
      <c r="C616" t="s">
        <v>1557</v>
      </c>
      <c r="D616" s="9" t="s">
        <v>1115</v>
      </c>
      <c r="E616" t="s">
        <v>1617</v>
      </c>
      <c r="H616" t="str">
        <f t="shared" si="9"/>
        <v>INSERT INTO TC_AGEEM (id_ageem, cve_ent,nom_ent,cve_mun,nom_mun) VALUES(614, '14', 'Jalisco', '060', 'Mexticacán');</v>
      </c>
    </row>
    <row r="617" spans="1:8" x14ac:dyDescent="0.3">
      <c r="A617">
        <v>615</v>
      </c>
      <c r="B617">
        <v>14</v>
      </c>
      <c r="C617" t="s">
        <v>1557</v>
      </c>
      <c r="D617" s="9" t="s">
        <v>1117</v>
      </c>
      <c r="E617" t="s">
        <v>1618</v>
      </c>
      <c r="H617" t="str">
        <f t="shared" si="9"/>
        <v>INSERT INTO TC_AGEEM (id_ageem, cve_ent,nom_ent,cve_mun,nom_mun) VALUES(615, '14', 'Jalisco', '061', 'Mezquitic');</v>
      </c>
    </row>
    <row r="618" spans="1:8" x14ac:dyDescent="0.3">
      <c r="A618">
        <v>616</v>
      </c>
      <c r="B618">
        <v>14</v>
      </c>
      <c r="C618" t="s">
        <v>1557</v>
      </c>
      <c r="D618" s="9" t="s">
        <v>1119</v>
      </c>
      <c r="E618" t="s">
        <v>1619</v>
      </c>
      <c r="H618" t="str">
        <f t="shared" si="9"/>
        <v>INSERT INTO TC_AGEEM (id_ageem, cve_ent,nom_ent,cve_mun,nom_mun) VALUES(616, '14', 'Jalisco', '062', 'Mixtlán');</v>
      </c>
    </row>
    <row r="619" spans="1:8" x14ac:dyDescent="0.3">
      <c r="A619">
        <v>617</v>
      </c>
      <c r="B619">
        <v>14</v>
      </c>
      <c r="C619" t="s">
        <v>1557</v>
      </c>
      <c r="D619" s="9" t="s">
        <v>1121</v>
      </c>
      <c r="E619" t="s">
        <v>1620</v>
      </c>
      <c r="H619" t="str">
        <f t="shared" si="9"/>
        <v>INSERT INTO TC_AGEEM (id_ageem, cve_ent,nom_ent,cve_mun,nom_mun) VALUES(617, '14', 'Jalisco', '063', 'Ocotlán');</v>
      </c>
    </row>
    <row r="620" spans="1:8" x14ac:dyDescent="0.3">
      <c r="A620">
        <v>618</v>
      </c>
      <c r="B620">
        <v>14</v>
      </c>
      <c r="C620" t="s">
        <v>1557</v>
      </c>
      <c r="D620" s="9" t="s">
        <v>1123</v>
      </c>
      <c r="E620" t="s">
        <v>1621</v>
      </c>
      <c r="H620" t="str">
        <f t="shared" si="9"/>
        <v>INSERT INTO TC_AGEEM (id_ageem, cve_ent,nom_ent,cve_mun,nom_mun) VALUES(618, '14', 'Jalisco', '064', 'Ojuelos de Jalisco');</v>
      </c>
    </row>
    <row r="621" spans="1:8" x14ac:dyDescent="0.3">
      <c r="A621">
        <v>619</v>
      </c>
      <c r="B621">
        <v>14</v>
      </c>
      <c r="C621" t="s">
        <v>1557</v>
      </c>
      <c r="D621" s="9" t="s">
        <v>1125</v>
      </c>
      <c r="E621" t="s">
        <v>1622</v>
      </c>
      <c r="H621" t="str">
        <f t="shared" si="9"/>
        <v>INSERT INTO TC_AGEEM (id_ageem, cve_ent,nom_ent,cve_mun,nom_mun) VALUES(619, '14', 'Jalisco', '065', 'Pihuamo');</v>
      </c>
    </row>
    <row r="622" spans="1:8" x14ac:dyDescent="0.3">
      <c r="A622">
        <v>620</v>
      </c>
      <c r="B622">
        <v>14</v>
      </c>
      <c r="C622" t="s">
        <v>1557</v>
      </c>
      <c r="D622" s="9" t="s">
        <v>1127</v>
      </c>
      <c r="E622" t="s">
        <v>1623</v>
      </c>
      <c r="H622" t="str">
        <f t="shared" si="9"/>
        <v>INSERT INTO TC_AGEEM (id_ageem, cve_ent,nom_ent,cve_mun,nom_mun) VALUES(620, '14', 'Jalisco', '066', 'Poncitlán');</v>
      </c>
    </row>
    <row r="623" spans="1:8" x14ac:dyDescent="0.3">
      <c r="A623">
        <v>621</v>
      </c>
      <c r="B623">
        <v>14</v>
      </c>
      <c r="C623" t="s">
        <v>1557</v>
      </c>
      <c r="D623" s="9" t="s">
        <v>1129</v>
      </c>
      <c r="E623" t="s">
        <v>1624</v>
      </c>
      <c r="H623" t="str">
        <f t="shared" si="9"/>
        <v>INSERT INTO TC_AGEEM (id_ageem, cve_ent,nom_ent,cve_mun,nom_mun) VALUES(621, '14', 'Jalisco', '067', 'Puerto Vallarta');</v>
      </c>
    </row>
    <row r="624" spans="1:8" x14ac:dyDescent="0.3">
      <c r="A624">
        <v>622</v>
      </c>
      <c r="B624">
        <v>14</v>
      </c>
      <c r="C624" t="s">
        <v>1557</v>
      </c>
      <c r="D624" s="9" t="s">
        <v>1131</v>
      </c>
      <c r="E624" t="s">
        <v>1625</v>
      </c>
      <c r="H624" t="str">
        <f t="shared" si="9"/>
        <v>INSERT INTO TC_AGEEM (id_ageem, cve_ent,nom_ent,cve_mun,nom_mun) VALUES(622, '14', 'Jalisco', '068', 'Villa Purificación');</v>
      </c>
    </row>
    <row r="625" spans="1:8" x14ac:dyDescent="0.3">
      <c r="A625">
        <v>623</v>
      </c>
      <c r="B625">
        <v>14</v>
      </c>
      <c r="C625" t="s">
        <v>1557</v>
      </c>
      <c r="D625" s="9" t="s">
        <v>1133</v>
      </c>
      <c r="E625" t="s">
        <v>1626</v>
      </c>
      <c r="H625" t="str">
        <f t="shared" si="9"/>
        <v>INSERT INTO TC_AGEEM (id_ageem, cve_ent,nom_ent,cve_mun,nom_mun) VALUES(623, '14', 'Jalisco', '069', 'Quitupan');</v>
      </c>
    </row>
    <row r="626" spans="1:8" x14ac:dyDescent="0.3">
      <c r="A626">
        <v>624</v>
      </c>
      <c r="B626">
        <v>14</v>
      </c>
      <c r="C626" t="s">
        <v>1557</v>
      </c>
      <c r="D626" s="9" t="s">
        <v>1135</v>
      </c>
      <c r="E626" t="s">
        <v>1627</v>
      </c>
      <c r="H626" t="str">
        <f t="shared" si="9"/>
        <v>INSERT INTO TC_AGEEM (id_ageem, cve_ent,nom_ent,cve_mun,nom_mun) VALUES(624, '14', 'Jalisco', '070', 'El Salto');</v>
      </c>
    </row>
    <row r="627" spans="1:8" x14ac:dyDescent="0.3">
      <c r="A627">
        <v>625</v>
      </c>
      <c r="B627">
        <v>14</v>
      </c>
      <c r="C627" t="s">
        <v>1557</v>
      </c>
      <c r="D627" s="9" t="s">
        <v>1137</v>
      </c>
      <c r="E627" t="s">
        <v>1628</v>
      </c>
      <c r="H627" t="str">
        <f t="shared" si="9"/>
        <v>INSERT INTO TC_AGEEM (id_ageem, cve_ent,nom_ent,cve_mun,nom_mun) VALUES(625, '14', 'Jalisco', '071', 'San Cristóbal de la Barranca');</v>
      </c>
    </row>
    <row r="628" spans="1:8" x14ac:dyDescent="0.3">
      <c r="A628">
        <v>626</v>
      </c>
      <c r="B628">
        <v>14</v>
      </c>
      <c r="C628" t="s">
        <v>1557</v>
      </c>
      <c r="D628" s="9" t="s">
        <v>1139</v>
      </c>
      <c r="E628" t="s">
        <v>1629</v>
      </c>
      <c r="H628" t="str">
        <f t="shared" si="9"/>
        <v>INSERT INTO TC_AGEEM (id_ageem, cve_ent,nom_ent,cve_mun,nom_mun) VALUES(626, '14', 'Jalisco', '072', 'San Diego de Alejandría');</v>
      </c>
    </row>
    <row r="629" spans="1:8" x14ac:dyDescent="0.3">
      <c r="A629">
        <v>627</v>
      </c>
      <c r="B629">
        <v>14</v>
      </c>
      <c r="C629" t="s">
        <v>1557</v>
      </c>
      <c r="D629" s="9" t="s">
        <v>1141</v>
      </c>
      <c r="E629" t="s">
        <v>1630</v>
      </c>
      <c r="H629" t="str">
        <f t="shared" si="9"/>
        <v>INSERT INTO TC_AGEEM (id_ageem, cve_ent,nom_ent,cve_mun,nom_mun) VALUES(627, '14', 'Jalisco', '073', 'San Juan de los Lagos');</v>
      </c>
    </row>
    <row r="630" spans="1:8" x14ac:dyDescent="0.3">
      <c r="A630">
        <v>628</v>
      </c>
      <c r="B630">
        <v>14</v>
      </c>
      <c r="C630" t="s">
        <v>1557</v>
      </c>
      <c r="D630" s="9" t="s">
        <v>1143</v>
      </c>
      <c r="E630" t="s">
        <v>1631</v>
      </c>
      <c r="H630" t="str">
        <f t="shared" si="9"/>
        <v>INSERT INTO TC_AGEEM (id_ageem, cve_ent,nom_ent,cve_mun,nom_mun) VALUES(628, '14', 'Jalisco', '074', 'San Julián');</v>
      </c>
    </row>
    <row r="631" spans="1:8" x14ac:dyDescent="0.3">
      <c r="A631">
        <v>629</v>
      </c>
      <c r="B631">
        <v>14</v>
      </c>
      <c r="C631" t="s">
        <v>1557</v>
      </c>
      <c r="D631" s="9" t="s">
        <v>1145</v>
      </c>
      <c r="E631" t="s">
        <v>1632</v>
      </c>
      <c r="H631" t="str">
        <f t="shared" si="9"/>
        <v>INSERT INTO TC_AGEEM (id_ageem, cve_ent,nom_ent,cve_mun,nom_mun) VALUES(629, '14', 'Jalisco', '075', 'San Marcos (JAL)');</v>
      </c>
    </row>
    <row r="632" spans="1:8" x14ac:dyDescent="0.3">
      <c r="A632">
        <v>630</v>
      </c>
      <c r="B632">
        <v>14</v>
      </c>
      <c r="C632" t="s">
        <v>1557</v>
      </c>
      <c r="D632" s="9" t="s">
        <v>1147</v>
      </c>
      <c r="E632" t="s">
        <v>1633</v>
      </c>
      <c r="H632" t="str">
        <f t="shared" si="9"/>
        <v>INSERT INTO TC_AGEEM (id_ageem, cve_ent,nom_ent,cve_mun,nom_mun) VALUES(630, '14', 'Jalisco', '076', 'San Martín de Bolaños');</v>
      </c>
    </row>
    <row r="633" spans="1:8" x14ac:dyDescent="0.3">
      <c r="A633">
        <v>631</v>
      </c>
      <c r="B633">
        <v>14</v>
      </c>
      <c r="C633" t="s">
        <v>1557</v>
      </c>
      <c r="D633" s="9" t="s">
        <v>1149</v>
      </c>
      <c r="E633" t="s">
        <v>1634</v>
      </c>
      <c r="H633" t="str">
        <f t="shared" si="9"/>
        <v>INSERT INTO TC_AGEEM (id_ageem, cve_ent,nom_ent,cve_mun,nom_mun) VALUES(631, '14', 'Jalisco', '077', 'San Martín Hidalgo');</v>
      </c>
    </row>
    <row r="634" spans="1:8" x14ac:dyDescent="0.3">
      <c r="A634">
        <v>632</v>
      </c>
      <c r="B634">
        <v>14</v>
      </c>
      <c r="C634" t="s">
        <v>1557</v>
      </c>
      <c r="D634" s="9" t="s">
        <v>1151</v>
      </c>
      <c r="E634" t="s">
        <v>1635</v>
      </c>
      <c r="H634" t="str">
        <f t="shared" si="9"/>
        <v>INSERT INTO TC_AGEEM (id_ageem, cve_ent,nom_ent,cve_mun,nom_mun) VALUES(632, '14', 'Jalisco', '078', 'San Miguel el Alto');</v>
      </c>
    </row>
    <row r="635" spans="1:8" x14ac:dyDescent="0.3">
      <c r="A635">
        <v>633</v>
      </c>
      <c r="B635">
        <v>14</v>
      </c>
      <c r="C635" t="s">
        <v>1557</v>
      </c>
      <c r="D635" s="9" t="s">
        <v>1153</v>
      </c>
      <c r="E635" t="s">
        <v>1636</v>
      </c>
      <c r="H635" t="str">
        <f t="shared" si="9"/>
        <v>INSERT INTO TC_AGEEM (id_ageem, cve_ent,nom_ent,cve_mun,nom_mun) VALUES(633, '14', 'Jalisco', '079', 'Gómez Farías (JAL)');</v>
      </c>
    </row>
    <row r="636" spans="1:8" x14ac:dyDescent="0.3">
      <c r="A636">
        <v>634</v>
      </c>
      <c r="B636">
        <v>14</v>
      </c>
      <c r="C636" t="s">
        <v>1557</v>
      </c>
      <c r="D636" s="9" t="s">
        <v>1155</v>
      </c>
      <c r="E636" t="s">
        <v>1637</v>
      </c>
      <c r="H636" t="str">
        <f t="shared" si="9"/>
        <v>INSERT INTO TC_AGEEM (id_ageem, cve_ent,nom_ent,cve_mun,nom_mun) VALUES(634, '14', 'Jalisco', '080', 'San Sebastián del Oeste');</v>
      </c>
    </row>
    <row r="637" spans="1:8" x14ac:dyDescent="0.3">
      <c r="A637">
        <v>635</v>
      </c>
      <c r="B637">
        <v>14</v>
      </c>
      <c r="C637" t="s">
        <v>1557</v>
      </c>
      <c r="D637" s="9" t="s">
        <v>1157</v>
      </c>
      <c r="E637" t="s">
        <v>1638</v>
      </c>
      <c r="H637" t="str">
        <f t="shared" si="9"/>
        <v>INSERT INTO TC_AGEEM (id_ageem, cve_ent,nom_ent,cve_mun,nom_mun) VALUES(635, '14', 'Jalisco', '081', 'Santa María de los Ángeles');</v>
      </c>
    </row>
    <row r="638" spans="1:8" x14ac:dyDescent="0.3">
      <c r="A638">
        <v>636</v>
      </c>
      <c r="B638">
        <v>14</v>
      </c>
      <c r="C638" t="s">
        <v>1557</v>
      </c>
      <c r="D638" s="9" t="s">
        <v>1159</v>
      </c>
      <c r="E638" t="s">
        <v>1639</v>
      </c>
      <c r="H638" t="str">
        <f t="shared" si="9"/>
        <v>INSERT INTO TC_AGEEM (id_ageem, cve_ent,nom_ent,cve_mun,nom_mun) VALUES(636, '14', 'Jalisco', '082', 'Sayula');</v>
      </c>
    </row>
    <row r="639" spans="1:8" x14ac:dyDescent="0.3">
      <c r="A639">
        <v>637</v>
      </c>
      <c r="B639">
        <v>14</v>
      </c>
      <c r="C639" t="s">
        <v>1557</v>
      </c>
      <c r="D639" s="9" t="s">
        <v>1161</v>
      </c>
      <c r="E639" t="s">
        <v>1640</v>
      </c>
      <c r="H639" t="str">
        <f t="shared" si="9"/>
        <v>INSERT INTO TC_AGEEM (id_ageem, cve_ent,nom_ent,cve_mun,nom_mun) VALUES(637, '14', 'Jalisco', '083', 'Tala');</v>
      </c>
    </row>
    <row r="640" spans="1:8" x14ac:dyDescent="0.3">
      <c r="A640">
        <v>638</v>
      </c>
      <c r="B640">
        <v>14</v>
      </c>
      <c r="C640" t="s">
        <v>1557</v>
      </c>
      <c r="D640" s="9" t="s">
        <v>1163</v>
      </c>
      <c r="E640" t="s">
        <v>1641</v>
      </c>
      <c r="H640" t="str">
        <f t="shared" si="9"/>
        <v>INSERT INTO TC_AGEEM (id_ageem, cve_ent,nom_ent,cve_mun,nom_mun) VALUES(638, '14', 'Jalisco', '084', 'Talpa de Allende');</v>
      </c>
    </row>
    <row r="641" spans="1:8" x14ac:dyDescent="0.3">
      <c r="A641">
        <v>639</v>
      </c>
      <c r="B641">
        <v>14</v>
      </c>
      <c r="C641" t="s">
        <v>1557</v>
      </c>
      <c r="D641" s="9" t="s">
        <v>1165</v>
      </c>
      <c r="E641" t="s">
        <v>1642</v>
      </c>
      <c r="H641" t="str">
        <f t="shared" si="9"/>
        <v>INSERT INTO TC_AGEEM (id_ageem, cve_ent,nom_ent,cve_mun,nom_mun) VALUES(639, '14', 'Jalisco', '085', 'Tamazula de Gordiano');</v>
      </c>
    </row>
    <row r="642" spans="1:8" x14ac:dyDescent="0.3">
      <c r="A642">
        <v>640</v>
      </c>
      <c r="B642">
        <v>14</v>
      </c>
      <c r="C642" t="s">
        <v>1557</v>
      </c>
      <c r="D642" s="9" t="s">
        <v>1167</v>
      </c>
      <c r="E642" t="s">
        <v>1643</v>
      </c>
      <c r="H642" t="str">
        <f t="shared" si="9"/>
        <v>INSERT INTO TC_AGEEM (id_ageem, cve_ent,nom_ent,cve_mun,nom_mun) VALUES(640, '14', 'Jalisco', '086', 'Tapalpa');</v>
      </c>
    </row>
    <row r="643" spans="1:8" x14ac:dyDescent="0.3">
      <c r="A643">
        <v>641</v>
      </c>
      <c r="B643">
        <v>14</v>
      </c>
      <c r="C643" t="s">
        <v>1557</v>
      </c>
      <c r="D643" s="9" t="s">
        <v>1169</v>
      </c>
      <c r="E643" t="s">
        <v>1644</v>
      </c>
      <c r="H643" t="str">
        <f t="shared" si="9"/>
        <v>INSERT INTO TC_AGEEM (id_ageem, cve_ent,nom_ent,cve_mun,nom_mun) VALUES(641, '14', 'Jalisco', '087', 'Tecalitlán');</v>
      </c>
    </row>
    <row r="644" spans="1:8" x14ac:dyDescent="0.3">
      <c r="A644">
        <v>642</v>
      </c>
      <c r="B644">
        <v>14</v>
      </c>
      <c r="C644" t="s">
        <v>1557</v>
      </c>
      <c r="D644" s="9" t="s">
        <v>1171</v>
      </c>
      <c r="E644" t="s">
        <v>1645</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x14ac:dyDescent="0.3">
      <c r="A645">
        <v>643</v>
      </c>
      <c r="B645">
        <v>14</v>
      </c>
      <c r="C645" t="s">
        <v>1557</v>
      </c>
      <c r="D645" s="9" t="s">
        <v>1173</v>
      </c>
      <c r="E645" t="s">
        <v>1646</v>
      </c>
      <c r="H645" t="str">
        <f t="shared" si="10"/>
        <v>INSERT INTO TC_AGEEM (id_ageem, cve_ent,nom_ent,cve_mun,nom_mun) VALUES(643, '14', 'Jalisco', '089', 'Techaluta de Montenegro');</v>
      </c>
    </row>
    <row r="646" spans="1:8" x14ac:dyDescent="0.3">
      <c r="A646">
        <v>644</v>
      </c>
      <c r="B646">
        <v>14</v>
      </c>
      <c r="C646" t="s">
        <v>1557</v>
      </c>
      <c r="D646" s="9" t="s">
        <v>1175</v>
      </c>
      <c r="E646" t="s">
        <v>1647</v>
      </c>
      <c r="H646" t="str">
        <f t="shared" si="10"/>
        <v>INSERT INTO TC_AGEEM (id_ageem, cve_ent,nom_ent,cve_mun,nom_mun) VALUES(644, '14', 'Jalisco', '090', 'Tenamaxtlán');</v>
      </c>
    </row>
    <row r="647" spans="1:8" x14ac:dyDescent="0.3">
      <c r="A647">
        <v>645</v>
      </c>
      <c r="B647">
        <v>14</v>
      </c>
      <c r="C647" t="s">
        <v>1557</v>
      </c>
      <c r="D647" s="9" t="s">
        <v>1177</v>
      </c>
      <c r="E647" t="s">
        <v>1648</v>
      </c>
      <c r="H647" t="str">
        <f t="shared" si="10"/>
        <v>INSERT INTO TC_AGEEM (id_ageem, cve_ent,nom_ent,cve_mun,nom_mun) VALUES(645, '14', 'Jalisco', '091', 'Teocaltiche');</v>
      </c>
    </row>
    <row r="648" spans="1:8" x14ac:dyDescent="0.3">
      <c r="A648">
        <v>646</v>
      </c>
      <c r="B648">
        <v>14</v>
      </c>
      <c r="C648" t="s">
        <v>1557</v>
      </c>
      <c r="D648" s="9" t="s">
        <v>1179</v>
      </c>
      <c r="E648" t="s">
        <v>1649</v>
      </c>
      <c r="H648" t="str">
        <f t="shared" si="10"/>
        <v>INSERT INTO TC_AGEEM (id_ageem, cve_ent,nom_ent,cve_mun,nom_mun) VALUES(646, '14', 'Jalisco', '092', 'Teocuitatlán de Corona');</v>
      </c>
    </row>
    <row r="649" spans="1:8" x14ac:dyDescent="0.3">
      <c r="A649">
        <v>647</v>
      </c>
      <c r="B649">
        <v>14</v>
      </c>
      <c r="C649" t="s">
        <v>1557</v>
      </c>
      <c r="D649" s="9" t="s">
        <v>1181</v>
      </c>
      <c r="E649" t="s">
        <v>1650</v>
      </c>
      <c r="H649" t="str">
        <f t="shared" si="10"/>
        <v>INSERT INTO TC_AGEEM (id_ageem, cve_ent,nom_ent,cve_mun,nom_mun) VALUES(647, '14', 'Jalisco', '093', 'Tepatitlán de Morelos');</v>
      </c>
    </row>
    <row r="650" spans="1:8" x14ac:dyDescent="0.3">
      <c r="A650">
        <v>648</v>
      </c>
      <c r="B650">
        <v>14</v>
      </c>
      <c r="C650" t="s">
        <v>1557</v>
      </c>
      <c r="D650" s="9" t="s">
        <v>1183</v>
      </c>
      <c r="E650" t="s">
        <v>1651</v>
      </c>
      <c r="H650" t="str">
        <f t="shared" si="10"/>
        <v>INSERT INTO TC_AGEEM (id_ageem, cve_ent,nom_ent,cve_mun,nom_mun) VALUES(648, '14', 'Jalisco', '094', 'Tequila (JAL)');</v>
      </c>
    </row>
    <row r="651" spans="1:8" x14ac:dyDescent="0.3">
      <c r="A651">
        <v>649</v>
      </c>
      <c r="B651">
        <v>14</v>
      </c>
      <c r="C651" t="s">
        <v>1557</v>
      </c>
      <c r="D651" s="9" t="s">
        <v>1652</v>
      </c>
      <c r="E651" t="s">
        <v>1653</v>
      </c>
      <c r="H651" t="str">
        <f t="shared" si="10"/>
        <v>INSERT INTO TC_AGEEM (id_ageem, cve_ent,nom_ent,cve_mun,nom_mun) VALUES(649, '14', 'Jalisco', '095', 'Teuchitlán');</v>
      </c>
    </row>
    <row r="652" spans="1:8" x14ac:dyDescent="0.3">
      <c r="A652">
        <v>650</v>
      </c>
      <c r="B652">
        <v>14</v>
      </c>
      <c r="C652" t="s">
        <v>1557</v>
      </c>
      <c r="D652" s="9" t="s">
        <v>1185</v>
      </c>
      <c r="E652" t="s">
        <v>1654</v>
      </c>
      <c r="H652" t="str">
        <f t="shared" si="10"/>
        <v>INSERT INTO TC_AGEEM (id_ageem, cve_ent,nom_ent,cve_mun,nom_mun) VALUES(650, '14', 'Jalisco', '096', 'Tizapán el Alto');</v>
      </c>
    </row>
    <row r="653" spans="1:8" x14ac:dyDescent="0.3">
      <c r="A653">
        <v>651</v>
      </c>
      <c r="B653">
        <v>14</v>
      </c>
      <c r="C653" t="s">
        <v>1557</v>
      </c>
      <c r="D653" s="9" t="s">
        <v>1187</v>
      </c>
      <c r="E653" t="s">
        <v>1655</v>
      </c>
      <c r="H653" t="str">
        <f t="shared" si="10"/>
        <v>INSERT INTO TC_AGEEM (id_ageem, cve_ent,nom_ent,cve_mun,nom_mun) VALUES(651, '14', 'Jalisco', '097', 'Tlajomulco de Zúñiga');</v>
      </c>
    </row>
    <row r="654" spans="1:8" x14ac:dyDescent="0.3">
      <c r="A654">
        <v>652</v>
      </c>
      <c r="B654">
        <v>14</v>
      </c>
      <c r="C654" t="s">
        <v>1557</v>
      </c>
      <c r="D654" s="9" t="s">
        <v>1189</v>
      </c>
      <c r="E654" t="s">
        <v>1656</v>
      </c>
      <c r="H654" t="str">
        <f t="shared" si="10"/>
        <v>INSERT INTO TC_AGEEM (id_ageem, cve_ent,nom_ent,cve_mun,nom_mun) VALUES(652, '14', 'Jalisco', '098', 'San Pedro Tlaquepaque');</v>
      </c>
    </row>
    <row r="655" spans="1:8" x14ac:dyDescent="0.3">
      <c r="A655">
        <v>653</v>
      </c>
      <c r="B655">
        <v>14</v>
      </c>
      <c r="C655" t="s">
        <v>1557</v>
      </c>
      <c r="D655" s="9" t="s">
        <v>1191</v>
      </c>
      <c r="E655" t="s">
        <v>1657</v>
      </c>
      <c r="H655" t="str">
        <f t="shared" si="10"/>
        <v>INSERT INTO TC_AGEEM (id_ageem, cve_ent,nom_ent,cve_mun,nom_mun) VALUES(653, '14', 'Jalisco', '099', 'Tolimán (JAL)');</v>
      </c>
    </row>
    <row r="656" spans="1:8" x14ac:dyDescent="0.3">
      <c r="A656">
        <v>654</v>
      </c>
      <c r="B656">
        <v>14</v>
      </c>
      <c r="C656" t="s">
        <v>1557</v>
      </c>
      <c r="D656">
        <v>100</v>
      </c>
      <c r="E656" t="s">
        <v>1658</v>
      </c>
      <c r="H656" t="str">
        <f t="shared" si="10"/>
        <v>INSERT INTO TC_AGEEM (id_ageem, cve_ent,nom_ent,cve_mun,nom_mun) VALUES(654, '14', 'Jalisco', '100', 'Tomatlán (JAL)');</v>
      </c>
    </row>
    <row r="657" spans="1:8" x14ac:dyDescent="0.3">
      <c r="A657">
        <v>655</v>
      </c>
      <c r="B657">
        <v>14</v>
      </c>
      <c r="C657" t="s">
        <v>1557</v>
      </c>
      <c r="D657">
        <v>101</v>
      </c>
      <c r="E657" t="s">
        <v>1659</v>
      </c>
      <c r="H657" t="str">
        <f t="shared" si="10"/>
        <v>INSERT INTO TC_AGEEM (id_ageem, cve_ent,nom_ent,cve_mun,nom_mun) VALUES(655, '14', 'Jalisco', '101', 'Tonalá (JAL)');</v>
      </c>
    </row>
    <row r="658" spans="1:8" x14ac:dyDescent="0.3">
      <c r="A658">
        <v>656</v>
      </c>
      <c r="B658">
        <v>14</v>
      </c>
      <c r="C658" t="s">
        <v>1557</v>
      </c>
      <c r="D658">
        <v>102</v>
      </c>
      <c r="E658" t="s">
        <v>1660</v>
      </c>
      <c r="H658" t="str">
        <f t="shared" si="10"/>
        <v>INSERT INTO TC_AGEEM (id_ageem, cve_ent,nom_ent,cve_mun,nom_mun) VALUES(656, '14', 'Jalisco', '102', 'Tonaya');</v>
      </c>
    </row>
    <row r="659" spans="1:8" x14ac:dyDescent="0.3">
      <c r="A659">
        <v>657</v>
      </c>
      <c r="B659">
        <v>14</v>
      </c>
      <c r="C659" t="s">
        <v>1557</v>
      </c>
      <c r="D659">
        <v>103</v>
      </c>
      <c r="E659" t="s">
        <v>1661</v>
      </c>
      <c r="H659" t="str">
        <f t="shared" si="10"/>
        <v>INSERT INTO TC_AGEEM (id_ageem, cve_ent,nom_ent,cve_mun,nom_mun) VALUES(657, '14', 'Jalisco', '103', 'Tonila');</v>
      </c>
    </row>
    <row r="660" spans="1:8" x14ac:dyDescent="0.3">
      <c r="A660">
        <v>658</v>
      </c>
      <c r="B660">
        <v>14</v>
      </c>
      <c r="C660" t="s">
        <v>1557</v>
      </c>
      <c r="D660">
        <v>104</v>
      </c>
      <c r="E660" t="s">
        <v>1662</v>
      </c>
      <c r="H660" t="str">
        <f t="shared" si="10"/>
        <v>INSERT INTO TC_AGEEM (id_ageem, cve_ent,nom_ent,cve_mun,nom_mun) VALUES(658, '14', 'Jalisco', '104', 'Totatiche');</v>
      </c>
    </row>
    <row r="661" spans="1:8" x14ac:dyDescent="0.3">
      <c r="A661">
        <v>659</v>
      </c>
      <c r="B661">
        <v>14</v>
      </c>
      <c r="C661" t="s">
        <v>1557</v>
      </c>
      <c r="D661">
        <v>105</v>
      </c>
      <c r="E661" t="s">
        <v>1663</v>
      </c>
      <c r="H661" t="str">
        <f t="shared" si="10"/>
        <v>INSERT INTO TC_AGEEM (id_ageem, cve_ent,nom_ent,cve_mun,nom_mun) VALUES(659, '14', 'Jalisco', '105', 'Tototlán');</v>
      </c>
    </row>
    <row r="662" spans="1:8" x14ac:dyDescent="0.3">
      <c r="A662">
        <v>660</v>
      </c>
      <c r="B662">
        <v>14</v>
      </c>
      <c r="C662" t="s">
        <v>1557</v>
      </c>
      <c r="D662">
        <v>106</v>
      </c>
      <c r="E662" t="s">
        <v>1664</v>
      </c>
      <c r="H662" t="str">
        <f t="shared" si="10"/>
        <v>INSERT INTO TC_AGEEM (id_ageem, cve_ent,nom_ent,cve_mun,nom_mun) VALUES(660, '14', 'Jalisco', '106', 'Tuxcacuesco');</v>
      </c>
    </row>
    <row r="663" spans="1:8" x14ac:dyDescent="0.3">
      <c r="A663">
        <v>661</v>
      </c>
      <c r="B663">
        <v>14</v>
      </c>
      <c r="C663" t="s">
        <v>1557</v>
      </c>
      <c r="D663">
        <v>107</v>
      </c>
      <c r="E663" t="s">
        <v>1665</v>
      </c>
      <c r="H663" t="str">
        <f t="shared" si="10"/>
        <v>INSERT INTO TC_AGEEM (id_ageem, cve_ent,nom_ent,cve_mun,nom_mun) VALUES(661, '14', 'Jalisco', '107', 'Tuxcueca');</v>
      </c>
    </row>
    <row r="664" spans="1:8" x14ac:dyDescent="0.3">
      <c r="A664">
        <v>662</v>
      </c>
      <c r="B664">
        <v>14</v>
      </c>
      <c r="C664" t="s">
        <v>1557</v>
      </c>
      <c r="D664">
        <v>108</v>
      </c>
      <c r="E664" t="s">
        <v>1666</v>
      </c>
      <c r="H664" t="str">
        <f t="shared" si="10"/>
        <v>INSERT INTO TC_AGEEM (id_ageem, cve_ent,nom_ent,cve_mun,nom_mun) VALUES(662, '14', 'Jalisco', '108', 'Tuxpan (JAL)');</v>
      </c>
    </row>
    <row r="665" spans="1:8" x14ac:dyDescent="0.3">
      <c r="A665">
        <v>663</v>
      </c>
      <c r="B665">
        <v>14</v>
      </c>
      <c r="C665" t="s">
        <v>1557</v>
      </c>
      <c r="D665">
        <v>109</v>
      </c>
      <c r="E665" t="s">
        <v>1667</v>
      </c>
      <c r="H665" t="str">
        <f t="shared" si="10"/>
        <v>INSERT INTO TC_AGEEM (id_ageem, cve_ent,nom_ent,cve_mun,nom_mun) VALUES(663, '14', 'Jalisco', '109', 'Unión de San Antonio');</v>
      </c>
    </row>
    <row r="666" spans="1:8" x14ac:dyDescent="0.3">
      <c r="A666">
        <v>664</v>
      </c>
      <c r="B666">
        <v>14</v>
      </c>
      <c r="C666" t="s">
        <v>1557</v>
      </c>
      <c r="D666">
        <v>110</v>
      </c>
      <c r="E666" t="s">
        <v>1668</v>
      </c>
      <c r="H666" t="str">
        <f t="shared" si="10"/>
        <v>INSERT INTO TC_AGEEM (id_ageem, cve_ent,nom_ent,cve_mun,nom_mun) VALUES(664, '14', 'Jalisco', '110', 'Unión de Tula');</v>
      </c>
    </row>
    <row r="667" spans="1:8" x14ac:dyDescent="0.3">
      <c r="A667">
        <v>665</v>
      </c>
      <c r="B667">
        <v>14</v>
      </c>
      <c r="C667" t="s">
        <v>1557</v>
      </c>
      <c r="D667">
        <v>111</v>
      </c>
      <c r="E667" t="s">
        <v>1669</v>
      </c>
      <c r="H667" t="str">
        <f t="shared" si="10"/>
        <v>INSERT INTO TC_AGEEM (id_ageem, cve_ent,nom_ent,cve_mun,nom_mun) VALUES(665, '14', 'Jalisco', '111', 'Valle de Guadalupe');</v>
      </c>
    </row>
    <row r="668" spans="1:8" x14ac:dyDescent="0.3">
      <c r="A668">
        <v>666</v>
      </c>
      <c r="B668">
        <v>14</v>
      </c>
      <c r="C668" t="s">
        <v>1557</v>
      </c>
      <c r="D668">
        <v>112</v>
      </c>
      <c r="E668" t="s">
        <v>1670</v>
      </c>
      <c r="H668" t="str">
        <f t="shared" si="10"/>
        <v>INSERT INTO TC_AGEEM (id_ageem, cve_ent,nom_ent,cve_mun,nom_mun) VALUES(666, '14', 'Jalisco', '112', 'Valle de Juárez');</v>
      </c>
    </row>
    <row r="669" spans="1:8" x14ac:dyDescent="0.3">
      <c r="A669">
        <v>667</v>
      </c>
      <c r="B669">
        <v>14</v>
      </c>
      <c r="C669" t="s">
        <v>1557</v>
      </c>
      <c r="D669">
        <v>113</v>
      </c>
      <c r="E669" t="s">
        <v>1671</v>
      </c>
      <c r="H669" t="str">
        <f t="shared" si="10"/>
        <v>INSERT INTO TC_AGEEM (id_ageem, cve_ent,nom_ent,cve_mun,nom_mun) VALUES(667, '14', 'Jalisco', '113', 'San Gabriel');</v>
      </c>
    </row>
    <row r="670" spans="1:8" x14ac:dyDescent="0.3">
      <c r="A670">
        <v>668</v>
      </c>
      <c r="B670">
        <v>14</v>
      </c>
      <c r="C670" t="s">
        <v>1557</v>
      </c>
      <c r="D670">
        <v>114</v>
      </c>
      <c r="E670" t="s">
        <v>1672</v>
      </c>
      <c r="H670" t="str">
        <f t="shared" si="10"/>
        <v>INSERT INTO TC_AGEEM (id_ageem, cve_ent,nom_ent,cve_mun,nom_mun) VALUES(668, '14', 'Jalisco', '114', 'Villa Corona');</v>
      </c>
    </row>
    <row r="671" spans="1:8" x14ac:dyDescent="0.3">
      <c r="A671">
        <v>669</v>
      </c>
      <c r="B671">
        <v>14</v>
      </c>
      <c r="C671" t="s">
        <v>1557</v>
      </c>
      <c r="D671">
        <v>115</v>
      </c>
      <c r="E671" t="s">
        <v>1673</v>
      </c>
      <c r="H671" t="str">
        <f t="shared" si="10"/>
        <v>INSERT INTO TC_AGEEM (id_ageem, cve_ent,nom_ent,cve_mun,nom_mun) VALUES(669, '14', 'Jalisco', '115', 'Villa Guerrero (JAL)');</v>
      </c>
    </row>
    <row r="672" spans="1:8" x14ac:dyDescent="0.3">
      <c r="A672">
        <v>670</v>
      </c>
      <c r="B672">
        <v>14</v>
      </c>
      <c r="C672" t="s">
        <v>1557</v>
      </c>
      <c r="D672">
        <v>116</v>
      </c>
      <c r="E672" t="s">
        <v>1674</v>
      </c>
      <c r="H672" t="str">
        <f t="shared" si="10"/>
        <v>INSERT INTO TC_AGEEM (id_ageem, cve_ent,nom_ent,cve_mun,nom_mun) VALUES(670, '14', 'Jalisco', '116', 'Villa Hidalgo (JAL)');</v>
      </c>
    </row>
    <row r="673" spans="1:8" x14ac:dyDescent="0.3">
      <c r="A673">
        <v>671</v>
      </c>
      <c r="B673">
        <v>14</v>
      </c>
      <c r="C673" t="s">
        <v>1557</v>
      </c>
      <c r="D673">
        <v>117</v>
      </c>
      <c r="E673" t="s">
        <v>1675</v>
      </c>
      <c r="H673" t="str">
        <f t="shared" si="10"/>
        <v>INSERT INTO TC_AGEEM (id_ageem, cve_ent,nom_ent,cve_mun,nom_mun) VALUES(671, '14', 'Jalisco', '117', 'Cañadas de Obregón');</v>
      </c>
    </row>
    <row r="674" spans="1:8" x14ac:dyDescent="0.3">
      <c r="A674">
        <v>672</v>
      </c>
      <c r="B674">
        <v>14</v>
      </c>
      <c r="C674" t="s">
        <v>1557</v>
      </c>
      <c r="D674">
        <v>118</v>
      </c>
      <c r="E674" t="s">
        <v>1676</v>
      </c>
      <c r="H674" t="str">
        <f t="shared" si="10"/>
        <v>INSERT INTO TC_AGEEM (id_ageem, cve_ent,nom_ent,cve_mun,nom_mun) VALUES(672, '14', 'Jalisco', '118', 'Yahualica de González Gallo');</v>
      </c>
    </row>
    <row r="675" spans="1:8" x14ac:dyDescent="0.3">
      <c r="A675">
        <v>673</v>
      </c>
      <c r="B675">
        <v>14</v>
      </c>
      <c r="C675" t="s">
        <v>1557</v>
      </c>
      <c r="D675">
        <v>119</v>
      </c>
      <c r="E675" t="s">
        <v>1677</v>
      </c>
      <c r="H675" t="str">
        <f t="shared" si="10"/>
        <v>INSERT INTO TC_AGEEM (id_ageem, cve_ent,nom_ent,cve_mun,nom_mun) VALUES(673, '14', 'Jalisco', '119', 'Zacoalco de Torres');</v>
      </c>
    </row>
    <row r="676" spans="1:8" x14ac:dyDescent="0.3">
      <c r="A676">
        <v>674</v>
      </c>
      <c r="B676">
        <v>14</v>
      </c>
      <c r="C676" t="s">
        <v>1557</v>
      </c>
      <c r="D676">
        <v>120</v>
      </c>
      <c r="E676" t="s">
        <v>1678</v>
      </c>
      <c r="H676" t="str">
        <f t="shared" si="10"/>
        <v>INSERT INTO TC_AGEEM (id_ageem, cve_ent,nom_ent,cve_mun,nom_mun) VALUES(674, '14', 'Jalisco', '120', 'Zapopan');</v>
      </c>
    </row>
    <row r="677" spans="1:8" x14ac:dyDescent="0.3">
      <c r="A677">
        <v>675</v>
      </c>
      <c r="B677">
        <v>14</v>
      </c>
      <c r="C677" t="s">
        <v>1557</v>
      </c>
      <c r="D677">
        <v>121</v>
      </c>
      <c r="E677" t="s">
        <v>1679</v>
      </c>
      <c r="H677" t="str">
        <f t="shared" si="10"/>
        <v>INSERT INTO TC_AGEEM (id_ageem, cve_ent,nom_ent,cve_mun,nom_mun) VALUES(675, '14', 'Jalisco', '121', 'Zapotiltic');</v>
      </c>
    </row>
    <row r="678" spans="1:8" x14ac:dyDescent="0.3">
      <c r="A678">
        <v>676</v>
      </c>
      <c r="B678">
        <v>14</v>
      </c>
      <c r="C678" t="s">
        <v>1557</v>
      </c>
      <c r="D678">
        <v>122</v>
      </c>
      <c r="E678" t="s">
        <v>1680</v>
      </c>
      <c r="H678" t="str">
        <f t="shared" si="10"/>
        <v>INSERT INTO TC_AGEEM (id_ageem, cve_ent,nom_ent,cve_mun,nom_mun) VALUES(676, '14', 'Jalisco', '122', 'Zapotitlán de Vadillo');</v>
      </c>
    </row>
    <row r="679" spans="1:8" x14ac:dyDescent="0.3">
      <c r="A679">
        <v>677</v>
      </c>
      <c r="B679">
        <v>14</v>
      </c>
      <c r="C679" t="s">
        <v>1557</v>
      </c>
      <c r="D679">
        <v>123</v>
      </c>
      <c r="E679" t="s">
        <v>1681</v>
      </c>
      <c r="H679" t="str">
        <f t="shared" si="10"/>
        <v>INSERT INTO TC_AGEEM (id_ageem, cve_ent,nom_ent,cve_mun,nom_mun) VALUES(677, '14', 'Jalisco', '123', 'Zapotlán del Rey');</v>
      </c>
    </row>
    <row r="680" spans="1:8" x14ac:dyDescent="0.3">
      <c r="A680">
        <v>678</v>
      </c>
      <c r="B680">
        <v>14</v>
      </c>
      <c r="C680" t="s">
        <v>1557</v>
      </c>
      <c r="D680">
        <v>124</v>
      </c>
      <c r="E680" t="s">
        <v>1682</v>
      </c>
      <c r="H680" t="str">
        <f t="shared" si="10"/>
        <v>INSERT INTO TC_AGEEM (id_ageem, cve_ent,nom_ent,cve_mun,nom_mun) VALUES(678, '14', 'Jalisco', '124', 'Zapotlanejo');</v>
      </c>
    </row>
    <row r="681" spans="1:8" x14ac:dyDescent="0.3">
      <c r="A681">
        <v>679</v>
      </c>
      <c r="B681">
        <v>14</v>
      </c>
      <c r="C681" t="s">
        <v>1557</v>
      </c>
      <c r="D681">
        <v>125</v>
      </c>
      <c r="E681" t="s">
        <v>1683</v>
      </c>
      <c r="H681" t="str">
        <f t="shared" si="10"/>
        <v>INSERT INTO TC_AGEEM (id_ageem, cve_ent,nom_ent,cve_mun,nom_mun) VALUES(679, '14', 'Jalisco', '125', 'San Ignacio Cerro Gordo');</v>
      </c>
    </row>
    <row r="682" spans="1:8" x14ac:dyDescent="0.3">
      <c r="A682">
        <v>680</v>
      </c>
      <c r="B682">
        <v>14</v>
      </c>
      <c r="C682" t="s">
        <v>1557</v>
      </c>
      <c r="D682">
        <v>999</v>
      </c>
      <c r="E682" t="s">
        <v>924</v>
      </c>
      <c r="H682" t="str">
        <f t="shared" si="10"/>
        <v>INSERT INTO TC_AGEEM (id_ageem, cve_ent,nom_ent,cve_mun,nom_mun) VALUES(680, '14', 'Jalisco', '999', 'No identificado');</v>
      </c>
    </row>
    <row r="683" spans="1:8" x14ac:dyDescent="0.3">
      <c r="A683">
        <v>681</v>
      </c>
      <c r="B683">
        <v>15</v>
      </c>
      <c r="C683" t="s">
        <v>1684</v>
      </c>
      <c r="D683" s="9" t="s">
        <v>903</v>
      </c>
      <c r="E683" t="s">
        <v>1685</v>
      </c>
      <c r="H683" t="str">
        <f t="shared" si="10"/>
        <v>INSERT INTO TC_AGEEM (id_ageem, cve_ent,nom_ent,cve_mun,nom_mun) VALUES(681, '15', 'México', '001', 'Acambay de Ruíz Castañeda');</v>
      </c>
    </row>
    <row r="684" spans="1:8" x14ac:dyDescent="0.3">
      <c r="A684">
        <v>682</v>
      </c>
      <c r="B684">
        <v>15</v>
      </c>
      <c r="C684" t="s">
        <v>1684</v>
      </c>
      <c r="D684" s="9" t="s">
        <v>904</v>
      </c>
      <c r="E684" t="s">
        <v>1686</v>
      </c>
      <c r="H684" t="str">
        <f t="shared" si="10"/>
        <v>INSERT INTO TC_AGEEM (id_ageem, cve_ent,nom_ent,cve_mun,nom_mun) VALUES(682, '15', 'México', '002', 'Acolman');</v>
      </c>
    </row>
    <row r="685" spans="1:8" x14ac:dyDescent="0.3">
      <c r="A685">
        <v>683</v>
      </c>
      <c r="B685">
        <v>15</v>
      </c>
      <c r="C685" t="s">
        <v>1684</v>
      </c>
      <c r="D685" s="9" t="s">
        <v>906</v>
      </c>
      <c r="E685" t="s">
        <v>1687</v>
      </c>
      <c r="H685" t="str">
        <f t="shared" si="10"/>
        <v>INSERT INTO TC_AGEEM (id_ageem, cve_ent,nom_ent,cve_mun,nom_mun) VALUES(683, '15', 'México', '003', 'Aculco');</v>
      </c>
    </row>
    <row r="686" spans="1:8" x14ac:dyDescent="0.3">
      <c r="A686">
        <v>684</v>
      </c>
      <c r="B686">
        <v>15</v>
      </c>
      <c r="C686" t="s">
        <v>1684</v>
      </c>
      <c r="D686" s="9" t="s">
        <v>908</v>
      </c>
      <c r="E686" t="s">
        <v>1688</v>
      </c>
      <c r="H686" t="str">
        <f t="shared" si="10"/>
        <v>INSERT INTO TC_AGEEM (id_ageem, cve_ent,nom_ent,cve_mun,nom_mun) VALUES(684, '15', 'México', '004', 'Almoloya de Alquisiras');</v>
      </c>
    </row>
    <row r="687" spans="1:8" x14ac:dyDescent="0.3">
      <c r="A687">
        <v>685</v>
      </c>
      <c r="B687">
        <v>15</v>
      </c>
      <c r="C687" t="s">
        <v>1684</v>
      </c>
      <c r="D687" s="9" t="s">
        <v>910</v>
      </c>
      <c r="E687" t="s">
        <v>1689</v>
      </c>
      <c r="H687" t="str">
        <f t="shared" si="10"/>
        <v>INSERT INTO TC_AGEEM (id_ageem, cve_ent,nom_ent,cve_mun,nom_mun) VALUES(685, '15', 'México', '005', 'Almoloya de Juárez');</v>
      </c>
    </row>
    <row r="688" spans="1:8" x14ac:dyDescent="0.3">
      <c r="A688">
        <v>686</v>
      </c>
      <c r="B688">
        <v>15</v>
      </c>
      <c r="C688" t="s">
        <v>1684</v>
      </c>
      <c r="D688" s="9" t="s">
        <v>912</v>
      </c>
      <c r="E688" t="s">
        <v>1690</v>
      </c>
      <c r="H688" t="str">
        <f t="shared" si="10"/>
        <v>INSERT INTO TC_AGEEM (id_ageem, cve_ent,nom_ent,cve_mun,nom_mun) VALUES(686, '15', 'México', '006', 'Almoloya del Río');</v>
      </c>
    </row>
    <row r="689" spans="1:8" x14ac:dyDescent="0.3">
      <c r="A689">
        <v>687</v>
      </c>
      <c r="B689">
        <v>15</v>
      </c>
      <c r="C689" t="s">
        <v>1684</v>
      </c>
      <c r="D689" s="9" t="s">
        <v>914</v>
      </c>
      <c r="E689" t="s">
        <v>1691</v>
      </c>
      <c r="H689" t="str">
        <f t="shared" si="10"/>
        <v>INSERT INTO TC_AGEEM (id_ageem, cve_ent,nom_ent,cve_mun,nom_mun) VALUES(687, '15', 'México', '007', 'Amanalco');</v>
      </c>
    </row>
    <row r="690" spans="1:8" x14ac:dyDescent="0.3">
      <c r="A690">
        <v>688</v>
      </c>
      <c r="B690">
        <v>15</v>
      </c>
      <c r="C690" t="s">
        <v>1684</v>
      </c>
      <c r="D690" s="9" t="s">
        <v>916</v>
      </c>
      <c r="E690" t="s">
        <v>1692</v>
      </c>
      <c r="H690" t="str">
        <f t="shared" si="10"/>
        <v>INSERT INTO TC_AGEEM (id_ageem, cve_ent,nom_ent,cve_mun,nom_mun) VALUES(688, '15', 'México', '008', 'Amatepec');</v>
      </c>
    </row>
    <row r="691" spans="1:8" x14ac:dyDescent="0.3">
      <c r="A691">
        <v>689</v>
      </c>
      <c r="B691">
        <v>15</v>
      </c>
      <c r="C691" t="s">
        <v>1684</v>
      </c>
      <c r="D691" s="9" t="s">
        <v>918</v>
      </c>
      <c r="E691" t="s">
        <v>1693</v>
      </c>
      <c r="H691" t="str">
        <f t="shared" si="10"/>
        <v>INSERT INTO TC_AGEEM (id_ageem, cve_ent,nom_ent,cve_mun,nom_mun) VALUES(689, '15', 'México', '009', 'Amecameca');</v>
      </c>
    </row>
    <row r="692" spans="1:8" x14ac:dyDescent="0.3">
      <c r="A692">
        <v>690</v>
      </c>
      <c r="B692">
        <v>15</v>
      </c>
      <c r="C692" t="s">
        <v>1684</v>
      </c>
      <c r="D692" s="9" t="s">
        <v>920</v>
      </c>
      <c r="E692" t="s">
        <v>1694</v>
      </c>
      <c r="H692" t="str">
        <f t="shared" si="10"/>
        <v>INSERT INTO TC_AGEEM (id_ageem, cve_ent,nom_ent,cve_mun,nom_mun) VALUES(690, '15', 'México', '010', 'Apaxco');</v>
      </c>
    </row>
    <row r="693" spans="1:8" x14ac:dyDescent="0.3">
      <c r="A693">
        <v>691</v>
      </c>
      <c r="B693">
        <v>15</v>
      </c>
      <c r="C693" t="s">
        <v>1684</v>
      </c>
      <c r="D693" s="9" t="s">
        <v>922</v>
      </c>
      <c r="E693" t="s">
        <v>1695</v>
      </c>
      <c r="H693" t="str">
        <f t="shared" si="10"/>
        <v>INSERT INTO TC_AGEEM (id_ageem, cve_ent,nom_ent,cve_mun,nom_mun) VALUES(691, '15', 'México', '011', 'Atenco');</v>
      </c>
    </row>
    <row r="694" spans="1:8" x14ac:dyDescent="0.3">
      <c r="A694">
        <v>692</v>
      </c>
      <c r="B694">
        <v>15</v>
      </c>
      <c r="C694" t="s">
        <v>1684</v>
      </c>
      <c r="D694" s="9" t="s">
        <v>953</v>
      </c>
      <c r="E694" t="s">
        <v>1696</v>
      </c>
      <c r="H694" t="str">
        <f t="shared" si="10"/>
        <v>INSERT INTO TC_AGEEM (id_ageem, cve_ent,nom_ent,cve_mun,nom_mun) VALUES(692, '15', 'México', '012', 'Atizapán');</v>
      </c>
    </row>
    <row r="695" spans="1:8" x14ac:dyDescent="0.3">
      <c r="A695">
        <v>693</v>
      </c>
      <c r="B695">
        <v>15</v>
      </c>
      <c r="C695" t="s">
        <v>1684</v>
      </c>
      <c r="D695" s="9" t="s">
        <v>955</v>
      </c>
      <c r="E695" t="s">
        <v>1697</v>
      </c>
      <c r="H695" t="str">
        <f t="shared" si="10"/>
        <v>INSERT INTO TC_AGEEM (id_ageem, cve_ent,nom_ent,cve_mun,nom_mun) VALUES(693, '15', 'México', '013', 'Atizapán de Zaragoza');</v>
      </c>
    </row>
    <row r="696" spans="1:8" x14ac:dyDescent="0.3">
      <c r="A696">
        <v>694</v>
      </c>
      <c r="B696">
        <v>15</v>
      </c>
      <c r="C696" t="s">
        <v>1684</v>
      </c>
      <c r="D696" s="9" t="s">
        <v>972</v>
      </c>
      <c r="E696" t="s">
        <v>1698</v>
      </c>
      <c r="H696" t="str">
        <f t="shared" si="10"/>
        <v>INSERT INTO TC_AGEEM (id_ageem, cve_ent,nom_ent,cve_mun,nom_mun) VALUES(694, '15', 'México', '014', 'Atlacomulco');</v>
      </c>
    </row>
    <row r="697" spans="1:8" x14ac:dyDescent="0.3">
      <c r="A697">
        <v>695</v>
      </c>
      <c r="B697">
        <v>15</v>
      </c>
      <c r="C697" t="s">
        <v>1684</v>
      </c>
      <c r="D697" s="9" t="s">
        <v>974</v>
      </c>
      <c r="E697" t="s">
        <v>1699</v>
      </c>
      <c r="H697" t="str">
        <f t="shared" si="10"/>
        <v>INSERT INTO TC_AGEEM (id_ageem, cve_ent,nom_ent,cve_mun,nom_mun) VALUES(695, '15', 'México', '015', 'Atlautla');</v>
      </c>
    </row>
    <row r="698" spans="1:8" x14ac:dyDescent="0.3">
      <c r="A698">
        <v>696</v>
      </c>
      <c r="B698">
        <v>15</v>
      </c>
      <c r="C698" t="s">
        <v>1684</v>
      </c>
      <c r="D698" s="9" t="s">
        <v>976</v>
      </c>
      <c r="E698" t="s">
        <v>1700</v>
      </c>
      <c r="H698" t="str">
        <f t="shared" si="10"/>
        <v>INSERT INTO TC_AGEEM (id_ageem, cve_ent,nom_ent,cve_mun,nom_mun) VALUES(696, '15', 'México', '016', 'Axapusco');</v>
      </c>
    </row>
    <row r="699" spans="1:8" x14ac:dyDescent="0.3">
      <c r="A699">
        <v>697</v>
      </c>
      <c r="B699">
        <v>15</v>
      </c>
      <c r="C699" t="s">
        <v>1684</v>
      </c>
      <c r="D699" s="9" t="s">
        <v>978</v>
      </c>
      <c r="E699" t="s">
        <v>1701</v>
      </c>
      <c r="H699" t="str">
        <f t="shared" si="10"/>
        <v>INSERT INTO TC_AGEEM (id_ageem, cve_ent,nom_ent,cve_mun,nom_mun) VALUES(697, '15', 'México', '017', 'Ayapango');</v>
      </c>
    </row>
    <row r="700" spans="1:8" x14ac:dyDescent="0.3">
      <c r="A700">
        <v>698</v>
      </c>
      <c r="B700">
        <v>15</v>
      </c>
      <c r="C700" t="s">
        <v>1684</v>
      </c>
      <c r="D700" s="9" t="s">
        <v>980</v>
      </c>
      <c r="E700" t="s">
        <v>1702</v>
      </c>
      <c r="H700" t="str">
        <f t="shared" si="10"/>
        <v>INSERT INTO TC_AGEEM (id_ageem, cve_ent,nom_ent,cve_mun,nom_mun) VALUES(698, '15', 'México', '018', 'Calimaya');</v>
      </c>
    </row>
    <row r="701" spans="1:8" x14ac:dyDescent="0.3">
      <c r="A701">
        <v>699</v>
      </c>
      <c r="B701">
        <v>15</v>
      </c>
      <c r="C701" t="s">
        <v>1684</v>
      </c>
      <c r="D701" s="9" t="s">
        <v>982</v>
      </c>
      <c r="E701" t="s">
        <v>1703</v>
      </c>
      <c r="H701" t="str">
        <f t="shared" si="10"/>
        <v>INSERT INTO TC_AGEEM (id_ageem, cve_ent,nom_ent,cve_mun,nom_mun) VALUES(699, '15', 'México', '019', 'Capulhuac');</v>
      </c>
    </row>
    <row r="702" spans="1:8" x14ac:dyDescent="0.3">
      <c r="A702">
        <v>700</v>
      </c>
      <c r="B702">
        <v>15</v>
      </c>
      <c r="C702" t="s">
        <v>1684</v>
      </c>
      <c r="D702" s="9" t="s">
        <v>984</v>
      </c>
      <c r="E702" t="s">
        <v>1704</v>
      </c>
      <c r="H702" t="str">
        <f t="shared" si="10"/>
        <v>INSERT INTO TC_AGEEM (id_ageem, cve_ent,nom_ent,cve_mun,nom_mun) VALUES(700, '15', 'México', '020', 'Coacalco de Berriozábal');</v>
      </c>
    </row>
    <row r="703" spans="1:8" x14ac:dyDescent="0.3">
      <c r="A703">
        <v>701</v>
      </c>
      <c r="B703">
        <v>15</v>
      </c>
      <c r="C703" t="s">
        <v>1684</v>
      </c>
      <c r="D703" s="9" t="s">
        <v>986</v>
      </c>
      <c r="E703" t="s">
        <v>1705</v>
      </c>
      <c r="H703" t="str">
        <f t="shared" si="10"/>
        <v>INSERT INTO TC_AGEEM (id_ageem, cve_ent,nom_ent,cve_mun,nom_mun) VALUES(701, '15', 'México', '021', 'Coatepec Harinas');</v>
      </c>
    </row>
    <row r="704" spans="1:8" x14ac:dyDescent="0.3">
      <c r="A704">
        <v>702</v>
      </c>
      <c r="B704">
        <v>15</v>
      </c>
      <c r="C704" t="s">
        <v>1684</v>
      </c>
      <c r="D704" s="9" t="s">
        <v>988</v>
      </c>
      <c r="E704" t="s">
        <v>1706</v>
      </c>
      <c r="H704" t="str">
        <f t="shared" si="10"/>
        <v>INSERT INTO TC_AGEEM (id_ageem, cve_ent,nom_ent,cve_mun,nom_mun) VALUES(702, '15', 'México', '022', 'Cocotitlán');</v>
      </c>
    </row>
    <row r="705" spans="1:8" x14ac:dyDescent="0.3">
      <c r="A705">
        <v>703</v>
      </c>
      <c r="B705">
        <v>15</v>
      </c>
      <c r="C705" t="s">
        <v>1684</v>
      </c>
      <c r="D705" s="9" t="s">
        <v>990</v>
      </c>
      <c r="E705" t="s">
        <v>1707</v>
      </c>
      <c r="H705" t="str">
        <f t="shared" si="10"/>
        <v>INSERT INTO TC_AGEEM (id_ageem, cve_ent,nom_ent,cve_mun,nom_mun) VALUES(703, '15', 'México', '023', 'Coyotepec (MEX)');</v>
      </c>
    </row>
    <row r="706" spans="1:8" x14ac:dyDescent="0.3">
      <c r="A706">
        <v>704</v>
      </c>
      <c r="B706">
        <v>15</v>
      </c>
      <c r="C706" t="s">
        <v>1684</v>
      </c>
      <c r="D706" s="9" t="s">
        <v>992</v>
      </c>
      <c r="E706" t="s">
        <v>1708</v>
      </c>
      <c r="H706" t="str">
        <f t="shared" si="10"/>
        <v>INSERT INTO TC_AGEEM (id_ageem, cve_ent,nom_ent,cve_mun,nom_mun) VALUES(704, '15', 'México', '024', 'Cuautitlán');</v>
      </c>
    </row>
    <row r="707" spans="1:8" x14ac:dyDescent="0.3">
      <c r="A707">
        <v>705</v>
      </c>
      <c r="B707">
        <v>15</v>
      </c>
      <c r="C707" t="s">
        <v>1684</v>
      </c>
      <c r="D707" s="9" t="s">
        <v>994</v>
      </c>
      <c r="E707" t="s">
        <v>1709</v>
      </c>
      <c r="H707" t="str">
        <f t="shared" si="10"/>
        <v>INSERT INTO TC_AGEEM (id_ageem, cve_ent,nom_ent,cve_mun,nom_mun) VALUES(705, '15', 'México', '025', 'Chalco');</v>
      </c>
    </row>
    <row r="708" spans="1:8" x14ac:dyDescent="0.3">
      <c r="A708">
        <v>706</v>
      </c>
      <c r="B708">
        <v>15</v>
      </c>
      <c r="C708" t="s">
        <v>1684</v>
      </c>
      <c r="D708" s="9" t="s">
        <v>996</v>
      </c>
      <c r="E708" t="s">
        <v>1710</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x14ac:dyDescent="0.3">
      <c r="A709">
        <v>707</v>
      </c>
      <c r="B709">
        <v>15</v>
      </c>
      <c r="C709" t="s">
        <v>1684</v>
      </c>
      <c r="D709" s="9" t="s">
        <v>998</v>
      </c>
      <c r="E709" t="s">
        <v>1711</v>
      </c>
      <c r="H709" t="str">
        <f t="shared" si="11"/>
        <v>INSERT INTO TC_AGEEM (id_ageem, cve_ent,nom_ent,cve_mun,nom_mun) VALUES(707, '15', 'México', '027', 'Chapultepec');</v>
      </c>
    </row>
    <row r="710" spans="1:8" x14ac:dyDescent="0.3">
      <c r="A710">
        <v>708</v>
      </c>
      <c r="B710">
        <v>15</v>
      </c>
      <c r="C710" t="s">
        <v>1684</v>
      </c>
      <c r="D710" s="9" t="s">
        <v>1000</v>
      </c>
      <c r="E710" t="s">
        <v>1712</v>
      </c>
      <c r="H710" t="str">
        <f t="shared" si="11"/>
        <v>INSERT INTO TC_AGEEM (id_ageem, cve_ent,nom_ent,cve_mun,nom_mun) VALUES(708, '15', 'México', '028', 'Chiautla (MEX)');</v>
      </c>
    </row>
    <row r="711" spans="1:8" x14ac:dyDescent="0.3">
      <c r="A711">
        <v>709</v>
      </c>
      <c r="B711">
        <v>15</v>
      </c>
      <c r="C711" t="s">
        <v>1684</v>
      </c>
      <c r="D711" s="9" t="s">
        <v>1002</v>
      </c>
      <c r="E711" t="s">
        <v>1713</v>
      </c>
      <c r="H711" t="str">
        <f t="shared" si="11"/>
        <v>INSERT INTO TC_AGEEM (id_ageem, cve_ent,nom_ent,cve_mun,nom_mun) VALUES(709, '15', 'México', '029', 'Chicoloapan');</v>
      </c>
    </row>
    <row r="712" spans="1:8" x14ac:dyDescent="0.3">
      <c r="A712">
        <v>710</v>
      </c>
      <c r="B712">
        <v>15</v>
      </c>
      <c r="C712" t="s">
        <v>1684</v>
      </c>
      <c r="D712" s="9" t="s">
        <v>1004</v>
      </c>
      <c r="E712" t="s">
        <v>1714</v>
      </c>
      <c r="H712" t="str">
        <f t="shared" si="11"/>
        <v>INSERT INTO TC_AGEEM (id_ageem, cve_ent,nom_ent,cve_mun,nom_mun) VALUES(710, '15', 'México', '030', 'Chiconcuac');</v>
      </c>
    </row>
    <row r="713" spans="1:8" x14ac:dyDescent="0.3">
      <c r="A713">
        <v>711</v>
      </c>
      <c r="B713">
        <v>15</v>
      </c>
      <c r="C713" t="s">
        <v>1684</v>
      </c>
      <c r="D713" s="9" t="s">
        <v>1006</v>
      </c>
      <c r="E713" t="s">
        <v>1715</v>
      </c>
      <c r="H713" t="str">
        <f t="shared" si="11"/>
        <v>INSERT INTO TC_AGEEM (id_ageem, cve_ent,nom_ent,cve_mun,nom_mun) VALUES(711, '15', 'México', '031', 'Chimalhuacán');</v>
      </c>
    </row>
    <row r="714" spans="1:8" x14ac:dyDescent="0.3">
      <c r="A714">
        <v>712</v>
      </c>
      <c r="B714">
        <v>15</v>
      </c>
      <c r="C714" t="s">
        <v>1684</v>
      </c>
      <c r="D714" s="9" t="s">
        <v>1008</v>
      </c>
      <c r="E714" t="s">
        <v>1716</v>
      </c>
      <c r="H714" t="str">
        <f t="shared" si="11"/>
        <v>INSERT INTO TC_AGEEM (id_ageem, cve_ent,nom_ent,cve_mun,nom_mun) VALUES(712, '15', 'México', '032', 'Donato Guerra');</v>
      </c>
    </row>
    <row r="715" spans="1:8" x14ac:dyDescent="0.3">
      <c r="A715">
        <v>713</v>
      </c>
      <c r="B715">
        <v>15</v>
      </c>
      <c r="C715" t="s">
        <v>1684</v>
      </c>
      <c r="D715" s="9" t="s">
        <v>1010</v>
      </c>
      <c r="E715" t="s">
        <v>1717</v>
      </c>
      <c r="H715" t="str">
        <f t="shared" si="11"/>
        <v>INSERT INTO TC_AGEEM (id_ageem, cve_ent,nom_ent,cve_mun,nom_mun) VALUES(713, '15', 'México', '033', 'Ecatepec de Morelos');</v>
      </c>
    </row>
    <row r="716" spans="1:8" x14ac:dyDescent="0.3">
      <c r="A716">
        <v>714</v>
      </c>
      <c r="B716">
        <v>15</v>
      </c>
      <c r="C716" t="s">
        <v>1684</v>
      </c>
      <c r="D716" s="9" t="s">
        <v>1012</v>
      </c>
      <c r="E716" t="s">
        <v>1718</v>
      </c>
      <c r="H716" t="str">
        <f t="shared" si="11"/>
        <v>INSERT INTO TC_AGEEM (id_ageem, cve_ent,nom_ent,cve_mun,nom_mun) VALUES(714, '15', 'México', '034', 'Ecatzingo');</v>
      </c>
    </row>
    <row r="717" spans="1:8" x14ac:dyDescent="0.3">
      <c r="A717">
        <v>715</v>
      </c>
      <c r="B717">
        <v>15</v>
      </c>
      <c r="C717" t="s">
        <v>1684</v>
      </c>
      <c r="D717" s="9" t="s">
        <v>1014</v>
      </c>
      <c r="E717" t="s">
        <v>1719</v>
      </c>
      <c r="H717" t="str">
        <f t="shared" si="11"/>
        <v>INSERT INTO TC_AGEEM (id_ageem, cve_ent,nom_ent,cve_mun,nom_mun) VALUES(715, '15', 'México', '035', 'Huehuetoca');</v>
      </c>
    </row>
    <row r="718" spans="1:8" x14ac:dyDescent="0.3">
      <c r="A718">
        <v>716</v>
      </c>
      <c r="B718">
        <v>15</v>
      </c>
      <c r="C718" t="s">
        <v>1684</v>
      </c>
      <c r="D718" s="9" t="s">
        <v>1016</v>
      </c>
      <c r="E718" t="s">
        <v>1720</v>
      </c>
      <c r="H718" t="str">
        <f t="shared" si="11"/>
        <v>INSERT INTO TC_AGEEM (id_ageem, cve_ent,nom_ent,cve_mun,nom_mun) VALUES(716, '15', 'México', '036', 'Hueypoxtla');</v>
      </c>
    </row>
    <row r="719" spans="1:8" x14ac:dyDescent="0.3">
      <c r="A719">
        <v>717</v>
      </c>
      <c r="B719">
        <v>15</v>
      </c>
      <c r="C719" t="s">
        <v>1684</v>
      </c>
      <c r="D719" s="9" t="s">
        <v>1018</v>
      </c>
      <c r="E719" t="s">
        <v>1721</v>
      </c>
      <c r="H719" t="str">
        <f t="shared" si="11"/>
        <v>INSERT INTO TC_AGEEM (id_ageem, cve_ent,nom_ent,cve_mun,nom_mun) VALUES(717, '15', 'México', '037', 'Huixquilucan');</v>
      </c>
    </row>
    <row r="720" spans="1:8" x14ac:dyDescent="0.3">
      <c r="A720">
        <v>718</v>
      </c>
      <c r="B720">
        <v>15</v>
      </c>
      <c r="C720" t="s">
        <v>1684</v>
      </c>
      <c r="D720" s="9" t="s">
        <v>1020</v>
      </c>
      <c r="E720" t="s">
        <v>1722</v>
      </c>
      <c r="H720" t="str">
        <f t="shared" si="11"/>
        <v>INSERT INTO TC_AGEEM (id_ageem, cve_ent,nom_ent,cve_mun,nom_mun) VALUES(718, '15', 'México', '038', 'Isidro Fabela');</v>
      </c>
    </row>
    <row r="721" spans="1:8" x14ac:dyDescent="0.3">
      <c r="A721">
        <v>719</v>
      </c>
      <c r="B721">
        <v>15</v>
      </c>
      <c r="C721" t="s">
        <v>1684</v>
      </c>
      <c r="D721" s="9" t="s">
        <v>1073</v>
      </c>
      <c r="E721" t="s">
        <v>1723</v>
      </c>
      <c r="H721" t="str">
        <f t="shared" si="11"/>
        <v>INSERT INTO TC_AGEEM (id_ageem, cve_ent,nom_ent,cve_mun,nom_mun) VALUES(719, '15', 'México', '039', 'Ixtapaluca');</v>
      </c>
    </row>
    <row r="722" spans="1:8" x14ac:dyDescent="0.3">
      <c r="A722">
        <v>720</v>
      </c>
      <c r="B722">
        <v>15</v>
      </c>
      <c r="C722" t="s">
        <v>1684</v>
      </c>
      <c r="D722" s="9" t="s">
        <v>1075</v>
      </c>
      <c r="E722" t="s">
        <v>1724</v>
      </c>
      <c r="H722" t="str">
        <f t="shared" si="11"/>
        <v>INSERT INTO TC_AGEEM (id_ageem, cve_ent,nom_ent,cve_mun,nom_mun) VALUES(720, '15', 'México', '040', 'Ixtapan de la Sal');</v>
      </c>
    </row>
    <row r="723" spans="1:8" x14ac:dyDescent="0.3">
      <c r="A723">
        <v>721</v>
      </c>
      <c r="B723">
        <v>15</v>
      </c>
      <c r="C723" t="s">
        <v>1684</v>
      </c>
      <c r="D723" s="9" t="s">
        <v>1077</v>
      </c>
      <c r="E723" t="s">
        <v>1725</v>
      </c>
      <c r="H723" t="str">
        <f t="shared" si="11"/>
        <v>INSERT INTO TC_AGEEM (id_ageem, cve_ent,nom_ent,cve_mun,nom_mun) VALUES(721, '15', 'México', '041', 'Ixtapan del Oro');</v>
      </c>
    </row>
    <row r="724" spans="1:8" x14ac:dyDescent="0.3">
      <c r="A724">
        <v>722</v>
      </c>
      <c r="B724">
        <v>15</v>
      </c>
      <c r="C724" t="s">
        <v>1684</v>
      </c>
      <c r="D724" s="9" t="s">
        <v>1079</v>
      </c>
      <c r="E724" t="s">
        <v>1726</v>
      </c>
      <c r="H724" t="str">
        <f t="shared" si="11"/>
        <v>INSERT INTO TC_AGEEM (id_ageem, cve_ent,nom_ent,cve_mun,nom_mun) VALUES(722, '15', 'México', '042', 'Ixtlahuaca');</v>
      </c>
    </row>
    <row r="725" spans="1:8" x14ac:dyDescent="0.3">
      <c r="A725">
        <v>723</v>
      </c>
      <c r="B725">
        <v>15</v>
      </c>
      <c r="C725" t="s">
        <v>1684</v>
      </c>
      <c r="D725" s="9" t="s">
        <v>1081</v>
      </c>
      <c r="E725" t="s">
        <v>1727</v>
      </c>
      <c r="H725" t="str">
        <f t="shared" si="11"/>
        <v>INSERT INTO TC_AGEEM (id_ageem, cve_ent,nom_ent,cve_mun,nom_mun) VALUES(723, '15', 'México', '043', 'Xalatlaco');</v>
      </c>
    </row>
    <row r="726" spans="1:8" x14ac:dyDescent="0.3">
      <c r="A726">
        <v>724</v>
      </c>
      <c r="B726">
        <v>15</v>
      </c>
      <c r="C726" t="s">
        <v>1684</v>
      </c>
      <c r="D726" s="9" t="s">
        <v>1083</v>
      </c>
      <c r="E726" t="s">
        <v>1728</v>
      </c>
      <c r="H726" t="str">
        <f t="shared" si="11"/>
        <v>INSERT INTO TC_AGEEM (id_ageem, cve_ent,nom_ent,cve_mun,nom_mun) VALUES(724, '15', 'México', '044', 'Jaltenco');</v>
      </c>
    </row>
    <row r="727" spans="1:8" x14ac:dyDescent="0.3">
      <c r="A727">
        <v>725</v>
      </c>
      <c r="B727">
        <v>15</v>
      </c>
      <c r="C727" t="s">
        <v>1684</v>
      </c>
      <c r="D727" s="9" t="s">
        <v>1085</v>
      </c>
      <c r="E727" t="s">
        <v>1729</v>
      </c>
      <c r="H727" t="str">
        <f t="shared" si="11"/>
        <v>INSERT INTO TC_AGEEM (id_ageem, cve_ent,nom_ent,cve_mun,nom_mun) VALUES(725, '15', 'México', '045', 'Jilotepec (MEX)');</v>
      </c>
    </row>
    <row r="728" spans="1:8" x14ac:dyDescent="0.3">
      <c r="A728">
        <v>726</v>
      </c>
      <c r="B728">
        <v>15</v>
      </c>
      <c r="C728" t="s">
        <v>1684</v>
      </c>
      <c r="D728" s="9" t="s">
        <v>1087</v>
      </c>
      <c r="E728" t="s">
        <v>1730</v>
      </c>
      <c r="H728" t="str">
        <f t="shared" si="11"/>
        <v>INSERT INTO TC_AGEEM (id_ageem, cve_ent,nom_ent,cve_mun,nom_mun) VALUES(726, '15', 'México', '046', 'Jilotzingo');</v>
      </c>
    </row>
    <row r="729" spans="1:8" x14ac:dyDescent="0.3">
      <c r="A729">
        <v>727</v>
      </c>
      <c r="B729">
        <v>15</v>
      </c>
      <c r="C729" t="s">
        <v>1684</v>
      </c>
      <c r="D729" s="9" t="s">
        <v>1089</v>
      </c>
      <c r="E729" t="s">
        <v>1731</v>
      </c>
      <c r="H729" t="str">
        <f t="shared" si="11"/>
        <v>INSERT INTO TC_AGEEM (id_ageem, cve_ent,nom_ent,cve_mun,nom_mun) VALUES(727, '15', 'México', '047', 'Jiquipilco');</v>
      </c>
    </row>
    <row r="730" spans="1:8" x14ac:dyDescent="0.3">
      <c r="A730">
        <v>728</v>
      </c>
      <c r="B730">
        <v>15</v>
      </c>
      <c r="C730" t="s">
        <v>1684</v>
      </c>
      <c r="D730" s="9" t="s">
        <v>1091</v>
      </c>
      <c r="E730" t="s">
        <v>1732</v>
      </c>
      <c r="H730" t="str">
        <f t="shared" si="11"/>
        <v>INSERT INTO TC_AGEEM (id_ageem, cve_ent,nom_ent,cve_mun,nom_mun) VALUES(728, '15', 'México', '048', 'Jocotitlán');</v>
      </c>
    </row>
    <row r="731" spans="1:8" x14ac:dyDescent="0.3">
      <c r="A731">
        <v>729</v>
      </c>
      <c r="B731">
        <v>15</v>
      </c>
      <c r="C731" t="s">
        <v>1684</v>
      </c>
      <c r="D731" s="9" t="s">
        <v>1093</v>
      </c>
      <c r="E731" t="s">
        <v>1733</v>
      </c>
      <c r="H731" t="str">
        <f t="shared" si="11"/>
        <v>INSERT INTO TC_AGEEM (id_ageem, cve_ent,nom_ent,cve_mun,nom_mun) VALUES(729, '15', 'México', '049', 'Joquicingo');</v>
      </c>
    </row>
    <row r="732" spans="1:8" x14ac:dyDescent="0.3">
      <c r="A732">
        <v>730</v>
      </c>
      <c r="B732">
        <v>15</v>
      </c>
      <c r="C732" t="s">
        <v>1684</v>
      </c>
      <c r="D732" s="9" t="s">
        <v>1095</v>
      </c>
      <c r="E732" t="s">
        <v>1734</v>
      </c>
      <c r="H732" t="str">
        <f t="shared" si="11"/>
        <v>INSERT INTO TC_AGEEM (id_ageem, cve_ent,nom_ent,cve_mun,nom_mun) VALUES(730, '15', 'México', '050', 'Juchitepec');</v>
      </c>
    </row>
    <row r="733" spans="1:8" x14ac:dyDescent="0.3">
      <c r="A733">
        <v>731</v>
      </c>
      <c r="B733">
        <v>15</v>
      </c>
      <c r="C733" t="s">
        <v>1684</v>
      </c>
      <c r="D733" s="9" t="s">
        <v>1097</v>
      </c>
      <c r="E733" t="s">
        <v>1735</v>
      </c>
      <c r="H733" t="str">
        <f t="shared" si="11"/>
        <v>INSERT INTO TC_AGEEM (id_ageem, cve_ent,nom_ent,cve_mun,nom_mun) VALUES(731, '15', 'México', '051', 'Lerma');</v>
      </c>
    </row>
    <row r="734" spans="1:8" x14ac:dyDescent="0.3">
      <c r="A734">
        <v>732</v>
      </c>
      <c r="B734">
        <v>15</v>
      </c>
      <c r="C734" t="s">
        <v>1684</v>
      </c>
      <c r="D734" s="9" t="s">
        <v>1099</v>
      </c>
      <c r="E734" t="s">
        <v>1736</v>
      </c>
      <c r="H734" t="str">
        <f t="shared" si="11"/>
        <v>INSERT INTO TC_AGEEM (id_ageem, cve_ent,nom_ent,cve_mun,nom_mun) VALUES(732, '15', 'México', '052', 'Malinalco');</v>
      </c>
    </row>
    <row r="735" spans="1:8" x14ac:dyDescent="0.3">
      <c r="A735">
        <v>733</v>
      </c>
      <c r="B735">
        <v>15</v>
      </c>
      <c r="C735" t="s">
        <v>1684</v>
      </c>
      <c r="D735" s="9" t="s">
        <v>1101</v>
      </c>
      <c r="E735" t="s">
        <v>1737</v>
      </c>
      <c r="H735" t="str">
        <f t="shared" si="11"/>
        <v>INSERT INTO TC_AGEEM (id_ageem, cve_ent,nom_ent,cve_mun,nom_mun) VALUES(733, '15', 'México', '053', 'Melchor Ocampo (MEX)');</v>
      </c>
    </row>
    <row r="736" spans="1:8" x14ac:dyDescent="0.3">
      <c r="A736">
        <v>734</v>
      </c>
      <c r="B736">
        <v>15</v>
      </c>
      <c r="C736" t="s">
        <v>1684</v>
      </c>
      <c r="D736" s="9" t="s">
        <v>1103</v>
      </c>
      <c r="E736" t="s">
        <v>1738</v>
      </c>
      <c r="H736" t="str">
        <f t="shared" si="11"/>
        <v>INSERT INTO TC_AGEEM (id_ageem, cve_ent,nom_ent,cve_mun,nom_mun) VALUES(734, '15', 'México', '054', 'Metepec (MEX)');</v>
      </c>
    </row>
    <row r="737" spans="1:8" x14ac:dyDescent="0.3">
      <c r="A737">
        <v>735</v>
      </c>
      <c r="B737">
        <v>15</v>
      </c>
      <c r="C737" t="s">
        <v>1684</v>
      </c>
      <c r="D737" s="9" t="s">
        <v>1105</v>
      </c>
      <c r="E737" t="s">
        <v>1739</v>
      </c>
      <c r="H737" t="str">
        <f t="shared" si="11"/>
        <v>INSERT INTO TC_AGEEM (id_ageem, cve_ent,nom_ent,cve_mun,nom_mun) VALUES(735, '15', 'México', '055', 'Mexicaltzingo');</v>
      </c>
    </row>
    <row r="738" spans="1:8" x14ac:dyDescent="0.3">
      <c r="A738">
        <v>736</v>
      </c>
      <c r="B738">
        <v>15</v>
      </c>
      <c r="C738" t="s">
        <v>1684</v>
      </c>
      <c r="D738" s="9" t="s">
        <v>1107</v>
      </c>
      <c r="E738" t="s">
        <v>1740</v>
      </c>
      <c r="H738" t="str">
        <f t="shared" si="11"/>
        <v>INSERT INTO TC_AGEEM (id_ageem, cve_ent,nom_ent,cve_mun,nom_mun) VALUES(736, '15', 'México', '056', 'Morelos (MEX)');</v>
      </c>
    </row>
    <row r="739" spans="1:8" x14ac:dyDescent="0.3">
      <c r="A739">
        <v>737</v>
      </c>
      <c r="B739">
        <v>15</v>
      </c>
      <c r="C739" t="s">
        <v>1684</v>
      </c>
      <c r="D739" s="9" t="s">
        <v>1109</v>
      </c>
      <c r="E739" t="s">
        <v>1741</v>
      </c>
      <c r="H739" t="str">
        <f t="shared" si="11"/>
        <v>INSERT INTO TC_AGEEM (id_ageem, cve_ent,nom_ent,cve_mun,nom_mun) VALUES(737, '15', 'México', '057', 'Naucalpan de Juárez');</v>
      </c>
    </row>
    <row r="740" spans="1:8" x14ac:dyDescent="0.3">
      <c r="A740">
        <v>738</v>
      </c>
      <c r="B740">
        <v>15</v>
      </c>
      <c r="C740" t="s">
        <v>1684</v>
      </c>
      <c r="D740" s="9" t="s">
        <v>1111</v>
      </c>
      <c r="E740" t="s">
        <v>1742</v>
      </c>
      <c r="H740" t="str">
        <f t="shared" si="11"/>
        <v>INSERT INTO TC_AGEEM (id_ageem, cve_ent,nom_ent,cve_mun,nom_mun) VALUES(738, '15', 'México', '058', 'Nezahualcóyotl');</v>
      </c>
    </row>
    <row r="741" spans="1:8" x14ac:dyDescent="0.3">
      <c r="A741">
        <v>739</v>
      </c>
      <c r="B741">
        <v>15</v>
      </c>
      <c r="C741" t="s">
        <v>1684</v>
      </c>
      <c r="D741" s="9" t="s">
        <v>1113</v>
      </c>
      <c r="E741" t="s">
        <v>1743</v>
      </c>
      <c r="H741" t="str">
        <f t="shared" si="11"/>
        <v>INSERT INTO TC_AGEEM (id_ageem, cve_ent,nom_ent,cve_mun,nom_mun) VALUES(739, '15', 'México', '059', 'Nextlalpan');</v>
      </c>
    </row>
    <row r="742" spans="1:8" x14ac:dyDescent="0.3">
      <c r="A742">
        <v>740</v>
      </c>
      <c r="B742">
        <v>15</v>
      </c>
      <c r="C742" t="s">
        <v>1684</v>
      </c>
      <c r="D742" s="9" t="s">
        <v>1115</v>
      </c>
      <c r="E742" t="s">
        <v>1744</v>
      </c>
      <c r="H742" t="str">
        <f t="shared" si="11"/>
        <v>INSERT INTO TC_AGEEM (id_ageem, cve_ent,nom_ent,cve_mun,nom_mun) VALUES(740, '15', 'México', '060', 'Nicolás Romero');</v>
      </c>
    </row>
    <row r="743" spans="1:8" x14ac:dyDescent="0.3">
      <c r="A743">
        <v>741</v>
      </c>
      <c r="B743">
        <v>15</v>
      </c>
      <c r="C743" t="s">
        <v>1684</v>
      </c>
      <c r="D743" s="9" t="s">
        <v>1117</v>
      </c>
      <c r="E743" t="s">
        <v>1745</v>
      </c>
      <c r="H743" t="str">
        <f t="shared" si="11"/>
        <v>INSERT INTO TC_AGEEM (id_ageem, cve_ent,nom_ent,cve_mun,nom_mun) VALUES(741, '15', 'México', '061', 'Nopaltepec');</v>
      </c>
    </row>
    <row r="744" spans="1:8" x14ac:dyDescent="0.3">
      <c r="A744">
        <v>742</v>
      </c>
      <c r="B744">
        <v>15</v>
      </c>
      <c r="C744" t="s">
        <v>1684</v>
      </c>
      <c r="D744" s="9" t="s">
        <v>1119</v>
      </c>
      <c r="E744" t="s">
        <v>1746</v>
      </c>
      <c r="H744" t="str">
        <f t="shared" si="11"/>
        <v>INSERT INTO TC_AGEEM (id_ageem, cve_ent,nom_ent,cve_mun,nom_mun) VALUES(742, '15', 'México', '062', 'Ocoyoacac');</v>
      </c>
    </row>
    <row r="745" spans="1:8" x14ac:dyDescent="0.3">
      <c r="A745">
        <v>743</v>
      </c>
      <c r="B745">
        <v>15</v>
      </c>
      <c r="C745" t="s">
        <v>1684</v>
      </c>
      <c r="D745" s="9" t="s">
        <v>1121</v>
      </c>
      <c r="E745" t="s">
        <v>1747</v>
      </c>
      <c r="H745" t="str">
        <f t="shared" si="11"/>
        <v>INSERT INTO TC_AGEEM (id_ageem, cve_ent,nom_ent,cve_mun,nom_mun) VALUES(743, '15', 'México', '063', 'Ocuilan');</v>
      </c>
    </row>
    <row r="746" spans="1:8" x14ac:dyDescent="0.3">
      <c r="A746">
        <v>744</v>
      </c>
      <c r="B746">
        <v>15</v>
      </c>
      <c r="C746" t="s">
        <v>1684</v>
      </c>
      <c r="D746" s="9" t="s">
        <v>1123</v>
      </c>
      <c r="E746" t="s">
        <v>1748</v>
      </c>
      <c r="H746" t="str">
        <f t="shared" si="11"/>
        <v>INSERT INTO TC_AGEEM (id_ageem, cve_ent,nom_ent,cve_mun,nom_mun) VALUES(744, '15', 'México', '064', 'El Oro (MEX)');</v>
      </c>
    </row>
    <row r="747" spans="1:8" x14ac:dyDescent="0.3">
      <c r="A747">
        <v>745</v>
      </c>
      <c r="B747">
        <v>15</v>
      </c>
      <c r="C747" t="s">
        <v>1684</v>
      </c>
      <c r="D747" s="9" t="s">
        <v>1125</v>
      </c>
      <c r="E747" t="s">
        <v>1749</v>
      </c>
      <c r="H747" t="str">
        <f t="shared" si="11"/>
        <v>INSERT INTO TC_AGEEM (id_ageem, cve_ent,nom_ent,cve_mun,nom_mun) VALUES(745, '15', 'México', '065', 'Otumba');</v>
      </c>
    </row>
    <row r="748" spans="1:8" x14ac:dyDescent="0.3">
      <c r="A748">
        <v>746</v>
      </c>
      <c r="B748">
        <v>15</v>
      </c>
      <c r="C748" t="s">
        <v>1684</v>
      </c>
      <c r="D748" s="9" t="s">
        <v>1127</v>
      </c>
      <c r="E748" t="s">
        <v>1750</v>
      </c>
      <c r="H748" t="str">
        <f t="shared" si="11"/>
        <v>INSERT INTO TC_AGEEM (id_ageem, cve_ent,nom_ent,cve_mun,nom_mun) VALUES(746, '15', 'México', '066', 'Otzoloapan');</v>
      </c>
    </row>
    <row r="749" spans="1:8" x14ac:dyDescent="0.3">
      <c r="A749">
        <v>747</v>
      </c>
      <c r="B749">
        <v>15</v>
      </c>
      <c r="C749" t="s">
        <v>1684</v>
      </c>
      <c r="D749" s="9" t="s">
        <v>1129</v>
      </c>
      <c r="E749" t="s">
        <v>1751</v>
      </c>
      <c r="H749" t="str">
        <f t="shared" si="11"/>
        <v>INSERT INTO TC_AGEEM (id_ageem, cve_ent,nom_ent,cve_mun,nom_mun) VALUES(747, '15', 'México', '067', 'Otzolotepec');</v>
      </c>
    </row>
    <row r="750" spans="1:8" x14ac:dyDescent="0.3">
      <c r="A750">
        <v>748</v>
      </c>
      <c r="B750">
        <v>15</v>
      </c>
      <c r="C750" t="s">
        <v>1684</v>
      </c>
      <c r="D750" s="9" t="s">
        <v>1131</v>
      </c>
      <c r="E750" t="s">
        <v>1752</v>
      </c>
      <c r="H750" t="str">
        <f t="shared" si="11"/>
        <v>INSERT INTO TC_AGEEM (id_ageem, cve_ent,nom_ent,cve_mun,nom_mun) VALUES(748, '15', 'México', '068', 'Ozumba');</v>
      </c>
    </row>
    <row r="751" spans="1:8" x14ac:dyDescent="0.3">
      <c r="A751">
        <v>749</v>
      </c>
      <c r="B751">
        <v>15</v>
      </c>
      <c r="C751" t="s">
        <v>1684</v>
      </c>
      <c r="D751" s="9" t="s">
        <v>1133</v>
      </c>
      <c r="E751" t="s">
        <v>1753</v>
      </c>
      <c r="H751" t="str">
        <f t="shared" si="11"/>
        <v>INSERT INTO TC_AGEEM (id_ageem, cve_ent,nom_ent,cve_mun,nom_mun) VALUES(749, '15', 'México', '069', 'Papalotla');</v>
      </c>
    </row>
    <row r="752" spans="1:8" x14ac:dyDescent="0.3">
      <c r="A752">
        <v>750</v>
      </c>
      <c r="B752">
        <v>15</v>
      </c>
      <c r="C752" t="s">
        <v>1684</v>
      </c>
      <c r="D752" s="9" t="s">
        <v>1135</v>
      </c>
      <c r="E752" t="s">
        <v>1754</v>
      </c>
      <c r="H752" t="str">
        <f t="shared" si="11"/>
        <v>INSERT INTO TC_AGEEM (id_ageem, cve_ent,nom_ent,cve_mun,nom_mun) VALUES(750, '15', 'México', '070', 'La Paz (MEX)');</v>
      </c>
    </row>
    <row r="753" spans="1:8" x14ac:dyDescent="0.3">
      <c r="A753">
        <v>751</v>
      </c>
      <c r="B753">
        <v>15</v>
      </c>
      <c r="C753" t="s">
        <v>1684</v>
      </c>
      <c r="D753" s="9" t="s">
        <v>1137</v>
      </c>
      <c r="E753" t="s">
        <v>1755</v>
      </c>
      <c r="H753" t="str">
        <f t="shared" si="11"/>
        <v>INSERT INTO TC_AGEEM (id_ageem, cve_ent,nom_ent,cve_mun,nom_mun) VALUES(751, '15', 'México', '071', 'Polotitlán');</v>
      </c>
    </row>
    <row r="754" spans="1:8" x14ac:dyDescent="0.3">
      <c r="A754">
        <v>752</v>
      </c>
      <c r="B754">
        <v>15</v>
      </c>
      <c r="C754" t="s">
        <v>1684</v>
      </c>
      <c r="D754" s="9" t="s">
        <v>1139</v>
      </c>
      <c r="E754" t="s">
        <v>1756</v>
      </c>
      <c r="H754" t="str">
        <f t="shared" si="11"/>
        <v>INSERT INTO TC_AGEEM (id_ageem, cve_ent,nom_ent,cve_mun,nom_mun) VALUES(752, '15', 'México', '072', 'Rayón (MEX)');</v>
      </c>
    </row>
    <row r="755" spans="1:8" x14ac:dyDescent="0.3">
      <c r="A755">
        <v>753</v>
      </c>
      <c r="B755">
        <v>15</v>
      </c>
      <c r="C755" t="s">
        <v>1684</v>
      </c>
      <c r="D755" s="9" t="s">
        <v>1141</v>
      </c>
      <c r="E755" t="s">
        <v>1757</v>
      </c>
      <c r="H755" t="str">
        <f t="shared" si="11"/>
        <v>INSERT INTO TC_AGEEM (id_ageem, cve_ent,nom_ent,cve_mun,nom_mun) VALUES(753, '15', 'México', '073', 'San Antonio la Isla');</v>
      </c>
    </row>
    <row r="756" spans="1:8" x14ac:dyDescent="0.3">
      <c r="A756">
        <v>754</v>
      </c>
      <c r="B756">
        <v>15</v>
      </c>
      <c r="C756" t="s">
        <v>1684</v>
      </c>
      <c r="D756" s="9" t="s">
        <v>1143</v>
      </c>
      <c r="E756" t="s">
        <v>1758</v>
      </c>
      <c r="H756" t="str">
        <f t="shared" si="11"/>
        <v>INSERT INTO TC_AGEEM (id_ageem, cve_ent,nom_ent,cve_mun,nom_mun) VALUES(754, '15', 'México', '074', 'San Felipe del Progreso');</v>
      </c>
    </row>
    <row r="757" spans="1:8" x14ac:dyDescent="0.3">
      <c r="A757">
        <v>755</v>
      </c>
      <c r="B757">
        <v>15</v>
      </c>
      <c r="C757" t="s">
        <v>1684</v>
      </c>
      <c r="D757" s="9" t="s">
        <v>1145</v>
      </c>
      <c r="E757" t="s">
        <v>1759</v>
      </c>
      <c r="H757" t="str">
        <f t="shared" si="11"/>
        <v>INSERT INTO TC_AGEEM (id_ageem, cve_ent,nom_ent,cve_mun,nom_mun) VALUES(755, '15', 'México', '075', 'San Martín de las Pirámides');</v>
      </c>
    </row>
    <row r="758" spans="1:8" x14ac:dyDescent="0.3">
      <c r="A758">
        <v>756</v>
      </c>
      <c r="B758">
        <v>15</v>
      </c>
      <c r="C758" t="s">
        <v>1684</v>
      </c>
      <c r="D758" s="9" t="s">
        <v>1147</v>
      </c>
      <c r="E758" t="s">
        <v>1760</v>
      </c>
      <c r="H758" t="str">
        <f t="shared" si="11"/>
        <v>INSERT INTO TC_AGEEM (id_ageem, cve_ent,nom_ent,cve_mun,nom_mun) VALUES(756, '15', 'México', '076', 'San Mateo Atenco');</v>
      </c>
    </row>
    <row r="759" spans="1:8" x14ac:dyDescent="0.3">
      <c r="A759">
        <v>757</v>
      </c>
      <c r="B759">
        <v>15</v>
      </c>
      <c r="C759" t="s">
        <v>1684</v>
      </c>
      <c r="D759" s="9" t="s">
        <v>1149</v>
      </c>
      <c r="E759" t="s">
        <v>1761</v>
      </c>
      <c r="H759" t="str">
        <f t="shared" si="11"/>
        <v>INSERT INTO TC_AGEEM (id_ageem, cve_ent,nom_ent,cve_mun,nom_mun) VALUES(757, '15', 'México', '077', 'San Simón de Guerrero');</v>
      </c>
    </row>
    <row r="760" spans="1:8" x14ac:dyDescent="0.3">
      <c r="A760">
        <v>758</v>
      </c>
      <c r="B760">
        <v>15</v>
      </c>
      <c r="C760" t="s">
        <v>1684</v>
      </c>
      <c r="D760" s="9" t="s">
        <v>1151</v>
      </c>
      <c r="E760" t="s">
        <v>1762</v>
      </c>
      <c r="H760" t="str">
        <f t="shared" si="11"/>
        <v>INSERT INTO TC_AGEEM (id_ageem, cve_ent,nom_ent,cve_mun,nom_mun) VALUES(758, '15', 'México', '078', 'Santo Tomás');</v>
      </c>
    </row>
    <row r="761" spans="1:8" x14ac:dyDescent="0.3">
      <c r="A761">
        <v>759</v>
      </c>
      <c r="B761">
        <v>15</v>
      </c>
      <c r="C761" t="s">
        <v>1684</v>
      </c>
      <c r="D761" s="9" t="s">
        <v>1153</v>
      </c>
      <c r="E761" t="s">
        <v>1763</v>
      </c>
      <c r="H761" t="str">
        <f t="shared" si="11"/>
        <v>INSERT INTO TC_AGEEM (id_ageem, cve_ent,nom_ent,cve_mun,nom_mun) VALUES(759, '15', 'México', '079', 'Soyaniquilpan de Juárez');</v>
      </c>
    </row>
    <row r="762" spans="1:8" x14ac:dyDescent="0.3">
      <c r="A762">
        <v>760</v>
      </c>
      <c r="B762">
        <v>15</v>
      </c>
      <c r="C762" t="s">
        <v>1684</v>
      </c>
      <c r="D762" s="9" t="s">
        <v>1155</v>
      </c>
      <c r="E762" t="s">
        <v>1764</v>
      </c>
      <c r="H762" t="str">
        <f t="shared" si="11"/>
        <v>INSERT INTO TC_AGEEM (id_ageem, cve_ent,nom_ent,cve_mun,nom_mun) VALUES(760, '15', 'México', '080', 'Sultepec');</v>
      </c>
    </row>
    <row r="763" spans="1:8" x14ac:dyDescent="0.3">
      <c r="A763">
        <v>761</v>
      </c>
      <c r="B763">
        <v>15</v>
      </c>
      <c r="C763" t="s">
        <v>1684</v>
      </c>
      <c r="D763" s="9" t="s">
        <v>1157</v>
      </c>
      <c r="E763" t="s">
        <v>1765</v>
      </c>
      <c r="H763" t="str">
        <f t="shared" si="11"/>
        <v>INSERT INTO TC_AGEEM (id_ageem, cve_ent,nom_ent,cve_mun,nom_mun) VALUES(761, '15', 'México', '081', 'Tecámac');</v>
      </c>
    </row>
    <row r="764" spans="1:8" x14ac:dyDescent="0.3">
      <c r="A764">
        <v>762</v>
      </c>
      <c r="B764">
        <v>15</v>
      </c>
      <c r="C764" t="s">
        <v>1684</v>
      </c>
      <c r="D764" s="9" t="s">
        <v>1159</v>
      </c>
      <c r="E764" t="s">
        <v>1766</v>
      </c>
      <c r="H764" t="str">
        <f t="shared" si="11"/>
        <v>INSERT INTO TC_AGEEM (id_ageem, cve_ent,nom_ent,cve_mun,nom_mun) VALUES(762, '15', 'México', '082', 'Tejupilco');</v>
      </c>
    </row>
    <row r="765" spans="1:8" x14ac:dyDescent="0.3">
      <c r="A765">
        <v>763</v>
      </c>
      <c r="B765">
        <v>15</v>
      </c>
      <c r="C765" t="s">
        <v>1684</v>
      </c>
      <c r="D765" s="9" t="s">
        <v>1161</v>
      </c>
      <c r="E765" t="s">
        <v>1767</v>
      </c>
      <c r="H765" t="str">
        <f t="shared" si="11"/>
        <v>INSERT INTO TC_AGEEM (id_ageem, cve_ent,nom_ent,cve_mun,nom_mun) VALUES(763, '15', 'México', '083', 'Temamatla');</v>
      </c>
    </row>
    <row r="766" spans="1:8" x14ac:dyDescent="0.3">
      <c r="A766">
        <v>764</v>
      </c>
      <c r="B766">
        <v>15</v>
      </c>
      <c r="C766" t="s">
        <v>1684</v>
      </c>
      <c r="D766" s="9" t="s">
        <v>1163</v>
      </c>
      <c r="E766" t="s">
        <v>1768</v>
      </c>
      <c r="H766" t="str">
        <f t="shared" si="11"/>
        <v>INSERT INTO TC_AGEEM (id_ageem, cve_ent,nom_ent,cve_mun,nom_mun) VALUES(764, '15', 'México', '084', 'Temascalapa');</v>
      </c>
    </row>
    <row r="767" spans="1:8" x14ac:dyDescent="0.3">
      <c r="A767">
        <v>765</v>
      </c>
      <c r="B767">
        <v>15</v>
      </c>
      <c r="C767" t="s">
        <v>1684</v>
      </c>
      <c r="D767" s="9" t="s">
        <v>1165</v>
      </c>
      <c r="E767" t="s">
        <v>1769</v>
      </c>
      <c r="H767" t="str">
        <f t="shared" si="11"/>
        <v>INSERT INTO TC_AGEEM (id_ageem, cve_ent,nom_ent,cve_mun,nom_mun) VALUES(765, '15', 'México', '085', 'Temascalcingo');</v>
      </c>
    </row>
    <row r="768" spans="1:8" x14ac:dyDescent="0.3">
      <c r="A768">
        <v>766</v>
      </c>
      <c r="B768">
        <v>15</v>
      </c>
      <c r="C768" t="s">
        <v>1684</v>
      </c>
      <c r="D768" s="9" t="s">
        <v>1167</v>
      </c>
      <c r="E768" t="s">
        <v>1770</v>
      </c>
      <c r="H768" t="str">
        <f t="shared" si="11"/>
        <v>INSERT INTO TC_AGEEM (id_ageem, cve_ent,nom_ent,cve_mun,nom_mun) VALUES(766, '15', 'México', '086', 'Temascaltepec');</v>
      </c>
    </row>
    <row r="769" spans="1:8" x14ac:dyDescent="0.3">
      <c r="A769">
        <v>767</v>
      </c>
      <c r="B769">
        <v>15</v>
      </c>
      <c r="C769" t="s">
        <v>1684</v>
      </c>
      <c r="D769" s="9" t="s">
        <v>1169</v>
      </c>
      <c r="E769" t="s">
        <v>1771</v>
      </c>
      <c r="H769" t="str">
        <f t="shared" si="11"/>
        <v>INSERT INTO TC_AGEEM (id_ageem, cve_ent,nom_ent,cve_mun,nom_mun) VALUES(767, '15', 'México', '087', 'Temoaya');</v>
      </c>
    </row>
    <row r="770" spans="1:8" x14ac:dyDescent="0.3">
      <c r="A770">
        <v>768</v>
      </c>
      <c r="B770">
        <v>15</v>
      </c>
      <c r="C770" t="s">
        <v>1684</v>
      </c>
      <c r="D770" s="9" t="s">
        <v>1171</v>
      </c>
      <c r="E770" t="s">
        <v>1772</v>
      </c>
      <c r="H770" t="str">
        <f t="shared" si="11"/>
        <v>INSERT INTO TC_AGEEM (id_ageem, cve_ent,nom_ent,cve_mun,nom_mun) VALUES(768, '15', 'México', '088', 'Tenancingo (MEX)');</v>
      </c>
    </row>
    <row r="771" spans="1:8" x14ac:dyDescent="0.3">
      <c r="A771">
        <v>769</v>
      </c>
      <c r="B771">
        <v>15</v>
      </c>
      <c r="C771" t="s">
        <v>1684</v>
      </c>
      <c r="D771" s="9" t="s">
        <v>1173</v>
      </c>
      <c r="E771" t="s">
        <v>1773</v>
      </c>
      <c r="H771" t="str">
        <f t="shared" si="11"/>
        <v>INSERT INTO TC_AGEEM (id_ageem, cve_ent,nom_ent,cve_mun,nom_mun) VALUES(769, '15', 'México', '089', 'Tenango del Aire');</v>
      </c>
    </row>
    <row r="772" spans="1:8" x14ac:dyDescent="0.3">
      <c r="A772">
        <v>770</v>
      </c>
      <c r="B772">
        <v>15</v>
      </c>
      <c r="C772" t="s">
        <v>1684</v>
      </c>
      <c r="D772" s="9" t="s">
        <v>1175</v>
      </c>
      <c r="E772" t="s">
        <v>1774</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x14ac:dyDescent="0.3">
      <c r="A773">
        <v>771</v>
      </c>
      <c r="B773">
        <v>15</v>
      </c>
      <c r="C773" t="s">
        <v>1684</v>
      </c>
      <c r="D773" s="9" t="s">
        <v>1177</v>
      </c>
      <c r="E773" t="s">
        <v>1775</v>
      </c>
      <c r="H773" t="str">
        <f t="shared" si="12"/>
        <v>INSERT INTO TC_AGEEM (id_ageem, cve_ent,nom_ent,cve_mun,nom_mun) VALUES(771, '15', 'México', '091', 'Teoloyucan');</v>
      </c>
    </row>
    <row r="774" spans="1:8" x14ac:dyDescent="0.3">
      <c r="A774">
        <v>772</v>
      </c>
      <c r="B774">
        <v>15</v>
      </c>
      <c r="C774" t="s">
        <v>1684</v>
      </c>
      <c r="D774" s="9" t="s">
        <v>1179</v>
      </c>
      <c r="E774" t="s">
        <v>1776</v>
      </c>
      <c r="H774" t="str">
        <f t="shared" si="12"/>
        <v>INSERT INTO TC_AGEEM (id_ageem, cve_ent,nom_ent,cve_mun,nom_mun) VALUES(772, '15', 'México', '092', 'Teotihuacán');</v>
      </c>
    </row>
    <row r="775" spans="1:8" x14ac:dyDescent="0.3">
      <c r="A775">
        <v>773</v>
      </c>
      <c r="B775">
        <v>15</v>
      </c>
      <c r="C775" t="s">
        <v>1684</v>
      </c>
      <c r="D775" s="9" t="s">
        <v>1181</v>
      </c>
      <c r="E775" t="s">
        <v>1777</v>
      </c>
      <c r="H775" t="str">
        <f t="shared" si="12"/>
        <v>INSERT INTO TC_AGEEM (id_ageem, cve_ent,nom_ent,cve_mun,nom_mun) VALUES(773, '15', 'México', '093', 'Tepetlaoxtoc');</v>
      </c>
    </row>
    <row r="776" spans="1:8" x14ac:dyDescent="0.3">
      <c r="A776">
        <v>774</v>
      </c>
      <c r="B776">
        <v>15</v>
      </c>
      <c r="C776" t="s">
        <v>1684</v>
      </c>
      <c r="D776" s="9" t="s">
        <v>1183</v>
      </c>
      <c r="E776" t="s">
        <v>1778</v>
      </c>
      <c r="H776" t="str">
        <f t="shared" si="12"/>
        <v>INSERT INTO TC_AGEEM (id_ageem, cve_ent,nom_ent,cve_mun,nom_mun) VALUES(774, '15', 'México', '094', 'Tepetlixpa');</v>
      </c>
    </row>
    <row r="777" spans="1:8" x14ac:dyDescent="0.3">
      <c r="A777">
        <v>775</v>
      </c>
      <c r="B777">
        <v>15</v>
      </c>
      <c r="C777" t="s">
        <v>1684</v>
      </c>
      <c r="D777" s="9" t="s">
        <v>1652</v>
      </c>
      <c r="E777" t="s">
        <v>1779</v>
      </c>
      <c r="H777" t="str">
        <f t="shared" si="12"/>
        <v>INSERT INTO TC_AGEEM (id_ageem, cve_ent,nom_ent,cve_mun,nom_mun) VALUES(775, '15', 'México', '095', 'Tepotzotlán');</v>
      </c>
    </row>
    <row r="778" spans="1:8" x14ac:dyDescent="0.3">
      <c r="A778">
        <v>776</v>
      </c>
      <c r="B778">
        <v>15</v>
      </c>
      <c r="C778" t="s">
        <v>1684</v>
      </c>
      <c r="D778" s="9" t="s">
        <v>1185</v>
      </c>
      <c r="E778" t="s">
        <v>1780</v>
      </c>
      <c r="H778" t="str">
        <f t="shared" si="12"/>
        <v>INSERT INTO TC_AGEEM (id_ageem, cve_ent,nom_ent,cve_mun,nom_mun) VALUES(776, '15', 'México', '096', 'Tequixquiac');</v>
      </c>
    </row>
    <row r="779" spans="1:8" x14ac:dyDescent="0.3">
      <c r="A779">
        <v>777</v>
      </c>
      <c r="B779">
        <v>15</v>
      </c>
      <c r="C779" t="s">
        <v>1684</v>
      </c>
      <c r="D779" s="9" t="s">
        <v>1187</v>
      </c>
      <c r="E779" t="s">
        <v>1781</v>
      </c>
      <c r="H779" t="str">
        <f t="shared" si="12"/>
        <v>INSERT INTO TC_AGEEM (id_ageem, cve_ent,nom_ent,cve_mun,nom_mun) VALUES(777, '15', 'México', '097', 'Texcaltitlán');</v>
      </c>
    </row>
    <row r="780" spans="1:8" x14ac:dyDescent="0.3">
      <c r="A780">
        <v>778</v>
      </c>
      <c r="B780">
        <v>15</v>
      </c>
      <c r="C780" t="s">
        <v>1684</v>
      </c>
      <c r="D780" s="9" t="s">
        <v>1189</v>
      </c>
      <c r="E780" t="s">
        <v>1782</v>
      </c>
      <c r="H780" t="str">
        <f t="shared" si="12"/>
        <v>INSERT INTO TC_AGEEM (id_ageem, cve_ent,nom_ent,cve_mun,nom_mun) VALUES(778, '15', 'México', '098', 'Texcalyacac');</v>
      </c>
    </row>
    <row r="781" spans="1:8" x14ac:dyDescent="0.3">
      <c r="A781">
        <v>779</v>
      </c>
      <c r="B781">
        <v>15</v>
      </c>
      <c r="C781" t="s">
        <v>1684</v>
      </c>
      <c r="D781" s="9" t="s">
        <v>1191</v>
      </c>
      <c r="E781" t="s">
        <v>1783</v>
      </c>
      <c r="H781" t="str">
        <f t="shared" si="12"/>
        <v>INSERT INTO TC_AGEEM (id_ageem, cve_ent,nom_ent,cve_mun,nom_mun) VALUES(779, '15', 'México', '099', 'Texcoco');</v>
      </c>
    </row>
    <row r="782" spans="1:8" x14ac:dyDescent="0.3">
      <c r="A782">
        <v>780</v>
      </c>
      <c r="B782">
        <v>15</v>
      </c>
      <c r="C782" t="s">
        <v>1684</v>
      </c>
      <c r="D782">
        <v>100</v>
      </c>
      <c r="E782" t="s">
        <v>1784</v>
      </c>
      <c r="H782" t="str">
        <f t="shared" si="12"/>
        <v>INSERT INTO TC_AGEEM (id_ageem, cve_ent,nom_ent,cve_mun,nom_mun) VALUES(780, '15', 'México', '100', 'Tezoyuca');</v>
      </c>
    </row>
    <row r="783" spans="1:8" x14ac:dyDescent="0.3">
      <c r="A783">
        <v>781</v>
      </c>
      <c r="B783">
        <v>15</v>
      </c>
      <c r="C783" t="s">
        <v>1684</v>
      </c>
      <c r="D783">
        <v>101</v>
      </c>
      <c r="E783" t="s">
        <v>1785</v>
      </c>
      <c r="H783" t="str">
        <f t="shared" si="12"/>
        <v>INSERT INTO TC_AGEEM (id_ageem, cve_ent,nom_ent,cve_mun,nom_mun) VALUES(781, '15', 'México', '101', 'Tianguistenco');</v>
      </c>
    </row>
    <row r="784" spans="1:8" x14ac:dyDescent="0.3">
      <c r="A784">
        <v>782</v>
      </c>
      <c r="B784">
        <v>15</v>
      </c>
      <c r="C784" t="s">
        <v>1684</v>
      </c>
      <c r="D784">
        <v>102</v>
      </c>
      <c r="E784" t="s">
        <v>1786</v>
      </c>
      <c r="H784" t="str">
        <f t="shared" si="12"/>
        <v>INSERT INTO TC_AGEEM (id_ageem, cve_ent,nom_ent,cve_mun,nom_mun) VALUES(782, '15', 'México', '102', 'Timilpan');</v>
      </c>
    </row>
    <row r="785" spans="1:8" x14ac:dyDescent="0.3">
      <c r="A785">
        <v>783</v>
      </c>
      <c r="B785">
        <v>15</v>
      </c>
      <c r="C785" t="s">
        <v>1684</v>
      </c>
      <c r="D785">
        <v>103</v>
      </c>
      <c r="E785" t="s">
        <v>1787</v>
      </c>
      <c r="H785" t="str">
        <f t="shared" si="12"/>
        <v>INSERT INTO TC_AGEEM (id_ageem, cve_ent,nom_ent,cve_mun,nom_mun) VALUES(783, '15', 'México', '103', 'Tlalmanalco');</v>
      </c>
    </row>
    <row r="786" spans="1:8" x14ac:dyDescent="0.3">
      <c r="A786">
        <v>784</v>
      </c>
      <c r="B786">
        <v>15</v>
      </c>
      <c r="C786" t="s">
        <v>1684</v>
      </c>
      <c r="D786">
        <v>104</v>
      </c>
      <c r="E786" t="s">
        <v>1788</v>
      </c>
      <c r="H786" t="str">
        <f t="shared" si="12"/>
        <v>INSERT INTO TC_AGEEM (id_ageem, cve_ent,nom_ent,cve_mun,nom_mun) VALUES(784, '15', 'México', '104', 'Tlalnepantla de Baz');</v>
      </c>
    </row>
    <row r="787" spans="1:8" x14ac:dyDescent="0.3">
      <c r="A787">
        <v>785</v>
      </c>
      <c r="B787">
        <v>15</v>
      </c>
      <c r="C787" t="s">
        <v>1684</v>
      </c>
      <c r="D787">
        <v>105</v>
      </c>
      <c r="E787" t="s">
        <v>1789</v>
      </c>
      <c r="H787" t="str">
        <f t="shared" si="12"/>
        <v>INSERT INTO TC_AGEEM (id_ageem, cve_ent,nom_ent,cve_mun,nom_mun) VALUES(785, '15', 'México', '105', 'Tlatlaya');</v>
      </c>
    </row>
    <row r="788" spans="1:8" x14ac:dyDescent="0.3">
      <c r="A788">
        <v>786</v>
      </c>
      <c r="B788">
        <v>15</v>
      </c>
      <c r="C788" t="s">
        <v>1684</v>
      </c>
      <c r="D788">
        <v>106</v>
      </c>
      <c r="E788" t="s">
        <v>1790</v>
      </c>
      <c r="H788" t="str">
        <f t="shared" si="12"/>
        <v>INSERT INTO TC_AGEEM (id_ageem, cve_ent,nom_ent,cve_mun,nom_mun) VALUES(786, '15', 'México', '106', 'Toluca');</v>
      </c>
    </row>
    <row r="789" spans="1:8" x14ac:dyDescent="0.3">
      <c r="A789">
        <v>787</v>
      </c>
      <c r="B789">
        <v>15</v>
      </c>
      <c r="C789" t="s">
        <v>1684</v>
      </c>
      <c r="D789">
        <v>107</v>
      </c>
      <c r="E789" t="s">
        <v>1791</v>
      </c>
      <c r="H789" t="str">
        <f t="shared" si="12"/>
        <v>INSERT INTO TC_AGEEM (id_ageem, cve_ent,nom_ent,cve_mun,nom_mun) VALUES(787, '15', 'México', '107', 'Tonatico');</v>
      </c>
    </row>
    <row r="790" spans="1:8" x14ac:dyDescent="0.3">
      <c r="A790">
        <v>788</v>
      </c>
      <c r="B790">
        <v>15</v>
      </c>
      <c r="C790" t="s">
        <v>1684</v>
      </c>
      <c r="D790">
        <v>108</v>
      </c>
      <c r="E790" t="s">
        <v>1792</v>
      </c>
      <c r="H790" t="str">
        <f t="shared" si="12"/>
        <v>INSERT INTO TC_AGEEM (id_ageem, cve_ent,nom_ent,cve_mun,nom_mun) VALUES(788, '15', 'México', '108', 'Tultepec');</v>
      </c>
    </row>
    <row r="791" spans="1:8" x14ac:dyDescent="0.3">
      <c r="A791">
        <v>789</v>
      </c>
      <c r="B791">
        <v>15</v>
      </c>
      <c r="C791" t="s">
        <v>1684</v>
      </c>
      <c r="D791">
        <v>109</v>
      </c>
      <c r="E791" t="s">
        <v>1793</v>
      </c>
      <c r="H791" t="str">
        <f t="shared" si="12"/>
        <v>INSERT INTO TC_AGEEM (id_ageem, cve_ent,nom_ent,cve_mun,nom_mun) VALUES(789, '15', 'México', '109', 'Tultitlán');</v>
      </c>
    </row>
    <row r="792" spans="1:8" x14ac:dyDescent="0.3">
      <c r="A792">
        <v>790</v>
      </c>
      <c r="B792">
        <v>15</v>
      </c>
      <c r="C792" t="s">
        <v>1684</v>
      </c>
      <c r="D792">
        <v>110</v>
      </c>
      <c r="E792" t="s">
        <v>1794</v>
      </c>
      <c r="H792" t="str">
        <f t="shared" si="12"/>
        <v>INSERT INTO TC_AGEEM (id_ageem, cve_ent,nom_ent,cve_mun,nom_mun) VALUES(790, '15', 'México', '110', 'Valle de Bravo');</v>
      </c>
    </row>
    <row r="793" spans="1:8" x14ac:dyDescent="0.3">
      <c r="A793">
        <v>791</v>
      </c>
      <c r="B793">
        <v>15</v>
      </c>
      <c r="C793" t="s">
        <v>1684</v>
      </c>
      <c r="D793">
        <v>111</v>
      </c>
      <c r="E793" t="s">
        <v>1795</v>
      </c>
      <c r="H793" t="str">
        <f t="shared" si="12"/>
        <v>INSERT INTO TC_AGEEM (id_ageem, cve_ent,nom_ent,cve_mun,nom_mun) VALUES(791, '15', 'México', '111', 'Villa de Allende');</v>
      </c>
    </row>
    <row r="794" spans="1:8" x14ac:dyDescent="0.3">
      <c r="A794">
        <v>792</v>
      </c>
      <c r="B794">
        <v>15</v>
      </c>
      <c r="C794" t="s">
        <v>1684</v>
      </c>
      <c r="D794">
        <v>112</v>
      </c>
      <c r="E794" t="s">
        <v>1796</v>
      </c>
      <c r="H794" t="str">
        <f t="shared" si="12"/>
        <v>INSERT INTO TC_AGEEM (id_ageem, cve_ent,nom_ent,cve_mun,nom_mun) VALUES(792, '15', 'México', '112', 'Villa del Carbón');</v>
      </c>
    </row>
    <row r="795" spans="1:8" x14ac:dyDescent="0.3">
      <c r="A795">
        <v>793</v>
      </c>
      <c r="B795">
        <v>15</v>
      </c>
      <c r="C795" t="s">
        <v>1684</v>
      </c>
      <c r="D795">
        <v>113</v>
      </c>
      <c r="E795" t="s">
        <v>1797</v>
      </c>
      <c r="H795" t="str">
        <f t="shared" si="12"/>
        <v>INSERT INTO TC_AGEEM (id_ageem, cve_ent,nom_ent,cve_mun,nom_mun) VALUES(793, '15', 'México', '113', 'Villa Guerrero (MEX)');</v>
      </c>
    </row>
    <row r="796" spans="1:8" x14ac:dyDescent="0.3">
      <c r="A796">
        <v>794</v>
      </c>
      <c r="B796">
        <v>15</v>
      </c>
      <c r="C796" t="s">
        <v>1684</v>
      </c>
      <c r="D796">
        <v>114</v>
      </c>
      <c r="E796" t="s">
        <v>1798</v>
      </c>
      <c r="H796" t="str">
        <f t="shared" si="12"/>
        <v>INSERT INTO TC_AGEEM (id_ageem, cve_ent,nom_ent,cve_mun,nom_mun) VALUES(794, '15', 'México', '114', 'Villa Victoria');</v>
      </c>
    </row>
    <row r="797" spans="1:8" x14ac:dyDescent="0.3">
      <c r="A797">
        <v>795</v>
      </c>
      <c r="B797">
        <v>15</v>
      </c>
      <c r="C797" t="s">
        <v>1684</v>
      </c>
      <c r="D797">
        <v>115</v>
      </c>
      <c r="E797" t="s">
        <v>1799</v>
      </c>
      <c r="H797" t="str">
        <f t="shared" si="12"/>
        <v>INSERT INTO TC_AGEEM (id_ageem, cve_ent,nom_ent,cve_mun,nom_mun) VALUES(795, '15', 'México', '115', 'Xonacatlán');</v>
      </c>
    </row>
    <row r="798" spans="1:8" x14ac:dyDescent="0.3">
      <c r="A798">
        <v>796</v>
      </c>
      <c r="B798">
        <v>15</v>
      </c>
      <c r="C798" t="s">
        <v>1684</v>
      </c>
      <c r="D798">
        <v>116</v>
      </c>
      <c r="E798" t="s">
        <v>1800</v>
      </c>
      <c r="H798" t="str">
        <f t="shared" si="12"/>
        <v>INSERT INTO TC_AGEEM (id_ageem, cve_ent,nom_ent,cve_mun,nom_mun) VALUES(796, '15', 'México', '116', 'Zacazonapan');</v>
      </c>
    </row>
    <row r="799" spans="1:8" x14ac:dyDescent="0.3">
      <c r="A799">
        <v>797</v>
      </c>
      <c r="B799">
        <v>15</v>
      </c>
      <c r="C799" t="s">
        <v>1684</v>
      </c>
      <c r="D799">
        <v>117</v>
      </c>
      <c r="E799" t="s">
        <v>1801</v>
      </c>
      <c r="H799" t="str">
        <f t="shared" si="12"/>
        <v>INSERT INTO TC_AGEEM (id_ageem, cve_ent,nom_ent,cve_mun,nom_mun) VALUES(797, '15', 'México', '117', 'Zacualpan (MEX)');</v>
      </c>
    </row>
    <row r="800" spans="1:8" x14ac:dyDescent="0.3">
      <c r="A800">
        <v>798</v>
      </c>
      <c r="B800">
        <v>15</v>
      </c>
      <c r="C800" t="s">
        <v>1684</v>
      </c>
      <c r="D800">
        <v>118</v>
      </c>
      <c r="E800" t="s">
        <v>1802</v>
      </c>
      <c r="H800" t="str">
        <f t="shared" si="12"/>
        <v>INSERT INTO TC_AGEEM (id_ageem, cve_ent,nom_ent,cve_mun,nom_mun) VALUES(798, '15', 'México', '118', 'Zinacantepec');</v>
      </c>
    </row>
    <row r="801" spans="1:8" x14ac:dyDescent="0.3">
      <c r="A801">
        <v>799</v>
      </c>
      <c r="B801">
        <v>15</v>
      </c>
      <c r="C801" t="s">
        <v>1684</v>
      </c>
      <c r="D801">
        <v>119</v>
      </c>
      <c r="E801" t="s">
        <v>1803</v>
      </c>
      <c r="H801" t="str">
        <f t="shared" si="12"/>
        <v>INSERT INTO TC_AGEEM (id_ageem, cve_ent,nom_ent,cve_mun,nom_mun) VALUES(799, '15', 'México', '119', 'Zumpahuacán');</v>
      </c>
    </row>
    <row r="802" spans="1:8" x14ac:dyDescent="0.3">
      <c r="A802">
        <v>800</v>
      </c>
      <c r="B802">
        <v>15</v>
      </c>
      <c r="C802" t="s">
        <v>1684</v>
      </c>
      <c r="D802">
        <v>120</v>
      </c>
      <c r="E802" t="s">
        <v>1804</v>
      </c>
      <c r="H802" t="str">
        <f t="shared" si="12"/>
        <v>INSERT INTO TC_AGEEM (id_ageem, cve_ent,nom_ent,cve_mun,nom_mun) VALUES(800, '15', 'México', '120', 'Zumpango');</v>
      </c>
    </row>
    <row r="803" spans="1:8" x14ac:dyDescent="0.3">
      <c r="A803">
        <v>801</v>
      </c>
      <c r="B803">
        <v>15</v>
      </c>
      <c r="C803" t="s">
        <v>1684</v>
      </c>
      <c r="D803">
        <v>121</v>
      </c>
      <c r="E803" t="s">
        <v>1805</v>
      </c>
      <c r="H803" t="str">
        <f t="shared" si="12"/>
        <v>INSERT INTO TC_AGEEM (id_ageem, cve_ent,nom_ent,cve_mun,nom_mun) VALUES(801, '15', 'México', '121', 'Cuautitlán Izcalli');</v>
      </c>
    </row>
    <row r="804" spans="1:8" x14ac:dyDescent="0.3">
      <c r="A804">
        <v>802</v>
      </c>
      <c r="B804">
        <v>15</v>
      </c>
      <c r="C804" t="s">
        <v>1684</v>
      </c>
      <c r="D804">
        <v>122</v>
      </c>
      <c r="E804" t="s">
        <v>1806</v>
      </c>
      <c r="H804" t="str">
        <f t="shared" si="12"/>
        <v>INSERT INTO TC_AGEEM (id_ageem, cve_ent,nom_ent,cve_mun,nom_mun) VALUES(802, '15', 'México', '122', 'Valle de Chalco Solidaridad');</v>
      </c>
    </row>
    <row r="805" spans="1:8" x14ac:dyDescent="0.3">
      <c r="A805">
        <v>803</v>
      </c>
      <c r="B805">
        <v>15</v>
      </c>
      <c r="C805" t="s">
        <v>1684</v>
      </c>
      <c r="D805">
        <v>123</v>
      </c>
      <c r="E805" t="s">
        <v>1807</v>
      </c>
      <c r="H805" t="str">
        <f t="shared" si="12"/>
        <v>INSERT INTO TC_AGEEM (id_ageem, cve_ent,nom_ent,cve_mun,nom_mun) VALUES(803, '15', 'México', '123', 'Luvianos');</v>
      </c>
    </row>
    <row r="806" spans="1:8" x14ac:dyDescent="0.3">
      <c r="A806">
        <v>804</v>
      </c>
      <c r="B806">
        <v>15</v>
      </c>
      <c r="C806" t="s">
        <v>1684</v>
      </c>
      <c r="D806">
        <v>124</v>
      </c>
      <c r="E806" t="s">
        <v>1808</v>
      </c>
      <c r="H806" t="str">
        <f t="shared" si="12"/>
        <v>INSERT INTO TC_AGEEM (id_ageem, cve_ent,nom_ent,cve_mun,nom_mun) VALUES(804, '15', 'México', '124', 'San José del Rincón');</v>
      </c>
    </row>
    <row r="807" spans="1:8" x14ac:dyDescent="0.3">
      <c r="A807">
        <v>805</v>
      </c>
      <c r="B807">
        <v>15</v>
      </c>
      <c r="C807" t="s">
        <v>1684</v>
      </c>
      <c r="D807">
        <v>125</v>
      </c>
      <c r="E807" t="s">
        <v>1809</v>
      </c>
      <c r="H807" t="str">
        <f t="shared" si="12"/>
        <v>INSERT INTO TC_AGEEM (id_ageem, cve_ent,nom_ent,cve_mun,nom_mun) VALUES(805, '15', 'México', '125', 'Tonanitla');</v>
      </c>
    </row>
    <row r="808" spans="1:8" x14ac:dyDescent="0.3">
      <c r="A808">
        <v>806</v>
      </c>
      <c r="B808">
        <v>15</v>
      </c>
      <c r="C808" t="s">
        <v>1684</v>
      </c>
      <c r="D808">
        <v>999</v>
      </c>
      <c r="E808" t="s">
        <v>924</v>
      </c>
      <c r="H808" t="str">
        <f t="shared" si="12"/>
        <v>INSERT INTO TC_AGEEM (id_ageem, cve_ent,nom_ent,cve_mun,nom_mun) VALUES(806, '15', 'México', '999', 'No identificado');</v>
      </c>
    </row>
    <row r="809" spans="1:8" x14ac:dyDescent="0.3">
      <c r="A809">
        <v>807</v>
      </c>
      <c r="B809">
        <v>16</v>
      </c>
      <c r="C809" t="s">
        <v>1810</v>
      </c>
      <c r="D809" s="9" t="s">
        <v>903</v>
      </c>
      <c r="E809" t="s">
        <v>1811</v>
      </c>
      <c r="H809" t="str">
        <f t="shared" si="12"/>
        <v>INSERT INTO TC_AGEEM (id_ageem, cve_ent,nom_ent,cve_mun,nom_mun) VALUES(807, '16', 'Michoacán de Ocampo', '001', 'Acuitzio');</v>
      </c>
    </row>
    <row r="810" spans="1:8" x14ac:dyDescent="0.3">
      <c r="A810">
        <v>808</v>
      </c>
      <c r="B810">
        <v>16</v>
      </c>
      <c r="C810" t="s">
        <v>1810</v>
      </c>
      <c r="D810" s="9" t="s">
        <v>904</v>
      </c>
      <c r="E810" t="s">
        <v>1812</v>
      </c>
      <c r="H810" t="str">
        <f t="shared" si="12"/>
        <v>INSERT INTO TC_AGEEM (id_ageem, cve_ent,nom_ent,cve_mun,nom_mun) VALUES(808, '16', 'Michoacán de Ocampo', '002', 'Aguililla');</v>
      </c>
    </row>
    <row r="811" spans="1:8" x14ac:dyDescent="0.3">
      <c r="A811">
        <v>809</v>
      </c>
      <c r="B811">
        <v>16</v>
      </c>
      <c r="C811" t="s">
        <v>1810</v>
      </c>
      <c r="D811" s="9" t="s">
        <v>906</v>
      </c>
      <c r="E811" t="s">
        <v>1813</v>
      </c>
      <c r="H811" t="str">
        <f t="shared" si="12"/>
        <v>INSERT INTO TC_AGEEM (id_ageem, cve_ent,nom_ent,cve_mun,nom_mun) VALUES(809, '16', 'Michoacán de Ocampo', '003', 'Álvaro Obregón (MICH)');</v>
      </c>
    </row>
    <row r="812" spans="1:8" x14ac:dyDescent="0.3">
      <c r="A812">
        <v>810</v>
      </c>
      <c r="B812">
        <v>16</v>
      </c>
      <c r="C812" t="s">
        <v>1810</v>
      </c>
      <c r="D812" s="9" t="s">
        <v>908</v>
      </c>
      <c r="E812" t="s">
        <v>1814</v>
      </c>
      <c r="H812" t="str">
        <f t="shared" si="12"/>
        <v>INSERT INTO TC_AGEEM (id_ageem, cve_ent,nom_ent,cve_mun,nom_mun) VALUES(810, '16', 'Michoacán de Ocampo', '004', 'Angamacutiro');</v>
      </c>
    </row>
    <row r="813" spans="1:8" x14ac:dyDescent="0.3">
      <c r="A813">
        <v>811</v>
      </c>
      <c r="B813">
        <v>16</v>
      </c>
      <c r="C813" t="s">
        <v>1810</v>
      </c>
      <c r="D813" s="9" t="s">
        <v>910</v>
      </c>
      <c r="E813" t="s">
        <v>1815</v>
      </c>
      <c r="H813" t="str">
        <f t="shared" si="12"/>
        <v>INSERT INTO TC_AGEEM (id_ageem, cve_ent,nom_ent,cve_mun,nom_mun) VALUES(811, '16', 'Michoacán de Ocampo', '005', 'Angangueo');</v>
      </c>
    </row>
    <row r="814" spans="1:8" x14ac:dyDescent="0.3">
      <c r="A814">
        <v>812</v>
      </c>
      <c r="B814">
        <v>16</v>
      </c>
      <c r="C814" t="s">
        <v>1810</v>
      </c>
      <c r="D814" s="9" t="s">
        <v>912</v>
      </c>
      <c r="E814" t="s">
        <v>1816</v>
      </c>
      <c r="H814" t="str">
        <f t="shared" si="12"/>
        <v>INSERT INTO TC_AGEEM (id_ageem, cve_ent,nom_ent,cve_mun,nom_mun) VALUES(812, '16', 'Michoacán de Ocampo', '006', 'Apatzingán');</v>
      </c>
    </row>
    <row r="815" spans="1:8" x14ac:dyDescent="0.3">
      <c r="A815">
        <v>813</v>
      </c>
      <c r="B815">
        <v>16</v>
      </c>
      <c r="C815" t="s">
        <v>1810</v>
      </c>
      <c r="D815" s="9" t="s">
        <v>914</v>
      </c>
      <c r="E815" t="s">
        <v>1817</v>
      </c>
      <c r="H815" t="str">
        <f t="shared" si="12"/>
        <v>INSERT INTO TC_AGEEM (id_ageem, cve_ent,nom_ent,cve_mun,nom_mun) VALUES(813, '16', 'Michoacán de Ocampo', '007', 'Aporo');</v>
      </c>
    </row>
    <row r="816" spans="1:8" x14ac:dyDescent="0.3">
      <c r="A816">
        <v>814</v>
      </c>
      <c r="B816">
        <v>16</v>
      </c>
      <c r="C816" t="s">
        <v>1810</v>
      </c>
      <c r="D816" s="9" t="s">
        <v>916</v>
      </c>
      <c r="E816" t="s">
        <v>1818</v>
      </c>
      <c r="H816" t="str">
        <f t="shared" si="12"/>
        <v>INSERT INTO TC_AGEEM (id_ageem, cve_ent,nom_ent,cve_mun,nom_mun) VALUES(814, '16', 'Michoacán de Ocampo', '008', 'Aquila (MICH)');</v>
      </c>
    </row>
    <row r="817" spans="1:8" x14ac:dyDescent="0.3">
      <c r="A817">
        <v>815</v>
      </c>
      <c r="B817">
        <v>16</v>
      </c>
      <c r="C817" t="s">
        <v>1810</v>
      </c>
      <c r="D817" s="9" t="s">
        <v>918</v>
      </c>
      <c r="E817" t="s">
        <v>1819</v>
      </c>
      <c r="H817" t="str">
        <f t="shared" si="12"/>
        <v>INSERT INTO TC_AGEEM (id_ageem, cve_ent,nom_ent,cve_mun,nom_mun) VALUES(815, '16', 'Michoacán de Ocampo', '009', 'Ario');</v>
      </c>
    </row>
    <row r="818" spans="1:8" x14ac:dyDescent="0.3">
      <c r="A818">
        <v>816</v>
      </c>
      <c r="B818">
        <v>16</v>
      </c>
      <c r="C818" t="s">
        <v>1810</v>
      </c>
      <c r="D818" s="9" t="s">
        <v>920</v>
      </c>
      <c r="E818" t="s">
        <v>1820</v>
      </c>
      <c r="H818" t="str">
        <f t="shared" si="12"/>
        <v>INSERT INTO TC_AGEEM (id_ageem, cve_ent,nom_ent,cve_mun,nom_mun) VALUES(816, '16', 'Michoacán de Ocampo', '010', 'Arteaga (MICH)');</v>
      </c>
    </row>
    <row r="819" spans="1:8" x14ac:dyDescent="0.3">
      <c r="A819">
        <v>817</v>
      </c>
      <c r="B819">
        <v>16</v>
      </c>
      <c r="C819" t="s">
        <v>1810</v>
      </c>
      <c r="D819" s="9" t="s">
        <v>922</v>
      </c>
      <c r="E819" t="s">
        <v>1821</v>
      </c>
      <c r="H819" t="str">
        <f t="shared" si="12"/>
        <v>INSERT INTO TC_AGEEM (id_ageem, cve_ent,nom_ent,cve_mun,nom_mun) VALUES(817, '16', 'Michoacán de Ocampo', '011', 'Briseñas');</v>
      </c>
    </row>
    <row r="820" spans="1:8" x14ac:dyDescent="0.3">
      <c r="A820">
        <v>818</v>
      </c>
      <c r="B820">
        <v>16</v>
      </c>
      <c r="C820" t="s">
        <v>1810</v>
      </c>
      <c r="D820" s="9" t="s">
        <v>953</v>
      </c>
      <c r="E820" t="s">
        <v>1822</v>
      </c>
      <c r="H820" t="str">
        <f t="shared" si="12"/>
        <v>INSERT INTO TC_AGEEM (id_ageem, cve_ent,nom_ent,cve_mun,nom_mun) VALUES(818, '16', 'Michoacán de Ocampo', '012', 'Buenavista');</v>
      </c>
    </row>
    <row r="821" spans="1:8" x14ac:dyDescent="0.3">
      <c r="A821">
        <v>819</v>
      </c>
      <c r="B821">
        <v>16</v>
      </c>
      <c r="C821" t="s">
        <v>1810</v>
      </c>
      <c r="D821" s="9" t="s">
        <v>955</v>
      </c>
      <c r="E821" t="s">
        <v>1823</v>
      </c>
      <c r="H821" t="str">
        <f t="shared" si="12"/>
        <v>INSERT INTO TC_AGEEM (id_ageem, cve_ent,nom_ent,cve_mun,nom_mun) VALUES(819, '16', 'Michoacán de Ocampo', '013', 'Carácuaro');</v>
      </c>
    </row>
    <row r="822" spans="1:8" x14ac:dyDescent="0.3">
      <c r="A822">
        <v>820</v>
      </c>
      <c r="B822">
        <v>16</v>
      </c>
      <c r="C822" t="s">
        <v>1810</v>
      </c>
      <c r="D822" s="9" t="s">
        <v>972</v>
      </c>
      <c r="E822" t="s">
        <v>1824</v>
      </c>
      <c r="H822" t="str">
        <f t="shared" si="12"/>
        <v>INSERT INTO TC_AGEEM (id_ageem, cve_ent,nom_ent,cve_mun,nom_mun) VALUES(820, '16', 'Michoacán de Ocampo', '014', 'Coahuayana');</v>
      </c>
    </row>
    <row r="823" spans="1:8" x14ac:dyDescent="0.3">
      <c r="A823">
        <v>821</v>
      </c>
      <c r="B823">
        <v>16</v>
      </c>
      <c r="C823" t="s">
        <v>1810</v>
      </c>
      <c r="D823" s="9" t="s">
        <v>974</v>
      </c>
      <c r="E823" t="s">
        <v>1825</v>
      </c>
      <c r="H823" t="str">
        <f t="shared" si="12"/>
        <v>INSERT INTO TC_AGEEM (id_ageem, cve_ent,nom_ent,cve_mun,nom_mun) VALUES(821, '16', 'Michoacán de Ocampo', '015', 'Coalcomán de Vázquez Pallares');</v>
      </c>
    </row>
    <row r="824" spans="1:8" x14ac:dyDescent="0.3">
      <c r="A824">
        <v>822</v>
      </c>
      <c r="B824">
        <v>16</v>
      </c>
      <c r="C824" t="s">
        <v>1810</v>
      </c>
      <c r="D824" s="9" t="s">
        <v>976</v>
      </c>
      <c r="E824" t="s">
        <v>1826</v>
      </c>
      <c r="H824" t="str">
        <f t="shared" si="12"/>
        <v>INSERT INTO TC_AGEEM (id_ageem, cve_ent,nom_ent,cve_mun,nom_mun) VALUES(822, '16', 'Michoacán de Ocampo', '016', 'Coeneo');</v>
      </c>
    </row>
    <row r="825" spans="1:8" x14ac:dyDescent="0.3">
      <c r="A825">
        <v>823</v>
      </c>
      <c r="B825">
        <v>16</v>
      </c>
      <c r="C825" t="s">
        <v>1810</v>
      </c>
      <c r="D825" s="9" t="s">
        <v>978</v>
      </c>
      <c r="E825" t="s">
        <v>1827</v>
      </c>
      <c r="H825" t="str">
        <f t="shared" si="12"/>
        <v>INSERT INTO TC_AGEEM (id_ageem, cve_ent,nom_ent,cve_mun,nom_mun) VALUES(823, '16', 'Michoacán de Ocampo', '017', 'Contepec');</v>
      </c>
    </row>
    <row r="826" spans="1:8" x14ac:dyDescent="0.3">
      <c r="A826">
        <v>824</v>
      </c>
      <c r="B826">
        <v>16</v>
      </c>
      <c r="C826" t="s">
        <v>1810</v>
      </c>
      <c r="D826" s="9" t="s">
        <v>980</v>
      </c>
      <c r="E826" t="s">
        <v>1828</v>
      </c>
      <c r="H826" t="str">
        <f t="shared" si="12"/>
        <v>INSERT INTO TC_AGEEM (id_ageem, cve_ent,nom_ent,cve_mun,nom_mun) VALUES(824, '16', 'Michoacán de Ocampo', '018', 'Copándaro');</v>
      </c>
    </row>
    <row r="827" spans="1:8" x14ac:dyDescent="0.3">
      <c r="A827">
        <v>825</v>
      </c>
      <c r="B827">
        <v>16</v>
      </c>
      <c r="C827" t="s">
        <v>1810</v>
      </c>
      <c r="D827" s="9" t="s">
        <v>982</v>
      </c>
      <c r="E827" t="s">
        <v>1829</v>
      </c>
      <c r="H827" t="str">
        <f t="shared" si="12"/>
        <v>INSERT INTO TC_AGEEM (id_ageem, cve_ent,nom_ent,cve_mun,nom_mun) VALUES(825, '16', 'Michoacán de Ocampo', '019', 'Cotija');</v>
      </c>
    </row>
    <row r="828" spans="1:8" x14ac:dyDescent="0.3">
      <c r="A828">
        <v>826</v>
      </c>
      <c r="B828">
        <v>16</v>
      </c>
      <c r="C828" t="s">
        <v>1810</v>
      </c>
      <c r="D828" s="9" t="s">
        <v>984</v>
      </c>
      <c r="E828" t="s">
        <v>1830</v>
      </c>
      <c r="H828" t="str">
        <f t="shared" si="12"/>
        <v>INSERT INTO TC_AGEEM (id_ageem, cve_ent,nom_ent,cve_mun,nom_mun) VALUES(826, '16', 'Michoacán de Ocampo', '020', 'Cuitzeo');</v>
      </c>
    </row>
    <row r="829" spans="1:8" x14ac:dyDescent="0.3">
      <c r="A829">
        <v>827</v>
      </c>
      <c r="B829">
        <v>16</v>
      </c>
      <c r="C829" t="s">
        <v>1810</v>
      </c>
      <c r="D829" s="9" t="s">
        <v>986</v>
      </c>
      <c r="E829" t="s">
        <v>1831</v>
      </c>
      <c r="H829" t="str">
        <f t="shared" si="12"/>
        <v>INSERT INTO TC_AGEEM (id_ageem, cve_ent,nom_ent,cve_mun,nom_mun) VALUES(827, '16', 'Michoacán de Ocampo', '021', 'Charapan');</v>
      </c>
    </row>
    <row r="830" spans="1:8" x14ac:dyDescent="0.3">
      <c r="A830">
        <v>828</v>
      </c>
      <c r="B830">
        <v>16</v>
      </c>
      <c r="C830" t="s">
        <v>1810</v>
      </c>
      <c r="D830" s="9" t="s">
        <v>988</v>
      </c>
      <c r="E830" t="s">
        <v>1832</v>
      </c>
      <c r="H830" t="str">
        <f t="shared" si="12"/>
        <v>INSERT INTO TC_AGEEM (id_ageem, cve_ent,nom_ent,cve_mun,nom_mun) VALUES(828, '16', 'Michoacán de Ocampo', '022', 'Charo');</v>
      </c>
    </row>
    <row r="831" spans="1:8" x14ac:dyDescent="0.3">
      <c r="A831">
        <v>829</v>
      </c>
      <c r="B831">
        <v>16</v>
      </c>
      <c r="C831" t="s">
        <v>1810</v>
      </c>
      <c r="D831" s="9" t="s">
        <v>990</v>
      </c>
      <c r="E831" t="s">
        <v>1833</v>
      </c>
      <c r="H831" t="str">
        <f t="shared" si="12"/>
        <v>INSERT INTO TC_AGEEM (id_ageem, cve_ent,nom_ent,cve_mun,nom_mun) VALUES(829, '16', 'Michoacán de Ocampo', '023', 'Chavinda');</v>
      </c>
    </row>
    <row r="832" spans="1:8" x14ac:dyDescent="0.3">
      <c r="A832">
        <v>830</v>
      </c>
      <c r="B832">
        <v>16</v>
      </c>
      <c r="C832" t="s">
        <v>1810</v>
      </c>
      <c r="D832" s="9" t="s">
        <v>992</v>
      </c>
      <c r="E832" t="s">
        <v>1834</v>
      </c>
      <c r="H832" t="str">
        <f t="shared" si="12"/>
        <v>INSERT INTO TC_AGEEM (id_ageem, cve_ent,nom_ent,cve_mun,nom_mun) VALUES(830, '16', 'Michoacán de Ocampo', '024', 'Cherán');</v>
      </c>
    </row>
    <row r="833" spans="1:8" x14ac:dyDescent="0.3">
      <c r="A833">
        <v>831</v>
      </c>
      <c r="B833">
        <v>16</v>
      </c>
      <c r="C833" t="s">
        <v>1810</v>
      </c>
      <c r="D833" s="9" t="s">
        <v>994</v>
      </c>
      <c r="E833" t="s">
        <v>1835</v>
      </c>
      <c r="H833" t="str">
        <f t="shared" si="12"/>
        <v>INSERT INTO TC_AGEEM (id_ageem, cve_ent,nom_ent,cve_mun,nom_mun) VALUES(831, '16', 'Michoacán de Ocampo', '025', 'Chilchota');</v>
      </c>
    </row>
    <row r="834" spans="1:8" x14ac:dyDescent="0.3">
      <c r="A834">
        <v>832</v>
      </c>
      <c r="B834">
        <v>16</v>
      </c>
      <c r="C834" t="s">
        <v>1810</v>
      </c>
      <c r="D834" s="9" t="s">
        <v>996</v>
      </c>
      <c r="E834" t="s">
        <v>1836</v>
      </c>
      <c r="H834" t="str">
        <f t="shared" si="12"/>
        <v>INSERT INTO TC_AGEEM (id_ageem, cve_ent,nom_ent,cve_mun,nom_mun) VALUES(832, '16', 'Michoacán de Ocampo', '026', 'Chinicuila');</v>
      </c>
    </row>
    <row r="835" spans="1:8" x14ac:dyDescent="0.3">
      <c r="A835">
        <v>833</v>
      </c>
      <c r="B835">
        <v>16</v>
      </c>
      <c r="C835" t="s">
        <v>1810</v>
      </c>
      <c r="D835" s="9" t="s">
        <v>998</v>
      </c>
      <c r="E835" t="s">
        <v>1837</v>
      </c>
      <c r="H835" t="str">
        <f t="shared" si="12"/>
        <v>INSERT INTO TC_AGEEM (id_ageem, cve_ent,nom_ent,cve_mun,nom_mun) VALUES(833, '16', 'Michoacán de Ocampo', '027', 'Chucándiro');</v>
      </c>
    </row>
    <row r="836" spans="1:8" x14ac:dyDescent="0.3">
      <c r="A836">
        <v>834</v>
      </c>
      <c r="B836">
        <v>16</v>
      </c>
      <c r="C836" t="s">
        <v>1810</v>
      </c>
      <c r="D836" s="9" t="s">
        <v>1000</v>
      </c>
      <c r="E836" t="s">
        <v>1838</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x14ac:dyDescent="0.3">
      <c r="A837">
        <v>835</v>
      </c>
      <c r="B837">
        <v>16</v>
      </c>
      <c r="C837" t="s">
        <v>1810</v>
      </c>
      <c r="D837" s="9" t="s">
        <v>1002</v>
      </c>
      <c r="E837" t="s">
        <v>1839</v>
      </c>
      <c r="H837" t="str">
        <f t="shared" si="13"/>
        <v>INSERT INTO TC_AGEEM (id_ageem, cve_ent,nom_ent,cve_mun,nom_mun) VALUES(835, '16', 'Michoacán de Ocampo', '029', 'Churumuco');</v>
      </c>
    </row>
    <row r="838" spans="1:8" x14ac:dyDescent="0.3">
      <c r="A838">
        <v>836</v>
      </c>
      <c r="B838">
        <v>16</v>
      </c>
      <c r="C838" t="s">
        <v>1810</v>
      </c>
      <c r="D838" s="9" t="s">
        <v>1004</v>
      </c>
      <c r="E838" t="s">
        <v>1840</v>
      </c>
      <c r="H838" t="str">
        <f t="shared" si="13"/>
        <v>INSERT INTO TC_AGEEM (id_ageem, cve_ent,nom_ent,cve_mun,nom_mun) VALUES(836, '16', 'Michoacán de Ocampo', '030', 'Ecuandureo');</v>
      </c>
    </row>
    <row r="839" spans="1:8" x14ac:dyDescent="0.3">
      <c r="A839">
        <v>837</v>
      </c>
      <c r="B839">
        <v>16</v>
      </c>
      <c r="C839" t="s">
        <v>1810</v>
      </c>
      <c r="D839" s="9" t="s">
        <v>1006</v>
      </c>
      <c r="E839" t="s">
        <v>1841</v>
      </c>
      <c r="H839" t="str">
        <f t="shared" si="13"/>
        <v>INSERT INTO TC_AGEEM (id_ageem, cve_ent,nom_ent,cve_mun,nom_mun) VALUES(837, '16', 'Michoacán de Ocampo', '031', 'Epitacio Huerta');</v>
      </c>
    </row>
    <row r="840" spans="1:8" x14ac:dyDescent="0.3">
      <c r="A840">
        <v>838</v>
      </c>
      <c r="B840">
        <v>16</v>
      </c>
      <c r="C840" t="s">
        <v>1810</v>
      </c>
      <c r="D840" s="9" t="s">
        <v>1008</v>
      </c>
      <c r="E840" t="s">
        <v>1842</v>
      </c>
      <c r="H840" t="str">
        <f t="shared" si="13"/>
        <v>INSERT INTO TC_AGEEM (id_ageem, cve_ent,nom_ent,cve_mun,nom_mun) VALUES(838, '16', 'Michoacán de Ocampo', '032', 'Erongarícuaro');</v>
      </c>
    </row>
    <row r="841" spans="1:8" x14ac:dyDescent="0.3">
      <c r="A841">
        <v>839</v>
      </c>
      <c r="B841">
        <v>16</v>
      </c>
      <c r="C841" t="s">
        <v>1810</v>
      </c>
      <c r="D841" s="9" t="s">
        <v>1010</v>
      </c>
      <c r="E841" t="s">
        <v>1843</v>
      </c>
      <c r="H841" t="str">
        <f t="shared" si="13"/>
        <v>INSERT INTO TC_AGEEM (id_ageem, cve_ent,nom_ent,cve_mun,nom_mun) VALUES(839, '16', 'Michoacán de Ocampo', '033', 'Gabriel Zamora');</v>
      </c>
    </row>
    <row r="842" spans="1:8" x14ac:dyDescent="0.3">
      <c r="A842">
        <v>840</v>
      </c>
      <c r="B842">
        <v>16</v>
      </c>
      <c r="C842" t="s">
        <v>1810</v>
      </c>
      <c r="D842" s="9" t="s">
        <v>1012</v>
      </c>
      <c r="E842" t="s">
        <v>1844</v>
      </c>
      <c r="H842" t="str">
        <f t="shared" si="13"/>
        <v>INSERT INTO TC_AGEEM (id_ageem, cve_ent,nom_ent,cve_mun,nom_mun) VALUES(840, '16', 'Michoacán de Ocampo', '034', 'Hidalgo (MICH)');</v>
      </c>
    </row>
    <row r="843" spans="1:8" x14ac:dyDescent="0.3">
      <c r="A843">
        <v>841</v>
      </c>
      <c r="B843">
        <v>16</v>
      </c>
      <c r="C843" t="s">
        <v>1810</v>
      </c>
      <c r="D843" s="9" t="s">
        <v>1014</v>
      </c>
      <c r="E843" t="s">
        <v>1845</v>
      </c>
      <c r="H843" t="str">
        <f t="shared" si="13"/>
        <v>INSERT INTO TC_AGEEM (id_ageem, cve_ent,nom_ent,cve_mun,nom_mun) VALUES(841, '16', 'Michoacán de Ocampo', '035', 'La Huacana');</v>
      </c>
    </row>
    <row r="844" spans="1:8" x14ac:dyDescent="0.3">
      <c r="A844">
        <v>842</v>
      </c>
      <c r="B844">
        <v>16</v>
      </c>
      <c r="C844" t="s">
        <v>1810</v>
      </c>
      <c r="D844" s="9" t="s">
        <v>1016</v>
      </c>
      <c r="E844" t="s">
        <v>1846</v>
      </c>
      <c r="H844" t="str">
        <f t="shared" si="13"/>
        <v>INSERT INTO TC_AGEEM (id_ageem, cve_ent,nom_ent,cve_mun,nom_mun) VALUES(842, '16', 'Michoacán de Ocampo', '036', 'Huandacareo');</v>
      </c>
    </row>
    <row r="845" spans="1:8" x14ac:dyDescent="0.3">
      <c r="A845">
        <v>843</v>
      </c>
      <c r="B845">
        <v>16</v>
      </c>
      <c r="C845" t="s">
        <v>1810</v>
      </c>
      <c r="D845" s="9" t="s">
        <v>1018</v>
      </c>
      <c r="E845" t="s">
        <v>1847</v>
      </c>
      <c r="H845" t="str">
        <f t="shared" si="13"/>
        <v>INSERT INTO TC_AGEEM (id_ageem, cve_ent,nom_ent,cve_mun,nom_mun) VALUES(843, '16', 'Michoacán de Ocampo', '037', 'Huaniqueo');</v>
      </c>
    </row>
    <row r="846" spans="1:8" x14ac:dyDescent="0.3">
      <c r="A846">
        <v>844</v>
      </c>
      <c r="B846">
        <v>16</v>
      </c>
      <c r="C846" t="s">
        <v>1810</v>
      </c>
      <c r="D846" s="9" t="s">
        <v>1020</v>
      </c>
      <c r="E846" t="s">
        <v>1848</v>
      </c>
      <c r="H846" t="str">
        <f t="shared" si="13"/>
        <v>INSERT INTO TC_AGEEM (id_ageem, cve_ent,nom_ent,cve_mun,nom_mun) VALUES(844, '16', 'Michoacán de Ocampo', '038', 'Huetamo');</v>
      </c>
    </row>
    <row r="847" spans="1:8" x14ac:dyDescent="0.3">
      <c r="A847">
        <v>845</v>
      </c>
      <c r="B847">
        <v>16</v>
      </c>
      <c r="C847" t="s">
        <v>1810</v>
      </c>
      <c r="D847" s="9" t="s">
        <v>1073</v>
      </c>
      <c r="E847" t="s">
        <v>1849</v>
      </c>
      <c r="H847" t="str">
        <f t="shared" si="13"/>
        <v>INSERT INTO TC_AGEEM (id_ageem, cve_ent,nom_ent,cve_mun,nom_mun) VALUES(845, '16', 'Michoacán de Ocampo', '039', 'Huiramba');</v>
      </c>
    </row>
    <row r="848" spans="1:8" x14ac:dyDescent="0.3">
      <c r="A848">
        <v>846</v>
      </c>
      <c r="B848">
        <v>16</v>
      </c>
      <c r="C848" t="s">
        <v>1810</v>
      </c>
      <c r="D848" s="9" t="s">
        <v>1075</v>
      </c>
      <c r="E848" t="s">
        <v>1850</v>
      </c>
      <c r="H848" t="str">
        <f t="shared" si="13"/>
        <v>INSERT INTO TC_AGEEM (id_ageem, cve_ent,nom_ent,cve_mun,nom_mun) VALUES(846, '16', 'Michoacán de Ocampo', '040', 'Indaparapeo');</v>
      </c>
    </row>
    <row r="849" spans="1:8" x14ac:dyDescent="0.3">
      <c r="A849">
        <v>847</v>
      </c>
      <c r="B849">
        <v>16</v>
      </c>
      <c r="C849" t="s">
        <v>1810</v>
      </c>
      <c r="D849" s="9" t="s">
        <v>1077</v>
      </c>
      <c r="E849" t="s">
        <v>1851</v>
      </c>
      <c r="H849" t="str">
        <f t="shared" si="13"/>
        <v>INSERT INTO TC_AGEEM (id_ageem, cve_ent,nom_ent,cve_mun,nom_mun) VALUES(847, '16', 'Michoacán de Ocampo', '041', 'Irimbo');</v>
      </c>
    </row>
    <row r="850" spans="1:8" x14ac:dyDescent="0.3">
      <c r="A850">
        <v>848</v>
      </c>
      <c r="B850">
        <v>16</v>
      </c>
      <c r="C850" t="s">
        <v>1810</v>
      </c>
      <c r="D850" s="9" t="s">
        <v>1079</v>
      </c>
      <c r="E850" t="s">
        <v>1852</v>
      </c>
      <c r="H850" t="str">
        <f t="shared" si="13"/>
        <v>INSERT INTO TC_AGEEM (id_ageem, cve_ent,nom_ent,cve_mun,nom_mun) VALUES(848, '16', 'Michoacán de Ocampo', '042', 'Ixtlán');</v>
      </c>
    </row>
    <row r="851" spans="1:8" x14ac:dyDescent="0.3">
      <c r="A851">
        <v>849</v>
      </c>
      <c r="B851">
        <v>16</v>
      </c>
      <c r="C851" t="s">
        <v>1810</v>
      </c>
      <c r="D851" s="9" t="s">
        <v>1081</v>
      </c>
      <c r="E851" t="s">
        <v>1853</v>
      </c>
      <c r="H851" t="str">
        <f t="shared" si="13"/>
        <v>INSERT INTO TC_AGEEM (id_ageem, cve_ent,nom_ent,cve_mun,nom_mun) VALUES(849, '16', 'Michoacán de Ocampo', '043', 'Jacona');</v>
      </c>
    </row>
    <row r="852" spans="1:8" x14ac:dyDescent="0.3">
      <c r="A852">
        <v>850</v>
      </c>
      <c r="B852">
        <v>16</v>
      </c>
      <c r="C852" t="s">
        <v>1810</v>
      </c>
      <c r="D852" s="9" t="s">
        <v>1083</v>
      </c>
      <c r="E852" t="s">
        <v>1854</v>
      </c>
      <c r="H852" t="str">
        <f t="shared" si="13"/>
        <v>INSERT INTO TC_AGEEM (id_ageem, cve_ent,nom_ent,cve_mun,nom_mun) VALUES(850, '16', 'Michoacán de Ocampo', '044', 'Jiménez (MICH)');</v>
      </c>
    </row>
    <row r="853" spans="1:8" x14ac:dyDescent="0.3">
      <c r="A853">
        <v>851</v>
      </c>
      <c r="B853">
        <v>16</v>
      </c>
      <c r="C853" t="s">
        <v>1810</v>
      </c>
      <c r="D853" s="9" t="s">
        <v>1085</v>
      </c>
      <c r="E853" t="s">
        <v>1855</v>
      </c>
      <c r="H853" t="str">
        <f t="shared" si="13"/>
        <v>INSERT INTO TC_AGEEM (id_ageem, cve_ent,nom_ent,cve_mun,nom_mun) VALUES(851, '16', 'Michoacán de Ocampo', '045', 'Jiquilpan');</v>
      </c>
    </row>
    <row r="854" spans="1:8" x14ac:dyDescent="0.3">
      <c r="A854">
        <v>852</v>
      </c>
      <c r="B854">
        <v>16</v>
      </c>
      <c r="C854" t="s">
        <v>1810</v>
      </c>
      <c r="D854" s="9" t="s">
        <v>1087</v>
      </c>
      <c r="E854" t="s">
        <v>1856</v>
      </c>
      <c r="H854" t="str">
        <f t="shared" si="13"/>
        <v>INSERT INTO TC_AGEEM (id_ageem, cve_ent,nom_ent,cve_mun,nom_mun) VALUES(852, '16', 'Michoacán de Ocampo', '046', 'Juárez (MICH)');</v>
      </c>
    </row>
    <row r="855" spans="1:8" x14ac:dyDescent="0.3">
      <c r="A855">
        <v>853</v>
      </c>
      <c r="B855">
        <v>16</v>
      </c>
      <c r="C855" t="s">
        <v>1810</v>
      </c>
      <c r="D855" s="9" t="s">
        <v>1089</v>
      </c>
      <c r="E855" t="s">
        <v>1857</v>
      </c>
      <c r="H855" t="str">
        <f t="shared" si="13"/>
        <v>INSERT INTO TC_AGEEM (id_ageem, cve_ent,nom_ent,cve_mun,nom_mun) VALUES(853, '16', 'Michoacán de Ocampo', '047', 'Jungapeo');</v>
      </c>
    </row>
    <row r="856" spans="1:8" x14ac:dyDescent="0.3">
      <c r="A856">
        <v>854</v>
      </c>
      <c r="B856">
        <v>16</v>
      </c>
      <c r="C856" t="s">
        <v>1810</v>
      </c>
      <c r="D856" s="9" t="s">
        <v>1091</v>
      </c>
      <c r="E856" t="s">
        <v>1858</v>
      </c>
      <c r="H856" t="str">
        <f t="shared" si="13"/>
        <v>INSERT INTO TC_AGEEM (id_ageem, cve_ent,nom_ent,cve_mun,nom_mun) VALUES(854, '16', 'Michoacán de Ocampo', '048', 'Lagunillas (MICH)');</v>
      </c>
    </row>
    <row r="857" spans="1:8" x14ac:dyDescent="0.3">
      <c r="A857">
        <v>855</v>
      </c>
      <c r="B857">
        <v>16</v>
      </c>
      <c r="C857" t="s">
        <v>1810</v>
      </c>
      <c r="D857" s="9" t="s">
        <v>1093</v>
      </c>
      <c r="E857" t="s">
        <v>1859</v>
      </c>
      <c r="H857" t="str">
        <f t="shared" si="13"/>
        <v>INSERT INTO TC_AGEEM (id_ageem, cve_ent,nom_ent,cve_mun,nom_mun) VALUES(855, '16', 'Michoacán de Ocampo', '049', 'Madero');</v>
      </c>
    </row>
    <row r="858" spans="1:8" x14ac:dyDescent="0.3">
      <c r="A858">
        <v>856</v>
      </c>
      <c r="B858">
        <v>16</v>
      </c>
      <c r="C858" t="s">
        <v>1810</v>
      </c>
      <c r="D858" s="9" t="s">
        <v>1095</v>
      </c>
      <c r="E858" t="s">
        <v>1860</v>
      </c>
      <c r="H858" t="str">
        <f t="shared" si="13"/>
        <v>INSERT INTO TC_AGEEM (id_ageem, cve_ent,nom_ent,cve_mun,nom_mun) VALUES(856, '16', 'Michoacán de Ocampo', '050', 'Maravatío');</v>
      </c>
    </row>
    <row r="859" spans="1:8" x14ac:dyDescent="0.3">
      <c r="A859">
        <v>857</v>
      </c>
      <c r="B859">
        <v>16</v>
      </c>
      <c r="C859" t="s">
        <v>1810</v>
      </c>
      <c r="D859" s="9" t="s">
        <v>1097</v>
      </c>
      <c r="E859" t="s">
        <v>1861</v>
      </c>
      <c r="H859" t="str">
        <f t="shared" si="13"/>
        <v>INSERT INTO TC_AGEEM (id_ageem, cve_ent,nom_ent,cve_mun,nom_mun) VALUES(857, '16', 'Michoacán de Ocampo', '051', 'Marcos Castellanos');</v>
      </c>
    </row>
    <row r="860" spans="1:8" x14ac:dyDescent="0.3">
      <c r="A860">
        <v>858</v>
      </c>
      <c r="B860">
        <v>16</v>
      </c>
      <c r="C860" t="s">
        <v>1810</v>
      </c>
      <c r="D860" s="9" t="s">
        <v>1099</v>
      </c>
      <c r="E860" t="s">
        <v>1862</v>
      </c>
      <c r="H860" t="str">
        <f t="shared" si="13"/>
        <v>INSERT INTO TC_AGEEM (id_ageem, cve_ent,nom_ent,cve_mun,nom_mun) VALUES(858, '16', 'Michoacán de Ocampo', '052', 'Lázaro Cárdenas (MICH)');</v>
      </c>
    </row>
    <row r="861" spans="1:8" x14ac:dyDescent="0.3">
      <c r="A861">
        <v>859</v>
      </c>
      <c r="B861">
        <v>16</v>
      </c>
      <c r="C861" t="s">
        <v>1810</v>
      </c>
      <c r="D861" s="9" t="s">
        <v>1101</v>
      </c>
      <c r="E861" t="s">
        <v>1863</v>
      </c>
      <c r="H861" t="str">
        <f t="shared" si="13"/>
        <v>INSERT INTO TC_AGEEM (id_ageem, cve_ent,nom_ent,cve_mun,nom_mun) VALUES(859, '16', 'Michoacán de Ocampo', '053', 'Morelia');</v>
      </c>
    </row>
    <row r="862" spans="1:8" x14ac:dyDescent="0.3">
      <c r="A862">
        <v>860</v>
      </c>
      <c r="B862">
        <v>16</v>
      </c>
      <c r="C862" t="s">
        <v>1810</v>
      </c>
      <c r="D862" s="9" t="s">
        <v>1103</v>
      </c>
      <c r="E862" t="s">
        <v>1864</v>
      </c>
      <c r="H862" t="str">
        <f t="shared" si="13"/>
        <v>INSERT INTO TC_AGEEM (id_ageem, cve_ent,nom_ent,cve_mun,nom_mun) VALUES(860, '16', 'Michoacán de Ocampo', '054', 'Morelos (MICH)');</v>
      </c>
    </row>
    <row r="863" spans="1:8" x14ac:dyDescent="0.3">
      <c r="A863">
        <v>861</v>
      </c>
      <c r="B863">
        <v>16</v>
      </c>
      <c r="C863" t="s">
        <v>1810</v>
      </c>
      <c r="D863" s="9" t="s">
        <v>1105</v>
      </c>
      <c r="E863" t="s">
        <v>1865</v>
      </c>
      <c r="H863" t="str">
        <f t="shared" si="13"/>
        <v>INSERT INTO TC_AGEEM (id_ageem, cve_ent,nom_ent,cve_mun,nom_mun) VALUES(861, '16', 'Michoacán de Ocampo', '055', 'Múgica');</v>
      </c>
    </row>
    <row r="864" spans="1:8" x14ac:dyDescent="0.3">
      <c r="A864">
        <v>862</v>
      </c>
      <c r="B864">
        <v>16</v>
      </c>
      <c r="C864" t="s">
        <v>1810</v>
      </c>
      <c r="D864" s="9" t="s">
        <v>1107</v>
      </c>
      <c r="E864" t="s">
        <v>1866</v>
      </c>
      <c r="H864" t="str">
        <f t="shared" si="13"/>
        <v>INSERT INTO TC_AGEEM (id_ageem, cve_ent,nom_ent,cve_mun,nom_mun) VALUES(862, '16', 'Michoacán de Ocampo', '056', 'Nahuatzen');</v>
      </c>
    </row>
    <row r="865" spans="1:8" x14ac:dyDescent="0.3">
      <c r="A865">
        <v>863</v>
      </c>
      <c r="B865">
        <v>16</v>
      </c>
      <c r="C865" t="s">
        <v>1810</v>
      </c>
      <c r="D865" s="9" t="s">
        <v>1109</v>
      </c>
      <c r="E865" t="s">
        <v>1867</v>
      </c>
      <c r="H865" t="str">
        <f t="shared" si="13"/>
        <v>INSERT INTO TC_AGEEM (id_ageem, cve_ent,nom_ent,cve_mun,nom_mun) VALUES(863, '16', 'Michoacán de Ocampo', '057', 'Nocupétaro');</v>
      </c>
    </row>
    <row r="866" spans="1:8" x14ac:dyDescent="0.3">
      <c r="A866">
        <v>864</v>
      </c>
      <c r="B866">
        <v>16</v>
      </c>
      <c r="C866" t="s">
        <v>1810</v>
      </c>
      <c r="D866" s="9" t="s">
        <v>1111</v>
      </c>
      <c r="E866" t="s">
        <v>1868</v>
      </c>
      <c r="H866" t="str">
        <f t="shared" si="13"/>
        <v>INSERT INTO TC_AGEEM (id_ageem, cve_ent,nom_ent,cve_mun,nom_mun) VALUES(864, '16', 'Michoacán de Ocampo', '058', 'Nuevo Parangaricutiro');</v>
      </c>
    </row>
    <row r="867" spans="1:8" x14ac:dyDescent="0.3">
      <c r="A867">
        <v>865</v>
      </c>
      <c r="B867">
        <v>16</v>
      </c>
      <c r="C867" t="s">
        <v>1810</v>
      </c>
      <c r="D867" s="9" t="s">
        <v>1113</v>
      </c>
      <c r="E867" t="s">
        <v>1869</v>
      </c>
      <c r="H867" t="str">
        <f t="shared" si="13"/>
        <v>INSERT INTO TC_AGEEM (id_ageem, cve_ent,nom_ent,cve_mun,nom_mun) VALUES(865, '16', 'Michoacán de Ocampo', '059', 'Nuevo Urecho');</v>
      </c>
    </row>
    <row r="868" spans="1:8" x14ac:dyDescent="0.3">
      <c r="A868">
        <v>866</v>
      </c>
      <c r="B868">
        <v>16</v>
      </c>
      <c r="C868" t="s">
        <v>1810</v>
      </c>
      <c r="D868" s="9" t="s">
        <v>1115</v>
      </c>
      <c r="E868" t="s">
        <v>1870</v>
      </c>
      <c r="H868" t="str">
        <f t="shared" si="13"/>
        <v>INSERT INTO TC_AGEEM (id_ageem, cve_ent,nom_ent,cve_mun,nom_mun) VALUES(866, '16', 'Michoacán de Ocampo', '060', 'Numarán');</v>
      </c>
    </row>
    <row r="869" spans="1:8" x14ac:dyDescent="0.3">
      <c r="A869">
        <v>867</v>
      </c>
      <c r="B869">
        <v>16</v>
      </c>
      <c r="C869" t="s">
        <v>1810</v>
      </c>
      <c r="D869" s="9" t="s">
        <v>1117</v>
      </c>
      <c r="E869" t="s">
        <v>1871</v>
      </c>
      <c r="H869" t="str">
        <f t="shared" si="13"/>
        <v>INSERT INTO TC_AGEEM (id_ageem, cve_ent,nom_ent,cve_mun,nom_mun) VALUES(867, '16', 'Michoacán de Ocampo', '061', 'Ocampo (MICH)');</v>
      </c>
    </row>
    <row r="870" spans="1:8" x14ac:dyDescent="0.3">
      <c r="A870">
        <v>868</v>
      </c>
      <c r="B870">
        <v>16</v>
      </c>
      <c r="C870" t="s">
        <v>1810</v>
      </c>
      <c r="D870" s="9" t="s">
        <v>1119</v>
      </c>
      <c r="E870" t="s">
        <v>1872</v>
      </c>
      <c r="H870" t="str">
        <f t="shared" si="13"/>
        <v>INSERT INTO TC_AGEEM (id_ageem, cve_ent,nom_ent,cve_mun,nom_mun) VALUES(868, '16', 'Michoacán de Ocampo', '062', 'Pajacuarán');</v>
      </c>
    </row>
    <row r="871" spans="1:8" x14ac:dyDescent="0.3">
      <c r="A871">
        <v>869</v>
      </c>
      <c r="B871">
        <v>16</v>
      </c>
      <c r="C871" t="s">
        <v>1810</v>
      </c>
      <c r="D871" s="9" t="s">
        <v>1121</v>
      </c>
      <c r="E871" t="s">
        <v>1873</v>
      </c>
      <c r="H871" t="str">
        <f t="shared" si="13"/>
        <v>INSERT INTO TC_AGEEM (id_ageem, cve_ent,nom_ent,cve_mun,nom_mun) VALUES(869, '16', 'Michoacán de Ocampo', '063', 'Panindícuaro');</v>
      </c>
    </row>
    <row r="872" spans="1:8" x14ac:dyDescent="0.3">
      <c r="A872">
        <v>870</v>
      </c>
      <c r="B872">
        <v>16</v>
      </c>
      <c r="C872" t="s">
        <v>1810</v>
      </c>
      <c r="D872" s="9" t="s">
        <v>1123</v>
      </c>
      <c r="E872" t="s">
        <v>1874</v>
      </c>
      <c r="H872" t="str">
        <f t="shared" si="13"/>
        <v>INSERT INTO TC_AGEEM (id_ageem, cve_ent,nom_ent,cve_mun,nom_mun) VALUES(870, '16', 'Michoacán de Ocampo', '064', 'Parácuaro');</v>
      </c>
    </row>
    <row r="873" spans="1:8" x14ac:dyDescent="0.3">
      <c r="A873">
        <v>871</v>
      </c>
      <c r="B873">
        <v>16</v>
      </c>
      <c r="C873" t="s">
        <v>1810</v>
      </c>
      <c r="D873" s="9" t="s">
        <v>1125</v>
      </c>
      <c r="E873" t="s">
        <v>1875</v>
      </c>
      <c r="H873" t="str">
        <f t="shared" si="13"/>
        <v>INSERT INTO TC_AGEEM (id_ageem, cve_ent,nom_ent,cve_mun,nom_mun) VALUES(871, '16', 'Michoacán de Ocampo', '065', 'Paracho');</v>
      </c>
    </row>
    <row r="874" spans="1:8" x14ac:dyDescent="0.3">
      <c r="A874">
        <v>872</v>
      </c>
      <c r="B874">
        <v>16</v>
      </c>
      <c r="C874" t="s">
        <v>1810</v>
      </c>
      <c r="D874" s="9" t="s">
        <v>1127</v>
      </c>
      <c r="E874" t="s">
        <v>1876</v>
      </c>
      <c r="H874" t="str">
        <f t="shared" si="13"/>
        <v>INSERT INTO TC_AGEEM (id_ageem, cve_ent,nom_ent,cve_mun,nom_mun) VALUES(872, '16', 'Michoacán de Ocampo', '066', 'Pátzcuaro');</v>
      </c>
    </row>
    <row r="875" spans="1:8" x14ac:dyDescent="0.3">
      <c r="A875">
        <v>873</v>
      </c>
      <c r="B875">
        <v>16</v>
      </c>
      <c r="C875" t="s">
        <v>1810</v>
      </c>
      <c r="D875" s="9" t="s">
        <v>1129</v>
      </c>
      <c r="E875" t="s">
        <v>1877</v>
      </c>
      <c r="H875" t="str">
        <f t="shared" si="13"/>
        <v>INSERT INTO TC_AGEEM (id_ageem, cve_ent,nom_ent,cve_mun,nom_mun) VALUES(873, '16', 'Michoacán de Ocampo', '067', 'Penjamillo');</v>
      </c>
    </row>
    <row r="876" spans="1:8" x14ac:dyDescent="0.3">
      <c r="A876">
        <v>874</v>
      </c>
      <c r="B876">
        <v>16</v>
      </c>
      <c r="C876" t="s">
        <v>1810</v>
      </c>
      <c r="D876" s="9" t="s">
        <v>1131</v>
      </c>
      <c r="E876" t="s">
        <v>1878</v>
      </c>
      <c r="H876" t="str">
        <f t="shared" si="13"/>
        <v>INSERT INTO TC_AGEEM (id_ageem, cve_ent,nom_ent,cve_mun,nom_mun) VALUES(874, '16', 'Michoacán de Ocampo', '068', 'Peribán');</v>
      </c>
    </row>
    <row r="877" spans="1:8" x14ac:dyDescent="0.3">
      <c r="A877">
        <v>875</v>
      </c>
      <c r="B877">
        <v>16</v>
      </c>
      <c r="C877" t="s">
        <v>1810</v>
      </c>
      <c r="D877" s="9" t="s">
        <v>1133</v>
      </c>
      <c r="E877" t="s">
        <v>1879</v>
      </c>
      <c r="H877" t="str">
        <f t="shared" si="13"/>
        <v>INSERT INTO TC_AGEEM (id_ageem, cve_ent,nom_ent,cve_mun,nom_mun) VALUES(875, '16', 'Michoacán de Ocampo', '069', 'La Piedad');</v>
      </c>
    </row>
    <row r="878" spans="1:8" x14ac:dyDescent="0.3">
      <c r="A878">
        <v>876</v>
      </c>
      <c r="B878">
        <v>16</v>
      </c>
      <c r="C878" t="s">
        <v>1810</v>
      </c>
      <c r="D878" s="9" t="s">
        <v>1135</v>
      </c>
      <c r="E878" t="s">
        <v>1880</v>
      </c>
      <c r="H878" t="str">
        <f t="shared" si="13"/>
        <v>INSERT INTO TC_AGEEM (id_ageem, cve_ent,nom_ent,cve_mun,nom_mun) VALUES(876, '16', 'Michoacán de Ocampo', '070', 'Purépero');</v>
      </c>
    </row>
    <row r="879" spans="1:8" x14ac:dyDescent="0.3">
      <c r="A879">
        <v>877</v>
      </c>
      <c r="B879">
        <v>16</v>
      </c>
      <c r="C879" t="s">
        <v>1810</v>
      </c>
      <c r="D879" s="9" t="s">
        <v>1137</v>
      </c>
      <c r="E879" t="s">
        <v>1881</v>
      </c>
      <c r="H879" t="str">
        <f t="shared" si="13"/>
        <v>INSERT INTO TC_AGEEM (id_ageem, cve_ent,nom_ent,cve_mun,nom_mun) VALUES(877, '16', 'Michoacán de Ocampo', '071', 'Puruándiro');</v>
      </c>
    </row>
    <row r="880" spans="1:8" x14ac:dyDescent="0.3">
      <c r="A880">
        <v>878</v>
      </c>
      <c r="B880">
        <v>16</v>
      </c>
      <c r="C880" t="s">
        <v>1810</v>
      </c>
      <c r="D880" s="9" t="s">
        <v>1139</v>
      </c>
      <c r="E880" t="s">
        <v>1882</v>
      </c>
      <c r="H880" t="str">
        <f t="shared" si="13"/>
        <v>INSERT INTO TC_AGEEM (id_ageem, cve_ent,nom_ent,cve_mun,nom_mun) VALUES(878, '16', 'Michoacán de Ocampo', '072', 'Queréndaro');</v>
      </c>
    </row>
    <row r="881" spans="1:8" x14ac:dyDescent="0.3">
      <c r="A881">
        <v>879</v>
      </c>
      <c r="B881">
        <v>16</v>
      </c>
      <c r="C881" t="s">
        <v>1810</v>
      </c>
      <c r="D881" s="9" t="s">
        <v>1141</v>
      </c>
      <c r="E881" t="s">
        <v>1883</v>
      </c>
      <c r="H881" t="str">
        <f t="shared" si="13"/>
        <v>INSERT INTO TC_AGEEM (id_ageem, cve_ent,nom_ent,cve_mun,nom_mun) VALUES(879, '16', 'Michoacán de Ocampo', '073', 'Quiroga');</v>
      </c>
    </row>
    <row r="882" spans="1:8" x14ac:dyDescent="0.3">
      <c r="A882">
        <v>880</v>
      </c>
      <c r="B882">
        <v>16</v>
      </c>
      <c r="C882" t="s">
        <v>1810</v>
      </c>
      <c r="D882" s="9" t="s">
        <v>1143</v>
      </c>
      <c r="E882" t="s">
        <v>1884</v>
      </c>
      <c r="H882" t="str">
        <f t="shared" si="13"/>
        <v>INSERT INTO TC_AGEEM (id_ageem, cve_ent,nom_ent,cve_mun,nom_mun) VALUES(880, '16', 'Michoacán de Ocampo', '074', 'Cojumatlán de Régules');</v>
      </c>
    </row>
    <row r="883" spans="1:8" x14ac:dyDescent="0.3">
      <c r="A883">
        <v>881</v>
      </c>
      <c r="B883">
        <v>16</v>
      </c>
      <c r="C883" t="s">
        <v>1810</v>
      </c>
      <c r="D883" s="9" t="s">
        <v>1145</v>
      </c>
      <c r="E883" t="s">
        <v>1885</v>
      </c>
      <c r="H883" t="str">
        <f t="shared" si="13"/>
        <v>INSERT INTO TC_AGEEM (id_ageem, cve_ent,nom_ent,cve_mun,nom_mun) VALUES(881, '16', 'Michoacán de Ocampo', '075', 'Los Reyes (MICH)');</v>
      </c>
    </row>
    <row r="884" spans="1:8" x14ac:dyDescent="0.3">
      <c r="A884">
        <v>882</v>
      </c>
      <c r="B884">
        <v>16</v>
      </c>
      <c r="C884" t="s">
        <v>1810</v>
      </c>
      <c r="D884" s="9" t="s">
        <v>1147</v>
      </c>
      <c r="E884" t="s">
        <v>1886</v>
      </c>
      <c r="H884" t="str">
        <f t="shared" si="13"/>
        <v>INSERT INTO TC_AGEEM (id_ageem, cve_ent,nom_ent,cve_mun,nom_mun) VALUES(882, '16', 'Michoacán de Ocampo', '076', 'Sahuayo');</v>
      </c>
    </row>
    <row r="885" spans="1:8" x14ac:dyDescent="0.3">
      <c r="A885">
        <v>883</v>
      </c>
      <c r="B885">
        <v>16</v>
      </c>
      <c r="C885" t="s">
        <v>1810</v>
      </c>
      <c r="D885" s="9" t="s">
        <v>1149</v>
      </c>
      <c r="E885" t="s">
        <v>1887</v>
      </c>
      <c r="H885" t="str">
        <f t="shared" si="13"/>
        <v>INSERT INTO TC_AGEEM (id_ageem, cve_ent,nom_ent,cve_mun,nom_mun) VALUES(883, '16', 'Michoacán de Ocampo', '077', 'San Lucas (MICH)');</v>
      </c>
    </row>
    <row r="886" spans="1:8" x14ac:dyDescent="0.3">
      <c r="A886">
        <v>884</v>
      </c>
      <c r="B886">
        <v>16</v>
      </c>
      <c r="C886" t="s">
        <v>1810</v>
      </c>
      <c r="D886" s="9" t="s">
        <v>1151</v>
      </c>
      <c r="E886" t="s">
        <v>1888</v>
      </c>
      <c r="H886" t="str">
        <f t="shared" si="13"/>
        <v>INSERT INTO TC_AGEEM (id_ageem, cve_ent,nom_ent,cve_mun,nom_mun) VALUES(884, '16', 'Michoacán de Ocampo', '078', 'Santa Ana Maya');</v>
      </c>
    </row>
    <row r="887" spans="1:8" x14ac:dyDescent="0.3">
      <c r="A887">
        <v>885</v>
      </c>
      <c r="B887">
        <v>16</v>
      </c>
      <c r="C887" t="s">
        <v>1810</v>
      </c>
      <c r="D887" s="9" t="s">
        <v>1153</v>
      </c>
      <c r="E887" t="s">
        <v>1889</v>
      </c>
      <c r="H887" t="str">
        <f t="shared" si="13"/>
        <v>INSERT INTO TC_AGEEM (id_ageem, cve_ent,nom_ent,cve_mun,nom_mun) VALUES(885, '16', 'Michoacán de Ocampo', '079', 'Salvador Escalante');</v>
      </c>
    </row>
    <row r="888" spans="1:8" x14ac:dyDescent="0.3">
      <c r="A888">
        <v>886</v>
      </c>
      <c r="B888">
        <v>16</v>
      </c>
      <c r="C888" t="s">
        <v>1810</v>
      </c>
      <c r="D888" s="9" t="s">
        <v>1155</v>
      </c>
      <c r="E888" t="s">
        <v>1890</v>
      </c>
      <c r="H888" t="str">
        <f t="shared" si="13"/>
        <v>INSERT INTO TC_AGEEM (id_ageem, cve_ent,nom_ent,cve_mun,nom_mun) VALUES(886, '16', 'Michoacán de Ocampo', '080', 'Senguio');</v>
      </c>
    </row>
    <row r="889" spans="1:8" x14ac:dyDescent="0.3">
      <c r="A889">
        <v>887</v>
      </c>
      <c r="B889">
        <v>16</v>
      </c>
      <c r="C889" t="s">
        <v>1810</v>
      </c>
      <c r="D889" s="9" t="s">
        <v>1157</v>
      </c>
      <c r="E889" t="s">
        <v>1891</v>
      </c>
      <c r="H889" t="str">
        <f t="shared" si="13"/>
        <v>INSERT INTO TC_AGEEM (id_ageem, cve_ent,nom_ent,cve_mun,nom_mun) VALUES(887, '16', 'Michoacán de Ocampo', '081', 'Susupuato');</v>
      </c>
    </row>
    <row r="890" spans="1:8" x14ac:dyDescent="0.3">
      <c r="A890">
        <v>888</v>
      </c>
      <c r="B890">
        <v>16</v>
      </c>
      <c r="C890" t="s">
        <v>1810</v>
      </c>
      <c r="D890" s="9" t="s">
        <v>1159</v>
      </c>
      <c r="E890" t="s">
        <v>1892</v>
      </c>
      <c r="H890" t="str">
        <f t="shared" si="13"/>
        <v>INSERT INTO TC_AGEEM (id_ageem, cve_ent,nom_ent,cve_mun,nom_mun) VALUES(888, '16', 'Michoacán de Ocampo', '082', 'Tacámbaro');</v>
      </c>
    </row>
    <row r="891" spans="1:8" x14ac:dyDescent="0.3">
      <c r="A891">
        <v>889</v>
      </c>
      <c r="B891">
        <v>16</v>
      </c>
      <c r="C891" t="s">
        <v>1810</v>
      </c>
      <c r="D891" s="9" t="s">
        <v>1161</v>
      </c>
      <c r="E891" t="s">
        <v>1893</v>
      </c>
      <c r="H891" t="str">
        <f t="shared" si="13"/>
        <v>INSERT INTO TC_AGEEM (id_ageem, cve_ent,nom_ent,cve_mun,nom_mun) VALUES(889, '16', 'Michoacán de Ocampo', '083', 'Tancítaro');</v>
      </c>
    </row>
    <row r="892" spans="1:8" x14ac:dyDescent="0.3">
      <c r="A892">
        <v>890</v>
      </c>
      <c r="B892">
        <v>16</v>
      </c>
      <c r="C892" t="s">
        <v>1810</v>
      </c>
      <c r="D892" s="9" t="s">
        <v>1163</v>
      </c>
      <c r="E892" t="s">
        <v>1894</v>
      </c>
      <c r="H892" t="str">
        <f t="shared" si="13"/>
        <v>INSERT INTO TC_AGEEM (id_ageem, cve_ent,nom_ent,cve_mun,nom_mun) VALUES(890, '16', 'Michoacán de Ocampo', '084', 'Tangamandapio');</v>
      </c>
    </row>
    <row r="893" spans="1:8" x14ac:dyDescent="0.3">
      <c r="A893">
        <v>891</v>
      </c>
      <c r="B893">
        <v>16</v>
      </c>
      <c r="C893" t="s">
        <v>1810</v>
      </c>
      <c r="D893" s="9" t="s">
        <v>1165</v>
      </c>
      <c r="E893" t="s">
        <v>1895</v>
      </c>
      <c r="H893" t="str">
        <f t="shared" si="13"/>
        <v>INSERT INTO TC_AGEEM (id_ageem, cve_ent,nom_ent,cve_mun,nom_mun) VALUES(891, '16', 'Michoacán de Ocampo', '085', 'Tangancícuaro');</v>
      </c>
    </row>
    <row r="894" spans="1:8" x14ac:dyDescent="0.3">
      <c r="A894">
        <v>892</v>
      </c>
      <c r="B894">
        <v>16</v>
      </c>
      <c r="C894" t="s">
        <v>1810</v>
      </c>
      <c r="D894" s="9" t="s">
        <v>1167</v>
      </c>
      <c r="E894" t="s">
        <v>1896</v>
      </c>
      <c r="H894" t="str">
        <f t="shared" si="13"/>
        <v>INSERT INTO TC_AGEEM (id_ageem, cve_ent,nom_ent,cve_mun,nom_mun) VALUES(892, '16', 'Michoacán de Ocampo', '086', 'Tanhuato');</v>
      </c>
    </row>
    <row r="895" spans="1:8" x14ac:dyDescent="0.3">
      <c r="A895">
        <v>893</v>
      </c>
      <c r="B895">
        <v>16</v>
      </c>
      <c r="C895" t="s">
        <v>1810</v>
      </c>
      <c r="D895" s="9" t="s">
        <v>1169</v>
      </c>
      <c r="E895" t="s">
        <v>1897</v>
      </c>
      <c r="H895" t="str">
        <f t="shared" si="13"/>
        <v>INSERT INTO TC_AGEEM (id_ageem, cve_ent,nom_ent,cve_mun,nom_mun) VALUES(893, '16', 'Michoacán de Ocampo', '087', 'Taretan');</v>
      </c>
    </row>
    <row r="896" spans="1:8" x14ac:dyDescent="0.3">
      <c r="A896">
        <v>894</v>
      </c>
      <c r="B896">
        <v>16</v>
      </c>
      <c r="C896" t="s">
        <v>1810</v>
      </c>
      <c r="D896" s="9" t="s">
        <v>1171</v>
      </c>
      <c r="E896" t="s">
        <v>1898</v>
      </c>
      <c r="H896" t="str">
        <f t="shared" si="13"/>
        <v>INSERT INTO TC_AGEEM (id_ageem, cve_ent,nom_ent,cve_mun,nom_mun) VALUES(894, '16', 'Michoacán de Ocampo', '088', 'Tarímbaro');</v>
      </c>
    </row>
    <row r="897" spans="1:8" x14ac:dyDescent="0.3">
      <c r="A897">
        <v>895</v>
      </c>
      <c r="B897">
        <v>16</v>
      </c>
      <c r="C897" t="s">
        <v>1810</v>
      </c>
      <c r="D897" s="9" t="s">
        <v>1173</v>
      </c>
      <c r="E897" t="s">
        <v>1899</v>
      </c>
      <c r="H897" t="str">
        <f t="shared" si="13"/>
        <v>INSERT INTO TC_AGEEM (id_ageem, cve_ent,nom_ent,cve_mun,nom_mun) VALUES(895, '16', 'Michoacán de Ocampo', '089', 'Tepalcatepec');</v>
      </c>
    </row>
    <row r="898" spans="1:8" x14ac:dyDescent="0.3">
      <c r="A898">
        <v>896</v>
      </c>
      <c r="B898">
        <v>16</v>
      </c>
      <c r="C898" t="s">
        <v>1810</v>
      </c>
      <c r="D898" s="9" t="s">
        <v>1175</v>
      </c>
      <c r="E898" t="s">
        <v>1900</v>
      </c>
      <c r="H898" t="str">
        <f t="shared" si="13"/>
        <v>INSERT INTO TC_AGEEM (id_ageem, cve_ent,nom_ent,cve_mun,nom_mun) VALUES(896, '16', 'Michoacán de Ocampo', '090', 'Tingambato');</v>
      </c>
    </row>
    <row r="899" spans="1:8" x14ac:dyDescent="0.3">
      <c r="A899">
        <v>897</v>
      </c>
      <c r="B899">
        <v>16</v>
      </c>
      <c r="C899" t="s">
        <v>1810</v>
      </c>
      <c r="D899" s="9" t="s">
        <v>1177</v>
      </c>
      <c r="E899" t="s">
        <v>1901</v>
      </c>
      <c r="H899" t="str">
        <f t="shared" si="13"/>
        <v>INSERT INTO TC_AGEEM (id_ageem, cve_ent,nom_ent,cve_mun,nom_mun) VALUES(897, '16', 'Michoacán de Ocampo', '091', 'Tingüindín');</v>
      </c>
    </row>
    <row r="900" spans="1:8" x14ac:dyDescent="0.3">
      <c r="A900">
        <v>898</v>
      </c>
      <c r="B900">
        <v>16</v>
      </c>
      <c r="C900" t="s">
        <v>1810</v>
      </c>
      <c r="D900" s="9" t="s">
        <v>1179</v>
      </c>
      <c r="E900" t="s">
        <v>1902</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x14ac:dyDescent="0.3">
      <c r="A901">
        <v>899</v>
      </c>
      <c r="B901">
        <v>16</v>
      </c>
      <c r="C901" t="s">
        <v>1810</v>
      </c>
      <c r="D901" s="9" t="s">
        <v>1181</v>
      </c>
      <c r="E901" t="s">
        <v>1903</v>
      </c>
      <c r="H901" t="str">
        <f t="shared" si="14"/>
        <v>INSERT INTO TC_AGEEM (id_ageem, cve_ent,nom_ent,cve_mun,nom_mun) VALUES(899, '16', 'Michoacán de Ocampo', '093', 'Tlalpujahua');</v>
      </c>
    </row>
    <row r="902" spans="1:8" x14ac:dyDescent="0.3">
      <c r="A902">
        <v>900</v>
      </c>
      <c r="B902">
        <v>16</v>
      </c>
      <c r="C902" t="s">
        <v>1810</v>
      </c>
      <c r="D902" s="9" t="s">
        <v>1183</v>
      </c>
      <c r="E902" t="s">
        <v>1904</v>
      </c>
      <c r="H902" t="str">
        <f t="shared" si="14"/>
        <v>INSERT INTO TC_AGEEM (id_ageem, cve_ent,nom_ent,cve_mun,nom_mun) VALUES(900, '16', 'Michoacán de Ocampo', '094', 'Tlazazalca');</v>
      </c>
    </row>
    <row r="903" spans="1:8" x14ac:dyDescent="0.3">
      <c r="A903">
        <v>901</v>
      </c>
      <c r="B903">
        <v>16</v>
      </c>
      <c r="C903" t="s">
        <v>1810</v>
      </c>
      <c r="D903" s="9" t="s">
        <v>1652</v>
      </c>
      <c r="E903" t="s">
        <v>1905</v>
      </c>
      <c r="H903" t="str">
        <f t="shared" si="14"/>
        <v>INSERT INTO TC_AGEEM (id_ageem, cve_ent,nom_ent,cve_mun,nom_mun) VALUES(901, '16', 'Michoacán de Ocampo', '095', 'Tocumbo');</v>
      </c>
    </row>
    <row r="904" spans="1:8" x14ac:dyDescent="0.3">
      <c r="A904">
        <v>902</v>
      </c>
      <c r="B904">
        <v>16</v>
      </c>
      <c r="C904" t="s">
        <v>1810</v>
      </c>
      <c r="D904" s="9" t="s">
        <v>1185</v>
      </c>
      <c r="E904" t="s">
        <v>1906</v>
      </c>
      <c r="H904" t="str">
        <f t="shared" si="14"/>
        <v>INSERT INTO TC_AGEEM (id_ageem, cve_ent,nom_ent,cve_mun,nom_mun) VALUES(902, '16', 'Michoacán de Ocampo', '096', 'Tumbiscatío');</v>
      </c>
    </row>
    <row r="905" spans="1:8" x14ac:dyDescent="0.3">
      <c r="A905">
        <v>903</v>
      </c>
      <c r="B905">
        <v>16</v>
      </c>
      <c r="C905" t="s">
        <v>1810</v>
      </c>
      <c r="D905" s="9" t="s">
        <v>1187</v>
      </c>
      <c r="E905" t="s">
        <v>1907</v>
      </c>
      <c r="H905" t="str">
        <f t="shared" si="14"/>
        <v>INSERT INTO TC_AGEEM (id_ageem, cve_ent,nom_ent,cve_mun,nom_mun) VALUES(903, '16', 'Michoacán de Ocampo', '097', 'Turicato');</v>
      </c>
    </row>
    <row r="906" spans="1:8" x14ac:dyDescent="0.3">
      <c r="A906">
        <v>904</v>
      </c>
      <c r="B906">
        <v>16</v>
      </c>
      <c r="C906" t="s">
        <v>1810</v>
      </c>
      <c r="D906" s="9" t="s">
        <v>1189</v>
      </c>
      <c r="E906" t="s">
        <v>1908</v>
      </c>
      <c r="H906" t="str">
        <f t="shared" si="14"/>
        <v>INSERT INTO TC_AGEEM (id_ageem, cve_ent,nom_ent,cve_mun,nom_mun) VALUES(904, '16', 'Michoacán de Ocampo', '098', 'Tuxpan (MICH)');</v>
      </c>
    </row>
    <row r="907" spans="1:8" x14ac:dyDescent="0.3">
      <c r="A907">
        <v>905</v>
      </c>
      <c r="B907">
        <v>16</v>
      </c>
      <c r="C907" t="s">
        <v>1810</v>
      </c>
      <c r="D907" s="9" t="s">
        <v>1191</v>
      </c>
      <c r="E907" t="s">
        <v>1909</v>
      </c>
      <c r="H907" t="str">
        <f t="shared" si="14"/>
        <v>INSERT INTO TC_AGEEM (id_ageem, cve_ent,nom_ent,cve_mun,nom_mun) VALUES(905, '16', 'Michoacán de Ocampo', '099', 'Tuzantla');</v>
      </c>
    </row>
    <row r="908" spans="1:8" x14ac:dyDescent="0.3">
      <c r="A908">
        <v>906</v>
      </c>
      <c r="B908">
        <v>16</v>
      </c>
      <c r="C908" t="s">
        <v>1810</v>
      </c>
      <c r="D908">
        <v>100</v>
      </c>
      <c r="E908" t="s">
        <v>1910</v>
      </c>
      <c r="H908" t="str">
        <f t="shared" si="14"/>
        <v>INSERT INTO TC_AGEEM (id_ageem, cve_ent,nom_ent,cve_mun,nom_mun) VALUES(906, '16', 'Michoacán de Ocampo', '100', 'Tzintzuntzan');</v>
      </c>
    </row>
    <row r="909" spans="1:8" x14ac:dyDescent="0.3">
      <c r="A909">
        <v>907</v>
      </c>
      <c r="B909">
        <v>16</v>
      </c>
      <c r="C909" t="s">
        <v>1810</v>
      </c>
      <c r="D909">
        <v>101</v>
      </c>
      <c r="E909" t="s">
        <v>1911</v>
      </c>
      <c r="H909" t="str">
        <f t="shared" si="14"/>
        <v>INSERT INTO TC_AGEEM (id_ageem, cve_ent,nom_ent,cve_mun,nom_mun) VALUES(907, '16', 'Michoacán de Ocampo', '101', 'Tzitzio');</v>
      </c>
    </row>
    <row r="910" spans="1:8" x14ac:dyDescent="0.3">
      <c r="A910">
        <v>908</v>
      </c>
      <c r="B910">
        <v>16</v>
      </c>
      <c r="C910" t="s">
        <v>1810</v>
      </c>
      <c r="D910">
        <v>102</v>
      </c>
      <c r="E910" t="s">
        <v>1912</v>
      </c>
      <c r="H910" t="str">
        <f t="shared" si="14"/>
        <v>INSERT INTO TC_AGEEM (id_ageem, cve_ent,nom_ent,cve_mun,nom_mun) VALUES(908, '16', 'Michoacán de Ocampo', '102', 'Uruapan');</v>
      </c>
    </row>
    <row r="911" spans="1:8" x14ac:dyDescent="0.3">
      <c r="A911">
        <v>909</v>
      </c>
      <c r="B911">
        <v>16</v>
      </c>
      <c r="C911" t="s">
        <v>1810</v>
      </c>
      <c r="D911">
        <v>103</v>
      </c>
      <c r="E911" t="s">
        <v>1913</v>
      </c>
      <c r="H911" t="str">
        <f t="shared" si="14"/>
        <v>INSERT INTO TC_AGEEM (id_ageem, cve_ent,nom_ent,cve_mun,nom_mun) VALUES(909, '16', 'Michoacán de Ocampo', '103', 'Venustiano Carranza (MICH)');</v>
      </c>
    </row>
    <row r="912" spans="1:8" x14ac:dyDescent="0.3">
      <c r="A912">
        <v>910</v>
      </c>
      <c r="B912">
        <v>16</v>
      </c>
      <c r="C912" t="s">
        <v>1810</v>
      </c>
      <c r="D912">
        <v>104</v>
      </c>
      <c r="E912" t="s">
        <v>1914</v>
      </c>
      <c r="H912" t="str">
        <f t="shared" si="14"/>
        <v>INSERT INTO TC_AGEEM (id_ageem, cve_ent,nom_ent,cve_mun,nom_mun) VALUES(910, '16', 'Michoacán de Ocampo', '104', 'Villamar');</v>
      </c>
    </row>
    <row r="913" spans="1:8" x14ac:dyDescent="0.3">
      <c r="A913">
        <v>911</v>
      </c>
      <c r="B913">
        <v>16</v>
      </c>
      <c r="C913" t="s">
        <v>1810</v>
      </c>
      <c r="D913">
        <v>105</v>
      </c>
      <c r="E913" t="s">
        <v>1915</v>
      </c>
      <c r="H913" t="str">
        <f t="shared" si="14"/>
        <v>INSERT INTO TC_AGEEM (id_ageem, cve_ent,nom_ent,cve_mun,nom_mun) VALUES(911, '16', 'Michoacán de Ocampo', '105', 'Vista Hermosa');</v>
      </c>
    </row>
    <row r="914" spans="1:8" x14ac:dyDescent="0.3">
      <c r="A914">
        <v>912</v>
      </c>
      <c r="B914">
        <v>16</v>
      </c>
      <c r="C914" t="s">
        <v>1810</v>
      </c>
      <c r="D914">
        <v>106</v>
      </c>
      <c r="E914" t="s">
        <v>1916</v>
      </c>
      <c r="H914" t="str">
        <f t="shared" si="14"/>
        <v>INSERT INTO TC_AGEEM (id_ageem, cve_ent,nom_ent,cve_mun,nom_mun) VALUES(912, '16', 'Michoacán de Ocampo', '106', 'Yurécuaro');</v>
      </c>
    </row>
    <row r="915" spans="1:8" x14ac:dyDescent="0.3">
      <c r="A915">
        <v>913</v>
      </c>
      <c r="B915">
        <v>16</v>
      </c>
      <c r="C915" t="s">
        <v>1810</v>
      </c>
      <c r="D915">
        <v>107</v>
      </c>
      <c r="E915" t="s">
        <v>1917</v>
      </c>
      <c r="H915" t="str">
        <f t="shared" si="14"/>
        <v>INSERT INTO TC_AGEEM (id_ageem, cve_ent,nom_ent,cve_mun,nom_mun) VALUES(913, '16', 'Michoacán de Ocampo', '107', 'Zacapu');</v>
      </c>
    </row>
    <row r="916" spans="1:8" x14ac:dyDescent="0.3">
      <c r="A916">
        <v>914</v>
      </c>
      <c r="B916">
        <v>16</v>
      </c>
      <c r="C916" t="s">
        <v>1810</v>
      </c>
      <c r="D916">
        <v>108</v>
      </c>
      <c r="E916" t="s">
        <v>1918</v>
      </c>
      <c r="H916" t="str">
        <f t="shared" si="14"/>
        <v>INSERT INTO TC_AGEEM (id_ageem, cve_ent,nom_ent,cve_mun,nom_mun) VALUES(914, '16', 'Michoacán de Ocampo', '108', 'Zamora');</v>
      </c>
    </row>
    <row r="917" spans="1:8" x14ac:dyDescent="0.3">
      <c r="A917">
        <v>915</v>
      </c>
      <c r="B917">
        <v>16</v>
      </c>
      <c r="C917" t="s">
        <v>1810</v>
      </c>
      <c r="D917">
        <v>109</v>
      </c>
      <c r="E917" t="s">
        <v>1919</v>
      </c>
      <c r="H917" t="str">
        <f t="shared" si="14"/>
        <v>INSERT INTO TC_AGEEM (id_ageem, cve_ent,nom_ent,cve_mun,nom_mun) VALUES(915, '16', 'Michoacán de Ocampo', '109', 'Zináparo');</v>
      </c>
    </row>
    <row r="918" spans="1:8" x14ac:dyDescent="0.3">
      <c r="A918">
        <v>916</v>
      </c>
      <c r="B918">
        <v>16</v>
      </c>
      <c r="C918" t="s">
        <v>1810</v>
      </c>
      <c r="D918">
        <v>110</v>
      </c>
      <c r="E918" t="s">
        <v>1920</v>
      </c>
      <c r="H918" t="str">
        <f t="shared" si="14"/>
        <v>INSERT INTO TC_AGEEM (id_ageem, cve_ent,nom_ent,cve_mun,nom_mun) VALUES(916, '16', 'Michoacán de Ocampo', '110', 'Zinapécuaro');</v>
      </c>
    </row>
    <row r="919" spans="1:8" x14ac:dyDescent="0.3">
      <c r="A919">
        <v>917</v>
      </c>
      <c r="B919">
        <v>16</v>
      </c>
      <c r="C919" t="s">
        <v>1810</v>
      </c>
      <c r="D919">
        <v>111</v>
      </c>
      <c r="E919" t="s">
        <v>1921</v>
      </c>
      <c r="H919" t="str">
        <f t="shared" si="14"/>
        <v>INSERT INTO TC_AGEEM (id_ageem, cve_ent,nom_ent,cve_mun,nom_mun) VALUES(917, '16', 'Michoacán de Ocampo', '111', 'Ziracuaretiro');</v>
      </c>
    </row>
    <row r="920" spans="1:8" x14ac:dyDescent="0.3">
      <c r="A920">
        <v>918</v>
      </c>
      <c r="B920">
        <v>16</v>
      </c>
      <c r="C920" t="s">
        <v>1810</v>
      </c>
      <c r="D920">
        <v>112</v>
      </c>
      <c r="E920" t="s">
        <v>1922</v>
      </c>
      <c r="H920" t="str">
        <f t="shared" si="14"/>
        <v>INSERT INTO TC_AGEEM (id_ageem, cve_ent,nom_ent,cve_mun,nom_mun) VALUES(918, '16', 'Michoacán de Ocampo', '112', 'Zitácuaro');</v>
      </c>
    </row>
    <row r="921" spans="1:8" x14ac:dyDescent="0.3">
      <c r="A921">
        <v>919</v>
      </c>
      <c r="B921">
        <v>16</v>
      </c>
      <c r="C921" t="s">
        <v>1810</v>
      </c>
      <c r="D921">
        <v>113</v>
      </c>
      <c r="E921" t="s">
        <v>1923</v>
      </c>
      <c r="H921" t="str">
        <f t="shared" si="14"/>
        <v>INSERT INTO TC_AGEEM (id_ageem, cve_ent,nom_ent,cve_mun,nom_mun) VALUES(919, '16', 'Michoacán de Ocampo', '113', 'José Sixto Verduzco');</v>
      </c>
    </row>
    <row r="922" spans="1:8" x14ac:dyDescent="0.3">
      <c r="A922">
        <v>920</v>
      </c>
      <c r="B922">
        <v>16</v>
      </c>
      <c r="C922" t="s">
        <v>1810</v>
      </c>
      <c r="D922">
        <v>999</v>
      </c>
      <c r="E922" t="s">
        <v>924</v>
      </c>
      <c r="H922" t="str">
        <f t="shared" si="14"/>
        <v>INSERT INTO TC_AGEEM (id_ageem, cve_ent,nom_ent,cve_mun,nom_mun) VALUES(920, '16', 'Michoacán de Ocampo', '999', 'No identificado');</v>
      </c>
    </row>
    <row r="923" spans="1:8" x14ac:dyDescent="0.3">
      <c r="A923">
        <v>921</v>
      </c>
      <c r="B923">
        <v>17</v>
      </c>
      <c r="C923" t="s">
        <v>1924</v>
      </c>
      <c r="D923" s="9" t="s">
        <v>903</v>
      </c>
      <c r="E923" t="s">
        <v>1925</v>
      </c>
      <c r="H923" t="str">
        <f t="shared" si="14"/>
        <v>INSERT INTO TC_AGEEM (id_ageem, cve_ent,nom_ent,cve_mun,nom_mun) VALUES(921, '17', 'Morelos', '001', 'Amacuzac');</v>
      </c>
    </row>
    <row r="924" spans="1:8" x14ac:dyDescent="0.3">
      <c r="A924">
        <v>922</v>
      </c>
      <c r="B924">
        <v>17</v>
      </c>
      <c r="C924" t="s">
        <v>1924</v>
      </c>
      <c r="D924" s="9" t="s">
        <v>904</v>
      </c>
      <c r="E924" t="s">
        <v>1926</v>
      </c>
      <c r="H924" t="str">
        <f t="shared" si="14"/>
        <v>INSERT INTO TC_AGEEM (id_ageem, cve_ent,nom_ent,cve_mun,nom_mun) VALUES(922, '17', 'Morelos', '002', 'Atlatlahucan');</v>
      </c>
    </row>
    <row r="925" spans="1:8" x14ac:dyDescent="0.3">
      <c r="A925">
        <v>923</v>
      </c>
      <c r="B925">
        <v>17</v>
      </c>
      <c r="C925" t="s">
        <v>1924</v>
      </c>
      <c r="D925" s="9" t="s">
        <v>906</v>
      </c>
      <c r="E925" t="s">
        <v>1927</v>
      </c>
      <c r="H925" t="str">
        <f t="shared" si="14"/>
        <v>INSERT INTO TC_AGEEM (id_ageem, cve_ent,nom_ent,cve_mun,nom_mun) VALUES(923, '17', 'Morelos', '003', 'Axochiapan');</v>
      </c>
    </row>
    <row r="926" spans="1:8" x14ac:dyDescent="0.3">
      <c r="A926">
        <v>924</v>
      </c>
      <c r="B926">
        <v>17</v>
      </c>
      <c r="C926" t="s">
        <v>1924</v>
      </c>
      <c r="D926" s="9" t="s">
        <v>908</v>
      </c>
      <c r="E926" t="s">
        <v>1928</v>
      </c>
      <c r="H926" t="str">
        <f t="shared" si="14"/>
        <v>INSERT INTO TC_AGEEM (id_ageem, cve_ent,nom_ent,cve_mun,nom_mun) VALUES(924, '17', 'Morelos', '004', 'Ayala');</v>
      </c>
    </row>
    <row r="927" spans="1:8" x14ac:dyDescent="0.3">
      <c r="A927">
        <v>925</v>
      </c>
      <c r="B927">
        <v>17</v>
      </c>
      <c r="C927" t="s">
        <v>1924</v>
      </c>
      <c r="D927" s="9" t="s">
        <v>910</v>
      </c>
      <c r="E927" t="s">
        <v>1929</v>
      </c>
      <c r="H927" t="str">
        <f t="shared" si="14"/>
        <v>INSERT INTO TC_AGEEM (id_ageem, cve_ent,nom_ent,cve_mun,nom_mun) VALUES(925, '17', 'Morelos', '005', 'Coatlán del Río');</v>
      </c>
    </row>
    <row r="928" spans="1:8" x14ac:dyDescent="0.3">
      <c r="A928">
        <v>926</v>
      </c>
      <c r="B928">
        <v>17</v>
      </c>
      <c r="C928" t="s">
        <v>1924</v>
      </c>
      <c r="D928" s="9" t="s">
        <v>912</v>
      </c>
      <c r="E928" t="s">
        <v>1930</v>
      </c>
      <c r="H928" t="str">
        <f t="shared" si="14"/>
        <v>INSERT INTO TC_AGEEM (id_ageem, cve_ent,nom_ent,cve_mun,nom_mun) VALUES(926, '17', 'Morelos', '006', 'Cuautla (MOR)');</v>
      </c>
    </row>
    <row r="929" spans="1:8" x14ac:dyDescent="0.3">
      <c r="A929">
        <v>927</v>
      </c>
      <c r="B929">
        <v>17</v>
      </c>
      <c r="C929" t="s">
        <v>1924</v>
      </c>
      <c r="D929" s="9" t="s">
        <v>914</v>
      </c>
      <c r="E929" t="s">
        <v>1931</v>
      </c>
      <c r="H929" t="str">
        <f t="shared" si="14"/>
        <v>INSERT INTO TC_AGEEM (id_ageem, cve_ent,nom_ent,cve_mun,nom_mun) VALUES(927, '17', 'Morelos', '007', 'Cuernavaca');</v>
      </c>
    </row>
    <row r="930" spans="1:8" x14ac:dyDescent="0.3">
      <c r="A930">
        <v>928</v>
      </c>
      <c r="B930">
        <v>17</v>
      </c>
      <c r="C930" t="s">
        <v>1924</v>
      </c>
      <c r="D930" s="9" t="s">
        <v>916</v>
      </c>
      <c r="E930" t="s">
        <v>1932</v>
      </c>
      <c r="H930" t="str">
        <f t="shared" si="14"/>
        <v>INSERT INTO TC_AGEEM (id_ageem, cve_ent,nom_ent,cve_mun,nom_mun) VALUES(928, '17', 'Morelos', '008', 'Emiliano Zapata (MOR)');</v>
      </c>
    </row>
    <row r="931" spans="1:8" x14ac:dyDescent="0.3">
      <c r="A931">
        <v>929</v>
      </c>
      <c r="B931">
        <v>17</v>
      </c>
      <c r="C931" t="s">
        <v>1924</v>
      </c>
      <c r="D931" s="9" t="s">
        <v>918</v>
      </c>
      <c r="E931" t="s">
        <v>1933</v>
      </c>
      <c r="H931" t="str">
        <f t="shared" si="14"/>
        <v>INSERT INTO TC_AGEEM (id_ageem, cve_ent,nom_ent,cve_mun,nom_mun) VALUES(929, '17', 'Morelos', '009', 'Huitzilac');</v>
      </c>
    </row>
    <row r="932" spans="1:8" x14ac:dyDescent="0.3">
      <c r="A932">
        <v>930</v>
      </c>
      <c r="B932">
        <v>17</v>
      </c>
      <c r="C932" t="s">
        <v>1924</v>
      </c>
      <c r="D932" s="9" t="s">
        <v>920</v>
      </c>
      <c r="E932" t="s">
        <v>1934</v>
      </c>
      <c r="H932" t="str">
        <f t="shared" si="14"/>
        <v>INSERT INTO TC_AGEEM (id_ageem, cve_ent,nom_ent,cve_mun,nom_mun) VALUES(930, '17', 'Morelos', '010', 'Jantetelco');</v>
      </c>
    </row>
    <row r="933" spans="1:8" x14ac:dyDescent="0.3">
      <c r="A933">
        <v>931</v>
      </c>
      <c r="B933">
        <v>17</v>
      </c>
      <c r="C933" t="s">
        <v>1924</v>
      </c>
      <c r="D933" s="9" t="s">
        <v>922</v>
      </c>
      <c r="E933" t="s">
        <v>1935</v>
      </c>
      <c r="H933" t="str">
        <f t="shared" si="14"/>
        <v>INSERT INTO TC_AGEEM (id_ageem, cve_ent,nom_ent,cve_mun,nom_mun) VALUES(931, '17', 'Morelos', '011', 'Jiutepec');</v>
      </c>
    </row>
    <row r="934" spans="1:8" x14ac:dyDescent="0.3">
      <c r="A934">
        <v>932</v>
      </c>
      <c r="B934">
        <v>17</v>
      </c>
      <c r="C934" t="s">
        <v>1924</v>
      </c>
      <c r="D934" s="9" t="s">
        <v>953</v>
      </c>
      <c r="E934" t="s">
        <v>1936</v>
      </c>
      <c r="H934" t="str">
        <f t="shared" si="14"/>
        <v>INSERT INTO TC_AGEEM (id_ageem, cve_ent,nom_ent,cve_mun,nom_mun) VALUES(932, '17', 'Morelos', '012', 'Jojutla');</v>
      </c>
    </row>
    <row r="935" spans="1:8" x14ac:dyDescent="0.3">
      <c r="A935">
        <v>933</v>
      </c>
      <c r="B935">
        <v>17</v>
      </c>
      <c r="C935" t="s">
        <v>1924</v>
      </c>
      <c r="D935" s="9" t="s">
        <v>955</v>
      </c>
      <c r="E935" t="s">
        <v>1937</v>
      </c>
      <c r="H935" t="str">
        <f t="shared" si="14"/>
        <v>INSERT INTO TC_AGEEM (id_ageem, cve_ent,nom_ent,cve_mun,nom_mun) VALUES(933, '17', 'Morelos', '013', 'Jonacatepec de Leandro Valle');</v>
      </c>
    </row>
    <row r="936" spans="1:8" x14ac:dyDescent="0.3">
      <c r="A936">
        <v>934</v>
      </c>
      <c r="B936">
        <v>17</v>
      </c>
      <c r="C936" t="s">
        <v>1924</v>
      </c>
      <c r="D936" s="9" t="s">
        <v>972</v>
      </c>
      <c r="E936" t="s">
        <v>1938</v>
      </c>
      <c r="H936" t="str">
        <f t="shared" si="14"/>
        <v>INSERT INTO TC_AGEEM (id_ageem, cve_ent,nom_ent,cve_mun,nom_mun) VALUES(934, '17', 'Morelos', '014', 'Mazatepec');</v>
      </c>
    </row>
    <row r="937" spans="1:8" x14ac:dyDescent="0.3">
      <c r="A937">
        <v>935</v>
      </c>
      <c r="B937">
        <v>17</v>
      </c>
      <c r="C937" t="s">
        <v>1924</v>
      </c>
      <c r="D937" s="9" t="s">
        <v>974</v>
      </c>
      <c r="E937" t="s">
        <v>1939</v>
      </c>
      <c r="H937" t="str">
        <f t="shared" si="14"/>
        <v>INSERT INTO TC_AGEEM (id_ageem, cve_ent,nom_ent,cve_mun,nom_mun) VALUES(935, '17', 'Morelos', '015', 'Miacatlán');</v>
      </c>
    </row>
    <row r="938" spans="1:8" x14ac:dyDescent="0.3">
      <c r="A938">
        <v>936</v>
      </c>
      <c r="B938">
        <v>17</v>
      </c>
      <c r="C938" t="s">
        <v>1924</v>
      </c>
      <c r="D938" s="9" t="s">
        <v>976</v>
      </c>
      <c r="E938" t="s">
        <v>1940</v>
      </c>
      <c r="H938" t="str">
        <f t="shared" si="14"/>
        <v>INSERT INTO TC_AGEEM (id_ageem, cve_ent,nom_ent,cve_mun,nom_mun) VALUES(936, '17', 'Morelos', '016', 'Ocuituco');</v>
      </c>
    </row>
    <row r="939" spans="1:8" x14ac:dyDescent="0.3">
      <c r="A939">
        <v>937</v>
      </c>
      <c r="B939">
        <v>17</v>
      </c>
      <c r="C939" t="s">
        <v>1924</v>
      </c>
      <c r="D939" s="9" t="s">
        <v>978</v>
      </c>
      <c r="E939" t="s">
        <v>1941</v>
      </c>
      <c r="H939" t="str">
        <f t="shared" si="14"/>
        <v>INSERT INTO TC_AGEEM (id_ageem, cve_ent,nom_ent,cve_mun,nom_mun) VALUES(937, '17', 'Morelos', '017', 'Puente de Ixtla');</v>
      </c>
    </row>
    <row r="940" spans="1:8" x14ac:dyDescent="0.3">
      <c r="A940">
        <v>938</v>
      </c>
      <c r="B940">
        <v>17</v>
      </c>
      <c r="C940" t="s">
        <v>1924</v>
      </c>
      <c r="D940" s="9" t="s">
        <v>980</v>
      </c>
      <c r="E940" t="s">
        <v>1942</v>
      </c>
      <c r="H940" t="str">
        <f t="shared" si="14"/>
        <v>INSERT INTO TC_AGEEM (id_ageem, cve_ent,nom_ent,cve_mun,nom_mun) VALUES(938, '17', 'Morelos', '018', 'Temixco');</v>
      </c>
    </row>
    <row r="941" spans="1:8" x14ac:dyDescent="0.3">
      <c r="A941">
        <v>939</v>
      </c>
      <c r="B941">
        <v>17</v>
      </c>
      <c r="C941" t="s">
        <v>1924</v>
      </c>
      <c r="D941" s="9" t="s">
        <v>982</v>
      </c>
      <c r="E941" t="s">
        <v>1943</v>
      </c>
      <c r="H941" t="str">
        <f t="shared" si="14"/>
        <v>INSERT INTO TC_AGEEM (id_ageem, cve_ent,nom_ent,cve_mun,nom_mun) VALUES(939, '17', 'Morelos', '019', 'Tepalcingo');</v>
      </c>
    </row>
    <row r="942" spans="1:8" x14ac:dyDescent="0.3">
      <c r="A942">
        <v>940</v>
      </c>
      <c r="B942">
        <v>17</v>
      </c>
      <c r="C942" t="s">
        <v>1924</v>
      </c>
      <c r="D942" s="9" t="s">
        <v>984</v>
      </c>
      <c r="E942" t="s">
        <v>1944</v>
      </c>
      <c r="H942" t="str">
        <f t="shared" si="14"/>
        <v>INSERT INTO TC_AGEEM (id_ageem, cve_ent,nom_ent,cve_mun,nom_mun) VALUES(940, '17', 'Morelos', '020', 'Tepoztlán');</v>
      </c>
    </row>
    <row r="943" spans="1:8" x14ac:dyDescent="0.3">
      <c r="A943">
        <v>941</v>
      </c>
      <c r="B943">
        <v>17</v>
      </c>
      <c r="C943" t="s">
        <v>1924</v>
      </c>
      <c r="D943" s="9" t="s">
        <v>986</v>
      </c>
      <c r="E943" t="s">
        <v>1945</v>
      </c>
      <c r="H943" t="str">
        <f t="shared" si="14"/>
        <v>INSERT INTO TC_AGEEM (id_ageem, cve_ent,nom_ent,cve_mun,nom_mun) VALUES(941, '17', 'Morelos', '021', 'Tetecala');</v>
      </c>
    </row>
    <row r="944" spans="1:8" x14ac:dyDescent="0.3">
      <c r="A944">
        <v>942</v>
      </c>
      <c r="B944">
        <v>17</v>
      </c>
      <c r="C944" t="s">
        <v>1924</v>
      </c>
      <c r="D944" s="9" t="s">
        <v>988</v>
      </c>
      <c r="E944" t="s">
        <v>1946</v>
      </c>
      <c r="H944" t="str">
        <f t="shared" si="14"/>
        <v>INSERT INTO TC_AGEEM (id_ageem, cve_ent,nom_ent,cve_mun,nom_mun) VALUES(942, '17', 'Morelos', '022', 'Tetela del Volcán');</v>
      </c>
    </row>
    <row r="945" spans="1:8" x14ac:dyDescent="0.3">
      <c r="A945">
        <v>943</v>
      </c>
      <c r="B945">
        <v>17</v>
      </c>
      <c r="C945" t="s">
        <v>1924</v>
      </c>
      <c r="D945" s="9" t="s">
        <v>990</v>
      </c>
      <c r="E945" t="s">
        <v>1947</v>
      </c>
      <c r="H945" t="str">
        <f t="shared" si="14"/>
        <v>INSERT INTO TC_AGEEM (id_ageem, cve_ent,nom_ent,cve_mun,nom_mun) VALUES(943, '17', 'Morelos', '023', 'Tlalnepantla');</v>
      </c>
    </row>
    <row r="946" spans="1:8" x14ac:dyDescent="0.3">
      <c r="A946">
        <v>944</v>
      </c>
      <c r="B946">
        <v>17</v>
      </c>
      <c r="C946" t="s">
        <v>1924</v>
      </c>
      <c r="D946" s="9" t="s">
        <v>992</v>
      </c>
      <c r="E946" t="s">
        <v>1948</v>
      </c>
      <c r="H946" t="str">
        <f t="shared" si="14"/>
        <v>INSERT INTO TC_AGEEM (id_ageem, cve_ent,nom_ent,cve_mun,nom_mun) VALUES(944, '17', 'Morelos', '024', 'Tlaltizapán de Zapata');</v>
      </c>
    </row>
    <row r="947" spans="1:8" x14ac:dyDescent="0.3">
      <c r="A947">
        <v>945</v>
      </c>
      <c r="B947">
        <v>17</v>
      </c>
      <c r="C947" t="s">
        <v>1924</v>
      </c>
      <c r="D947" s="9" t="s">
        <v>994</v>
      </c>
      <c r="E947" t="s">
        <v>1949</v>
      </c>
      <c r="H947" t="str">
        <f t="shared" si="14"/>
        <v>INSERT INTO TC_AGEEM (id_ageem, cve_ent,nom_ent,cve_mun,nom_mun) VALUES(945, '17', 'Morelos', '025', 'Tlaquiltenango');</v>
      </c>
    </row>
    <row r="948" spans="1:8" x14ac:dyDescent="0.3">
      <c r="A948">
        <v>946</v>
      </c>
      <c r="B948">
        <v>17</v>
      </c>
      <c r="C948" t="s">
        <v>1924</v>
      </c>
      <c r="D948" s="9" t="s">
        <v>996</v>
      </c>
      <c r="E948" t="s">
        <v>1950</v>
      </c>
      <c r="H948" t="str">
        <f t="shared" si="14"/>
        <v>INSERT INTO TC_AGEEM (id_ageem, cve_ent,nom_ent,cve_mun,nom_mun) VALUES(946, '17', 'Morelos', '026', 'Tlayacapan');</v>
      </c>
    </row>
    <row r="949" spans="1:8" x14ac:dyDescent="0.3">
      <c r="A949">
        <v>947</v>
      </c>
      <c r="B949">
        <v>17</v>
      </c>
      <c r="C949" t="s">
        <v>1924</v>
      </c>
      <c r="D949" s="9" t="s">
        <v>998</v>
      </c>
      <c r="E949" t="s">
        <v>1951</v>
      </c>
      <c r="H949" t="str">
        <f t="shared" si="14"/>
        <v>INSERT INTO TC_AGEEM (id_ageem, cve_ent,nom_ent,cve_mun,nom_mun) VALUES(947, '17', 'Morelos', '027', 'Totolapan');</v>
      </c>
    </row>
    <row r="950" spans="1:8" x14ac:dyDescent="0.3">
      <c r="A950">
        <v>948</v>
      </c>
      <c r="B950">
        <v>17</v>
      </c>
      <c r="C950" t="s">
        <v>1924</v>
      </c>
      <c r="D950" s="9" t="s">
        <v>1000</v>
      </c>
      <c r="E950" t="s">
        <v>1952</v>
      </c>
      <c r="H950" t="str">
        <f t="shared" si="14"/>
        <v>INSERT INTO TC_AGEEM (id_ageem, cve_ent,nom_ent,cve_mun,nom_mun) VALUES(948, '17', 'Morelos', '028', 'Xochitepec');</v>
      </c>
    </row>
    <row r="951" spans="1:8" x14ac:dyDescent="0.3">
      <c r="A951">
        <v>949</v>
      </c>
      <c r="B951">
        <v>17</v>
      </c>
      <c r="C951" t="s">
        <v>1924</v>
      </c>
      <c r="D951" s="9" t="s">
        <v>1002</v>
      </c>
      <c r="E951" t="s">
        <v>1953</v>
      </c>
      <c r="H951" t="str">
        <f t="shared" si="14"/>
        <v>INSERT INTO TC_AGEEM (id_ageem, cve_ent,nom_ent,cve_mun,nom_mun) VALUES(949, '17', 'Morelos', '029', 'Yautepec');</v>
      </c>
    </row>
    <row r="952" spans="1:8" x14ac:dyDescent="0.3">
      <c r="A952">
        <v>950</v>
      </c>
      <c r="B952">
        <v>17</v>
      </c>
      <c r="C952" t="s">
        <v>1924</v>
      </c>
      <c r="D952" s="9" t="s">
        <v>1004</v>
      </c>
      <c r="E952" t="s">
        <v>1954</v>
      </c>
      <c r="H952" t="str">
        <f t="shared" si="14"/>
        <v>INSERT INTO TC_AGEEM (id_ageem, cve_ent,nom_ent,cve_mun,nom_mun) VALUES(950, '17', 'Morelos', '030', 'Yecapixtla');</v>
      </c>
    </row>
    <row r="953" spans="1:8" x14ac:dyDescent="0.3">
      <c r="A953">
        <v>951</v>
      </c>
      <c r="B953">
        <v>17</v>
      </c>
      <c r="C953" t="s">
        <v>1924</v>
      </c>
      <c r="D953" s="9" t="s">
        <v>1006</v>
      </c>
      <c r="E953" t="s">
        <v>1955</v>
      </c>
      <c r="H953" t="str">
        <f t="shared" si="14"/>
        <v>INSERT INTO TC_AGEEM (id_ageem, cve_ent,nom_ent,cve_mun,nom_mun) VALUES(951, '17', 'Morelos', '031', 'Zacatepec');</v>
      </c>
    </row>
    <row r="954" spans="1:8" x14ac:dyDescent="0.3">
      <c r="A954">
        <v>952</v>
      </c>
      <c r="B954">
        <v>17</v>
      </c>
      <c r="C954" t="s">
        <v>1924</v>
      </c>
      <c r="D954" s="9" t="s">
        <v>1008</v>
      </c>
      <c r="E954" t="s">
        <v>1956</v>
      </c>
      <c r="H954" t="str">
        <f t="shared" si="14"/>
        <v>INSERT INTO TC_AGEEM (id_ageem, cve_ent,nom_ent,cve_mun,nom_mun) VALUES(952, '17', 'Morelos', '032', 'Zacualpan de Amilpas');</v>
      </c>
    </row>
    <row r="955" spans="1:8" x14ac:dyDescent="0.3">
      <c r="A955">
        <v>953</v>
      </c>
      <c r="B955">
        <v>17</v>
      </c>
      <c r="C955" t="s">
        <v>1924</v>
      </c>
      <c r="D955" s="9" t="s">
        <v>1010</v>
      </c>
      <c r="E955" t="s">
        <v>1957</v>
      </c>
      <c r="H955" t="str">
        <f t="shared" si="14"/>
        <v>INSERT INTO TC_AGEEM (id_ageem, cve_ent,nom_ent,cve_mun,nom_mun) VALUES(953, '17', 'Morelos', '033', 'Temoac');</v>
      </c>
    </row>
    <row r="956" spans="1:8" x14ac:dyDescent="0.3">
      <c r="A956">
        <v>954</v>
      </c>
      <c r="B956">
        <v>17</v>
      </c>
      <c r="C956" t="s">
        <v>1924</v>
      </c>
      <c r="D956" s="9" t="s">
        <v>1012</v>
      </c>
      <c r="E956" t="s">
        <v>1958</v>
      </c>
      <c r="H956" t="str">
        <f t="shared" si="14"/>
        <v>INSERT INTO TC_AGEEM (id_ageem, cve_ent,nom_ent,cve_mun,nom_mun) VALUES(954, '17', 'Morelos', '034', 'Coatetelco');</v>
      </c>
    </row>
    <row r="957" spans="1:8" x14ac:dyDescent="0.3">
      <c r="A957">
        <v>955</v>
      </c>
      <c r="B957">
        <v>17</v>
      </c>
      <c r="C957" t="s">
        <v>1924</v>
      </c>
      <c r="D957" s="9" t="s">
        <v>1014</v>
      </c>
      <c r="E957" t="s">
        <v>1959</v>
      </c>
      <c r="H957" t="str">
        <f t="shared" si="14"/>
        <v>INSERT INTO TC_AGEEM (id_ageem, cve_ent,nom_ent,cve_mun,nom_mun) VALUES(955, '17', 'Morelos', '035', 'Xoxocotla (MOR)');</v>
      </c>
    </row>
    <row r="958" spans="1:8" x14ac:dyDescent="0.3">
      <c r="A958">
        <v>956</v>
      </c>
      <c r="B958">
        <v>17</v>
      </c>
      <c r="C958" t="s">
        <v>1924</v>
      </c>
      <c r="D958" s="9" t="s">
        <v>1016</v>
      </c>
      <c r="E958" t="s">
        <v>1960</v>
      </c>
      <c r="H958" t="str">
        <f t="shared" si="14"/>
        <v>INSERT INTO TC_AGEEM (id_ageem, cve_ent,nom_ent,cve_mun,nom_mun) VALUES(956, '17', 'Morelos', '036', 'Hueyapan (MOR)');</v>
      </c>
    </row>
    <row r="959" spans="1:8" x14ac:dyDescent="0.3">
      <c r="A959">
        <v>957</v>
      </c>
      <c r="B959">
        <v>17</v>
      </c>
      <c r="C959" t="s">
        <v>1924</v>
      </c>
      <c r="D959">
        <v>999</v>
      </c>
      <c r="E959" t="s">
        <v>924</v>
      </c>
      <c r="H959" t="str">
        <f t="shared" si="14"/>
        <v>INSERT INTO TC_AGEEM (id_ageem, cve_ent,nom_ent,cve_mun,nom_mun) VALUES(957, '17', 'Morelos', '999', 'No identificado');</v>
      </c>
    </row>
    <row r="960" spans="1:8" x14ac:dyDescent="0.3">
      <c r="A960">
        <v>958</v>
      </c>
      <c r="B960">
        <v>18</v>
      </c>
      <c r="C960" t="s">
        <v>1961</v>
      </c>
      <c r="D960" s="9" t="s">
        <v>903</v>
      </c>
      <c r="E960" t="s">
        <v>1962</v>
      </c>
      <c r="H960" t="str">
        <f t="shared" si="14"/>
        <v>INSERT INTO TC_AGEEM (id_ageem, cve_ent,nom_ent,cve_mun,nom_mun) VALUES(958, '18', 'Nayarit', '001', 'Acaponeta');</v>
      </c>
    </row>
    <row r="961" spans="1:8" x14ac:dyDescent="0.3">
      <c r="A961">
        <v>959</v>
      </c>
      <c r="B961">
        <v>18</v>
      </c>
      <c r="C961" t="s">
        <v>1961</v>
      </c>
      <c r="D961" s="9" t="s">
        <v>904</v>
      </c>
      <c r="E961" t="s">
        <v>1963</v>
      </c>
      <c r="H961" t="str">
        <f t="shared" si="14"/>
        <v>INSERT INTO TC_AGEEM (id_ageem, cve_ent,nom_ent,cve_mun,nom_mun) VALUES(959, '18', 'Nayarit', '002', 'Ahuacatlán (NAY)');</v>
      </c>
    </row>
    <row r="962" spans="1:8" x14ac:dyDescent="0.3">
      <c r="A962">
        <v>960</v>
      </c>
      <c r="B962">
        <v>18</v>
      </c>
      <c r="C962" t="s">
        <v>1961</v>
      </c>
      <c r="D962" s="9" t="s">
        <v>906</v>
      </c>
      <c r="E962" t="s">
        <v>1964</v>
      </c>
      <c r="H962" t="str">
        <f t="shared" si="14"/>
        <v>INSERT INTO TC_AGEEM (id_ageem, cve_ent,nom_ent,cve_mun,nom_mun) VALUES(960, '18', 'Nayarit', '003', 'Amatlán de Cañas');</v>
      </c>
    </row>
    <row r="963" spans="1:8" x14ac:dyDescent="0.3">
      <c r="A963">
        <v>961</v>
      </c>
      <c r="B963">
        <v>18</v>
      </c>
      <c r="C963" t="s">
        <v>1961</v>
      </c>
      <c r="D963" s="9" t="s">
        <v>908</v>
      </c>
      <c r="E963" t="s">
        <v>1965</v>
      </c>
      <c r="H963" t="str">
        <f t="shared" si="14"/>
        <v>INSERT INTO TC_AGEEM (id_ageem, cve_ent,nom_ent,cve_mun,nom_mun) VALUES(961, '18', 'Nayarit', '004', 'Compostela');</v>
      </c>
    </row>
    <row r="964" spans="1:8" x14ac:dyDescent="0.3">
      <c r="A964">
        <v>962</v>
      </c>
      <c r="B964">
        <v>18</v>
      </c>
      <c r="C964" t="s">
        <v>1961</v>
      </c>
      <c r="D964" s="9" t="s">
        <v>910</v>
      </c>
      <c r="E964" t="s">
        <v>1966</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x14ac:dyDescent="0.3">
      <c r="A965">
        <v>963</v>
      </c>
      <c r="B965">
        <v>18</v>
      </c>
      <c r="C965" t="s">
        <v>1961</v>
      </c>
      <c r="D965" s="9" t="s">
        <v>912</v>
      </c>
      <c r="E965" t="s">
        <v>1967</v>
      </c>
      <c r="H965" t="str">
        <f t="shared" si="15"/>
        <v>INSERT INTO TC_AGEEM (id_ageem, cve_ent,nom_ent,cve_mun,nom_mun) VALUES(963, '18', 'Nayarit', '006', 'Ixtlán del Río');</v>
      </c>
    </row>
    <row r="966" spans="1:8" x14ac:dyDescent="0.3">
      <c r="A966">
        <v>964</v>
      </c>
      <c r="B966">
        <v>18</v>
      </c>
      <c r="C966" t="s">
        <v>1961</v>
      </c>
      <c r="D966" s="9" t="s">
        <v>914</v>
      </c>
      <c r="E966" t="s">
        <v>1968</v>
      </c>
      <c r="H966" t="str">
        <f t="shared" si="15"/>
        <v>INSERT INTO TC_AGEEM (id_ageem, cve_ent,nom_ent,cve_mun,nom_mun) VALUES(964, '18', 'Nayarit', '007', 'Jala');</v>
      </c>
    </row>
    <row r="967" spans="1:8" x14ac:dyDescent="0.3">
      <c r="A967">
        <v>965</v>
      </c>
      <c r="B967">
        <v>18</v>
      </c>
      <c r="C967" t="s">
        <v>1961</v>
      </c>
      <c r="D967" s="9" t="s">
        <v>916</v>
      </c>
      <c r="E967" t="s">
        <v>1969</v>
      </c>
      <c r="H967" t="str">
        <f t="shared" si="15"/>
        <v>INSERT INTO TC_AGEEM (id_ageem, cve_ent,nom_ent,cve_mun,nom_mun) VALUES(965, '18', 'Nayarit', '008', 'Xalisco');</v>
      </c>
    </row>
    <row r="968" spans="1:8" x14ac:dyDescent="0.3">
      <c r="A968">
        <v>966</v>
      </c>
      <c r="B968">
        <v>18</v>
      </c>
      <c r="C968" t="s">
        <v>1961</v>
      </c>
      <c r="D968" s="9" t="s">
        <v>918</v>
      </c>
      <c r="E968" t="s">
        <v>1970</v>
      </c>
      <c r="H968" t="str">
        <f t="shared" si="15"/>
        <v>INSERT INTO TC_AGEEM (id_ageem, cve_ent,nom_ent,cve_mun,nom_mun) VALUES(966, '18', 'Nayarit', '009', 'Del Nayar');</v>
      </c>
    </row>
    <row r="969" spans="1:8" x14ac:dyDescent="0.3">
      <c r="A969">
        <v>967</v>
      </c>
      <c r="B969">
        <v>18</v>
      </c>
      <c r="C969" t="s">
        <v>1961</v>
      </c>
      <c r="D969" s="9" t="s">
        <v>920</v>
      </c>
      <c r="E969" t="s">
        <v>1971</v>
      </c>
      <c r="H969" t="str">
        <f t="shared" si="15"/>
        <v>INSERT INTO TC_AGEEM (id_ageem, cve_ent,nom_ent,cve_mun,nom_mun) VALUES(967, '18', 'Nayarit', '010', 'Rosamorada');</v>
      </c>
    </row>
    <row r="970" spans="1:8" x14ac:dyDescent="0.3">
      <c r="A970">
        <v>968</v>
      </c>
      <c r="B970">
        <v>18</v>
      </c>
      <c r="C970" t="s">
        <v>1961</v>
      </c>
      <c r="D970" s="9" t="s">
        <v>922</v>
      </c>
      <c r="E970" t="s">
        <v>1972</v>
      </c>
      <c r="H970" t="str">
        <f t="shared" si="15"/>
        <v>INSERT INTO TC_AGEEM (id_ageem, cve_ent,nom_ent,cve_mun,nom_mun) VALUES(968, '18', 'Nayarit', '011', 'Ruíz');</v>
      </c>
    </row>
    <row r="971" spans="1:8" x14ac:dyDescent="0.3">
      <c r="A971">
        <v>969</v>
      </c>
      <c r="B971">
        <v>18</v>
      </c>
      <c r="C971" t="s">
        <v>1961</v>
      </c>
      <c r="D971" s="9" t="s">
        <v>953</v>
      </c>
      <c r="E971" t="s">
        <v>1973</v>
      </c>
      <c r="H971" t="str">
        <f t="shared" si="15"/>
        <v>INSERT INTO TC_AGEEM (id_ageem, cve_ent,nom_ent,cve_mun,nom_mun) VALUES(969, '18', 'Nayarit', '012', 'San Blas');</v>
      </c>
    </row>
    <row r="972" spans="1:8" x14ac:dyDescent="0.3">
      <c r="A972">
        <v>970</v>
      </c>
      <c r="B972">
        <v>18</v>
      </c>
      <c r="C972" t="s">
        <v>1961</v>
      </c>
      <c r="D972" s="9" t="s">
        <v>955</v>
      </c>
      <c r="E972" t="s">
        <v>1974</v>
      </c>
      <c r="H972" t="str">
        <f t="shared" si="15"/>
        <v>INSERT INTO TC_AGEEM (id_ageem, cve_ent,nom_ent,cve_mun,nom_mun) VALUES(970, '18', 'Nayarit', '013', 'San Pedro Lagunillas');</v>
      </c>
    </row>
    <row r="973" spans="1:8" x14ac:dyDescent="0.3">
      <c r="A973">
        <v>971</v>
      </c>
      <c r="B973">
        <v>18</v>
      </c>
      <c r="C973" t="s">
        <v>1961</v>
      </c>
      <c r="D973" s="9" t="s">
        <v>972</v>
      </c>
      <c r="E973" t="s">
        <v>1975</v>
      </c>
      <c r="H973" t="str">
        <f t="shared" si="15"/>
        <v>INSERT INTO TC_AGEEM (id_ageem, cve_ent,nom_ent,cve_mun,nom_mun) VALUES(971, '18', 'Nayarit', '014', 'Santa María del Oro (NAY)');</v>
      </c>
    </row>
    <row r="974" spans="1:8" x14ac:dyDescent="0.3">
      <c r="A974">
        <v>972</v>
      </c>
      <c r="B974">
        <v>18</v>
      </c>
      <c r="C974" t="s">
        <v>1961</v>
      </c>
      <c r="D974" s="9" t="s">
        <v>974</v>
      </c>
      <c r="E974" t="s">
        <v>1976</v>
      </c>
      <c r="H974" t="str">
        <f t="shared" si="15"/>
        <v>INSERT INTO TC_AGEEM (id_ageem, cve_ent,nom_ent,cve_mun,nom_mun) VALUES(972, '18', 'Nayarit', '015', 'Santiago Ixcuintla');</v>
      </c>
    </row>
    <row r="975" spans="1:8" x14ac:dyDescent="0.3">
      <c r="A975">
        <v>973</v>
      </c>
      <c r="B975">
        <v>18</v>
      </c>
      <c r="C975" t="s">
        <v>1961</v>
      </c>
      <c r="D975" s="9" t="s">
        <v>976</v>
      </c>
      <c r="E975" t="s">
        <v>1977</v>
      </c>
      <c r="H975" t="str">
        <f t="shared" si="15"/>
        <v>INSERT INTO TC_AGEEM (id_ageem, cve_ent,nom_ent,cve_mun,nom_mun) VALUES(973, '18', 'Nayarit', '016', 'Tecuala');</v>
      </c>
    </row>
    <row r="976" spans="1:8" x14ac:dyDescent="0.3">
      <c r="A976">
        <v>974</v>
      </c>
      <c r="B976">
        <v>18</v>
      </c>
      <c r="C976" t="s">
        <v>1961</v>
      </c>
      <c r="D976" s="9" t="s">
        <v>978</v>
      </c>
      <c r="E976" t="s">
        <v>1978</v>
      </c>
      <c r="H976" t="str">
        <f t="shared" si="15"/>
        <v>INSERT INTO TC_AGEEM (id_ageem, cve_ent,nom_ent,cve_mun,nom_mun) VALUES(974, '18', 'Nayarit', '017', 'Tepic');</v>
      </c>
    </row>
    <row r="977" spans="1:8" x14ac:dyDescent="0.3">
      <c r="A977">
        <v>975</v>
      </c>
      <c r="B977">
        <v>18</v>
      </c>
      <c r="C977" t="s">
        <v>1961</v>
      </c>
      <c r="D977" s="9" t="s">
        <v>980</v>
      </c>
      <c r="E977" t="s">
        <v>1979</v>
      </c>
      <c r="H977" t="str">
        <f t="shared" si="15"/>
        <v>INSERT INTO TC_AGEEM (id_ageem, cve_ent,nom_ent,cve_mun,nom_mun) VALUES(975, '18', 'Nayarit', '018', 'Tuxpan (NAY)');</v>
      </c>
    </row>
    <row r="978" spans="1:8" x14ac:dyDescent="0.3">
      <c r="A978">
        <v>976</v>
      </c>
      <c r="B978">
        <v>18</v>
      </c>
      <c r="C978" t="s">
        <v>1961</v>
      </c>
      <c r="D978" s="9" t="s">
        <v>982</v>
      </c>
      <c r="E978" t="s">
        <v>1980</v>
      </c>
      <c r="H978" t="str">
        <f t="shared" si="15"/>
        <v>INSERT INTO TC_AGEEM (id_ageem, cve_ent,nom_ent,cve_mun,nom_mun) VALUES(976, '18', 'Nayarit', '019', 'La Yesca');</v>
      </c>
    </row>
    <row r="979" spans="1:8" x14ac:dyDescent="0.3">
      <c r="A979">
        <v>977</v>
      </c>
      <c r="B979">
        <v>18</v>
      </c>
      <c r="C979" t="s">
        <v>1961</v>
      </c>
      <c r="D979" s="9" t="s">
        <v>984</v>
      </c>
      <c r="E979" t="s">
        <v>1981</v>
      </c>
      <c r="H979" t="str">
        <f t="shared" si="15"/>
        <v>INSERT INTO TC_AGEEM (id_ageem, cve_ent,nom_ent,cve_mun,nom_mun) VALUES(977, '18', 'Nayarit', '020', 'Bahía de Banderas');</v>
      </c>
    </row>
    <row r="980" spans="1:8" x14ac:dyDescent="0.3">
      <c r="A980">
        <v>978</v>
      </c>
      <c r="B980">
        <v>18</v>
      </c>
      <c r="C980" t="s">
        <v>1961</v>
      </c>
      <c r="D980">
        <v>999</v>
      </c>
      <c r="E980" t="s">
        <v>924</v>
      </c>
      <c r="H980" t="str">
        <f t="shared" si="15"/>
        <v>INSERT INTO TC_AGEEM (id_ageem, cve_ent,nom_ent,cve_mun,nom_mun) VALUES(978, '18', 'Nayarit', '999', 'No identificado');</v>
      </c>
    </row>
    <row r="981" spans="1:8" x14ac:dyDescent="0.3">
      <c r="A981">
        <v>979</v>
      </c>
      <c r="B981">
        <v>19</v>
      </c>
      <c r="C981" t="s">
        <v>1982</v>
      </c>
      <c r="D981" s="9" t="s">
        <v>903</v>
      </c>
      <c r="E981" t="s">
        <v>1983</v>
      </c>
      <c r="H981" t="str">
        <f t="shared" si="15"/>
        <v>INSERT INTO TC_AGEEM (id_ageem, cve_ent,nom_ent,cve_mun,nom_mun) VALUES(979, '19', 'Nuevo León', '001', 'Abasolo (NL)');</v>
      </c>
    </row>
    <row r="982" spans="1:8" x14ac:dyDescent="0.3">
      <c r="A982">
        <v>980</v>
      </c>
      <c r="B982">
        <v>19</v>
      </c>
      <c r="C982" t="s">
        <v>1982</v>
      </c>
      <c r="D982" s="9" t="s">
        <v>904</v>
      </c>
      <c r="E982" t="s">
        <v>1984</v>
      </c>
      <c r="H982" t="str">
        <f t="shared" si="15"/>
        <v>INSERT INTO TC_AGEEM (id_ageem, cve_ent,nom_ent,cve_mun,nom_mun) VALUES(980, '19', 'Nuevo León', '002', 'Agualeguas');</v>
      </c>
    </row>
    <row r="983" spans="1:8" x14ac:dyDescent="0.3">
      <c r="A983">
        <v>981</v>
      </c>
      <c r="B983">
        <v>19</v>
      </c>
      <c r="C983" t="s">
        <v>1982</v>
      </c>
      <c r="D983" s="9" t="s">
        <v>906</v>
      </c>
      <c r="E983" t="s">
        <v>1985</v>
      </c>
      <c r="H983" t="str">
        <f t="shared" si="15"/>
        <v>INSERT INTO TC_AGEEM (id_ageem, cve_ent,nom_ent,cve_mun,nom_mun) VALUES(981, '19', 'Nuevo León', '003', 'Los Aldamas');</v>
      </c>
    </row>
    <row r="984" spans="1:8" x14ac:dyDescent="0.3">
      <c r="A984">
        <v>982</v>
      </c>
      <c r="B984">
        <v>19</v>
      </c>
      <c r="C984" t="s">
        <v>1982</v>
      </c>
      <c r="D984" s="9" t="s">
        <v>908</v>
      </c>
      <c r="E984" t="s">
        <v>1986</v>
      </c>
      <c r="H984" t="str">
        <f t="shared" si="15"/>
        <v>INSERT INTO TC_AGEEM (id_ageem, cve_ent,nom_ent,cve_mun,nom_mun) VALUES(982, '19', 'Nuevo León', '004', 'Allende (NL)');</v>
      </c>
    </row>
    <row r="985" spans="1:8" x14ac:dyDescent="0.3">
      <c r="A985">
        <v>983</v>
      </c>
      <c r="B985">
        <v>19</v>
      </c>
      <c r="C985" t="s">
        <v>1982</v>
      </c>
      <c r="D985" s="9" t="s">
        <v>910</v>
      </c>
      <c r="E985" t="s">
        <v>1987</v>
      </c>
      <c r="H985" t="str">
        <f t="shared" si="15"/>
        <v>INSERT INTO TC_AGEEM (id_ageem, cve_ent,nom_ent,cve_mun,nom_mun) VALUES(983, '19', 'Nuevo León', '005', 'Anáhuac');</v>
      </c>
    </row>
    <row r="986" spans="1:8" x14ac:dyDescent="0.3">
      <c r="A986">
        <v>984</v>
      </c>
      <c r="B986">
        <v>19</v>
      </c>
      <c r="C986" t="s">
        <v>1982</v>
      </c>
      <c r="D986" s="9" t="s">
        <v>912</v>
      </c>
      <c r="E986" t="s">
        <v>1988</v>
      </c>
      <c r="H986" t="str">
        <f t="shared" si="15"/>
        <v>INSERT INTO TC_AGEEM (id_ageem, cve_ent,nom_ent,cve_mun,nom_mun) VALUES(984, '19', 'Nuevo León', '006', 'Apodaca');</v>
      </c>
    </row>
    <row r="987" spans="1:8" x14ac:dyDescent="0.3">
      <c r="A987">
        <v>985</v>
      </c>
      <c r="B987">
        <v>19</v>
      </c>
      <c r="C987" t="s">
        <v>1982</v>
      </c>
      <c r="D987" s="9" t="s">
        <v>914</v>
      </c>
      <c r="E987" t="s">
        <v>1989</v>
      </c>
      <c r="H987" t="str">
        <f t="shared" si="15"/>
        <v>INSERT INTO TC_AGEEM (id_ageem, cve_ent,nom_ent,cve_mun,nom_mun) VALUES(985, '19', 'Nuevo León', '007', 'Aramberri');</v>
      </c>
    </row>
    <row r="988" spans="1:8" x14ac:dyDescent="0.3">
      <c r="A988">
        <v>986</v>
      </c>
      <c r="B988">
        <v>19</v>
      </c>
      <c r="C988" t="s">
        <v>1982</v>
      </c>
      <c r="D988" s="9" t="s">
        <v>916</v>
      </c>
      <c r="E988" t="s">
        <v>1990</v>
      </c>
      <c r="H988" t="str">
        <f t="shared" si="15"/>
        <v>INSERT INTO TC_AGEEM (id_ageem, cve_ent,nom_ent,cve_mun,nom_mun) VALUES(986, '19', 'Nuevo León', '008', 'Bustamante (NL)');</v>
      </c>
    </row>
    <row r="989" spans="1:8" x14ac:dyDescent="0.3">
      <c r="A989">
        <v>987</v>
      </c>
      <c r="B989">
        <v>19</v>
      </c>
      <c r="C989" t="s">
        <v>1982</v>
      </c>
      <c r="D989" s="9" t="s">
        <v>918</v>
      </c>
      <c r="E989" t="s">
        <v>1991</v>
      </c>
      <c r="H989" t="str">
        <f t="shared" si="15"/>
        <v>INSERT INTO TC_AGEEM (id_ageem, cve_ent,nom_ent,cve_mun,nom_mun) VALUES(987, '19', 'Nuevo León', '009', 'Cadereyta Jiménez');</v>
      </c>
    </row>
    <row r="990" spans="1:8" x14ac:dyDescent="0.3">
      <c r="A990">
        <v>988</v>
      </c>
      <c r="B990">
        <v>19</v>
      </c>
      <c r="C990" t="s">
        <v>1982</v>
      </c>
      <c r="D990" s="9" t="s">
        <v>920</v>
      </c>
      <c r="E990" t="s">
        <v>1992</v>
      </c>
      <c r="H990" t="str">
        <f t="shared" si="15"/>
        <v>INSERT INTO TC_AGEEM (id_ageem, cve_ent,nom_ent,cve_mun,nom_mun) VALUES(988, '19', 'Nuevo León', '010', 'El Carmen');</v>
      </c>
    </row>
    <row r="991" spans="1:8" x14ac:dyDescent="0.3">
      <c r="A991">
        <v>989</v>
      </c>
      <c r="B991">
        <v>19</v>
      </c>
      <c r="C991" t="s">
        <v>1982</v>
      </c>
      <c r="D991" s="9" t="s">
        <v>922</v>
      </c>
      <c r="E991" t="s">
        <v>1993</v>
      </c>
      <c r="H991" t="str">
        <f t="shared" si="15"/>
        <v>INSERT INTO TC_AGEEM (id_ageem, cve_ent,nom_ent,cve_mun,nom_mun) VALUES(989, '19', 'Nuevo León', '011', 'Cerralvo');</v>
      </c>
    </row>
    <row r="992" spans="1:8" x14ac:dyDescent="0.3">
      <c r="A992">
        <v>990</v>
      </c>
      <c r="B992">
        <v>19</v>
      </c>
      <c r="C992" t="s">
        <v>1982</v>
      </c>
      <c r="D992" s="9" t="s">
        <v>953</v>
      </c>
      <c r="E992" t="s">
        <v>1994</v>
      </c>
      <c r="H992" t="str">
        <f t="shared" si="15"/>
        <v>INSERT INTO TC_AGEEM (id_ageem, cve_ent,nom_ent,cve_mun,nom_mun) VALUES(990, '19', 'Nuevo León', '012', 'Ciénega de Flores');</v>
      </c>
    </row>
    <row r="993" spans="1:8" x14ac:dyDescent="0.3">
      <c r="A993">
        <v>991</v>
      </c>
      <c r="B993">
        <v>19</v>
      </c>
      <c r="C993" t="s">
        <v>1982</v>
      </c>
      <c r="D993" s="9" t="s">
        <v>955</v>
      </c>
      <c r="E993" t="s">
        <v>1995</v>
      </c>
      <c r="H993" t="str">
        <f t="shared" si="15"/>
        <v>INSERT INTO TC_AGEEM (id_ageem, cve_ent,nom_ent,cve_mun,nom_mun) VALUES(991, '19', 'Nuevo León', '013', 'China');</v>
      </c>
    </row>
    <row r="994" spans="1:8" x14ac:dyDescent="0.3">
      <c r="A994">
        <v>992</v>
      </c>
      <c r="B994">
        <v>19</v>
      </c>
      <c r="C994" t="s">
        <v>1982</v>
      </c>
      <c r="D994" s="9" t="s">
        <v>972</v>
      </c>
      <c r="E994" t="s">
        <v>1996</v>
      </c>
      <c r="H994" t="str">
        <f t="shared" si="15"/>
        <v>INSERT INTO TC_AGEEM (id_ageem, cve_ent,nom_ent,cve_mun,nom_mun) VALUES(992, '19', 'Nuevo León', '014', 'Doctor Arroyo');</v>
      </c>
    </row>
    <row r="995" spans="1:8" x14ac:dyDescent="0.3">
      <c r="A995">
        <v>993</v>
      </c>
      <c r="B995">
        <v>19</v>
      </c>
      <c r="C995" t="s">
        <v>1982</v>
      </c>
      <c r="D995" s="9" t="s">
        <v>974</v>
      </c>
      <c r="E995" t="s">
        <v>1997</v>
      </c>
      <c r="H995" t="str">
        <f t="shared" si="15"/>
        <v>INSERT INTO TC_AGEEM (id_ageem, cve_ent,nom_ent,cve_mun,nom_mun) VALUES(993, '19', 'Nuevo León', '015', 'Doctor Coss');</v>
      </c>
    </row>
    <row r="996" spans="1:8" x14ac:dyDescent="0.3">
      <c r="A996">
        <v>994</v>
      </c>
      <c r="B996">
        <v>19</v>
      </c>
      <c r="C996" t="s">
        <v>1982</v>
      </c>
      <c r="D996" s="9" t="s">
        <v>976</v>
      </c>
      <c r="E996" t="s">
        <v>1998</v>
      </c>
      <c r="H996" t="str">
        <f t="shared" si="15"/>
        <v>INSERT INTO TC_AGEEM (id_ageem, cve_ent,nom_ent,cve_mun,nom_mun) VALUES(994, '19', 'Nuevo León', '016', 'Doctor González');</v>
      </c>
    </row>
    <row r="997" spans="1:8" x14ac:dyDescent="0.3">
      <c r="A997">
        <v>995</v>
      </c>
      <c r="B997">
        <v>19</v>
      </c>
      <c r="C997" t="s">
        <v>1982</v>
      </c>
      <c r="D997" s="9" t="s">
        <v>978</v>
      </c>
      <c r="E997" t="s">
        <v>1999</v>
      </c>
      <c r="H997" t="str">
        <f t="shared" si="15"/>
        <v>INSERT INTO TC_AGEEM (id_ageem, cve_ent,nom_ent,cve_mun,nom_mun) VALUES(995, '19', 'Nuevo León', '017', 'Galeana (NL)');</v>
      </c>
    </row>
    <row r="998" spans="1:8" x14ac:dyDescent="0.3">
      <c r="A998">
        <v>996</v>
      </c>
      <c r="B998">
        <v>19</v>
      </c>
      <c r="C998" t="s">
        <v>1982</v>
      </c>
      <c r="D998" s="9" t="s">
        <v>980</v>
      </c>
      <c r="E998" t="s">
        <v>2000</v>
      </c>
      <c r="H998" t="str">
        <f t="shared" si="15"/>
        <v>INSERT INTO TC_AGEEM (id_ageem, cve_ent,nom_ent,cve_mun,nom_mun) VALUES(996, '19', 'Nuevo León', '018', 'García');</v>
      </c>
    </row>
    <row r="999" spans="1:8" x14ac:dyDescent="0.3">
      <c r="A999">
        <v>997</v>
      </c>
      <c r="B999">
        <v>19</v>
      </c>
      <c r="C999" t="s">
        <v>1982</v>
      </c>
      <c r="D999" s="9" t="s">
        <v>982</v>
      </c>
      <c r="E999" t="s">
        <v>2001</v>
      </c>
      <c r="H999" t="str">
        <f t="shared" si="15"/>
        <v>INSERT INTO TC_AGEEM (id_ageem, cve_ent,nom_ent,cve_mun,nom_mun) VALUES(997, '19', 'Nuevo León', '019', 'San Pedro Garza García');</v>
      </c>
    </row>
    <row r="1000" spans="1:8" x14ac:dyDescent="0.3">
      <c r="A1000">
        <v>998</v>
      </c>
      <c r="B1000">
        <v>19</v>
      </c>
      <c r="C1000" t="s">
        <v>1982</v>
      </c>
      <c r="D1000" s="9" t="s">
        <v>984</v>
      </c>
      <c r="E1000" t="s">
        <v>2002</v>
      </c>
      <c r="H1000" t="str">
        <f t="shared" si="15"/>
        <v>INSERT INTO TC_AGEEM (id_ageem, cve_ent,nom_ent,cve_mun,nom_mun) VALUES(998, '19', 'Nuevo León', '020', 'General Bravo');</v>
      </c>
    </row>
    <row r="1001" spans="1:8" x14ac:dyDescent="0.3">
      <c r="A1001">
        <v>999</v>
      </c>
      <c r="B1001">
        <v>19</v>
      </c>
      <c r="C1001" t="s">
        <v>1982</v>
      </c>
      <c r="D1001" s="9" t="s">
        <v>986</v>
      </c>
      <c r="E1001" t="s">
        <v>2003</v>
      </c>
      <c r="H1001" t="str">
        <f t="shared" si="15"/>
        <v>INSERT INTO TC_AGEEM (id_ageem, cve_ent,nom_ent,cve_mun,nom_mun) VALUES(999, '19', 'Nuevo León', '021', 'General Escobedo');</v>
      </c>
    </row>
    <row r="1002" spans="1:8" x14ac:dyDescent="0.3">
      <c r="A1002">
        <v>1000</v>
      </c>
      <c r="B1002">
        <v>19</v>
      </c>
      <c r="C1002" t="s">
        <v>1982</v>
      </c>
      <c r="D1002" s="9" t="s">
        <v>988</v>
      </c>
      <c r="E1002" t="s">
        <v>2004</v>
      </c>
      <c r="H1002" t="str">
        <f t="shared" si="15"/>
        <v>INSERT INTO TC_AGEEM (id_ageem, cve_ent,nom_ent,cve_mun,nom_mun) VALUES(1000, '19', 'Nuevo León', '022', 'General Terán');</v>
      </c>
    </row>
    <row r="1003" spans="1:8" x14ac:dyDescent="0.3">
      <c r="A1003">
        <v>1001</v>
      </c>
      <c r="B1003">
        <v>19</v>
      </c>
      <c r="C1003" t="s">
        <v>1982</v>
      </c>
      <c r="D1003" s="9" t="s">
        <v>990</v>
      </c>
      <c r="E1003" t="s">
        <v>2005</v>
      </c>
      <c r="H1003" t="str">
        <f t="shared" si="15"/>
        <v>INSERT INTO TC_AGEEM (id_ageem, cve_ent,nom_ent,cve_mun,nom_mun) VALUES(1001, '19', 'Nuevo León', '023', 'General Treviño');</v>
      </c>
    </row>
    <row r="1004" spans="1:8" x14ac:dyDescent="0.3">
      <c r="A1004">
        <v>1002</v>
      </c>
      <c r="B1004">
        <v>19</v>
      </c>
      <c r="C1004" t="s">
        <v>1982</v>
      </c>
      <c r="D1004" s="9" t="s">
        <v>992</v>
      </c>
      <c r="E1004" t="s">
        <v>2006</v>
      </c>
      <c r="H1004" t="str">
        <f t="shared" si="15"/>
        <v>INSERT INTO TC_AGEEM (id_ageem, cve_ent,nom_ent,cve_mun,nom_mun) VALUES(1002, '19', 'Nuevo León', '024', 'General Zaragoza');</v>
      </c>
    </row>
    <row r="1005" spans="1:8" x14ac:dyDescent="0.3">
      <c r="A1005">
        <v>1003</v>
      </c>
      <c r="B1005">
        <v>19</v>
      </c>
      <c r="C1005" t="s">
        <v>1982</v>
      </c>
      <c r="D1005" s="9" t="s">
        <v>994</v>
      </c>
      <c r="E1005" t="s">
        <v>2007</v>
      </c>
      <c r="H1005" t="str">
        <f t="shared" si="15"/>
        <v>INSERT INTO TC_AGEEM (id_ageem, cve_ent,nom_ent,cve_mun,nom_mun) VALUES(1003, '19', 'Nuevo León', '025', 'General Zuazua');</v>
      </c>
    </row>
    <row r="1006" spans="1:8" x14ac:dyDescent="0.3">
      <c r="A1006">
        <v>1004</v>
      </c>
      <c r="B1006">
        <v>19</v>
      </c>
      <c r="C1006" t="s">
        <v>1982</v>
      </c>
      <c r="D1006" s="9" t="s">
        <v>996</v>
      </c>
      <c r="E1006" t="s">
        <v>2008</v>
      </c>
      <c r="H1006" t="str">
        <f t="shared" si="15"/>
        <v>INSERT INTO TC_AGEEM (id_ageem, cve_ent,nom_ent,cve_mun,nom_mun) VALUES(1004, '19', 'Nuevo León', '026', 'Guadalupe (NL)');</v>
      </c>
    </row>
    <row r="1007" spans="1:8" x14ac:dyDescent="0.3">
      <c r="A1007">
        <v>1005</v>
      </c>
      <c r="B1007">
        <v>19</v>
      </c>
      <c r="C1007" t="s">
        <v>1982</v>
      </c>
      <c r="D1007" s="9" t="s">
        <v>998</v>
      </c>
      <c r="E1007" t="s">
        <v>2009</v>
      </c>
      <c r="H1007" t="str">
        <f t="shared" si="15"/>
        <v>INSERT INTO TC_AGEEM (id_ageem, cve_ent,nom_ent,cve_mun,nom_mun) VALUES(1005, '19', 'Nuevo León', '027', 'Los Herreras');</v>
      </c>
    </row>
    <row r="1008" spans="1:8" x14ac:dyDescent="0.3">
      <c r="A1008">
        <v>1006</v>
      </c>
      <c r="B1008">
        <v>19</v>
      </c>
      <c r="C1008" t="s">
        <v>1982</v>
      </c>
      <c r="D1008" s="9" t="s">
        <v>1000</v>
      </c>
      <c r="E1008" t="s">
        <v>2010</v>
      </c>
      <c r="H1008" t="str">
        <f t="shared" si="15"/>
        <v>INSERT INTO TC_AGEEM (id_ageem, cve_ent,nom_ent,cve_mun,nom_mun) VALUES(1006, '19', 'Nuevo León', '028', 'Higueras');</v>
      </c>
    </row>
    <row r="1009" spans="1:8" x14ac:dyDescent="0.3">
      <c r="A1009">
        <v>1007</v>
      </c>
      <c r="B1009">
        <v>19</v>
      </c>
      <c r="C1009" t="s">
        <v>1982</v>
      </c>
      <c r="D1009" s="9" t="s">
        <v>1002</v>
      </c>
      <c r="E1009" t="s">
        <v>2011</v>
      </c>
      <c r="H1009" t="str">
        <f t="shared" si="15"/>
        <v>INSERT INTO TC_AGEEM (id_ageem, cve_ent,nom_ent,cve_mun,nom_mun) VALUES(1007, '19', 'Nuevo León', '029', 'Hualahuises');</v>
      </c>
    </row>
    <row r="1010" spans="1:8" x14ac:dyDescent="0.3">
      <c r="A1010">
        <v>1008</v>
      </c>
      <c r="B1010">
        <v>19</v>
      </c>
      <c r="C1010" t="s">
        <v>1982</v>
      </c>
      <c r="D1010" s="9" t="s">
        <v>1004</v>
      </c>
      <c r="E1010" t="s">
        <v>2012</v>
      </c>
      <c r="H1010" t="str">
        <f t="shared" si="15"/>
        <v>INSERT INTO TC_AGEEM (id_ageem, cve_ent,nom_ent,cve_mun,nom_mun) VALUES(1008, '19', 'Nuevo León', '030', 'Iturbide');</v>
      </c>
    </row>
    <row r="1011" spans="1:8" x14ac:dyDescent="0.3">
      <c r="A1011">
        <v>1009</v>
      </c>
      <c r="B1011">
        <v>19</v>
      </c>
      <c r="C1011" t="s">
        <v>1982</v>
      </c>
      <c r="D1011" s="9" t="s">
        <v>1006</v>
      </c>
      <c r="E1011" t="s">
        <v>2013</v>
      </c>
      <c r="H1011" t="str">
        <f t="shared" si="15"/>
        <v>INSERT INTO TC_AGEEM (id_ageem, cve_ent,nom_ent,cve_mun,nom_mun) VALUES(1009, '19', 'Nuevo León', '031', 'Juárez (NL)');</v>
      </c>
    </row>
    <row r="1012" spans="1:8" x14ac:dyDescent="0.3">
      <c r="A1012">
        <v>1010</v>
      </c>
      <c r="B1012">
        <v>19</v>
      </c>
      <c r="C1012" t="s">
        <v>1982</v>
      </c>
      <c r="D1012" s="9" t="s">
        <v>1008</v>
      </c>
      <c r="E1012" t="s">
        <v>2014</v>
      </c>
      <c r="H1012" t="str">
        <f t="shared" si="15"/>
        <v>INSERT INTO TC_AGEEM (id_ageem, cve_ent,nom_ent,cve_mun,nom_mun) VALUES(1010, '19', 'Nuevo León', '032', 'Lampazos de Naranjo');</v>
      </c>
    </row>
    <row r="1013" spans="1:8" x14ac:dyDescent="0.3">
      <c r="A1013">
        <v>1011</v>
      </c>
      <c r="B1013">
        <v>19</v>
      </c>
      <c r="C1013" t="s">
        <v>1982</v>
      </c>
      <c r="D1013" s="9" t="s">
        <v>1010</v>
      </c>
      <c r="E1013" t="s">
        <v>2015</v>
      </c>
      <c r="H1013" t="str">
        <f t="shared" si="15"/>
        <v>INSERT INTO TC_AGEEM (id_ageem, cve_ent,nom_ent,cve_mun,nom_mun) VALUES(1011, '19', 'Nuevo León', '033', 'Linares');</v>
      </c>
    </row>
    <row r="1014" spans="1:8" x14ac:dyDescent="0.3">
      <c r="A1014">
        <v>1012</v>
      </c>
      <c r="B1014">
        <v>19</v>
      </c>
      <c r="C1014" t="s">
        <v>1982</v>
      </c>
      <c r="D1014" s="9" t="s">
        <v>1012</v>
      </c>
      <c r="E1014" t="s">
        <v>2016</v>
      </c>
      <c r="H1014" t="str">
        <f t="shared" si="15"/>
        <v>INSERT INTO TC_AGEEM (id_ageem, cve_ent,nom_ent,cve_mun,nom_mun) VALUES(1012, '19', 'Nuevo León', '034', 'Marín');</v>
      </c>
    </row>
    <row r="1015" spans="1:8" x14ac:dyDescent="0.3">
      <c r="A1015">
        <v>1013</v>
      </c>
      <c r="B1015">
        <v>19</v>
      </c>
      <c r="C1015" t="s">
        <v>1982</v>
      </c>
      <c r="D1015" s="9" t="s">
        <v>1014</v>
      </c>
      <c r="E1015" t="s">
        <v>2017</v>
      </c>
      <c r="H1015" t="str">
        <f t="shared" si="15"/>
        <v>INSERT INTO TC_AGEEM (id_ageem, cve_ent,nom_ent,cve_mun,nom_mun) VALUES(1013, '19', 'Nuevo León', '035', 'Melchor Ocampo (NL)');</v>
      </c>
    </row>
    <row r="1016" spans="1:8" x14ac:dyDescent="0.3">
      <c r="A1016">
        <v>1014</v>
      </c>
      <c r="B1016">
        <v>19</v>
      </c>
      <c r="C1016" t="s">
        <v>1982</v>
      </c>
      <c r="D1016" s="9" t="s">
        <v>1016</v>
      </c>
      <c r="E1016" t="s">
        <v>2018</v>
      </c>
      <c r="H1016" t="str">
        <f t="shared" si="15"/>
        <v>INSERT INTO TC_AGEEM (id_ageem, cve_ent,nom_ent,cve_mun,nom_mun) VALUES(1014, '19', 'Nuevo León', '036', 'Mier y Noriega');</v>
      </c>
    </row>
    <row r="1017" spans="1:8" x14ac:dyDescent="0.3">
      <c r="A1017">
        <v>1015</v>
      </c>
      <c r="B1017">
        <v>19</v>
      </c>
      <c r="C1017" t="s">
        <v>1982</v>
      </c>
      <c r="D1017" s="9" t="s">
        <v>1018</v>
      </c>
      <c r="E1017" t="s">
        <v>2019</v>
      </c>
      <c r="H1017" t="str">
        <f t="shared" si="15"/>
        <v>INSERT INTO TC_AGEEM (id_ageem, cve_ent,nom_ent,cve_mun,nom_mun) VALUES(1015, '19', 'Nuevo León', '037', 'Mina');</v>
      </c>
    </row>
    <row r="1018" spans="1:8" x14ac:dyDescent="0.3">
      <c r="A1018">
        <v>1016</v>
      </c>
      <c r="B1018">
        <v>19</v>
      </c>
      <c r="C1018" t="s">
        <v>1982</v>
      </c>
      <c r="D1018" s="9" t="s">
        <v>1020</v>
      </c>
      <c r="E1018" t="s">
        <v>2020</v>
      </c>
      <c r="H1018" t="str">
        <f t="shared" si="15"/>
        <v>INSERT INTO TC_AGEEM (id_ageem, cve_ent,nom_ent,cve_mun,nom_mun) VALUES(1016, '19', 'Nuevo León', '038', 'Montemorelos');</v>
      </c>
    </row>
    <row r="1019" spans="1:8" x14ac:dyDescent="0.3">
      <c r="A1019">
        <v>1017</v>
      </c>
      <c r="B1019">
        <v>19</v>
      </c>
      <c r="C1019" t="s">
        <v>1982</v>
      </c>
      <c r="D1019" s="9" t="s">
        <v>1073</v>
      </c>
      <c r="E1019" t="s">
        <v>2021</v>
      </c>
      <c r="H1019" t="str">
        <f t="shared" si="15"/>
        <v>INSERT INTO TC_AGEEM (id_ageem, cve_ent,nom_ent,cve_mun,nom_mun) VALUES(1017, '19', 'Nuevo León', '039', 'Monterrey');</v>
      </c>
    </row>
    <row r="1020" spans="1:8" x14ac:dyDescent="0.3">
      <c r="A1020">
        <v>1018</v>
      </c>
      <c r="B1020">
        <v>19</v>
      </c>
      <c r="C1020" t="s">
        <v>1982</v>
      </c>
      <c r="D1020" s="9" t="s">
        <v>1075</v>
      </c>
      <c r="E1020" t="s">
        <v>2022</v>
      </c>
      <c r="H1020" t="str">
        <f t="shared" si="15"/>
        <v>INSERT INTO TC_AGEEM (id_ageem, cve_ent,nom_ent,cve_mun,nom_mun) VALUES(1018, '19', 'Nuevo León', '040', 'Parás');</v>
      </c>
    </row>
    <row r="1021" spans="1:8" x14ac:dyDescent="0.3">
      <c r="A1021">
        <v>1019</v>
      </c>
      <c r="B1021">
        <v>19</v>
      </c>
      <c r="C1021" t="s">
        <v>1982</v>
      </c>
      <c r="D1021" s="9" t="s">
        <v>1077</v>
      </c>
      <c r="E1021" t="s">
        <v>2023</v>
      </c>
      <c r="H1021" t="str">
        <f t="shared" si="15"/>
        <v>INSERT INTO TC_AGEEM (id_ageem, cve_ent,nom_ent,cve_mun,nom_mun) VALUES(1019, '19', 'Nuevo León', '041', 'Pesquería');</v>
      </c>
    </row>
    <row r="1022" spans="1:8" x14ac:dyDescent="0.3">
      <c r="A1022">
        <v>1020</v>
      </c>
      <c r="B1022">
        <v>19</v>
      </c>
      <c r="C1022" t="s">
        <v>1982</v>
      </c>
      <c r="D1022" s="9" t="s">
        <v>1079</v>
      </c>
      <c r="E1022" t="s">
        <v>2024</v>
      </c>
      <c r="H1022" t="str">
        <f t="shared" si="15"/>
        <v>INSERT INTO TC_AGEEM (id_ageem, cve_ent,nom_ent,cve_mun,nom_mun) VALUES(1020, '19', 'Nuevo León', '042', 'Los Ramones');</v>
      </c>
    </row>
    <row r="1023" spans="1:8" x14ac:dyDescent="0.3">
      <c r="A1023">
        <v>1021</v>
      </c>
      <c r="B1023">
        <v>19</v>
      </c>
      <c r="C1023" t="s">
        <v>1982</v>
      </c>
      <c r="D1023" s="9" t="s">
        <v>1081</v>
      </c>
      <c r="E1023" t="s">
        <v>2025</v>
      </c>
      <c r="H1023" t="str">
        <f t="shared" si="15"/>
        <v>INSERT INTO TC_AGEEM (id_ageem, cve_ent,nom_ent,cve_mun,nom_mun) VALUES(1021, '19', 'Nuevo León', '043', 'Rayones');</v>
      </c>
    </row>
    <row r="1024" spans="1:8" x14ac:dyDescent="0.3">
      <c r="A1024">
        <v>1022</v>
      </c>
      <c r="B1024">
        <v>19</v>
      </c>
      <c r="C1024" t="s">
        <v>1982</v>
      </c>
      <c r="D1024" s="9" t="s">
        <v>1083</v>
      </c>
      <c r="E1024" t="s">
        <v>2026</v>
      </c>
      <c r="H1024" t="str">
        <f t="shared" si="15"/>
        <v>INSERT INTO TC_AGEEM (id_ageem, cve_ent,nom_ent,cve_mun,nom_mun) VALUES(1022, '19', 'Nuevo León', '044', 'Sabinas Hidalgo');</v>
      </c>
    </row>
    <row r="1025" spans="1:8" x14ac:dyDescent="0.3">
      <c r="A1025">
        <v>1023</v>
      </c>
      <c r="B1025">
        <v>19</v>
      </c>
      <c r="C1025" t="s">
        <v>1982</v>
      </c>
      <c r="D1025" s="9" t="s">
        <v>1085</v>
      </c>
      <c r="E1025" t="s">
        <v>2027</v>
      </c>
      <c r="H1025" t="str">
        <f t="shared" si="15"/>
        <v>INSERT INTO TC_AGEEM (id_ageem, cve_ent,nom_ent,cve_mun,nom_mun) VALUES(1023, '19', 'Nuevo León', '045', 'Salinas Victoria');</v>
      </c>
    </row>
    <row r="1026" spans="1:8" x14ac:dyDescent="0.3">
      <c r="A1026">
        <v>1024</v>
      </c>
      <c r="B1026">
        <v>19</v>
      </c>
      <c r="C1026" t="s">
        <v>1982</v>
      </c>
      <c r="D1026" s="9" t="s">
        <v>1087</v>
      </c>
      <c r="E1026" t="s">
        <v>2028</v>
      </c>
      <c r="H1026" t="str">
        <f t="shared" si="15"/>
        <v>INSERT INTO TC_AGEEM (id_ageem, cve_ent,nom_ent,cve_mun,nom_mun) VALUES(1024, '19', 'Nuevo León', '046', 'San Nicolás de los Garza');</v>
      </c>
    </row>
    <row r="1027" spans="1:8" x14ac:dyDescent="0.3">
      <c r="A1027">
        <v>1025</v>
      </c>
      <c r="B1027">
        <v>19</v>
      </c>
      <c r="C1027" t="s">
        <v>1982</v>
      </c>
      <c r="D1027" s="9" t="s">
        <v>1089</v>
      </c>
      <c r="E1027" t="s">
        <v>2029</v>
      </c>
      <c r="H1027" t="str">
        <f t="shared" si="15"/>
        <v>INSERT INTO TC_AGEEM (id_ageem, cve_ent,nom_ent,cve_mun,nom_mun) VALUES(1025, '19', 'Nuevo León', '047', 'Hidalgo (NL)');</v>
      </c>
    </row>
    <row r="1028" spans="1:8" x14ac:dyDescent="0.3">
      <c r="A1028">
        <v>1026</v>
      </c>
      <c r="B1028">
        <v>19</v>
      </c>
      <c r="C1028" t="s">
        <v>1982</v>
      </c>
      <c r="D1028" s="9" t="s">
        <v>1091</v>
      </c>
      <c r="E1028" t="s">
        <v>2030</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x14ac:dyDescent="0.3">
      <c r="A1029">
        <v>1027</v>
      </c>
      <c r="B1029">
        <v>19</v>
      </c>
      <c r="C1029" t="s">
        <v>1982</v>
      </c>
      <c r="D1029" s="9" t="s">
        <v>1093</v>
      </c>
      <c r="E1029" t="s">
        <v>2031</v>
      </c>
      <c r="H1029" t="str">
        <f t="shared" si="16"/>
        <v>INSERT INTO TC_AGEEM (id_ageem, cve_ent,nom_ent,cve_mun,nom_mun) VALUES(1027, '19', 'Nuevo León', '049', 'Santiago');</v>
      </c>
    </row>
    <row r="1030" spans="1:8" x14ac:dyDescent="0.3">
      <c r="A1030">
        <v>1028</v>
      </c>
      <c r="B1030">
        <v>19</v>
      </c>
      <c r="C1030" t="s">
        <v>1982</v>
      </c>
      <c r="D1030" s="9" t="s">
        <v>1095</v>
      </c>
      <c r="E1030" t="s">
        <v>2032</v>
      </c>
      <c r="H1030" t="str">
        <f t="shared" si="16"/>
        <v>INSERT INTO TC_AGEEM (id_ageem, cve_ent,nom_ent,cve_mun,nom_mun) VALUES(1028, '19', 'Nuevo León', '050', 'Vallecillo');</v>
      </c>
    </row>
    <row r="1031" spans="1:8" x14ac:dyDescent="0.3">
      <c r="A1031">
        <v>1029</v>
      </c>
      <c r="B1031">
        <v>19</v>
      </c>
      <c r="C1031" t="s">
        <v>1982</v>
      </c>
      <c r="D1031" s="9" t="s">
        <v>1097</v>
      </c>
      <c r="E1031" t="s">
        <v>2033</v>
      </c>
      <c r="H1031" t="str">
        <f t="shared" si="16"/>
        <v>INSERT INTO TC_AGEEM (id_ageem, cve_ent,nom_ent,cve_mun,nom_mun) VALUES(1029, '19', 'Nuevo León', '051', 'Villaldama');</v>
      </c>
    </row>
    <row r="1032" spans="1:8" x14ac:dyDescent="0.3">
      <c r="A1032">
        <v>1030</v>
      </c>
      <c r="B1032">
        <v>19</v>
      </c>
      <c r="C1032" t="s">
        <v>1982</v>
      </c>
      <c r="D1032">
        <v>999</v>
      </c>
      <c r="E1032" t="s">
        <v>924</v>
      </c>
      <c r="H1032" t="str">
        <f t="shared" si="16"/>
        <v>INSERT INTO TC_AGEEM (id_ageem, cve_ent,nom_ent,cve_mun,nom_mun) VALUES(1030, '19', 'Nuevo León', '999', 'No identificado');</v>
      </c>
    </row>
    <row r="1033" spans="1:8" x14ac:dyDescent="0.3">
      <c r="A1033">
        <v>1031</v>
      </c>
      <c r="B1033">
        <v>20</v>
      </c>
      <c r="C1033" t="s">
        <v>2034</v>
      </c>
      <c r="D1033" s="9" t="s">
        <v>903</v>
      </c>
      <c r="E1033" t="s">
        <v>2035</v>
      </c>
      <c r="H1033" t="str">
        <f t="shared" si="16"/>
        <v>INSERT INTO TC_AGEEM (id_ageem, cve_ent,nom_ent,cve_mun,nom_mun) VALUES(1031, '20', 'Oaxaca', '001', 'Abejones');</v>
      </c>
    </row>
    <row r="1034" spans="1:8" x14ac:dyDescent="0.3">
      <c r="A1034">
        <v>1032</v>
      </c>
      <c r="B1034">
        <v>20</v>
      </c>
      <c r="C1034" t="s">
        <v>2034</v>
      </c>
      <c r="D1034" s="9" t="s">
        <v>904</v>
      </c>
      <c r="E1034" t="s">
        <v>2036</v>
      </c>
      <c r="H1034" t="str">
        <f t="shared" si="16"/>
        <v>INSERT INTO TC_AGEEM (id_ageem, cve_ent,nom_ent,cve_mun,nom_mun) VALUES(1032, '20', 'Oaxaca', '002', 'Acatlán de Pérez Figueroa');</v>
      </c>
    </row>
    <row r="1035" spans="1:8" x14ac:dyDescent="0.3">
      <c r="A1035">
        <v>1033</v>
      </c>
      <c r="B1035">
        <v>20</v>
      </c>
      <c r="C1035" t="s">
        <v>2034</v>
      </c>
      <c r="D1035" s="9" t="s">
        <v>906</v>
      </c>
      <c r="E1035" t="s">
        <v>2037</v>
      </c>
      <c r="H1035" t="str">
        <f t="shared" si="16"/>
        <v>INSERT INTO TC_AGEEM (id_ageem, cve_ent,nom_ent,cve_mun,nom_mun) VALUES(1033, '20', 'Oaxaca', '003', 'Asunción Cacalotepec');</v>
      </c>
    </row>
    <row r="1036" spans="1:8" x14ac:dyDescent="0.3">
      <c r="A1036">
        <v>1034</v>
      </c>
      <c r="B1036">
        <v>20</v>
      </c>
      <c r="C1036" t="s">
        <v>2034</v>
      </c>
      <c r="D1036" s="9" t="s">
        <v>908</v>
      </c>
      <c r="E1036" t="s">
        <v>2038</v>
      </c>
      <c r="H1036" t="str">
        <f t="shared" si="16"/>
        <v>INSERT INTO TC_AGEEM (id_ageem, cve_ent,nom_ent,cve_mun,nom_mun) VALUES(1034, '20', 'Oaxaca', '004', 'Asunción Cuyotepeji');</v>
      </c>
    </row>
    <row r="1037" spans="1:8" x14ac:dyDescent="0.3">
      <c r="A1037">
        <v>1035</v>
      </c>
      <c r="B1037">
        <v>20</v>
      </c>
      <c r="C1037" t="s">
        <v>2034</v>
      </c>
      <c r="D1037" s="9" t="s">
        <v>910</v>
      </c>
      <c r="E1037" t="s">
        <v>2039</v>
      </c>
      <c r="H1037" t="str">
        <f t="shared" si="16"/>
        <v>INSERT INTO TC_AGEEM (id_ageem, cve_ent,nom_ent,cve_mun,nom_mun) VALUES(1035, '20', 'Oaxaca', '005', 'Asunción Ixtaltepec');</v>
      </c>
    </row>
    <row r="1038" spans="1:8" x14ac:dyDescent="0.3">
      <c r="A1038">
        <v>1036</v>
      </c>
      <c r="B1038">
        <v>20</v>
      </c>
      <c r="C1038" t="s">
        <v>2034</v>
      </c>
      <c r="D1038" s="9" t="s">
        <v>912</v>
      </c>
      <c r="E1038" t="s">
        <v>2040</v>
      </c>
      <c r="H1038" t="str">
        <f t="shared" si="16"/>
        <v>INSERT INTO TC_AGEEM (id_ageem, cve_ent,nom_ent,cve_mun,nom_mun) VALUES(1036, '20', 'Oaxaca', '006', 'Asunción Nochixtlán');</v>
      </c>
    </row>
    <row r="1039" spans="1:8" x14ac:dyDescent="0.3">
      <c r="A1039">
        <v>1037</v>
      </c>
      <c r="B1039">
        <v>20</v>
      </c>
      <c r="C1039" t="s">
        <v>2034</v>
      </c>
      <c r="D1039" s="9" t="s">
        <v>914</v>
      </c>
      <c r="E1039" t="s">
        <v>2041</v>
      </c>
      <c r="H1039" t="str">
        <f t="shared" si="16"/>
        <v>INSERT INTO TC_AGEEM (id_ageem, cve_ent,nom_ent,cve_mun,nom_mun) VALUES(1037, '20', 'Oaxaca', '007', 'Asunción Ocotlán');</v>
      </c>
    </row>
    <row r="1040" spans="1:8" x14ac:dyDescent="0.3">
      <c r="A1040">
        <v>1038</v>
      </c>
      <c r="B1040">
        <v>20</v>
      </c>
      <c r="C1040" t="s">
        <v>2034</v>
      </c>
      <c r="D1040" s="9" t="s">
        <v>916</v>
      </c>
      <c r="E1040" t="s">
        <v>2042</v>
      </c>
      <c r="H1040" t="str">
        <f t="shared" si="16"/>
        <v>INSERT INTO TC_AGEEM (id_ageem, cve_ent,nom_ent,cve_mun,nom_mun) VALUES(1038, '20', 'Oaxaca', '008', 'Asunción Tlacolulita');</v>
      </c>
    </row>
    <row r="1041" spans="1:8" x14ac:dyDescent="0.3">
      <c r="A1041">
        <v>1039</v>
      </c>
      <c r="B1041">
        <v>20</v>
      </c>
      <c r="C1041" t="s">
        <v>2034</v>
      </c>
      <c r="D1041" s="9" t="s">
        <v>918</v>
      </c>
      <c r="E1041" t="s">
        <v>2043</v>
      </c>
      <c r="H1041" t="str">
        <f t="shared" si="16"/>
        <v>INSERT INTO TC_AGEEM (id_ageem, cve_ent,nom_ent,cve_mun,nom_mun) VALUES(1039, '20', 'Oaxaca', '009', 'Ayotzintepec');</v>
      </c>
    </row>
    <row r="1042" spans="1:8" x14ac:dyDescent="0.3">
      <c r="A1042">
        <v>1040</v>
      </c>
      <c r="B1042">
        <v>20</v>
      </c>
      <c r="C1042" t="s">
        <v>2034</v>
      </c>
      <c r="D1042" s="9" t="s">
        <v>920</v>
      </c>
      <c r="E1042" t="s">
        <v>2044</v>
      </c>
      <c r="H1042" t="str">
        <f t="shared" si="16"/>
        <v>INSERT INTO TC_AGEEM (id_ageem, cve_ent,nom_ent,cve_mun,nom_mun) VALUES(1040, '20', 'Oaxaca', '010', 'El Barrio de la Soledad');</v>
      </c>
    </row>
    <row r="1043" spans="1:8" x14ac:dyDescent="0.3">
      <c r="A1043">
        <v>1041</v>
      </c>
      <c r="B1043">
        <v>20</v>
      </c>
      <c r="C1043" t="s">
        <v>2034</v>
      </c>
      <c r="D1043" s="9" t="s">
        <v>922</v>
      </c>
      <c r="E1043" t="s">
        <v>2045</v>
      </c>
      <c r="H1043" t="str">
        <f t="shared" si="16"/>
        <v>INSERT INTO TC_AGEEM (id_ageem, cve_ent,nom_ent,cve_mun,nom_mun) VALUES(1041, '20', 'Oaxaca', '011', 'Calihualá');</v>
      </c>
    </row>
    <row r="1044" spans="1:8" x14ac:dyDescent="0.3">
      <c r="A1044">
        <v>1042</v>
      </c>
      <c r="B1044">
        <v>20</v>
      </c>
      <c r="C1044" t="s">
        <v>2034</v>
      </c>
      <c r="D1044" s="9" t="s">
        <v>953</v>
      </c>
      <c r="E1044" t="s">
        <v>2046</v>
      </c>
      <c r="H1044" t="str">
        <f t="shared" si="16"/>
        <v>INSERT INTO TC_AGEEM (id_ageem, cve_ent,nom_ent,cve_mun,nom_mun) VALUES(1042, '20', 'Oaxaca', '012', 'Candelaria Loxicha');</v>
      </c>
    </row>
    <row r="1045" spans="1:8" x14ac:dyDescent="0.3">
      <c r="A1045">
        <v>1043</v>
      </c>
      <c r="B1045">
        <v>20</v>
      </c>
      <c r="C1045" t="s">
        <v>2034</v>
      </c>
      <c r="D1045" s="9" t="s">
        <v>955</v>
      </c>
      <c r="E1045" t="s">
        <v>2047</v>
      </c>
      <c r="H1045" t="str">
        <f t="shared" si="16"/>
        <v>INSERT INTO TC_AGEEM (id_ageem, cve_ent,nom_ent,cve_mun,nom_mun) VALUES(1043, '20', 'Oaxaca', '013', 'Ciénega de Zimatlán');</v>
      </c>
    </row>
    <row r="1046" spans="1:8" x14ac:dyDescent="0.3">
      <c r="A1046">
        <v>1044</v>
      </c>
      <c r="B1046">
        <v>20</v>
      </c>
      <c r="C1046" t="s">
        <v>2034</v>
      </c>
      <c r="D1046" s="9" t="s">
        <v>972</v>
      </c>
      <c r="E1046" t="s">
        <v>2048</v>
      </c>
      <c r="H1046" t="str">
        <f t="shared" si="16"/>
        <v>INSERT INTO TC_AGEEM (id_ageem, cve_ent,nom_ent,cve_mun,nom_mun) VALUES(1044, '20', 'Oaxaca', '014', 'Ciudad Ixtepec');</v>
      </c>
    </row>
    <row r="1047" spans="1:8" x14ac:dyDescent="0.3">
      <c r="A1047">
        <v>1045</v>
      </c>
      <c r="B1047">
        <v>20</v>
      </c>
      <c r="C1047" t="s">
        <v>2034</v>
      </c>
      <c r="D1047" s="9" t="s">
        <v>974</v>
      </c>
      <c r="E1047" t="s">
        <v>2049</v>
      </c>
      <c r="H1047" t="str">
        <f t="shared" si="16"/>
        <v>INSERT INTO TC_AGEEM (id_ageem, cve_ent,nom_ent,cve_mun,nom_mun) VALUES(1045, '20', 'Oaxaca', '015', 'Coatecas Altas');</v>
      </c>
    </row>
    <row r="1048" spans="1:8" x14ac:dyDescent="0.3">
      <c r="A1048">
        <v>1046</v>
      </c>
      <c r="B1048">
        <v>20</v>
      </c>
      <c r="C1048" t="s">
        <v>2034</v>
      </c>
      <c r="D1048" s="9" t="s">
        <v>976</v>
      </c>
      <c r="E1048" t="s">
        <v>2050</v>
      </c>
      <c r="H1048" t="str">
        <f t="shared" si="16"/>
        <v>INSERT INTO TC_AGEEM (id_ageem, cve_ent,nom_ent,cve_mun,nom_mun) VALUES(1046, '20', 'Oaxaca', '016', 'Coicoyán de las Flores');</v>
      </c>
    </row>
    <row r="1049" spans="1:8" x14ac:dyDescent="0.3">
      <c r="A1049">
        <v>1047</v>
      </c>
      <c r="B1049">
        <v>20</v>
      </c>
      <c r="C1049" t="s">
        <v>2034</v>
      </c>
      <c r="D1049" s="9" t="s">
        <v>978</v>
      </c>
      <c r="E1049" t="s">
        <v>2051</v>
      </c>
      <c r="H1049" t="str">
        <f t="shared" si="16"/>
        <v>INSERT INTO TC_AGEEM (id_ageem, cve_ent,nom_ent,cve_mun,nom_mun) VALUES(1047, '20', 'Oaxaca', '017', 'La Compañía');</v>
      </c>
    </row>
    <row r="1050" spans="1:8" x14ac:dyDescent="0.3">
      <c r="A1050">
        <v>1048</v>
      </c>
      <c r="B1050">
        <v>20</v>
      </c>
      <c r="C1050" t="s">
        <v>2034</v>
      </c>
      <c r="D1050" s="9" t="s">
        <v>980</v>
      </c>
      <c r="E1050" t="s">
        <v>2052</v>
      </c>
      <c r="H1050" t="str">
        <f t="shared" si="16"/>
        <v>INSERT INTO TC_AGEEM (id_ageem, cve_ent,nom_ent,cve_mun,nom_mun) VALUES(1048, '20', 'Oaxaca', '018', 'Concepción Buenavista');</v>
      </c>
    </row>
    <row r="1051" spans="1:8" x14ac:dyDescent="0.3">
      <c r="A1051">
        <v>1049</v>
      </c>
      <c r="B1051">
        <v>20</v>
      </c>
      <c r="C1051" t="s">
        <v>2034</v>
      </c>
      <c r="D1051" s="9" t="s">
        <v>982</v>
      </c>
      <c r="E1051" t="s">
        <v>2053</v>
      </c>
      <c r="H1051" t="str">
        <f t="shared" si="16"/>
        <v>INSERT INTO TC_AGEEM (id_ageem, cve_ent,nom_ent,cve_mun,nom_mun) VALUES(1049, '20', 'Oaxaca', '019', 'Concepción Pápalo');</v>
      </c>
    </row>
    <row r="1052" spans="1:8" x14ac:dyDescent="0.3">
      <c r="A1052">
        <v>1050</v>
      </c>
      <c r="B1052">
        <v>20</v>
      </c>
      <c r="C1052" t="s">
        <v>2034</v>
      </c>
      <c r="D1052" s="9" t="s">
        <v>984</v>
      </c>
      <c r="E1052" t="s">
        <v>2054</v>
      </c>
      <c r="H1052" t="str">
        <f t="shared" si="16"/>
        <v>INSERT INTO TC_AGEEM (id_ageem, cve_ent,nom_ent,cve_mun,nom_mun) VALUES(1050, '20', 'Oaxaca', '020', 'Constancia del Rosario');</v>
      </c>
    </row>
    <row r="1053" spans="1:8" x14ac:dyDescent="0.3">
      <c r="A1053">
        <v>1051</v>
      </c>
      <c r="B1053">
        <v>20</v>
      </c>
      <c r="C1053" t="s">
        <v>2034</v>
      </c>
      <c r="D1053" s="9" t="s">
        <v>986</v>
      </c>
      <c r="E1053" t="s">
        <v>2055</v>
      </c>
      <c r="H1053" t="str">
        <f t="shared" si="16"/>
        <v>INSERT INTO TC_AGEEM (id_ageem, cve_ent,nom_ent,cve_mun,nom_mun) VALUES(1051, '20', 'Oaxaca', '021', 'Cosolapa');</v>
      </c>
    </row>
    <row r="1054" spans="1:8" x14ac:dyDescent="0.3">
      <c r="A1054">
        <v>1052</v>
      </c>
      <c r="B1054">
        <v>20</v>
      </c>
      <c r="C1054" t="s">
        <v>2034</v>
      </c>
      <c r="D1054" s="9" t="s">
        <v>988</v>
      </c>
      <c r="E1054" t="s">
        <v>2056</v>
      </c>
      <c r="H1054" t="str">
        <f t="shared" si="16"/>
        <v>INSERT INTO TC_AGEEM (id_ageem, cve_ent,nom_ent,cve_mun,nom_mun) VALUES(1052, '20', 'Oaxaca', '022', 'Cosoltepec');</v>
      </c>
    </row>
    <row r="1055" spans="1:8" x14ac:dyDescent="0.3">
      <c r="A1055">
        <v>1053</v>
      </c>
      <c r="B1055">
        <v>20</v>
      </c>
      <c r="C1055" t="s">
        <v>2034</v>
      </c>
      <c r="D1055" s="9" t="s">
        <v>990</v>
      </c>
      <c r="E1055" t="s">
        <v>2057</v>
      </c>
      <c r="H1055" t="str">
        <f t="shared" si="16"/>
        <v>INSERT INTO TC_AGEEM (id_ageem, cve_ent,nom_ent,cve_mun,nom_mun) VALUES(1053, '20', 'Oaxaca', '023', 'Cuilápam de Guerrero');</v>
      </c>
    </row>
    <row r="1056" spans="1:8" x14ac:dyDescent="0.3">
      <c r="A1056">
        <v>1054</v>
      </c>
      <c r="B1056">
        <v>20</v>
      </c>
      <c r="C1056" t="s">
        <v>2034</v>
      </c>
      <c r="D1056" s="9" t="s">
        <v>992</v>
      </c>
      <c r="E1056" t="s">
        <v>2058</v>
      </c>
      <c r="H1056" t="str">
        <f t="shared" si="16"/>
        <v>INSERT INTO TC_AGEEM (id_ageem, cve_ent,nom_ent,cve_mun,nom_mun) VALUES(1054, '20', 'Oaxaca', '024', 'Cuyamecalco Villa de Zaragoza');</v>
      </c>
    </row>
    <row r="1057" spans="1:8" x14ac:dyDescent="0.3">
      <c r="A1057">
        <v>1055</v>
      </c>
      <c r="B1057">
        <v>20</v>
      </c>
      <c r="C1057" t="s">
        <v>2034</v>
      </c>
      <c r="D1057" s="9" t="s">
        <v>994</v>
      </c>
      <c r="E1057" t="s">
        <v>2059</v>
      </c>
      <c r="H1057" t="str">
        <f t="shared" si="16"/>
        <v>INSERT INTO TC_AGEEM (id_ageem, cve_ent,nom_ent,cve_mun,nom_mun) VALUES(1055, '20', 'Oaxaca', '025', 'Chahuites');</v>
      </c>
    </row>
    <row r="1058" spans="1:8" x14ac:dyDescent="0.3">
      <c r="A1058">
        <v>1056</v>
      </c>
      <c r="B1058">
        <v>20</v>
      </c>
      <c r="C1058" t="s">
        <v>2034</v>
      </c>
      <c r="D1058" s="9" t="s">
        <v>996</v>
      </c>
      <c r="E1058" t="s">
        <v>2060</v>
      </c>
      <c r="H1058" t="str">
        <f t="shared" si="16"/>
        <v>INSERT INTO TC_AGEEM (id_ageem, cve_ent,nom_ent,cve_mun,nom_mun) VALUES(1056, '20', 'Oaxaca', '026', 'Chalcatongo de Hidalgo');</v>
      </c>
    </row>
    <row r="1059" spans="1:8" x14ac:dyDescent="0.3">
      <c r="A1059">
        <v>1057</v>
      </c>
      <c r="B1059">
        <v>20</v>
      </c>
      <c r="C1059" t="s">
        <v>2034</v>
      </c>
      <c r="D1059" s="9" t="s">
        <v>998</v>
      </c>
      <c r="E1059" t="s">
        <v>2061</v>
      </c>
      <c r="H1059" t="str">
        <f t="shared" si="16"/>
        <v>INSERT INTO TC_AGEEM (id_ageem, cve_ent,nom_ent,cve_mun,nom_mun) VALUES(1057, '20', 'Oaxaca', '027', 'Chiquihuitlán de Benito Juárez');</v>
      </c>
    </row>
    <row r="1060" spans="1:8" x14ac:dyDescent="0.3">
      <c r="A1060">
        <v>1058</v>
      </c>
      <c r="B1060">
        <v>20</v>
      </c>
      <c r="C1060" t="s">
        <v>2034</v>
      </c>
      <c r="D1060" s="9" t="s">
        <v>1000</v>
      </c>
      <c r="E1060" t="s">
        <v>2062</v>
      </c>
      <c r="H1060" t="str">
        <f t="shared" si="16"/>
        <v>INSERT INTO TC_AGEEM (id_ageem, cve_ent,nom_ent,cve_mun,nom_mun) VALUES(1058, '20', 'Oaxaca', '028', 'Heroica Ciudad de Ejutla de Crespo');</v>
      </c>
    </row>
    <row r="1061" spans="1:8" x14ac:dyDescent="0.3">
      <c r="A1061">
        <v>1059</v>
      </c>
      <c r="B1061">
        <v>20</v>
      </c>
      <c r="C1061" t="s">
        <v>2034</v>
      </c>
      <c r="D1061" s="9" t="s">
        <v>1002</v>
      </c>
      <c r="E1061" t="s">
        <v>2063</v>
      </c>
      <c r="H1061" t="str">
        <f t="shared" si="16"/>
        <v>INSERT INTO TC_AGEEM (id_ageem, cve_ent,nom_ent,cve_mun,nom_mun) VALUES(1059, '20', 'Oaxaca', '029', 'Eloxochitlán de Flores Magón');</v>
      </c>
    </row>
    <row r="1062" spans="1:8" x14ac:dyDescent="0.3">
      <c r="A1062">
        <v>1060</v>
      </c>
      <c r="B1062">
        <v>20</v>
      </c>
      <c r="C1062" t="s">
        <v>2034</v>
      </c>
      <c r="D1062" s="9" t="s">
        <v>1004</v>
      </c>
      <c r="E1062" t="s">
        <v>2064</v>
      </c>
      <c r="H1062" t="str">
        <f t="shared" si="16"/>
        <v>INSERT INTO TC_AGEEM (id_ageem, cve_ent,nom_ent,cve_mun,nom_mun) VALUES(1060, '20', 'Oaxaca', '030', 'El Espinal');</v>
      </c>
    </row>
    <row r="1063" spans="1:8" x14ac:dyDescent="0.3">
      <c r="A1063">
        <v>1061</v>
      </c>
      <c r="B1063">
        <v>20</v>
      </c>
      <c r="C1063" t="s">
        <v>2034</v>
      </c>
      <c r="D1063" s="9" t="s">
        <v>1006</v>
      </c>
      <c r="E1063" t="s">
        <v>2065</v>
      </c>
      <c r="H1063" t="str">
        <f t="shared" si="16"/>
        <v>INSERT INTO TC_AGEEM (id_ageem, cve_ent,nom_ent,cve_mun,nom_mun) VALUES(1061, '20', 'Oaxaca', '031', 'Tamazulápam del Espíritu Santo');</v>
      </c>
    </row>
    <row r="1064" spans="1:8" x14ac:dyDescent="0.3">
      <c r="A1064">
        <v>1062</v>
      </c>
      <c r="B1064">
        <v>20</v>
      </c>
      <c r="C1064" t="s">
        <v>2034</v>
      </c>
      <c r="D1064" s="9" t="s">
        <v>1008</v>
      </c>
      <c r="E1064" t="s">
        <v>2066</v>
      </c>
      <c r="H1064" t="str">
        <f t="shared" si="16"/>
        <v>INSERT INTO TC_AGEEM (id_ageem, cve_ent,nom_ent,cve_mun,nom_mun) VALUES(1062, '20', 'Oaxaca', '032', 'Fresnillo de Trujano');</v>
      </c>
    </row>
    <row r="1065" spans="1:8" x14ac:dyDescent="0.3">
      <c r="A1065">
        <v>1063</v>
      </c>
      <c r="B1065">
        <v>20</v>
      </c>
      <c r="C1065" t="s">
        <v>2034</v>
      </c>
      <c r="D1065" s="9" t="s">
        <v>1010</v>
      </c>
      <c r="E1065" t="s">
        <v>2067</v>
      </c>
      <c r="H1065" t="str">
        <f t="shared" si="16"/>
        <v>INSERT INTO TC_AGEEM (id_ageem, cve_ent,nom_ent,cve_mun,nom_mun) VALUES(1063, '20', 'Oaxaca', '033', 'Guadalupe Etla');</v>
      </c>
    </row>
    <row r="1066" spans="1:8" x14ac:dyDescent="0.3">
      <c r="A1066">
        <v>1064</v>
      </c>
      <c r="B1066">
        <v>20</v>
      </c>
      <c r="C1066" t="s">
        <v>2034</v>
      </c>
      <c r="D1066" s="9" t="s">
        <v>1012</v>
      </c>
      <c r="E1066" t="s">
        <v>2068</v>
      </c>
      <c r="H1066" t="str">
        <f t="shared" si="16"/>
        <v>INSERT INTO TC_AGEEM (id_ageem, cve_ent,nom_ent,cve_mun,nom_mun) VALUES(1064, '20', 'Oaxaca', '034', 'Guadalupe de Ramírez');</v>
      </c>
    </row>
    <row r="1067" spans="1:8" x14ac:dyDescent="0.3">
      <c r="A1067">
        <v>1065</v>
      </c>
      <c r="B1067">
        <v>20</v>
      </c>
      <c r="C1067" t="s">
        <v>2034</v>
      </c>
      <c r="D1067" s="9" t="s">
        <v>1014</v>
      </c>
      <c r="E1067" t="s">
        <v>2069</v>
      </c>
      <c r="H1067" t="str">
        <f t="shared" si="16"/>
        <v>INSERT INTO TC_AGEEM (id_ageem, cve_ent,nom_ent,cve_mun,nom_mun) VALUES(1065, '20', 'Oaxaca', '035', 'Guelatao de Juárez');</v>
      </c>
    </row>
    <row r="1068" spans="1:8" x14ac:dyDescent="0.3">
      <c r="A1068">
        <v>1066</v>
      </c>
      <c r="B1068">
        <v>20</v>
      </c>
      <c r="C1068" t="s">
        <v>2034</v>
      </c>
      <c r="D1068" s="9" t="s">
        <v>1016</v>
      </c>
      <c r="E1068" t="s">
        <v>2070</v>
      </c>
      <c r="H1068" t="str">
        <f t="shared" si="16"/>
        <v>INSERT INTO TC_AGEEM (id_ageem, cve_ent,nom_ent,cve_mun,nom_mun) VALUES(1066, '20', 'Oaxaca', '036', 'Guevea de Humboldt');</v>
      </c>
    </row>
    <row r="1069" spans="1:8" x14ac:dyDescent="0.3">
      <c r="A1069">
        <v>1067</v>
      </c>
      <c r="B1069">
        <v>20</v>
      </c>
      <c r="C1069" t="s">
        <v>2034</v>
      </c>
      <c r="D1069" s="9" t="s">
        <v>1018</v>
      </c>
      <c r="E1069" t="s">
        <v>2071</v>
      </c>
      <c r="H1069" t="str">
        <f t="shared" si="16"/>
        <v>INSERT INTO TC_AGEEM (id_ageem, cve_ent,nom_ent,cve_mun,nom_mun) VALUES(1067, '20', 'Oaxaca', '037', 'Mesones Hidalgo');</v>
      </c>
    </row>
    <row r="1070" spans="1:8" x14ac:dyDescent="0.3">
      <c r="A1070">
        <v>1068</v>
      </c>
      <c r="B1070">
        <v>20</v>
      </c>
      <c r="C1070" t="s">
        <v>2034</v>
      </c>
      <c r="D1070" s="9" t="s">
        <v>1020</v>
      </c>
      <c r="E1070" t="s">
        <v>2072</v>
      </c>
      <c r="H1070" t="str">
        <f t="shared" si="16"/>
        <v>INSERT INTO TC_AGEEM (id_ageem, cve_ent,nom_ent,cve_mun,nom_mun) VALUES(1068, '20', 'Oaxaca', '038', 'Villa Hidalgo Yálalag');</v>
      </c>
    </row>
    <row r="1071" spans="1:8" x14ac:dyDescent="0.3">
      <c r="A1071">
        <v>1069</v>
      </c>
      <c r="B1071">
        <v>20</v>
      </c>
      <c r="C1071" t="s">
        <v>2034</v>
      </c>
      <c r="D1071" s="9" t="s">
        <v>1073</v>
      </c>
      <c r="E1071" t="s">
        <v>2073</v>
      </c>
      <c r="H1071" t="str">
        <f t="shared" si="16"/>
        <v>INSERT INTO TC_AGEEM (id_ageem, cve_ent,nom_ent,cve_mun,nom_mun) VALUES(1069, '20', 'Oaxaca', '039', 'Heroica Ciudad de Huajuapan de León');</v>
      </c>
    </row>
    <row r="1072" spans="1:8" x14ac:dyDescent="0.3">
      <c r="A1072">
        <v>1070</v>
      </c>
      <c r="B1072">
        <v>20</v>
      </c>
      <c r="C1072" t="s">
        <v>2034</v>
      </c>
      <c r="D1072" s="9" t="s">
        <v>1075</v>
      </c>
      <c r="E1072" t="s">
        <v>2074</v>
      </c>
      <c r="H1072" t="str">
        <f t="shared" si="16"/>
        <v>INSERT INTO TC_AGEEM (id_ageem, cve_ent,nom_ent,cve_mun,nom_mun) VALUES(1070, '20', 'Oaxaca', '040', 'Huautepec');</v>
      </c>
    </row>
    <row r="1073" spans="1:8" x14ac:dyDescent="0.3">
      <c r="A1073">
        <v>1071</v>
      </c>
      <c r="B1073">
        <v>20</v>
      </c>
      <c r="C1073" t="s">
        <v>2034</v>
      </c>
      <c r="D1073" s="9" t="s">
        <v>1077</v>
      </c>
      <c r="E1073" t="s">
        <v>2075</v>
      </c>
      <c r="H1073" t="str">
        <f t="shared" si="16"/>
        <v>INSERT INTO TC_AGEEM (id_ageem, cve_ent,nom_ent,cve_mun,nom_mun) VALUES(1071, '20', 'Oaxaca', '041', 'Huautla de Jiménez');</v>
      </c>
    </row>
    <row r="1074" spans="1:8" x14ac:dyDescent="0.3">
      <c r="A1074">
        <v>1072</v>
      </c>
      <c r="B1074">
        <v>20</v>
      </c>
      <c r="C1074" t="s">
        <v>2034</v>
      </c>
      <c r="D1074" s="9" t="s">
        <v>1079</v>
      </c>
      <c r="E1074" t="s">
        <v>2076</v>
      </c>
      <c r="H1074" t="str">
        <f t="shared" si="16"/>
        <v>INSERT INTO TC_AGEEM (id_ageem, cve_ent,nom_ent,cve_mun,nom_mun) VALUES(1072, '20', 'Oaxaca', '042', 'Ixtlán de Juárez');</v>
      </c>
    </row>
    <row r="1075" spans="1:8" x14ac:dyDescent="0.3">
      <c r="A1075">
        <v>1073</v>
      </c>
      <c r="B1075">
        <v>20</v>
      </c>
      <c r="C1075" t="s">
        <v>2034</v>
      </c>
      <c r="D1075" s="9" t="s">
        <v>1081</v>
      </c>
      <c r="E1075" t="s">
        <v>2077</v>
      </c>
      <c r="H1075" t="str">
        <f t="shared" si="16"/>
        <v>INSERT INTO TC_AGEEM (id_ageem, cve_ent,nom_ent,cve_mun,nom_mun) VALUES(1073, '20', 'Oaxaca', '043', 'Juchitán de Zaragoza');</v>
      </c>
    </row>
    <row r="1076" spans="1:8" x14ac:dyDescent="0.3">
      <c r="A1076">
        <v>1074</v>
      </c>
      <c r="B1076">
        <v>20</v>
      </c>
      <c r="C1076" t="s">
        <v>2034</v>
      </c>
      <c r="D1076" s="9" t="s">
        <v>1083</v>
      </c>
      <c r="E1076" t="s">
        <v>2078</v>
      </c>
      <c r="H1076" t="str">
        <f t="shared" si="16"/>
        <v>INSERT INTO TC_AGEEM (id_ageem, cve_ent,nom_ent,cve_mun,nom_mun) VALUES(1074, '20', 'Oaxaca', '044', 'Loma Bonita');</v>
      </c>
    </row>
    <row r="1077" spans="1:8" x14ac:dyDescent="0.3">
      <c r="A1077">
        <v>1075</v>
      </c>
      <c r="B1077">
        <v>20</v>
      </c>
      <c r="C1077" t="s">
        <v>2034</v>
      </c>
      <c r="D1077" s="9" t="s">
        <v>1085</v>
      </c>
      <c r="E1077" t="s">
        <v>2079</v>
      </c>
      <c r="H1077" t="str">
        <f t="shared" si="16"/>
        <v>INSERT INTO TC_AGEEM (id_ageem, cve_ent,nom_ent,cve_mun,nom_mun) VALUES(1075, '20', 'Oaxaca', '045', 'Magdalena Apasco');</v>
      </c>
    </row>
    <row r="1078" spans="1:8" x14ac:dyDescent="0.3">
      <c r="A1078">
        <v>1076</v>
      </c>
      <c r="B1078">
        <v>20</v>
      </c>
      <c r="C1078" t="s">
        <v>2034</v>
      </c>
      <c r="D1078" s="9" t="s">
        <v>1087</v>
      </c>
      <c r="E1078" t="s">
        <v>2080</v>
      </c>
      <c r="H1078" t="str">
        <f t="shared" si="16"/>
        <v>INSERT INTO TC_AGEEM (id_ageem, cve_ent,nom_ent,cve_mun,nom_mun) VALUES(1076, '20', 'Oaxaca', '046', 'Magdalena Jaltepec');</v>
      </c>
    </row>
    <row r="1079" spans="1:8" x14ac:dyDescent="0.3">
      <c r="A1079">
        <v>1077</v>
      </c>
      <c r="B1079">
        <v>20</v>
      </c>
      <c r="C1079" t="s">
        <v>2034</v>
      </c>
      <c r="D1079" s="9" t="s">
        <v>1089</v>
      </c>
      <c r="E1079" t="s">
        <v>2081</v>
      </c>
      <c r="H1079" t="str">
        <f t="shared" si="16"/>
        <v>INSERT INTO TC_AGEEM (id_ageem, cve_ent,nom_ent,cve_mun,nom_mun) VALUES(1077, '20', 'Oaxaca', '047', 'Santa Magdalena Jicotlán');</v>
      </c>
    </row>
    <row r="1080" spans="1:8" x14ac:dyDescent="0.3">
      <c r="A1080">
        <v>1078</v>
      </c>
      <c r="B1080">
        <v>20</v>
      </c>
      <c r="C1080" t="s">
        <v>2034</v>
      </c>
      <c r="D1080" s="9" t="s">
        <v>1091</v>
      </c>
      <c r="E1080" t="s">
        <v>2082</v>
      </c>
      <c r="H1080" t="str">
        <f t="shared" si="16"/>
        <v>INSERT INTO TC_AGEEM (id_ageem, cve_ent,nom_ent,cve_mun,nom_mun) VALUES(1078, '20', 'Oaxaca', '048', 'Magdalena Mixtepec');</v>
      </c>
    </row>
    <row r="1081" spans="1:8" x14ac:dyDescent="0.3">
      <c r="A1081">
        <v>1079</v>
      </c>
      <c r="B1081">
        <v>20</v>
      </c>
      <c r="C1081" t="s">
        <v>2034</v>
      </c>
      <c r="D1081" s="9" t="s">
        <v>1093</v>
      </c>
      <c r="E1081" t="s">
        <v>2083</v>
      </c>
      <c r="H1081" t="str">
        <f t="shared" si="16"/>
        <v>INSERT INTO TC_AGEEM (id_ageem, cve_ent,nom_ent,cve_mun,nom_mun) VALUES(1079, '20', 'Oaxaca', '049', 'Magdalena Ocotlán');</v>
      </c>
    </row>
    <row r="1082" spans="1:8" x14ac:dyDescent="0.3">
      <c r="A1082">
        <v>1080</v>
      </c>
      <c r="B1082">
        <v>20</v>
      </c>
      <c r="C1082" t="s">
        <v>2034</v>
      </c>
      <c r="D1082" s="9" t="s">
        <v>1095</v>
      </c>
      <c r="E1082" t="s">
        <v>2084</v>
      </c>
      <c r="H1082" t="str">
        <f t="shared" si="16"/>
        <v>INSERT INTO TC_AGEEM (id_ageem, cve_ent,nom_ent,cve_mun,nom_mun) VALUES(1080, '20', 'Oaxaca', '050', 'Magdalena Peñasco');</v>
      </c>
    </row>
    <row r="1083" spans="1:8" x14ac:dyDescent="0.3">
      <c r="A1083">
        <v>1081</v>
      </c>
      <c r="B1083">
        <v>20</v>
      </c>
      <c r="C1083" t="s">
        <v>2034</v>
      </c>
      <c r="D1083" s="9" t="s">
        <v>1097</v>
      </c>
      <c r="E1083" t="s">
        <v>2085</v>
      </c>
      <c r="H1083" t="str">
        <f t="shared" si="16"/>
        <v>INSERT INTO TC_AGEEM (id_ageem, cve_ent,nom_ent,cve_mun,nom_mun) VALUES(1081, '20', 'Oaxaca', '051', 'Magdalena Teitipac');</v>
      </c>
    </row>
    <row r="1084" spans="1:8" x14ac:dyDescent="0.3">
      <c r="A1084">
        <v>1082</v>
      </c>
      <c r="B1084">
        <v>20</v>
      </c>
      <c r="C1084" t="s">
        <v>2034</v>
      </c>
      <c r="D1084" s="9" t="s">
        <v>1099</v>
      </c>
      <c r="E1084" t="s">
        <v>2086</v>
      </c>
      <c r="H1084" t="str">
        <f t="shared" si="16"/>
        <v>INSERT INTO TC_AGEEM (id_ageem, cve_ent,nom_ent,cve_mun,nom_mun) VALUES(1082, '20', 'Oaxaca', '052', 'Magdalena Tequisistlán');</v>
      </c>
    </row>
    <row r="1085" spans="1:8" x14ac:dyDescent="0.3">
      <c r="A1085">
        <v>1083</v>
      </c>
      <c r="B1085">
        <v>20</v>
      </c>
      <c r="C1085" t="s">
        <v>2034</v>
      </c>
      <c r="D1085" s="9" t="s">
        <v>1101</v>
      </c>
      <c r="E1085" t="s">
        <v>2087</v>
      </c>
      <c r="H1085" t="str">
        <f t="shared" si="16"/>
        <v>INSERT INTO TC_AGEEM (id_ageem, cve_ent,nom_ent,cve_mun,nom_mun) VALUES(1083, '20', 'Oaxaca', '053', 'Magdalena Tlacotepec');</v>
      </c>
    </row>
    <row r="1086" spans="1:8" x14ac:dyDescent="0.3">
      <c r="A1086">
        <v>1084</v>
      </c>
      <c r="B1086">
        <v>20</v>
      </c>
      <c r="C1086" t="s">
        <v>2034</v>
      </c>
      <c r="D1086" s="9" t="s">
        <v>1103</v>
      </c>
      <c r="E1086" t="s">
        <v>2088</v>
      </c>
      <c r="H1086" t="str">
        <f t="shared" si="16"/>
        <v>INSERT INTO TC_AGEEM (id_ageem, cve_ent,nom_ent,cve_mun,nom_mun) VALUES(1084, '20', 'Oaxaca', '054', 'Magdalena Zahuatlán');</v>
      </c>
    </row>
    <row r="1087" spans="1:8" x14ac:dyDescent="0.3">
      <c r="A1087">
        <v>1085</v>
      </c>
      <c r="B1087">
        <v>20</v>
      </c>
      <c r="C1087" t="s">
        <v>2034</v>
      </c>
      <c r="D1087" s="9" t="s">
        <v>1105</v>
      </c>
      <c r="E1087" t="s">
        <v>2089</v>
      </c>
      <c r="H1087" t="str">
        <f t="shared" si="16"/>
        <v>INSERT INTO TC_AGEEM (id_ageem, cve_ent,nom_ent,cve_mun,nom_mun) VALUES(1085, '20', 'Oaxaca', '055', 'Mariscala de Juárez');</v>
      </c>
    </row>
    <row r="1088" spans="1:8" x14ac:dyDescent="0.3">
      <c r="A1088">
        <v>1086</v>
      </c>
      <c r="B1088">
        <v>20</v>
      </c>
      <c r="C1088" t="s">
        <v>2034</v>
      </c>
      <c r="D1088" s="9" t="s">
        <v>1107</v>
      </c>
      <c r="E1088" t="s">
        <v>2090</v>
      </c>
      <c r="H1088" t="str">
        <f t="shared" si="16"/>
        <v>INSERT INTO TC_AGEEM (id_ageem, cve_ent,nom_ent,cve_mun,nom_mun) VALUES(1086, '20', 'Oaxaca', '056', 'Mártires de Tacubaya');</v>
      </c>
    </row>
    <row r="1089" spans="1:8" x14ac:dyDescent="0.3">
      <c r="A1089">
        <v>1087</v>
      </c>
      <c r="B1089">
        <v>20</v>
      </c>
      <c r="C1089" t="s">
        <v>2034</v>
      </c>
      <c r="D1089" s="9" t="s">
        <v>1109</v>
      </c>
      <c r="E1089" t="s">
        <v>2091</v>
      </c>
      <c r="H1089" t="str">
        <f t="shared" si="16"/>
        <v>INSERT INTO TC_AGEEM (id_ageem, cve_ent,nom_ent,cve_mun,nom_mun) VALUES(1087, '20', 'Oaxaca', '057', 'Matías Romero Avendaño');</v>
      </c>
    </row>
    <row r="1090" spans="1:8" x14ac:dyDescent="0.3">
      <c r="A1090">
        <v>1088</v>
      </c>
      <c r="B1090">
        <v>20</v>
      </c>
      <c r="C1090" t="s">
        <v>2034</v>
      </c>
      <c r="D1090" s="9" t="s">
        <v>1111</v>
      </c>
      <c r="E1090" t="s">
        <v>2092</v>
      </c>
      <c r="H1090" t="str">
        <f t="shared" si="16"/>
        <v>INSERT INTO TC_AGEEM (id_ageem, cve_ent,nom_ent,cve_mun,nom_mun) VALUES(1088, '20', 'Oaxaca', '058', 'Mazatlán Villa de Flores');</v>
      </c>
    </row>
    <row r="1091" spans="1:8" x14ac:dyDescent="0.3">
      <c r="A1091">
        <v>1089</v>
      </c>
      <c r="B1091">
        <v>20</v>
      </c>
      <c r="C1091" t="s">
        <v>2034</v>
      </c>
      <c r="D1091" s="9" t="s">
        <v>1113</v>
      </c>
      <c r="E1091" t="s">
        <v>2093</v>
      </c>
      <c r="H1091" t="str">
        <f t="shared" si="16"/>
        <v>INSERT INTO TC_AGEEM (id_ageem, cve_ent,nom_ent,cve_mun,nom_mun) VALUES(1089, '20', 'Oaxaca', '059', 'Miahuatlán de Porfirio Díaz');</v>
      </c>
    </row>
    <row r="1092" spans="1:8" x14ac:dyDescent="0.3">
      <c r="A1092">
        <v>1090</v>
      </c>
      <c r="B1092">
        <v>20</v>
      </c>
      <c r="C1092" t="s">
        <v>2034</v>
      </c>
      <c r="D1092" s="9" t="s">
        <v>1115</v>
      </c>
      <c r="E1092" t="s">
        <v>2094</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x14ac:dyDescent="0.3">
      <c r="A1093">
        <v>1091</v>
      </c>
      <c r="B1093">
        <v>20</v>
      </c>
      <c r="C1093" t="s">
        <v>2034</v>
      </c>
      <c r="D1093" s="9" t="s">
        <v>1117</v>
      </c>
      <c r="E1093" t="s">
        <v>2095</v>
      </c>
      <c r="H1093" t="str">
        <f t="shared" si="17"/>
        <v>INSERT INTO TC_AGEEM (id_ageem, cve_ent,nom_ent,cve_mun,nom_mun) VALUES(1091, '20', 'Oaxaca', '061', 'Monjas');</v>
      </c>
    </row>
    <row r="1094" spans="1:8" x14ac:dyDescent="0.3">
      <c r="A1094">
        <v>1092</v>
      </c>
      <c r="B1094">
        <v>20</v>
      </c>
      <c r="C1094" t="s">
        <v>2034</v>
      </c>
      <c r="D1094" s="9" t="s">
        <v>1119</v>
      </c>
      <c r="E1094" t="s">
        <v>2096</v>
      </c>
      <c r="H1094" t="str">
        <f t="shared" si="17"/>
        <v>INSERT INTO TC_AGEEM (id_ageem, cve_ent,nom_ent,cve_mun,nom_mun) VALUES(1092, '20', 'Oaxaca', '062', 'Natividad');</v>
      </c>
    </row>
    <row r="1095" spans="1:8" x14ac:dyDescent="0.3">
      <c r="A1095">
        <v>1093</v>
      </c>
      <c r="B1095">
        <v>20</v>
      </c>
      <c r="C1095" t="s">
        <v>2034</v>
      </c>
      <c r="D1095" s="9" t="s">
        <v>1121</v>
      </c>
      <c r="E1095" t="s">
        <v>2097</v>
      </c>
      <c r="H1095" t="str">
        <f t="shared" si="17"/>
        <v>INSERT INTO TC_AGEEM (id_ageem, cve_ent,nom_ent,cve_mun,nom_mun) VALUES(1093, '20', 'Oaxaca', '063', 'Nazareno Etla');</v>
      </c>
    </row>
    <row r="1096" spans="1:8" x14ac:dyDescent="0.3">
      <c r="A1096">
        <v>1094</v>
      </c>
      <c r="B1096">
        <v>20</v>
      </c>
      <c r="C1096" t="s">
        <v>2034</v>
      </c>
      <c r="D1096" s="9" t="s">
        <v>1123</v>
      </c>
      <c r="E1096" t="s">
        <v>2098</v>
      </c>
      <c r="H1096" t="str">
        <f t="shared" si="17"/>
        <v>INSERT INTO TC_AGEEM (id_ageem, cve_ent,nom_ent,cve_mun,nom_mun) VALUES(1094, '20', 'Oaxaca', '064', 'Nejapa de Madero');</v>
      </c>
    </row>
    <row r="1097" spans="1:8" x14ac:dyDescent="0.3">
      <c r="A1097">
        <v>1095</v>
      </c>
      <c r="B1097">
        <v>20</v>
      </c>
      <c r="C1097" t="s">
        <v>2034</v>
      </c>
      <c r="D1097" s="9" t="s">
        <v>1125</v>
      </c>
      <c r="E1097" t="s">
        <v>2099</v>
      </c>
      <c r="H1097" t="str">
        <f t="shared" si="17"/>
        <v>INSERT INTO TC_AGEEM (id_ageem, cve_ent,nom_ent,cve_mun,nom_mun) VALUES(1095, '20', 'Oaxaca', '065', 'Ixpantepec Nieves');</v>
      </c>
    </row>
    <row r="1098" spans="1:8" x14ac:dyDescent="0.3">
      <c r="A1098">
        <v>1096</v>
      </c>
      <c r="B1098">
        <v>20</v>
      </c>
      <c r="C1098" t="s">
        <v>2034</v>
      </c>
      <c r="D1098" s="9" t="s">
        <v>1127</v>
      </c>
      <c r="E1098" t="s">
        <v>2100</v>
      </c>
      <c r="H1098" t="str">
        <f t="shared" si="17"/>
        <v>INSERT INTO TC_AGEEM (id_ageem, cve_ent,nom_ent,cve_mun,nom_mun) VALUES(1096, '20', 'Oaxaca', '066', 'Santiago Niltepec');</v>
      </c>
    </row>
    <row r="1099" spans="1:8" x14ac:dyDescent="0.3">
      <c r="A1099">
        <v>1097</v>
      </c>
      <c r="B1099">
        <v>20</v>
      </c>
      <c r="C1099" t="s">
        <v>2034</v>
      </c>
      <c r="D1099" s="9" t="s">
        <v>1129</v>
      </c>
      <c r="E1099" t="s">
        <v>2101</v>
      </c>
      <c r="H1099" t="str">
        <f t="shared" si="17"/>
        <v>INSERT INTO TC_AGEEM (id_ageem, cve_ent,nom_ent,cve_mun,nom_mun) VALUES(1097, '20', 'Oaxaca', '067', 'Oaxaca de Juárez');</v>
      </c>
    </row>
    <row r="1100" spans="1:8" x14ac:dyDescent="0.3">
      <c r="A1100">
        <v>1098</v>
      </c>
      <c r="B1100">
        <v>20</v>
      </c>
      <c r="C1100" t="s">
        <v>2034</v>
      </c>
      <c r="D1100" s="9" t="s">
        <v>1131</v>
      </c>
      <c r="E1100" t="s">
        <v>2102</v>
      </c>
      <c r="H1100" t="str">
        <f t="shared" si="17"/>
        <v>INSERT INTO TC_AGEEM (id_ageem, cve_ent,nom_ent,cve_mun,nom_mun) VALUES(1098, '20', 'Oaxaca', '068', 'Ocotlán de Morelos');</v>
      </c>
    </row>
    <row r="1101" spans="1:8" x14ac:dyDescent="0.3">
      <c r="A1101">
        <v>1099</v>
      </c>
      <c r="B1101">
        <v>20</v>
      </c>
      <c r="C1101" t="s">
        <v>2034</v>
      </c>
      <c r="D1101" s="9" t="s">
        <v>1133</v>
      </c>
      <c r="E1101" t="s">
        <v>2103</v>
      </c>
      <c r="H1101" t="str">
        <f t="shared" si="17"/>
        <v>INSERT INTO TC_AGEEM (id_ageem, cve_ent,nom_ent,cve_mun,nom_mun) VALUES(1099, '20', 'Oaxaca', '069', 'La Pe');</v>
      </c>
    </row>
    <row r="1102" spans="1:8" x14ac:dyDescent="0.3">
      <c r="A1102">
        <v>1100</v>
      </c>
      <c r="B1102">
        <v>20</v>
      </c>
      <c r="C1102" t="s">
        <v>2034</v>
      </c>
      <c r="D1102" s="9" t="s">
        <v>1135</v>
      </c>
      <c r="E1102" t="s">
        <v>2104</v>
      </c>
      <c r="H1102" t="str">
        <f t="shared" si="17"/>
        <v>INSERT INTO TC_AGEEM (id_ageem, cve_ent,nom_ent,cve_mun,nom_mun) VALUES(1100, '20', 'Oaxaca', '070', 'Pinotepa de Don Luis');</v>
      </c>
    </row>
    <row r="1103" spans="1:8" x14ac:dyDescent="0.3">
      <c r="A1103">
        <v>1101</v>
      </c>
      <c r="B1103">
        <v>20</v>
      </c>
      <c r="C1103" t="s">
        <v>2034</v>
      </c>
      <c r="D1103" s="9" t="s">
        <v>1137</v>
      </c>
      <c r="E1103" t="s">
        <v>2105</v>
      </c>
      <c r="H1103" t="str">
        <f t="shared" si="17"/>
        <v>INSERT INTO TC_AGEEM (id_ageem, cve_ent,nom_ent,cve_mun,nom_mun) VALUES(1101, '20', 'Oaxaca', '071', 'Pluma Hidalgo');</v>
      </c>
    </row>
    <row r="1104" spans="1:8" x14ac:dyDescent="0.3">
      <c r="A1104">
        <v>1102</v>
      </c>
      <c r="B1104">
        <v>20</v>
      </c>
      <c r="C1104" t="s">
        <v>2034</v>
      </c>
      <c r="D1104" s="9" t="s">
        <v>1139</v>
      </c>
      <c r="E1104" t="s">
        <v>2106</v>
      </c>
      <c r="H1104" t="str">
        <f t="shared" si="17"/>
        <v>INSERT INTO TC_AGEEM (id_ageem, cve_ent,nom_ent,cve_mun,nom_mun) VALUES(1102, '20', 'Oaxaca', '072', 'San José del Progreso');</v>
      </c>
    </row>
    <row r="1105" spans="1:8" x14ac:dyDescent="0.3">
      <c r="A1105">
        <v>1103</v>
      </c>
      <c r="B1105">
        <v>20</v>
      </c>
      <c r="C1105" t="s">
        <v>2034</v>
      </c>
      <c r="D1105" s="9" t="s">
        <v>1141</v>
      </c>
      <c r="E1105" t="s">
        <v>2107</v>
      </c>
      <c r="H1105" t="str">
        <f t="shared" si="17"/>
        <v>INSERT INTO TC_AGEEM (id_ageem, cve_ent,nom_ent,cve_mun,nom_mun) VALUES(1103, '20', 'Oaxaca', '073', 'Putla Villa de Guerrero');</v>
      </c>
    </row>
    <row r="1106" spans="1:8" x14ac:dyDescent="0.3">
      <c r="A1106">
        <v>1104</v>
      </c>
      <c r="B1106">
        <v>20</v>
      </c>
      <c r="C1106" t="s">
        <v>2034</v>
      </c>
      <c r="D1106" s="9" t="s">
        <v>1143</v>
      </c>
      <c r="E1106" t="s">
        <v>2108</v>
      </c>
      <c r="H1106" t="str">
        <f t="shared" si="17"/>
        <v>INSERT INTO TC_AGEEM (id_ageem, cve_ent,nom_ent,cve_mun,nom_mun) VALUES(1104, '20', 'Oaxaca', '074', 'Santa Catarina Quioquitani');</v>
      </c>
    </row>
    <row r="1107" spans="1:8" x14ac:dyDescent="0.3">
      <c r="A1107">
        <v>1105</v>
      </c>
      <c r="B1107">
        <v>20</v>
      </c>
      <c r="C1107" t="s">
        <v>2034</v>
      </c>
      <c r="D1107" s="9" t="s">
        <v>1145</v>
      </c>
      <c r="E1107" t="s">
        <v>2109</v>
      </c>
      <c r="H1107" t="str">
        <f t="shared" si="17"/>
        <v>INSERT INTO TC_AGEEM (id_ageem, cve_ent,nom_ent,cve_mun,nom_mun) VALUES(1105, '20', 'Oaxaca', '075', 'Reforma de Pineda');</v>
      </c>
    </row>
    <row r="1108" spans="1:8" x14ac:dyDescent="0.3">
      <c r="A1108">
        <v>1106</v>
      </c>
      <c r="B1108">
        <v>20</v>
      </c>
      <c r="C1108" t="s">
        <v>2034</v>
      </c>
      <c r="D1108" s="9" t="s">
        <v>1147</v>
      </c>
      <c r="E1108" t="s">
        <v>2110</v>
      </c>
      <c r="H1108" t="str">
        <f t="shared" si="17"/>
        <v>INSERT INTO TC_AGEEM (id_ageem, cve_ent,nom_ent,cve_mun,nom_mun) VALUES(1106, '20', 'Oaxaca', '076', 'La Reforma');</v>
      </c>
    </row>
    <row r="1109" spans="1:8" x14ac:dyDescent="0.3">
      <c r="A1109">
        <v>1107</v>
      </c>
      <c r="B1109">
        <v>20</v>
      </c>
      <c r="C1109" t="s">
        <v>2034</v>
      </c>
      <c r="D1109" s="9" t="s">
        <v>1149</v>
      </c>
      <c r="E1109" t="s">
        <v>2111</v>
      </c>
      <c r="H1109" t="str">
        <f t="shared" si="17"/>
        <v>INSERT INTO TC_AGEEM (id_ageem, cve_ent,nom_ent,cve_mun,nom_mun) VALUES(1107, '20', 'Oaxaca', '077', 'Reyes Etla');</v>
      </c>
    </row>
    <row r="1110" spans="1:8" x14ac:dyDescent="0.3">
      <c r="A1110">
        <v>1108</v>
      </c>
      <c r="B1110">
        <v>20</v>
      </c>
      <c r="C1110" t="s">
        <v>2034</v>
      </c>
      <c r="D1110" s="9" t="s">
        <v>1151</v>
      </c>
      <c r="E1110" t="s">
        <v>2112</v>
      </c>
      <c r="H1110" t="str">
        <f t="shared" si="17"/>
        <v>INSERT INTO TC_AGEEM (id_ageem, cve_ent,nom_ent,cve_mun,nom_mun) VALUES(1108, '20', 'Oaxaca', '078', 'Rojas de Cuauhtémoc');</v>
      </c>
    </row>
    <row r="1111" spans="1:8" x14ac:dyDescent="0.3">
      <c r="A1111">
        <v>1109</v>
      </c>
      <c r="B1111">
        <v>20</v>
      </c>
      <c r="C1111" t="s">
        <v>2034</v>
      </c>
      <c r="D1111" s="9" t="s">
        <v>1153</v>
      </c>
      <c r="E1111" t="s">
        <v>2113</v>
      </c>
      <c r="H1111" t="str">
        <f t="shared" si="17"/>
        <v>INSERT INTO TC_AGEEM (id_ageem, cve_ent,nom_ent,cve_mun,nom_mun) VALUES(1109, '20', 'Oaxaca', '079', 'Salina Cruz');</v>
      </c>
    </row>
    <row r="1112" spans="1:8" x14ac:dyDescent="0.3">
      <c r="A1112">
        <v>1110</v>
      </c>
      <c r="B1112">
        <v>20</v>
      </c>
      <c r="C1112" t="s">
        <v>2034</v>
      </c>
      <c r="D1112" s="9" t="s">
        <v>1155</v>
      </c>
      <c r="E1112" t="s">
        <v>2114</v>
      </c>
      <c r="H1112" t="str">
        <f t="shared" si="17"/>
        <v>INSERT INTO TC_AGEEM (id_ageem, cve_ent,nom_ent,cve_mun,nom_mun) VALUES(1110, '20', 'Oaxaca', '080', 'San Agustín Amatengo');</v>
      </c>
    </row>
    <row r="1113" spans="1:8" x14ac:dyDescent="0.3">
      <c r="A1113">
        <v>1111</v>
      </c>
      <c r="B1113">
        <v>20</v>
      </c>
      <c r="C1113" t="s">
        <v>2034</v>
      </c>
      <c r="D1113" s="9" t="s">
        <v>1157</v>
      </c>
      <c r="E1113" t="s">
        <v>2115</v>
      </c>
      <c r="H1113" t="str">
        <f t="shared" si="17"/>
        <v>INSERT INTO TC_AGEEM (id_ageem, cve_ent,nom_ent,cve_mun,nom_mun) VALUES(1111, '20', 'Oaxaca', '081', 'San Agustín Atenango');</v>
      </c>
    </row>
    <row r="1114" spans="1:8" x14ac:dyDescent="0.3">
      <c r="A1114">
        <v>1112</v>
      </c>
      <c r="B1114">
        <v>20</v>
      </c>
      <c r="C1114" t="s">
        <v>2034</v>
      </c>
      <c r="D1114" s="9" t="s">
        <v>1159</v>
      </c>
      <c r="E1114" t="s">
        <v>2116</v>
      </c>
      <c r="H1114" t="str">
        <f t="shared" si="17"/>
        <v>INSERT INTO TC_AGEEM (id_ageem, cve_ent,nom_ent,cve_mun,nom_mun) VALUES(1112, '20', 'Oaxaca', '082', 'San Agustín Chayuco');</v>
      </c>
    </row>
    <row r="1115" spans="1:8" x14ac:dyDescent="0.3">
      <c r="A1115">
        <v>1113</v>
      </c>
      <c r="B1115">
        <v>20</v>
      </c>
      <c r="C1115" t="s">
        <v>2034</v>
      </c>
      <c r="D1115" s="9" t="s">
        <v>1161</v>
      </c>
      <c r="E1115" t="s">
        <v>2117</v>
      </c>
      <c r="H1115" t="str">
        <f t="shared" si="17"/>
        <v>INSERT INTO TC_AGEEM (id_ageem, cve_ent,nom_ent,cve_mun,nom_mun) VALUES(1113, '20', 'Oaxaca', '083', 'San Agustín de las Juntas');</v>
      </c>
    </row>
    <row r="1116" spans="1:8" x14ac:dyDescent="0.3">
      <c r="A1116">
        <v>1114</v>
      </c>
      <c r="B1116">
        <v>20</v>
      </c>
      <c r="C1116" t="s">
        <v>2034</v>
      </c>
      <c r="D1116" s="9" t="s">
        <v>1163</v>
      </c>
      <c r="E1116" t="s">
        <v>2118</v>
      </c>
      <c r="H1116" t="str">
        <f t="shared" si="17"/>
        <v>INSERT INTO TC_AGEEM (id_ageem, cve_ent,nom_ent,cve_mun,nom_mun) VALUES(1114, '20', 'Oaxaca', '084', 'San Agustín Etla');</v>
      </c>
    </row>
    <row r="1117" spans="1:8" x14ac:dyDescent="0.3">
      <c r="A1117">
        <v>1115</v>
      </c>
      <c r="B1117">
        <v>20</v>
      </c>
      <c r="C1117" t="s">
        <v>2034</v>
      </c>
      <c r="D1117" s="9" t="s">
        <v>1165</v>
      </c>
      <c r="E1117" t="s">
        <v>2119</v>
      </c>
      <c r="H1117" t="str">
        <f t="shared" si="17"/>
        <v>INSERT INTO TC_AGEEM (id_ageem, cve_ent,nom_ent,cve_mun,nom_mun) VALUES(1115, '20', 'Oaxaca', '085', 'San Agustín Loxicha');</v>
      </c>
    </row>
    <row r="1118" spans="1:8" x14ac:dyDescent="0.3">
      <c r="A1118">
        <v>1116</v>
      </c>
      <c r="B1118">
        <v>20</v>
      </c>
      <c r="C1118" t="s">
        <v>2034</v>
      </c>
      <c r="D1118" s="9" t="s">
        <v>1167</v>
      </c>
      <c r="E1118" t="s">
        <v>2120</v>
      </c>
      <c r="H1118" t="str">
        <f t="shared" si="17"/>
        <v>INSERT INTO TC_AGEEM (id_ageem, cve_ent,nom_ent,cve_mun,nom_mun) VALUES(1116, '20', 'Oaxaca', '086', 'San Agustín Tlacotepec');</v>
      </c>
    </row>
    <row r="1119" spans="1:8" x14ac:dyDescent="0.3">
      <c r="A1119">
        <v>1117</v>
      </c>
      <c r="B1119">
        <v>20</v>
      </c>
      <c r="C1119" t="s">
        <v>2034</v>
      </c>
      <c r="D1119" s="9" t="s">
        <v>1169</v>
      </c>
      <c r="E1119" t="s">
        <v>2121</v>
      </c>
      <c r="H1119" t="str">
        <f t="shared" si="17"/>
        <v>INSERT INTO TC_AGEEM (id_ageem, cve_ent,nom_ent,cve_mun,nom_mun) VALUES(1117, '20', 'Oaxaca', '087', 'San Agustín Yatareni');</v>
      </c>
    </row>
    <row r="1120" spans="1:8" x14ac:dyDescent="0.3">
      <c r="A1120">
        <v>1118</v>
      </c>
      <c r="B1120">
        <v>20</v>
      </c>
      <c r="C1120" t="s">
        <v>2034</v>
      </c>
      <c r="D1120" s="9" t="s">
        <v>1171</v>
      </c>
      <c r="E1120" t="s">
        <v>2122</v>
      </c>
      <c r="H1120" t="str">
        <f t="shared" si="17"/>
        <v>INSERT INTO TC_AGEEM (id_ageem, cve_ent,nom_ent,cve_mun,nom_mun) VALUES(1118, '20', 'Oaxaca', '088', 'San Andrés Cabecera Nueva');</v>
      </c>
    </row>
    <row r="1121" spans="1:8" x14ac:dyDescent="0.3">
      <c r="A1121">
        <v>1119</v>
      </c>
      <c r="B1121">
        <v>20</v>
      </c>
      <c r="C1121" t="s">
        <v>2034</v>
      </c>
      <c r="D1121" s="9" t="s">
        <v>1173</v>
      </c>
      <c r="E1121" t="s">
        <v>2123</v>
      </c>
      <c r="H1121" t="str">
        <f t="shared" si="17"/>
        <v>INSERT INTO TC_AGEEM (id_ageem, cve_ent,nom_ent,cve_mun,nom_mun) VALUES(1119, '20', 'Oaxaca', '089', 'San Andrés Dinicuiti');</v>
      </c>
    </row>
    <row r="1122" spans="1:8" x14ac:dyDescent="0.3">
      <c r="A1122">
        <v>1120</v>
      </c>
      <c r="B1122">
        <v>20</v>
      </c>
      <c r="C1122" t="s">
        <v>2034</v>
      </c>
      <c r="D1122" s="9" t="s">
        <v>1175</v>
      </c>
      <c r="E1122" t="s">
        <v>2124</v>
      </c>
      <c r="H1122" t="str">
        <f t="shared" si="17"/>
        <v>INSERT INTO TC_AGEEM (id_ageem, cve_ent,nom_ent,cve_mun,nom_mun) VALUES(1120, '20', 'Oaxaca', '090', 'San Andrés Huaxpaltepec');</v>
      </c>
    </row>
    <row r="1123" spans="1:8" x14ac:dyDescent="0.3">
      <c r="A1123">
        <v>1121</v>
      </c>
      <c r="B1123">
        <v>20</v>
      </c>
      <c r="C1123" t="s">
        <v>2034</v>
      </c>
      <c r="D1123" s="9" t="s">
        <v>1177</v>
      </c>
      <c r="E1123" t="s">
        <v>2125</v>
      </c>
      <c r="H1123" t="str">
        <f t="shared" si="17"/>
        <v>INSERT INTO TC_AGEEM (id_ageem, cve_ent,nom_ent,cve_mun,nom_mun) VALUES(1121, '20', 'Oaxaca', '091', 'San Andrés Huayápam');</v>
      </c>
    </row>
    <row r="1124" spans="1:8" x14ac:dyDescent="0.3">
      <c r="A1124">
        <v>1122</v>
      </c>
      <c r="B1124">
        <v>20</v>
      </c>
      <c r="C1124" t="s">
        <v>2034</v>
      </c>
      <c r="D1124" s="9" t="s">
        <v>1179</v>
      </c>
      <c r="E1124" t="s">
        <v>2126</v>
      </c>
      <c r="H1124" t="str">
        <f t="shared" si="17"/>
        <v>INSERT INTO TC_AGEEM (id_ageem, cve_ent,nom_ent,cve_mun,nom_mun) VALUES(1122, '20', 'Oaxaca', '092', 'San Andrés Ixtlahuaca');</v>
      </c>
    </row>
    <row r="1125" spans="1:8" x14ac:dyDescent="0.3">
      <c r="A1125">
        <v>1123</v>
      </c>
      <c r="B1125">
        <v>20</v>
      </c>
      <c r="C1125" t="s">
        <v>2034</v>
      </c>
      <c r="D1125" s="9" t="s">
        <v>1181</v>
      </c>
      <c r="E1125" t="s">
        <v>2127</v>
      </c>
      <c r="H1125" t="str">
        <f t="shared" si="17"/>
        <v>INSERT INTO TC_AGEEM (id_ageem, cve_ent,nom_ent,cve_mun,nom_mun) VALUES(1123, '20', 'Oaxaca', '093', 'San Andrés Lagunas');</v>
      </c>
    </row>
    <row r="1126" spans="1:8" x14ac:dyDescent="0.3">
      <c r="A1126">
        <v>1124</v>
      </c>
      <c r="B1126">
        <v>20</v>
      </c>
      <c r="C1126" t="s">
        <v>2034</v>
      </c>
      <c r="D1126" s="9" t="s">
        <v>1183</v>
      </c>
      <c r="E1126" t="s">
        <v>2128</v>
      </c>
      <c r="H1126" t="str">
        <f t="shared" si="17"/>
        <v>INSERT INTO TC_AGEEM (id_ageem, cve_ent,nom_ent,cve_mun,nom_mun) VALUES(1124, '20', 'Oaxaca', '094', 'San Andrés Nuxiño');</v>
      </c>
    </row>
    <row r="1127" spans="1:8" x14ac:dyDescent="0.3">
      <c r="A1127">
        <v>1125</v>
      </c>
      <c r="B1127">
        <v>20</v>
      </c>
      <c r="C1127" t="s">
        <v>2034</v>
      </c>
      <c r="D1127" s="9" t="s">
        <v>1652</v>
      </c>
      <c r="E1127" t="s">
        <v>2129</v>
      </c>
      <c r="H1127" t="str">
        <f t="shared" si="17"/>
        <v>INSERT INTO TC_AGEEM (id_ageem, cve_ent,nom_ent,cve_mun,nom_mun) VALUES(1125, '20', 'Oaxaca', '095', 'San Andrés Paxtlán');</v>
      </c>
    </row>
    <row r="1128" spans="1:8" x14ac:dyDescent="0.3">
      <c r="A1128">
        <v>1126</v>
      </c>
      <c r="B1128">
        <v>20</v>
      </c>
      <c r="C1128" t="s">
        <v>2034</v>
      </c>
      <c r="D1128" s="9" t="s">
        <v>1185</v>
      </c>
      <c r="E1128" t="s">
        <v>2130</v>
      </c>
      <c r="H1128" t="str">
        <f t="shared" si="17"/>
        <v>INSERT INTO TC_AGEEM (id_ageem, cve_ent,nom_ent,cve_mun,nom_mun) VALUES(1126, '20', 'Oaxaca', '096', 'San Andrés Sinaxtla');</v>
      </c>
    </row>
    <row r="1129" spans="1:8" x14ac:dyDescent="0.3">
      <c r="A1129">
        <v>1127</v>
      </c>
      <c r="B1129">
        <v>20</v>
      </c>
      <c r="C1129" t="s">
        <v>2034</v>
      </c>
      <c r="D1129" s="9" t="s">
        <v>1187</v>
      </c>
      <c r="E1129" t="s">
        <v>2131</v>
      </c>
      <c r="H1129" t="str">
        <f t="shared" si="17"/>
        <v>INSERT INTO TC_AGEEM (id_ageem, cve_ent,nom_ent,cve_mun,nom_mun) VALUES(1127, '20', 'Oaxaca', '097', 'San Andrés Solaga');</v>
      </c>
    </row>
    <row r="1130" spans="1:8" x14ac:dyDescent="0.3">
      <c r="A1130">
        <v>1128</v>
      </c>
      <c r="B1130">
        <v>20</v>
      </c>
      <c r="C1130" t="s">
        <v>2034</v>
      </c>
      <c r="D1130" s="9" t="s">
        <v>1189</v>
      </c>
      <c r="E1130" t="s">
        <v>2132</v>
      </c>
      <c r="H1130" t="str">
        <f t="shared" si="17"/>
        <v>INSERT INTO TC_AGEEM (id_ageem, cve_ent,nom_ent,cve_mun,nom_mun) VALUES(1128, '20', 'Oaxaca', '098', 'San Andrés Teotilálpam');</v>
      </c>
    </row>
    <row r="1131" spans="1:8" x14ac:dyDescent="0.3">
      <c r="A1131">
        <v>1129</v>
      </c>
      <c r="B1131">
        <v>20</v>
      </c>
      <c r="C1131" t="s">
        <v>2034</v>
      </c>
      <c r="D1131" s="9" t="s">
        <v>1191</v>
      </c>
      <c r="E1131" t="s">
        <v>2133</v>
      </c>
      <c r="H1131" t="str">
        <f t="shared" si="17"/>
        <v>INSERT INTO TC_AGEEM (id_ageem, cve_ent,nom_ent,cve_mun,nom_mun) VALUES(1129, '20', 'Oaxaca', '099', 'San Andrés Tepetlapa');</v>
      </c>
    </row>
    <row r="1132" spans="1:8" x14ac:dyDescent="0.3">
      <c r="A1132">
        <v>1130</v>
      </c>
      <c r="B1132">
        <v>20</v>
      </c>
      <c r="C1132" t="s">
        <v>2034</v>
      </c>
      <c r="D1132">
        <v>100</v>
      </c>
      <c r="E1132" t="s">
        <v>2134</v>
      </c>
      <c r="H1132" t="str">
        <f t="shared" si="17"/>
        <v>INSERT INTO TC_AGEEM (id_ageem, cve_ent,nom_ent,cve_mun,nom_mun) VALUES(1130, '20', 'Oaxaca', '100', 'San Andrés Yaá');</v>
      </c>
    </row>
    <row r="1133" spans="1:8" x14ac:dyDescent="0.3">
      <c r="A1133">
        <v>1131</v>
      </c>
      <c r="B1133">
        <v>20</v>
      </c>
      <c r="C1133" t="s">
        <v>2034</v>
      </c>
      <c r="D1133">
        <v>101</v>
      </c>
      <c r="E1133" t="s">
        <v>2135</v>
      </c>
      <c r="H1133" t="str">
        <f t="shared" si="17"/>
        <v>INSERT INTO TC_AGEEM (id_ageem, cve_ent,nom_ent,cve_mun,nom_mun) VALUES(1131, '20', 'Oaxaca', '101', 'San Andrés Zabache');</v>
      </c>
    </row>
    <row r="1134" spans="1:8" x14ac:dyDescent="0.3">
      <c r="A1134">
        <v>1132</v>
      </c>
      <c r="B1134">
        <v>20</v>
      </c>
      <c r="C1134" t="s">
        <v>2034</v>
      </c>
      <c r="D1134">
        <v>102</v>
      </c>
      <c r="E1134" t="s">
        <v>2136</v>
      </c>
      <c r="H1134" t="str">
        <f t="shared" si="17"/>
        <v>INSERT INTO TC_AGEEM (id_ageem, cve_ent,nom_ent,cve_mun,nom_mun) VALUES(1132, '20', 'Oaxaca', '102', 'San Andrés Zautla');</v>
      </c>
    </row>
    <row r="1135" spans="1:8" x14ac:dyDescent="0.3">
      <c r="A1135">
        <v>1133</v>
      </c>
      <c r="B1135">
        <v>20</v>
      </c>
      <c r="C1135" t="s">
        <v>2034</v>
      </c>
      <c r="D1135">
        <v>103</v>
      </c>
      <c r="E1135" t="s">
        <v>2137</v>
      </c>
      <c r="H1135" t="str">
        <f t="shared" si="17"/>
        <v>INSERT INTO TC_AGEEM (id_ageem, cve_ent,nom_ent,cve_mun,nom_mun) VALUES(1133, '20', 'Oaxaca', '103', 'San Antonino Castillo Velasco');</v>
      </c>
    </row>
    <row r="1136" spans="1:8" x14ac:dyDescent="0.3">
      <c r="A1136">
        <v>1134</v>
      </c>
      <c r="B1136">
        <v>20</v>
      </c>
      <c r="C1136" t="s">
        <v>2034</v>
      </c>
      <c r="D1136">
        <v>104</v>
      </c>
      <c r="E1136" t="s">
        <v>2138</v>
      </c>
      <c r="H1136" t="str">
        <f t="shared" si="17"/>
        <v>INSERT INTO TC_AGEEM (id_ageem, cve_ent,nom_ent,cve_mun,nom_mun) VALUES(1134, '20', 'Oaxaca', '104', 'San Antonino el Alto');</v>
      </c>
    </row>
    <row r="1137" spans="1:8" x14ac:dyDescent="0.3">
      <c r="A1137">
        <v>1135</v>
      </c>
      <c r="B1137">
        <v>20</v>
      </c>
      <c r="C1137" t="s">
        <v>2034</v>
      </c>
      <c r="D1137">
        <v>105</v>
      </c>
      <c r="E1137" t="s">
        <v>2139</v>
      </c>
      <c r="H1137" t="str">
        <f t="shared" si="17"/>
        <v>INSERT INTO TC_AGEEM (id_ageem, cve_ent,nom_ent,cve_mun,nom_mun) VALUES(1135, '20', 'Oaxaca', '105', 'San Antonino Monte Verde');</v>
      </c>
    </row>
    <row r="1138" spans="1:8" x14ac:dyDescent="0.3">
      <c r="A1138">
        <v>1136</v>
      </c>
      <c r="B1138">
        <v>20</v>
      </c>
      <c r="C1138" t="s">
        <v>2034</v>
      </c>
      <c r="D1138">
        <v>106</v>
      </c>
      <c r="E1138" t="s">
        <v>2140</v>
      </c>
      <c r="H1138" t="str">
        <f t="shared" si="17"/>
        <v>INSERT INTO TC_AGEEM (id_ageem, cve_ent,nom_ent,cve_mun,nom_mun) VALUES(1136, '20', 'Oaxaca', '106', 'San Antonio Acutla');</v>
      </c>
    </row>
    <row r="1139" spans="1:8" x14ac:dyDescent="0.3">
      <c r="A1139">
        <v>1137</v>
      </c>
      <c r="B1139">
        <v>20</v>
      </c>
      <c r="C1139" t="s">
        <v>2034</v>
      </c>
      <c r="D1139">
        <v>107</v>
      </c>
      <c r="E1139" t="s">
        <v>2141</v>
      </c>
      <c r="H1139" t="str">
        <f t="shared" si="17"/>
        <v>INSERT INTO TC_AGEEM (id_ageem, cve_ent,nom_ent,cve_mun,nom_mun) VALUES(1137, '20', 'Oaxaca', '107', 'San Antonio de la Cal');</v>
      </c>
    </row>
    <row r="1140" spans="1:8" x14ac:dyDescent="0.3">
      <c r="A1140">
        <v>1138</v>
      </c>
      <c r="B1140">
        <v>20</v>
      </c>
      <c r="C1140" t="s">
        <v>2034</v>
      </c>
      <c r="D1140">
        <v>108</v>
      </c>
      <c r="E1140" t="s">
        <v>2142</v>
      </c>
      <c r="H1140" t="str">
        <f t="shared" si="17"/>
        <v>INSERT INTO TC_AGEEM (id_ageem, cve_ent,nom_ent,cve_mun,nom_mun) VALUES(1138, '20', 'Oaxaca', '108', 'San Antonio Huitepec');</v>
      </c>
    </row>
    <row r="1141" spans="1:8" x14ac:dyDescent="0.3">
      <c r="A1141">
        <v>1139</v>
      </c>
      <c r="B1141">
        <v>20</v>
      </c>
      <c r="C1141" t="s">
        <v>2034</v>
      </c>
      <c r="D1141">
        <v>109</v>
      </c>
      <c r="E1141" t="s">
        <v>2143</v>
      </c>
      <c r="H1141" t="str">
        <f t="shared" si="17"/>
        <v>INSERT INTO TC_AGEEM (id_ageem, cve_ent,nom_ent,cve_mun,nom_mun) VALUES(1139, '20', 'Oaxaca', '109', 'San Antonio Nanahuatípam');</v>
      </c>
    </row>
    <row r="1142" spans="1:8" x14ac:dyDescent="0.3">
      <c r="A1142">
        <v>1140</v>
      </c>
      <c r="B1142">
        <v>20</v>
      </c>
      <c r="C1142" t="s">
        <v>2034</v>
      </c>
      <c r="D1142">
        <v>110</v>
      </c>
      <c r="E1142" t="s">
        <v>2144</v>
      </c>
      <c r="H1142" t="str">
        <f t="shared" si="17"/>
        <v>INSERT INTO TC_AGEEM (id_ageem, cve_ent,nom_ent,cve_mun,nom_mun) VALUES(1140, '20', 'Oaxaca', '110', 'San Antonio Sinicahua');</v>
      </c>
    </row>
    <row r="1143" spans="1:8" x14ac:dyDescent="0.3">
      <c r="A1143">
        <v>1141</v>
      </c>
      <c r="B1143">
        <v>20</v>
      </c>
      <c r="C1143" t="s">
        <v>2034</v>
      </c>
      <c r="D1143">
        <v>111</v>
      </c>
      <c r="E1143" t="s">
        <v>2145</v>
      </c>
      <c r="H1143" t="str">
        <f t="shared" si="17"/>
        <v>INSERT INTO TC_AGEEM (id_ageem, cve_ent,nom_ent,cve_mun,nom_mun) VALUES(1141, '20', 'Oaxaca', '111', 'San Antonio Tepetlapa');</v>
      </c>
    </row>
    <row r="1144" spans="1:8" x14ac:dyDescent="0.3">
      <c r="A1144">
        <v>1142</v>
      </c>
      <c r="B1144">
        <v>20</v>
      </c>
      <c r="C1144" t="s">
        <v>2034</v>
      </c>
      <c r="D1144">
        <v>112</v>
      </c>
      <c r="E1144" t="s">
        <v>2146</v>
      </c>
      <c r="H1144" t="str">
        <f t="shared" si="17"/>
        <v>INSERT INTO TC_AGEEM (id_ageem, cve_ent,nom_ent,cve_mun,nom_mun) VALUES(1142, '20', 'Oaxaca', '112', 'San Baltazar Chichicápam');</v>
      </c>
    </row>
    <row r="1145" spans="1:8" x14ac:dyDescent="0.3">
      <c r="A1145">
        <v>1143</v>
      </c>
      <c r="B1145">
        <v>20</v>
      </c>
      <c r="C1145" t="s">
        <v>2034</v>
      </c>
      <c r="D1145">
        <v>113</v>
      </c>
      <c r="E1145" t="s">
        <v>2147</v>
      </c>
      <c r="H1145" t="str">
        <f t="shared" si="17"/>
        <v>INSERT INTO TC_AGEEM (id_ageem, cve_ent,nom_ent,cve_mun,nom_mun) VALUES(1143, '20', 'Oaxaca', '113', 'San Baltazar Loxicha');</v>
      </c>
    </row>
    <row r="1146" spans="1:8" x14ac:dyDescent="0.3">
      <c r="A1146">
        <v>1144</v>
      </c>
      <c r="B1146">
        <v>20</v>
      </c>
      <c r="C1146" t="s">
        <v>2034</v>
      </c>
      <c r="D1146">
        <v>114</v>
      </c>
      <c r="E1146" t="s">
        <v>2148</v>
      </c>
      <c r="H1146" t="str">
        <f t="shared" si="17"/>
        <v>INSERT INTO TC_AGEEM (id_ageem, cve_ent,nom_ent,cve_mun,nom_mun) VALUES(1144, '20', 'Oaxaca', '114', 'San Baltazar Yatzachi el Bajo');</v>
      </c>
    </row>
    <row r="1147" spans="1:8" x14ac:dyDescent="0.3">
      <c r="A1147">
        <v>1145</v>
      </c>
      <c r="B1147">
        <v>20</v>
      </c>
      <c r="C1147" t="s">
        <v>2034</v>
      </c>
      <c r="D1147">
        <v>115</v>
      </c>
      <c r="E1147" t="s">
        <v>2149</v>
      </c>
      <c r="H1147" t="str">
        <f t="shared" si="17"/>
        <v>INSERT INTO TC_AGEEM (id_ageem, cve_ent,nom_ent,cve_mun,nom_mun) VALUES(1145, '20', 'Oaxaca', '115', 'San Bartolo Coyotepec');</v>
      </c>
    </row>
    <row r="1148" spans="1:8" x14ac:dyDescent="0.3">
      <c r="A1148">
        <v>1146</v>
      </c>
      <c r="B1148">
        <v>20</v>
      </c>
      <c r="C1148" t="s">
        <v>2034</v>
      </c>
      <c r="D1148">
        <v>116</v>
      </c>
      <c r="E1148" t="s">
        <v>2150</v>
      </c>
      <c r="H1148" t="str">
        <f t="shared" si="17"/>
        <v>INSERT INTO TC_AGEEM (id_ageem, cve_ent,nom_ent,cve_mun,nom_mun) VALUES(1146, '20', 'Oaxaca', '116', 'San Bartolomé Ayautla');</v>
      </c>
    </row>
    <row r="1149" spans="1:8" x14ac:dyDescent="0.3">
      <c r="A1149">
        <v>1147</v>
      </c>
      <c r="B1149">
        <v>20</v>
      </c>
      <c r="C1149" t="s">
        <v>2034</v>
      </c>
      <c r="D1149">
        <v>117</v>
      </c>
      <c r="E1149" t="s">
        <v>2151</v>
      </c>
      <c r="H1149" t="str">
        <f t="shared" si="17"/>
        <v>INSERT INTO TC_AGEEM (id_ageem, cve_ent,nom_ent,cve_mun,nom_mun) VALUES(1147, '20', 'Oaxaca', '117', 'San Bartolomé Loxicha');</v>
      </c>
    </row>
    <row r="1150" spans="1:8" x14ac:dyDescent="0.3">
      <c r="A1150">
        <v>1148</v>
      </c>
      <c r="B1150">
        <v>20</v>
      </c>
      <c r="C1150" t="s">
        <v>2034</v>
      </c>
      <c r="D1150">
        <v>118</v>
      </c>
      <c r="E1150" t="s">
        <v>2152</v>
      </c>
      <c r="H1150" t="str">
        <f t="shared" si="17"/>
        <v>INSERT INTO TC_AGEEM (id_ageem, cve_ent,nom_ent,cve_mun,nom_mun) VALUES(1148, '20', 'Oaxaca', '118', 'San Bartolomé Quialana');</v>
      </c>
    </row>
    <row r="1151" spans="1:8" x14ac:dyDescent="0.3">
      <c r="A1151">
        <v>1149</v>
      </c>
      <c r="B1151">
        <v>20</v>
      </c>
      <c r="C1151" t="s">
        <v>2034</v>
      </c>
      <c r="D1151">
        <v>119</v>
      </c>
      <c r="E1151" t="s">
        <v>2153</v>
      </c>
      <c r="H1151" t="str">
        <f t="shared" si="17"/>
        <v>INSERT INTO TC_AGEEM (id_ageem, cve_ent,nom_ent,cve_mun,nom_mun) VALUES(1149, '20', 'Oaxaca', '119', 'San Bartolomé Yucuañe');</v>
      </c>
    </row>
    <row r="1152" spans="1:8" x14ac:dyDescent="0.3">
      <c r="A1152">
        <v>1150</v>
      </c>
      <c r="B1152">
        <v>20</v>
      </c>
      <c r="C1152" t="s">
        <v>2034</v>
      </c>
      <c r="D1152">
        <v>120</v>
      </c>
      <c r="E1152" t="s">
        <v>2154</v>
      </c>
      <c r="H1152" t="str">
        <f t="shared" si="17"/>
        <v>INSERT INTO TC_AGEEM (id_ageem, cve_ent,nom_ent,cve_mun,nom_mun) VALUES(1150, '20', 'Oaxaca', '120', 'San Bartolomé Zoogocho');</v>
      </c>
    </row>
    <row r="1153" spans="1:8" x14ac:dyDescent="0.3">
      <c r="A1153">
        <v>1151</v>
      </c>
      <c r="B1153">
        <v>20</v>
      </c>
      <c r="C1153" t="s">
        <v>2034</v>
      </c>
      <c r="D1153">
        <v>121</v>
      </c>
      <c r="E1153" t="s">
        <v>2155</v>
      </c>
      <c r="H1153" t="str">
        <f t="shared" si="17"/>
        <v>INSERT INTO TC_AGEEM (id_ageem, cve_ent,nom_ent,cve_mun,nom_mun) VALUES(1151, '20', 'Oaxaca', '121', 'San Bartolo Soyaltepec');</v>
      </c>
    </row>
    <row r="1154" spans="1:8" x14ac:dyDescent="0.3">
      <c r="A1154">
        <v>1152</v>
      </c>
      <c r="B1154">
        <v>20</v>
      </c>
      <c r="C1154" t="s">
        <v>2034</v>
      </c>
      <c r="D1154">
        <v>122</v>
      </c>
      <c r="E1154" t="s">
        <v>2156</v>
      </c>
      <c r="H1154" t="str">
        <f t="shared" si="17"/>
        <v>INSERT INTO TC_AGEEM (id_ageem, cve_ent,nom_ent,cve_mun,nom_mun) VALUES(1152, '20', 'Oaxaca', '122', 'San Bartolo Yautepec');</v>
      </c>
    </row>
    <row r="1155" spans="1:8" x14ac:dyDescent="0.3">
      <c r="A1155">
        <v>1153</v>
      </c>
      <c r="B1155">
        <v>20</v>
      </c>
      <c r="C1155" t="s">
        <v>2034</v>
      </c>
      <c r="D1155">
        <v>123</v>
      </c>
      <c r="E1155" t="s">
        <v>2157</v>
      </c>
      <c r="H1155" t="str">
        <f t="shared" si="17"/>
        <v>INSERT INTO TC_AGEEM (id_ageem, cve_ent,nom_ent,cve_mun,nom_mun) VALUES(1153, '20', 'Oaxaca', '123', 'San Bernardo Mixtepec');</v>
      </c>
    </row>
    <row r="1156" spans="1:8" x14ac:dyDescent="0.3">
      <c r="A1156">
        <v>1154</v>
      </c>
      <c r="B1156">
        <v>20</v>
      </c>
      <c r="C1156" t="s">
        <v>2034</v>
      </c>
      <c r="D1156">
        <v>124</v>
      </c>
      <c r="E1156" t="s">
        <v>2158</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x14ac:dyDescent="0.3">
      <c r="A1157">
        <v>1155</v>
      </c>
      <c r="B1157">
        <v>20</v>
      </c>
      <c r="C1157" t="s">
        <v>2034</v>
      </c>
      <c r="D1157">
        <v>125</v>
      </c>
      <c r="E1157" t="s">
        <v>2159</v>
      </c>
      <c r="H1157" t="str">
        <f t="shared" si="18"/>
        <v>INSERT INTO TC_AGEEM (id_ageem, cve_ent,nom_ent,cve_mun,nom_mun) VALUES(1155, '20', 'Oaxaca', '125', 'San Carlos Yautepec');</v>
      </c>
    </row>
    <row r="1158" spans="1:8" x14ac:dyDescent="0.3">
      <c r="A1158">
        <v>1156</v>
      </c>
      <c r="B1158">
        <v>20</v>
      </c>
      <c r="C1158" t="s">
        <v>2034</v>
      </c>
      <c r="D1158">
        <v>126</v>
      </c>
      <c r="E1158" t="s">
        <v>2160</v>
      </c>
      <c r="H1158" t="str">
        <f t="shared" si="18"/>
        <v>INSERT INTO TC_AGEEM (id_ageem, cve_ent,nom_ent,cve_mun,nom_mun) VALUES(1156, '20', 'Oaxaca', '126', 'San Cristóbal Amatlán');</v>
      </c>
    </row>
    <row r="1159" spans="1:8" x14ac:dyDescent="0.3">
      <c r="A1159">
        <v>1157</v>
      </c>
      <c r="B1159">
        <v>20</v>
      </c>
      <c r="C1159" t="s">
        <v>2034</v>
      </c>
      <c r="D1159">
        <v>127</v>
      </c>
      <c r="E1159" t="s">
        <v>2161</v>
      </c>
      <c r="H1159" t="str">
        <f t="shared" si="18"/>
        <v>INSERT INTO TC_AGEEM (id_ageem, cve_ent,nom_ent,cve_mun,nom_mun) VALUES(1157, '20', 'Oaxaca', '127', 'San Cristóbal Amoltepec');</v>
      </c>
    </row>
    <row r="1160" spans="1:8" x14ac:dyDescent="0.3">
      <c r="A1160">
        <v>1158</v>
      </c>
      <c r="B1160">
        <v>20</v>
      </c>
      <c r="C1160" t="s">
        <v>2034</v>
      </c>
      <c r="D1160">
        <v>128</v>
      </c>
      <c r="E1160" t="s">
        <v>2162</v>
      </c>
      <c r="H1160" t="str">
        <f t="shared" si="18"/>
        <v>INSERT INTO TC_AGEEM (id_ageem, cve_ent,nom_ent,cve_mun,nom_mun) VALUES(1158, '20', 'Oaxaca', '128', 'San Cristóbal Lachirioag');</v>
      </c>
    </row>
    <row r="1161" spans="1:8" x14ac:dyDescent="0.3">
      <c r="A1161">
        <v>1159</v>
      </c>
      <c r="B1161">
        <v>20</v>
      </c>
      <c r="C1161" t="s">
        <v>2034</v>
      </c>
      <c r="D1161">
        <v>129</v>
      </c>
      <c r="E1161" t="s">
        <v>2163</v>
      </c>
      <c r="H1161" t="str">
        <f t="shared" si="18"/>
        <v>INSERT INTO TC_AGEEM (id_ageem, cve_ent,nom_ent,cve_mun,nom_mun) VALUES(1159, '20', 'Oaxaca', '129', 'San Cristóbal Suchixtlahuaca');</v>
      </c>
    </row>
    <row r="1162" spans="1:8" x14ac:dyDescent="0.3">
      <c r="A1162">
        <v>1160</v>
      </c>
      <c r="B1162">
        <v>20</v>
      </c>
      <c r="C1162" t="s">
        <v>2034</v>
      </c>
      <c r="D1162">
        <v>130</v>
      </c>
      <c r="E1162" t="s">
        <v>2164</v>
      </c>
      <c r="H1162" t="str">
        <f t="shared" si="18"/>
        <v>INSERT INTO TC_AGEEM (id_ageem, cve_ent,nom_ent,cve_mun,nom_mun) VALUES(1160, '20', 'Oaxaca', '130', 'San Dionisio del Mar');</v>
      </c>
    </row>
    <row r="1163" spans="1:8" x14ac:dyDescent="0.3">
      <c r="A1163">
        <v>1161</v>
      </c>
      <c r="B1163">
        <v>20</v>
      </c>
      <c r="C1163" t="s">
        <v>2034</v>
      </c>
      <c r="D1163">
        <v>131</v>
      </c>
      <c r="E1163" t="s">
        <v>2165</v>
      </c>
      <c r="H1163" t="str">
        <f t="shared" si="18"/>
        <v>INSERT INTO TC_AGEEM (id_ageem, cve_ent,nom_ent,cve_mun,nom_mun) VALUES(1161, '20', 'Oaxaca', '131', 'San Dionisio Ocotepec');</v>
      </c>
    </row>
    <row r="1164" spans="1:8" x14ac:dyDescent="0.3">
      <c r="A1164">
        <v>1162</v>
      </c>
      <c r="B1164">
        <v>20</v>
      </c>
      <c r="C1164" t="s">
        <v>2034</v>
      </c>
      <c r="D1164">
        <v>132</v>
      </c>
      <c r="E1164" t="s">
        <v>2166</v>
      </c>
      <c r="H1164" t="str">
        <f t="shared" si="18"/>
        <v>INSERT INTO TC_AGEEM (id_ageem, cve_ent,nom_ent,cve_mun,nom_mun) VALUES(1162, '20', 'Oaxaca', '132', 'San Dionisio Ocotlán');</v>
      </c>
    </row>
    <row r="1165" spans="1:8" x14ac:dyDescent="0.3">
      <c r="A1165">
        <v>1163</v>
      </c>
      <c r="B1165">
        <v>20</v>
      </c>
      <c r="C1165" t="s">
        <v>2034</v>
      </c>
      <c r="D1165">
        <v>133</v>
      </c>
      <c r="E1165" t="s">
        <v>2167</v>
      </c>
      <c r="H1165" t="str">
        <f t="shared" si="18"/>
        <v>INSERT INTO TC_AGEEM (id_ageem, cve_ent,nom_ent,cve_mun,nom_mun) VALUES(1163, '20', 'Oaxaca', '133', 'San Esteban Atatlahuca');</v>
      </c>
    </row>
    <row r="1166" spans="1:8" x14ac:dyDescent="0.3">
      <c r="A1166">
        <v>1164</v>
      </c>
      <c r="B1166">
        <v>20</v>
      </c>
      <c r="C1166" t="s">
        <v>2034</v>
      </c>
      <c r="D1166">
        <v>134</v>
      </c>
      <c r="E1166" t="s">
        <v>2168</v>
      </c>
      <c r="H1166" t="str">
        <f t="shared" si="18"/>
        <v>INSERT INTO TC_AGEEM (id_ageem, cve_ent,nom_ent,cve_mun,nom_mun) VALUES(1164, '20', 'Oaxaca', '134', 'San Felipe Jalapa de Díaz');</v>
      </c>
    </row>
    <row r="1167" spans="1:8" x14ac:dyDescent="0.3">
      <c r="A1167">
        <v>1165</v>
      </c>
      <c r="B1167">
        <v>20</v>
      </c>
      <c r="C1167" t="s">
        <v>2034</v>
      </c>
      <c r="D1167">
        <v>135</v>
      </c>
      <c r="E1167" t="s">
        <v>2169</v>
      </c>
      <c r="H1167" t="str">
        <f t="shared" si="18"/>
        <v>INSERT INTO TC_AGEEM (id_ageem, cve_ent,nom_ent,cve_mun,nom_mun) VALUES(1165, '20', 'Oaxaca', '135', 'San Felipe Tejalápam');</v>
      </c>
    </row>
    <row r="1168" spans="1:8" x14ac:dyDescent="0.3">
      <c r="A1168">
        <v>1166</v>
      </c>
      <c r="B1168">
        <v>20</v>
      </c>
      <c r="C1168" t="s">
        <v>2034</v>
      </c>
      <c r="D1168">
        <v>136</v>
      </c>
      <c r="E1168" t="s">
        <v>2170</v>
      </c>
      <c r="H1168" t="str">
        <f t="shared" si="18"/>
        <v>INSERT INTO TC_AGEEM (id_ageem, cve_ent,nom_ent,cve_mun,nom_mun) VALUES(1166, '20', 'Oaxaca', '136', 'San Felipe Usila');</v>
      </c>
    </row>
    <row r="1169" spans="1:8" x14ac:dyDescent="0.3">
      <c r="A1169">
        <v>1167</v>
      </c>
      <c r="B1169">
        <v>20</v>
      </c>
      <c r="C1169" t="s">
        <v>2034</v>
      </c>
      <c r="D1169">
        <v>137</v>
      </c>
      <c r="E1169" t="s">
        <v>2171</v>
      </c>
      <c r="H1169" t="str">
        <f t="shared" si="18"/>
        <v>INSERT INTO TC_AGEEM (id_ageem, cve_ent,nom_ent,cve_mun,nom_mun) VALUES(1167, '20', 'Oaxaca', '137', 'San Francisco Cahuacuá');</v>
      </c>
    </row>
    <row r="1170" spans="1:8" x14ac:dyDescent="0.3">
      <c r="A1170">
        <v>1168</v>
      </c>
      <c r="B1170">
        <v>20</v>
      </c>
      <c r="C1170" t="s">
        <v>2034</v>
      </c>
      <c r="D1170">
        <v>138</v>
      </c>
      <c r="E1170" t="s">
        <v>2172</v>
      </c>
      <c r="H1170" t="str">
        <f t="shared" si="18"/>
        <v>INSERT INTO TC_AGEEM (id_ageem, cve_ent,nom_ent,cve_mun,nom_mun) VALUES(1168, '20', 'Oaxaca', '138', 'San Francisco Cajonos');</v>
      </c>
    </row>
    <row r="1171" spans="1:8" x14ac:dyDescent="0.3">
      <c r="A1171">
        <v>1169</v>
      </c>
      <c r="B1171">
        <v>20</v>
      </c>
      <c r="C1171" t="s">
        <v>2034</v>
      </c>
      <c r="D1171">
        <v>139</v>
      </c>
      <c r="E1171" t="s">
        <v>2173</v>
      </c>
      <c r="H1171" t="str">
        <f t="shared" si="18"/>
        <v>INSERT INTO TC_AGEEM (id_ageem, cve_ent,nom_ent,cve_mun,nom_mun) VALUES(1169, '20', 'Oaxaca', '139', 'San Francisco Chapulapa');</v>
      </c>
    </row>
    <row r="1172" spans="1:8" x14ac:dyDescent="0.3">
      <c r="A1172">
        <v>1170</v>
      </c>
      <c r="B1172">
        <v>20</v>
      </c>
      <c r="C1172" t="s">
        <v>2034</v>
      </c>
      <c r="D1172">
        <v>140</v>
      </c>
      <c r="E1172" t="s">
        <v>2174</v>
      </c>
      <c r="H1172" t="str">
        <f t="shared" si="18"/>
        <v>INSERT INTO TC_AGEEM (id_ageem, cve_ent,nom_ent,cve_mun,nom_mun) VALUES(1170, '20', 'Oaxaca', '140', 'San Francisco Chindúa');</v>
      </c>
    </row>
    <row r="1173" spans="1:8" x14ac:dyDescent="0.3">
      <c r="A1173">
        <v>1171</v>
      </c>
      <c r="B1173">
        <v>20</v>
      </c>
      <c r="C1173" t="s">
        <v>2034</v>
      </c>
      <c r="D1173">
        <v>141</v>
      </c>
      <c r="E1173" t="s">
        <v>2175</v>
      </c>
      <c r="H1173" t="str">
        <f t="shared" si="18"/>
        <v>INSERT INTO TC_AGEEM (id_ageem, cve_ent,nom_ent,cve_mun,nom_mun) VALUES(1171, '20', 'Oaxaca', '141', 'San Francisco del Mar');</v>
      </c>
    </row>
    <row r="1174" spans="1:8" x14ac:dyDescent="0.3">
      <c r="A1174">
        <v>1172</v>
      </c>
      <c r="B1174">
        <v>20</v>
      </c>
      <c r="C1174" t="s">
        <v>2034</v>
      </c>
      <c r="D1174">
        <v>142</v>
      </c>
      <c r="E1174" t="s">
        <v>2176</v>
      </c>
      <c r="H1174" t="str">
        <f t="shared" si="18"/>
        <v>INSERT INTO TC_AGEEM (id_ageem, cve_ent,nom_ent,cve_mun,nom_mun) VALUES(1172, '20', 'Oaxaca', '142', 'San Francisco Huehuetlán');</v>
      </c>
    </row>
    <row r="1175" spans="1:8" x14ac:dyDescent="0.3">
      <c r="A1175">
        <v>1173</v>
      </c>
      <c r="B1175">
        <v>20</v>
      </c>
      <c r="C1175" t="s">
        <v>2034</v>
      </c>
      <c r="D1175">
        <v>143</v>
      </c>
      <c r="E1175" t="s">
        <v>2177</v>
      </c>
      <c r="H1175" t="str">
        <f t="shared" si="18"/>
        <v>INSERT INTO TC_AGEEM (id_ageem, cve_ent,nom_ent,cve_mun,nom_mun) VALUES(1173, '20', 'Oaxaca', '143', 'San Francisco Ixhuatán');</v>
      </c>
    </row>
    <row r="1176" spans="1:8" x14ac:dyDescent="0.3">
      <c r="A1176">
        <v>1174</v>
      </c>
      <c r="B1176">
        <v>20</v>
      </c>
      <c r="C1176" t="s">
        <v>2034</v>
      </c>
      <c r="D1176">
        <v>144</v>
      </c>
      <c r="E1176" t="s">
        <v>2178</v>
      </c>
      <c r="H1176" t="str">
        <f t="shared" si="18"/>
        <v>INSERT INTO TC_AGEEM (id_ageem, cve_ent,nom_ent,cve_mun,nom_mun) VALUES(1174, '20', 'Oaxaca', '144', 'San Francisco Jaltepetongo');</v>
      </c>
    </row>
    <row r="1177" spans="1:8" x14ac:dyDescent="0.3">
      <c r="A1177">
        <v>1175</v>
      </c>
      <c r="B1177">
        <v>20</v>
      </c>
      <c r="C1177" t="s">
        <v>2034</v>
      </c>
      <c r="D1177">
        <v>145</v>
      </c>
      <c r="E1177" t="s">
        <v>2179</v>
      </c>
      <c r="H1177" t="str">
        <f t="shared" si="18"/>
        <v>INSERT INTO TC_AGEEM (id_ageem, cve_ent,nom_ent,cve_mun,nom_mun) VALUES(1175, '20', 'Oaxaca', '145', 'San Francisco Lachigoló');</v>
      </c>
    </row>
    <row r="1178" spans="1:8" x14ac:dyDescent="0.3">
      <c r="A1178">
        <v>1176</v>
      </c>
      <c r="B1178">
        <v>20</v>
      </c>
      <c r="C1178" t="s">
        <v>2034</v>
      </c>
      <c r="D1178">
        <v>146</v>
      </c>
      <c r="E1178" t="s">
        <v>2180</v>
      </c>
      <c r="H1178" t="str">
        <f t="shared" si="18"/>
        <v>INSERT INTO TC_AGEEM (id_ageem, cve_ent,nom_ent,cve_mun,nom_mun) VALUES(1176, '20', 'Oaxaca', '146', 'San Francisco Logueche');</v>
      </c>
    </row>
    <row r="1179" spans="1:8" x14ac:dyDescent="0.3">
      <c r="A1179">
        <v>1177</v>
      </c>
      <c r="B1179">
        <v>20</v>
      </c>
      <c r="C1179" t="s">
        <v>2034</v>
      </c>
      <c r="D1179">
        <v>147</v>
      </c>
      <c r="E1179" t="s">
        <v>2181</v>
      </c>
      <c r="H1179" t="str">
        <f t="shared" si="18"/>
        <v>INSERT INTO TC_AGEEM (id_ageem, cve_ent,nom_ent,cve_mun,nom_mun) VALUES(1177, '20', 'Oaxaca', '147', 'San Francisco Nuxaño');</v>
      </c>
    </row>
    <row r="1180" spans="1:8" x14ac:dyDescent="0.3">
      <c r="A1180">
        <v>1178</v>
      </c>
      <c r="B1180">
        <v>20</v>
      </c>
      <c r="C1180" t="s">
        <v>2034</v>
      </c>
      <c r="D1180">
        <v>148</v>
      </c>
      <c r="E1180" t="s">
        <v>2182</v>
      </c>
      <c r="H1180" t="str">
        <f t="shared" si="18"/>
        <v>INSERT INTO TC_AGEEM (id_ageem, cve_ent,nom_ent,cve_mun,nom_mun) VALUES(1178, '20', 'Oaxaca', '148', 'San Francisco Ozolotepec');</v>
      </c>
    </row>
    <row r="1181" spans="1:8" x14ac:dyDescent="0.3">
      <c r="A1181">
        <v>1179</v>
      </c>
      <c r="B1181">
        <v>20</v>
      </c>
      <c r="C1181" t="s">
        <v>2034</v>
      </c>
      <c r="D1181">
        <v>149</v>
      </c>
      <c r="E1181" t="s">
        <v>2183</v>
      </c>
      <c r="H1181" t="str">
        <f t="shared" si="18"/>
        <v>INSERT INTO TC_AGEEM (id_ageem, cve_ent,nom_ent,cve_mun,nom_mun) VALUES(1179, '20', 'Oaxaca', '149', 'San Francisco Sola');</v>
      </c>
    </row>
    <row r="1182" spans="1:8" x14ac:dyDescent="0.3">
      <c r="A1182">
        <v>1180</v>
      </c>
      <c r="B1182">
        <v>20</v>
      </c>
      <c r="C1182" t="s">
        <v>2034</v>
      </c>
      <c r="D1182">
        <v>150</v>
      </c>
      <c r="E1182" t="s">
        <v>2184</v>
      </c>
      <c r="H1182" t="str">
        <f t="shared" si="18"/>
        <v>INSERT INTO TC_AGEEM (id_ageem, cve_ent,nom_ent,cve_mun,nom_mun) VALUES(1180, '20', 'Oaxaca', '150', 'San Francisco Telixtlahuaca');</v>
      </c>
    </row>
    <row r="1183" spans="1:8" x14ac:dyDescent="0.3">
      <c r="A1183">
        <v>1181</v>
      </c>
      <c r="B1183">
        <v>20</v>
      </c>
      <c r="C1183" t="s">
        <v>2034</v>
      </c>
      <c r="D1183">
        <v>151</v>
      </c>
      <c r="E1183" t="s">
        <v>2185</v>
      </c>
      <c r="H1183" t="str">
        <f t="shared" si="18"/>
        <v>INSERT INTO TC_AGEEM (id_ageem, cve_ent,nom_ent,cve_mun,nom_mun) VALUES(1181, '20', 'Oaxaca', '151', 'San Francisco Teopan');</v>
      </c>
    </row>
    <row r="1184" spans="1:8" x14ac:dyDescent="0.3">
      <c r="A1184">
        <v>1182</v>
      </c>
      <c r="B1184">
        <v>20</v>
      </c>
      <c r="C1184" t="s">
        <v>2034</v>
      </c>
      <c r="D1184">
        <v>152</v>
      </c>
      <c r="E1184" t="s">
        <v>2186</v>
      </c>
      <c r="H1184" t="str">
        <f t="shared" si="18"/>
        <v>INSERT INTO TC_AGEEM (id_ageem, cve_ent,nom_ent,cve_mun,nom_mun) VALUES(1182, '20', 'Oaxaca', '152', 'San Francisco Tlapancingo');</v>
      </c>
    </row>
    <row r="1185" spans="1:8" x14ac:dyDescent="0.3">
      <c r="A1185">
        <v>1183</v>
      </c>
      <c r="B1185">
        <v>20</v>
      </c>
      <c r="C1185" t="s">
        <v>2034</v>
      </c>
      <c r="D1185">
        <v>153</v>
      </c>
      <c r="E1185" t="s">
        <v>2187</v>
      </c>
      <c r="H1185" t="str">
        <f t="shared" si="18"/>
        <v>INSERT INTO TC_AGEEM (id_ageem, cve_ent,nom_ent,cve_mun,nom_mun) VALUES(1183, '20', 'Oaxaca', '153', 'San Gabriel Mixtepec');</v>
      </c>
    </row>
    <row r="1186" spans="1:8" x14ac:dyDescent="0.3">
      <c r="A1186">
        <v>1184</v>
      </c>
      <c r="B1186">
        <v>20</v>
      </c>
      <c r="C1186" t="s">
        <v>2034</v>
      </c>
      <c r="D1186">
        <v>154</v>
      </c>
      <c r="E1186" t="s">
        <v>2188</v>
      </c>
      <c r="H1186" t="str">
        <f t="shared" si="18"/>
        <v>INSERT INTO TC_AGEEM (id_ageem, cve_ent,nom_ent,cve_mun,nom_mun) VALUES(1184, '20', 'Oaxaca', '154', 'San Ildefonso Amatlán');</v>
      </c>
    </row>
    <row r="1187" spans="1:8" x14ac:dyDescent="0.3">
      <c r="A1187">
        <v>1185</v>
      </c>
      <c r="B1187">
        <v>20</v>
      </c>
      <c r="C1187" t="s">
        <v>2034</v>
      </c>
      <c r="D1187">
        <v>155</v>
      </c>
      <c r="E1187" t="s">
        <v>2189</v>
      </c>
      <c r="H1187" t="str">
        <f t="shared" si="18"/>
        <v>INSERT INTO TC_AGEEM (id_ageem, cve_ent,nom_ent,cve_mun,nom_mun) VALUES(1185, '20', 'Oaxaca', '155', 'San Ildefonso Sola');</v>
      </c>
    </row>
    <row r="1188" spans="1:8" x14ac:dyDescent="0.3">
      <c r="A1188">
        <v>1186</v>
      </c>
      <c r="B1188">
        <v>20</v>
      </c>
      <c r="C1188" t="s">
        <v>2034</v>
      </c>
      <c r="D1188">
        <v>156</v>
      </c>
      <c r="E1188" t="s">
        <v>2190</v>
      </c>
      <c r="H1188" t="str">
        <f t="shared" si="18"/>
        <v>INSERT INTO TC_AGEEM (id_ageem, cve_ent,nom_ent,cve_mun,nom_mun) VALUES(1186, '20', 'Oaxaca', '156', 'San Ildefonso Villa Alta');</v>
      </c>
    </row>
    <row r="1189" spans="1:8" x14ac:dyDescent="0.3">
      <c r="A1189">
        <v>1187</v>
      </c>
      <c r="B1189">
        <v>20</v>
      </c>
      <c r="C1189" t="s">
        <v>2034</v>
      </c>
      <c r="D1189">
        <v>157</v>
      </c>
      <c r="E1189" t="s">
        <v>2191</v>
      </c>
      <c r="H1189" t="str">
        <f t="shared" si="18"/>
        <v>INSERT INTO TC_AGEEM (id_ageem, cve_ent,nom_ent,cve_mun,nom_mun) VALUES(1187, '20', 'Oaxaca', '157', 'San Jacinto Amilpas');</v>
      </c>
    </row>
    <row r="1190" spans="1:8" x14ac:dyDescent="0.3">
      <c r="A1190">
        <v>1188</v>
      </c>
      <c r="B1190">
        <v>20</v>
      </c>
      <c r="C1190" t="s">
        <v>2034</v>
      </c>
      <c r="D1190">
        <v>158</v>
      </c>
      <c r="E1190" t="s">
        <v>2192</v>
      </c>
      <c r="H1190" t="str">
        <f t="shared" si="18"/>
        <v>INSERT INTO TC_AGEEM (id_ageem, cve_ent,nom_ent,cve_mun,nom_mun) VALUES(1188, '20', 'Oaxaca', '158', 'San Jacinto Tlacotepec');</v>
      </c>
    </row>
    <row r="1191" spans="1:8" x14ac:dyDescent="0.3">
      <c r="A1191">
        <v>1189</v>
      </c>
      <c r="B1191">
        <v>20</v>
      </c>
      <c r="C1191" t="s">
        <v>2034</v>
      </c>
      <c r="D1191">
        <v>159</v>
      </c>
      <c r="E1191" t="s">
        <v>2193</v>
      </c>
      <c r="H1191" t="str">
        <f t="shared" si="18"/>
        <v>INSERT INTO TC_AGEEM (id_ageem, cve_ent,nom_ent,cve_mun,nom_mun) VALUES(1189, '20', 'Oaxaca', '159', 'San Jerónimo Coatlán');</v>
      </c>
    </row>
    <row r="1192" spans="1:8" x14ac:dyDescent="0.3">
      <c r="A1192">
        <v>1190</v>
      </c>
      <c r="B1192">
        <v>20</v>
      </c>
      <c r="C1192" t="s">
        <v>2034</v>
      </c>
      <c r="D1192">
        <v>160</v>
      </c>
      <c r="E1192" t="s">
        <v>2194</v>
      </c>
      <c r="H1192" t="str">
        <f t="shared" si="18"/>
        <v>INSERT INTO TC_AGEEM (id_ageem, cve_ent,nom_ent,cve_mun,nom_mun) VALUES(1190, '20', 'Oaxaca', '160', 'San Jerónimo Silacayoapilla');</v>
      </c>
    </row>
    <row r="1193" spans="1:8" x14ac:dyDescent="0.3">
      <c r="A1193">
        <v>1191</v>
      </c>
      <c r="B1193">
        <v>20</v>
      </c>
      <c r="C1193" t="s">
        <v>2034</v>
      </c>
      <c r="D1193">
        <v>161</v>
      </c>
      <c r="E1193" t="s">
        <v>2195</v>
      </c>
      <c r="H1193" t="str">
        <f t="shared" si="18"/>
        <v>INSERT INTO TC_AGEEM (id_ageem, cve_ent,nom_ent,cve_mun,nom_mun) VALUES(1191, '20', 'Oaxaca', '161', 'San Jerónimo Sosola');</v>
      </c>
    </row>
    <row r="1194" spans="1:8" x14ac:dyDescent="0.3">
      <c r="A1194">
        <v>1192</v>
      </c>
      <c r="B1194">
        <v>20</v>
      </c>
      <c r="C1194" t="s">
        <v>2034</v>
      </c>
      <c r="D1194">
        <v>162</v>
      </c>
      <c r="E1194" t="s">
        <v>2196</v>
      </c>
      <c r="H1194" t="str">
        <f t="shared" si="18"/>
        <v>INSERT INTO TC_AGEEM (id_ageem, cve_ent,nom_ent,cve_mun,nom_mun) VALUES(1192, '20', 'Oaxaca', '162', 'San Jerónimo Taviche');</v>
      </c>
    </row>
    <row r="1195" spans="1:8" x14ac:dyDescent="0.3">
      <c r="A1195">
        <v>1193</v>
      </c>
      <c r="B1195">
        <v>20</v>
      </c>
      <c r="C1195" t="s">
        <v>2034</v>
      </c>
      <c r="D1195">
        <v>163</v>
      </c>
      <c r="E1195" t="s">
        <v>2197</v>
      </c>
      <c r="H1195" t="str">
        <f t="shared" si="18"/>
        <v>INSERT INTO TC_AGEEM (id_ageem, cve_ent,nom_ent,cve_mun,nom_mun) VALUES(1193, '20', 'Oaxaca', '163', 'San Jerónimo Tecóatl');</v>
      </c>
    </row>
    <row r="1196" spans="1:8" x14ac:dyDescent="0.3">
      <c r="A1196">
        <v>1194</v>
      </c>
      <c r="B1196">
        <v>20</v>
      </c>
      <c r="C1196" t="s">
        <v>2034</v>
      </c>
      <c r="D1196">
        <v>164</v>
      </c>
      <c r="E1196" t="s">
        <v>2198</v>
      </c>
      <c r="H1196" t="str">
        <f t="shared" si="18"/>
        <v>INSERT INTO TC_AGEEM (id_ageem, cve_ent,nom_ent,cve_mun,nom_mun) VALUES(1194, '20', 'Oaxaca', '164', 'San Jorge Nuchita');</v>
      </c>
    </row>
    <row r="1197" spans="1:8" x14ac:dyDescent="0.3">
      <c r="A1197">
        <v>1195</v>
      </c>
      <c r="B1197">
        <v>20</v>
      </c>
      <c r="C1197" t="s">
        <v>2034</v>
      </c>
      <c r="D1197">
        <v>165</v>
      </c>
      <c r="E1197" t="s">
        <v>2199</v>
      </c>
      <c r="H1197" t="str">
        <f t="shared" si="18"/>
        <v>INSERT INTO TC_AGEEM (id_ageem, cve_ent,nom_ent,cve_mun,nom_mun) VALUES(1195, '20', 'Oaxaca', '165', 'San José Ayuquila');</v>
      </c>
    </row>
    <row r="1198" spans="1:8" x14ac:dyDescent="0.3">
      <c r="A1198">
        <v>1196</v>
      </c>
      <c r="B1198">
        <v>20</v>
      </c>
      <c r="C1198" t="s">
        <v>2034</v>
      </c>
      <c r="D1198">
        <v>166</v>
      </c>
      <c r="E1198" t="s">
        <v>2200</v>
      </c>
      <c r="H1198" t="str">
        <f t="shared" si="18"/>
        <v>INSERT INTO TC_AGEEM (id_ageem, cve_ent,nom_ent,cve_mun,nom_mun) VALUES(1196, '20', 'Oaxaca', '166', 'San José Chiltepec');</v>
      </c>
    </row>
    <row r="1199" spans="1:8" x14ac:dyDescent="0.3">
      <c r="A1199">
        <v>1197</v>
      </c>
      <c r="B1199">
        <v>20</v>
      </c>
      <c r="C1199" t="s">
        <v>2034</v>
      </c>
      <c r="D1199">
        <v>167</v>
      </c>
      <c r="E1199" t="s">
        <v>2201</v>
      </c>
      <c r="H1199" t="str">
        <f t="shared" si="18"/>
        <v>INSERT INTO TC_AGEEM (id_ageem, cve_ent,nom_ent,cve_mun,nom_mun) VALUES(1197, '20', 'Oaxaca', '167', 'San José del Peñasco');</v>
      </c>
    </row>
    <row r="1200" spans="1:8" x14ac:dyDescent="0.3">
      <c r="A1200">
        <v>1198</v>
      </c>
      <c r="B1200">
        <v>20</v>
      </c>
      <c r="C1200" t="s">
        <v>2034</v>
      </c>
      <c r="D1200">
        <v>168</v>
      </c>
      <c r="E1200" t="s">
        <v>2202</v>
      </c>
      <c r="H1200" t="str">
        <f t="shared" si="18"/>
        <v>INSERT INTO TC_AGEEM (id_ageem, cve_ent,nom_ent,cve_mun,nom_mun) VALUES(1198, '20', 'Oaxaca', '168', 'San José Estancia Grande');</v>
      </c>
    </row>
    <row r="1201" spans="1:8" x14ac:dyDescent="0.3">
      <c r="A1201">
        <v>1199</v>
      </c>
      <c r="B1201">
        <v>20</v>
      </c>
      <c r="C1201" t="s">
        <v>2034</v>
      </c>
      <c r="D1201">
        <v>169</v>
      </c>
      <c r="E1201" t="s">
        <v>2203</v>
      </c>
      <c r="H1201" t="str">
        <f t="shared" si="18"/>
        <v>INSERT INTO TC_AGEEM (id_ageem, cve_ent,nom_ent,cve_mun,nom_mun) VALUES(1199, '20', 'Oaxaca', '169', 'San José Independencia');</v>
      </c>
    </row>
    <row r="1202" spans="1:8" x14ac:dyDescent="0.3">
      <c r="A1202">
        <v>1200</v>
      </c>
      <c r="B1202">
        <v>20</v>
      </c>
      <c r="C1202" t="s">
        <v>2034</v>
      </c>
      <c r="D1202">
        <v>170</v>
      </c>
      <c r="E1202" t="s">
        <v>2204</v>
      </c>
      <c r="H1202" t="str">
        <f t="shared" si="18"/>
        <v>INSERT INTO TC_AGEEM (id_ageem, cve_ent,nom_ent,cve_mun,nom_mun) VALUES(1200, '20', 'Oaxaca', '170', 'San José Lachiguiri');</v>
      </c>
    </row>
    <row r="1203" spans="1:8" x14ac:dyDescent="0.3">
      <c r="A1203">
        <v>1201</v>
      </c>
      <c r="B1203">
        <v>20</v>
      </c>
      <c r="C1203" t="s">
        <v>2034</v>
      </c>
      <c r="D1203">
        <v>171</v>
      </c>
      <c r="E1203" t="s">
        <v>2205</v>
      </c>
      <c r="H1203" t="str">
        <f t="shared" si="18"/>
        <v>INSERT INTO TC_AGEEM (id_ageem, cve_ent,nom_ent,cve_mun,nom_mun) VALUES(1201, '20', 'Oaxaca', '171', 'San José Tenango');</v>
      </c>
    </row>
    <row r="1204" spans="1:8" x14ac:dyDescent="0.3">
      <c r="A1204">
        <v>1202</v>
      </c>
      <c r="B1204">
        <v>20</v>
      </c>
      <c r="C1204" t="s">
        <v>2034</v>
      </c>
      <c r="D1204">
        <v>172</v>
      </c>
      <c r="E1204" t="s">
        <v>2206</v>
      </c>
      <c r="H1204" t="str">
        <f t="shared" si="18"/>
        <v>INSERT INTO TC_AGEEM (id_ageem, cve_ent,nom_ent,cve_mun,nom_mun) VALUES(1202, '20', 'Oaxaca', '172', 'San Juan Achiutla');</v>
      </c>
    </row>
    <row r="1205" spans="1:8" x14ac:dyDescent="0.3">
      <c r="A1205">
        <v>1203</v>
      </c>
      <c r="B1205">
        <v>20</v>
      </c>
      <c r="C1205" t="s">
        <v>2034</v>
      </c>
      <c r="D1205">
        <v>173</v>
      </c>
      <c r="E1205" t="s">
        <v>2207</v>
      </c>
      <c r="H1205" t="str">
        <f t="shared" si="18"/>
        <v>INSERT INTO TC_AGEEM (id_ageem, cve_ent,nom_ent,cve_mun,nom_mun) VALUES(1203, '20', 'Oaxaca', '173', 'San Juan Atepec');</v>
      </c>
    </row>
    <row r="1206" spans="1:8" x14ac:dyDescent="0.3">
      <c r="A1206">
        <v>1204</v>
      </c>
      <c r="B1206">
        <v>20</v>
      </c>
      <c r="C1206" t="s">
        <v>2034</v>
      </c>
      <c r="D1206">
        <v>174</v>
      </c>
      <c r="E1206" t="s">
        <v>2208</v>
      </c>
      <c r="H1206" t="str">
        <f t="shared" si="18"/>
        <v>INSERT INTO TC_AGEEM (id_ageem, cve_ent,nom_ent,cve_mun,nom_mun) VALUES(1204, '20', 'Oaxaca', '174', 'Ánimas Trujano');</v>
      </c>
    </row>
    <row r="1207" spans="1:8" x14ac:dyDescent="0.3">
      <c r="A1207">
        <v>1205</v>
      </c>
      <c r="B1207">
        <v>20</v>
      </c>
      <c r="C1207" t="s">
        <v>2034</v>
      </c>
      <c r="D1207">
        <v>175</v>
      </c>
      <c r="E1207" t="s">
        <v>2209</v>
      </c>
      <c r="H1207" t="str">
        <f t="shared" si="18"/>
        <v>INSERT INTO TC_AGEEM (id_ageem, cve_ent,nom_ent,cve_mun,nom_mun) VALUES(1205, '20', 'Oaxaca', '175', 'San Juan Bautista Atatlahuca');</v>
      </c>
    </row>
    <row r="1208" spans="1:8" x14ac:dyDescent="0.3">
      <c r="A1208">
        <v>1206</v>
      </c>
      <c r="B1208">
        <v>20</v>
      </c>
      <c r="C1208" t="s">
        <v>2034</v>
      </c>
      <c r="D1208">
        <v>176</v>
      </c>
      <c r="E1208" t="s">
        <v>2210</v>
      </c>
      <c r="H1208" t="str">
        <f t="shared" si="18"/>
        <v>INSERT INTO TC_AGEEM (id_ageem, cve_ent,nom_ent,cve_mun,nom_mun) VALUES(1206, '20', 'Oaxaca', '176', 'San Juan Bautista Coixtlahuaca');</v>
      </c>
    </row>
    <row r="1209" spans="1:8" x14ac:dyDescent="0.3">
      <c r="A1209">
        <v>1207</v>
      </c>
      <c r="B1209">
        <v>20</v>
      </c>
      <c r="C1209" t="s">
        <v>2034</v>
      </c>
      <c r="D1209">
        <v>177</v>
      </c>
      <c r="E1209" t="s">
        <v>2211</v>
      </c>
      <c r="H1209" t="str">
        <f t="shared" si="18"/>
        <v>INSERT INTO TC_AGEEM (id_ageem, cve_ent,nom_ent,cve_mun,nom_mun) VALUES(1207, '20', 'Oaxaca', '177', 'San Juan Bautista Cuicatlán');</v>
      </c>
    </row>
    <row r="1210" spans="1:8" x14ac:dyDescent="0.3">
      <c r="A1210">
        <v>1208</v>
      </c>
      <c r="B1210">
        <v>20</v>
      </c>
      <c r="C1210" t="s">
        <v>2034</v>
      </c>
      <c r="D1210">
        <v>178</v>
      </c>
      <c r="E1210" t="s">
        <v>2212</v>
      </c>
      <c r="H1210" t="str">
        <f t="shared" si="18"/>
        <v>INSERT INTO TC_AGEEM (id_ageem, cve_ent,nom_ent,cve_mun,nom_mun) VALUES(1208, '20', 'Oaxaca', '178', 'San Juan Bautista Guelache');</v>
      </c>
    </row>
    <row r="1211" spans="1:8" x14ac:dyDescent="0.3">
      <c r="A1211">
        <v>1209</v>
      </c>
      <c r="B1211">
        <v>20</v>
      </c>
      <c r="C1211" t="s">
        <v>2034</v>
      </c>
      <c r="D1211">
        <v>179</v>
      </c>
      <c r="E1211" t="s">
        <v>2213</v>
      </c>
      <c r="H1211" t="str">
        <f t="shared" si="18"/>
        <v>INSERT INTO TC_AGEEM (id_ageem, cve_ent,nom_ent,cve_mun,nom_mun) VALUES(1209, '20', 'Oaxaca', '179', 'San Juan Bautista Jayacatlán');</v>
      </c>
    </row>
    <row r="1212" spans="1:8" x14ac:dyDescent="0.3">
      <c r="A1212">
        <v>1210</v>
      </c>
      <c r="B1212">
        <v>20</v>
      </c>
      <c r="C1212" t="s">
        <v>2034</v>
      </c>
      <c r="D1212">
        <v>180</v>
      </c>
      <c r="E1212" t="s">
        <v>2214</v>
      </c>
      <c r="H1212" t="str">
        <f t="shared" si="18"/>
        <v>INSERT INTO TC_AGEEM (id_ageem, cve_ent,nom_ent,cve_mun,nom_mun) VALUES(1210, '20', 'Oaxaca', '180', 'San Juan Bautista Lo de Soto');</v>
      </c>
    </row>
    <row r="1213" spans="1:8" x14ac:dyDescent="0.3">
      <c r="A1213">
        <v>1211</v>
      </c>
      <c r="B1213">
        <v>20</v>
      </c>
      <c r="C1213" t="s">
        <v>2034</v>
      </c>
      <c r="D1213">
        <v>181</v>
      </c>
      <c r="E1213" t="s">
        <v>2215</v>
      </c>
      <c r="H1213" t="str">
        <f t="shared" si="18"/>
        <v>INSERT INTO TC_AGEEM (id_ageem, cve_ent,nom_ent,cve_mun,nom_mun) VALUES(1211, '20', 'Oaxaca', '181', 'San Juan Bautista Suchitepec');</v>
      </c>
    </row>
    <row r="1214" spans="1:8" x14ac:dyDescent="0.3">
      <c r="A1214">
        <v>1212</v>
      </c>
      <c r="B1214">
        <v>20</v>
      </c>
      <c r="C1214" t="s">
        <v>2034</v>
      </c>
      <c r="D1214">
        <v>182</v>
      </c>
      <c r="E1214" t="s">
        <v>2216</v>
      </c>
      <c r="H1214" t="str">
        <f t="shared" si="18"/>
        <v>INSERT INTO TC_AGEEM (id_ageem, cve_ent,nom_ent,cve_mun,nom_mun) VALUES(1212, '20', 'Oaxaca', '182', 'San Juan Bautista Tlacoatzintepec');</v>
      </c>
    </row>
    <row r="1215" spans="1:8" x14ac:dyDescent="0.3">
      <c r="A1215">
        <v>1213</v>
      </c>
      <c r="B1215">
        <v>20</v>
      </c>
      <c r="C1215" t="s">
        <v>2034</v>
      </c>
      <c r="D1215">
        <v>183</v>
      </c>
      <c r="E1215" t="s">
        <v>2217</v>
      </c>
      <c r="H1215" t="str">
        <f t="shared" si="18"/>
        <v>INSERT INTO TC_AGEEM (id_ageem, cve_ent,nom_ent,cve_mun,nom_mun) VALUES(1213, '20', 'Oaxaca', '183', 'San Juan Bautista Tlachichilco');</v>
      </c>
    </row>
    <row r="1216" spans="1:8" x14ac:dyDescent="0.3">
      <c r="A1216">
        <v>1214</v>
      </c>
      <c r="B1216">
        <v>20</v>
      </c>
      <c r="C1216" t="s">
        <v>2034</v>
      </c>
      <c r="D1216">
        <v>184</v>
      </c>
      <c r="E1216" t="s">
        <v>2218</v>
      </c>
      <c r="H1216" t="str">
        <f t="shared" si="18"/>
        <v>INSERT INTO TC_AGEEM (id_ageem, cve_ent,nom_ent,cve_mun,nom_mun) VALUES(1214, '20', 'Oaxaca', '184', 'San Juan Bautista Tuxtepec');</v>
      </c>
    </row>
    <row r="1217" spans="1:8" x14ac:dyDescent="0.3">
      <c r="A1217">
        <v>1215</v>
      </c>
      <c r="B1217">
        <v>20</v>
      </c>
      <c r="C1217" t="s">
        <v>2034</v>
      </c>
      <c r="D1217">
        <v>185</v>
      </c>
      <c r="E1217" t="s">
        <v>2219</v>
      </c>
      <c r="H1217" t="str">
        <f t="shared" si="18"/>
        <v>INSERT INTO TC_AGEEM (id_ageem, cve_ent,nom_ent,cve_mun,nom_mun) VALUES(1215, '20', 'Oaxaca', '185', 'San Juan Cacahuatepec');</v>
      </c>
    </row>
    <row r="1218" spans="1:8" x14ac:dyDescent="0.3">
      <c r="A1218">
        <v>1216</v>
      </c>
      <c r="B1218">
        <v>20</v>
      </c>
      <c r="C1218" t="s">
        <v>2034</v>
      </c>
      <c r="D1218">
        <v>186</v>
      </c>
      <c r="E1218" t="s">
        <v>2220</v>
      </c>
      <c r="H1218" t="str">
        <f t="shared" si="18"/>
        <v>INSERT INTO TC_AGEEM (id_ageem, cve_ent,nom_ent,cve_mun,nom_mun) VALUES(1216, '20', 'Oaxaca', '186', 'San Juan Cieneguilla');</v>
      </c>
    </row>
    <row r="1219" spans="1:8" x14ac:dyDescent="0.3">
      <c r="A1219">
        <v>1217</v>
      </c>
      <c r="B1219">
        <v>20</v>
      </c>
      <c r="C1219" t="s">
        <v>2034</v>
      </c>
      <c r="D1219">
        <v>187</v>
      </c>
      <c r="E1219" t="s">
        <v>2221</v>
      </c>
      <c r="H1219" t="str">
        <f t="shared" si="18"/>
        <v>INSERT INTO TC_AGEEM (id_ageem, cve_ent,nom_ent,cve_mun,nom_mun) VALUES(1217, '20', 'Oaxaca', '187', 'San Juan Coatzóspam');</v>
      </c>
    </row>
    <row r="1220" spans="1:8" x14ac:dyDescent="0.3">
      <c r="A1220">
        <v>1218</v>
      </c>
      <c r="B1220">
        <v>20</v>
      </c>
      <c r="C1220" t="s">
        <v>2034</v>
      </c>
      <c r="D1220">
        <v>188</v>
      </c>
      <c r="E1220" t="s">
        <v>2222</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x14ac:dyDescent="0.3">
      <c r="A1221">
        <v>1219</v>
      </c>
      <c r="B1221">
        <v>20</v>
      </c>
      <c r="C1221" t="s">
        <v>2034</v>
      </c>
      <c r="D1221">
        <v>189</v>
      </c>
      <c r="E1221" t="s">
        <v>2223</v>
      </c>
      <c r="H1221" t="str">
        <f t="shared" si="19"/>
        <v>INSERT INTO TC_AGEEM (id_ageem, cve_ent,nom_ent,cve_mun,nom_mun) VALUES(1219, '20', 'Oaxaca', '189', 'San Juan Comaltepec');</v>
      </c>
    </row>
    <row r="1222" spans="1:8" x14ac:dyDescent="0.3">
      <c r="A1222">
        <v>1220</v>
      </c>
      <c r="B1222">
        <v>20</v>
      </c>
      <c r="C1222" t="s">
        <v>2034</v>
      </c>
      <c r="D1222">
        <v>190</v>
      </c>
      <c r="E1222" t="s">
        <v>2224</v>
      </c>
      <c r="H1222" t="str">
        <f t="shared" si="19"/>
        <v>INSERT INTO TC_AGEEM (id_ageem, cve_ent,nom_ent,cve_mun,nom_mun) VALUES(1220, '20', 'Oaxaca', '190', 'San Juan Cotzocón');</v>
      </c>
    </row>
    <row r="1223" spans="1:8" x14ac:dyDescent="0.3">
      <c r="A1223">
        <v>1221</v>
      </c>
      <c r="B1223">
        <v>20</v>
      </c>
      <c r="C1223" t="s">
        <v>2034</v>
      </c>
      <c r="D1223">
        <v>191</v>
      </c>
      <c r="E1223" t="s">
        <v>2225</v>
      </c>
      <c r="H1223" t="str">
        <f t="shared" si="19"/>
        <v>INSERT INTO TC_AGEEM (id_ageem, cve_ent,nom_ent,cve_mun,nom_mun) VALUES(1221, '20', 'Oaxaca', '191', 'San Juan Chicomezúchil');</v>
      </c>
    </row>
    <row r="1224" spans="1:8" x14ac:dyDescent="0.3">
      <c r="A1224">
        <v>1222</v>
      </c>
      <c r="B1224">
        <v>20</v>
      </c>
      <c r="C1224" t="s">
        <v>2034</v>
      </c>
      <c r="D1224">
        <v>192</v>
      </c>
      <c r="E1224" t="s">
        <v>2226</v>
      </c>
      <c r="H1224" t="str">
        <f t="shared" si="19"/>
        <v>INSERT INTO TC_AGEEM (id_ageem, cve_ent,nom_ent,cve_mun,nom_mun) VALUES(1222, '20', 'Oaxaca', '192', 'San Juan Chilateca');</v>
      </c>
    </row>
    <row r="1225" spans="1:8" x14ac:dyDescent="0.3">
      <c r="A1225">
        <v>1223</v>
      </c>
      <c r="B1225">
        <v>20</v>
      </c>
      <c r="C1225" t="s">
        <v>2034</v>
      </c>
      <c r="D1225">
        <v>193</v>
      </c>
      <c r="E1225" t="s">
        <v>2227</v>
      </c>
      <c r="H1225" t="str">
        <f t="shared" si="19"/>
        <v>INSERT INTO TC_AGEEM (id_ageem, cve_ent,nom_ent,cve_mun,nom_mun) VALUES(1223, '20', 'Oaxaca', '193', 'San Juan del Estado');</v>
      </c>
    </row>
    <row r="1226" spans="1:8" x14ac:dyDescent="0.3">
      <c r="A1226">
        <v>1224</v>
      </c>
      <c r="B1226">
        <v>20</v>
      </c>
      <c r="C1226" t="s">
        <v>2034</v>
      </c>
      <c r="D1226">
        <v>194</v>
      </c>
      <c r="E1226" t="s">
        <v>2228</v>
      </c>
      <c r="H1226" t="str">
        <f t="shared" si="19"/>
        <v>INSERT INTO TC_AGEEM (id_ageem, cve_ent,nom_ent,cve_mun,nom_mun) VALUES(1224, '20', 'Oaxaca', '194', 'San Juan del Río (OAX)');</v>
      </c>
    </row>
    <row r="1227" spans="1:8" x14ac:dyDescent="0.3">
      <c r="A1227">
        <v>1225</v>
      </c>
      <c r="B1227">
        <v>20</v>
      </c>
      <c r="C1227" t="s">
        <v>2034</v>
      </c>
      <c r="D1227">
        <v>195</v>
      </c>
      <c r="E1227" t="s">
        <v>2229</v>
      </c>
      <c r="H1227" t="str">
        <f t="shared" si="19"/>
        <v>INSERT INTO TC_AGEEM (id_ageem, cve_ent,nom_ent,cve_mun,nom_mun) VALUES(1225, '20', 'Oaxaca', '195', 'San Juan Diuxi');</v>
      </c>
    </row>
    <row r="1228" spans="1:8" x14ac:dyDescent="0.3">
      <c r="A1228">
        <v>1226</v>
      </c>
      <c r="B1228">
        <v>20</v>
      </c>
      <c r="C1228" t="s">
        <v>2034</v>
      </c>
      <c r="D1228">
        <v>196</v>
      </c>
      <c r="E1228" t="s">
        <v>2230</v>
      </c>
      <c r="H1228" t="str">
        <f t="shared" si="19"/>
        <v>INSERT INTO TC_AGEEM (id_ageem, cve_ent,nom_ent,cve_mun,nom_mun) VALUES(1226, '20', 'Oaxaca', '196', 'San Juan Evangelista Analco');</v>
      </c>
    </row>
    <row r="1229" spans="1:8" x14ac:dyDescent="0.3">
      <c r="A1229">
        <v>1227</v>
      </c>
      <c r="B1229">
        <v>20</v>
      </c>
      <c r="C1229" t="s">
        <v>2034</v>
      </c>
      <c r="D1229">
        <v>197</v>
      </c>
      <c r="E1229" t="s">
        <v>2231</v>
      </c>
      <c r="H1229" t="str">
        <f t="shared" si="19"/>
        <v>INSERT INTO TC_AGEEM (id_ageem, cve_ent,nom_ent,cve_mun,nom_mun) VALUES(1227, '20', 'Oaxaca', '197', 'San Juan Guelavía');</v>
      </c>
    </row>
    <row r="1230" spans="1:8" x14ac:dyDescent="0.3">
      <c r="A1230">
        <v>1228</v>
      </c>
      <c r="B1230">
        <v>20</v>
      </c>
      <c r="C1230" t="s">
        <v>2034</v>
      </c>
      <c r="D1230">
        <v>198</v>
      </c>
      <c r="E1230" t="s">
        <v>2232</v>
      </c>
      <c r="H1230" t="str">
        <f t="shared" si="19"/>
        <v>INSERT INTO TC_AGEEM (id_ageem, cve_ent,nom_ent,cve_mun,nom_mun) VALUES(1228, '20', 'Oaxaca', '198', 'San Juan Guichicovi');</v>
      </c>
    </row>
    <row r="1231" spans="1:8" x14ac:dyDescent="0.3">
      <c r="A1231">
        <v>1229</v>
      </c>
      <c r="B1231">
        <v>20</v>
      </c>
      <c r="C1231" t="s">
        <v>2034</v>
      </c>
      <c r="D1231">
        <v>199</v>
      </c>
      <c r="E1231" t="s">
        <v>2233</v>
      </c>
      <c r="H1231" t="str">
        <f t="shared" si="19"/>
        <v>INSERT INTO TC_AGEEM (id_ageem, cve_ent,nom_ent,cve_mun,nom_mun) VALUES(1229, '20', 'Oaxaca', '199', 'San Juan Ihualtepec');</v>
      </c>
    </row>
    <row r="1232" spans="1:8" x14ac:dyDescent="0.3">
      <c r="A1232">
        <v>1230</v>
      </c>
      <c r="B1232">
        <v>20</v>
      </c>
      <c r="C1232" t="s">
        <v>2034</v>
      </c>
      <c r="D1232">
        <v>200</v>
      </c>
      <c r="E1232" t="s">
        <v>2234</v>
      </c>
      <c r="H1232" t="str">
        <f t="shared" si="19"/>
        <v>INSERT INTO TC_AGEEM (id_ageem, cve_ent,nom_ent,cve_mun,nom_mun) VALUES(1230, '20', 'Oaxaca', '200', 'San Juan Juquila Mixes');</v>
      </c>
    </row>
    <row r="1233" spans="1:8" x14ac:dyDescent="0.3">
      <c r="A1233">
        <v>1231</v>
      </c>
      <c r="B1233">
        <v>20</v>
      </c>
      <c r="C1233" t="s">
        <v>2034</v>
      </c>
      <c r="D1233">
        <v>201</v>
      </c>
      <c r="E1233" t="s">
        <v>2235</v>
      </c>
      <c r="H1233" t="str">
        <f t="shared" si="19"/>
        <v>INSERT INTO TC_AGEEM (id_ageem, cve_ent,nom_ent,cve_mun,nom_mun) VALUES(1231, '20', 'Oaxaca', '201', 'San Juan Juquila Vijanos');</v>
      </c>
    </row>
    <row r="1234" spans="1:8" x14ac:dyDescent="0.3">
      <c r="A1234">
        <v>1232</v>
      </c>
      <c r="B1234">
        <v>20</v>
      </c>
      <c r="C1234" t="s">
        <v>2034</v>
      </c>
      <c r="D1234">
        <v>202</v>
      </c>
      <c r="E1234" t="s">
        <v>2236</v>
      </c>
      <c r="H1234" t="str">
        <f t="shared" si="19"/>
        <v>INSERT INTO TC_AGEEM (id_ageem, cve_ent,nom_ent,cve_mun,nom_mun) VALUES(1232, '20', 'Oaxaca', '202', 'San Juan Lachao');</v>
      </c>
    </row>
    <row r="1235" spans="1:8" x14ac:dyDescent="0.3">
      <c r="A1235">
        <v>1233</v>
      </c>
      <c r="B1235">
        <v>20</v>
      </c>
      <c r="C1235" t="s">
        <v>2034</v>
      </c>
      <c r="D1235">
        <v>203</v>
      </c>
      <c r="E1235" t="s">
        <v>2237</v>
      </c>
      <c r="H1235" t="str">
        <f t="shared" si="19"/>
        <v>INSERT INTO TC_AGEEM (id_ageem, cve_ent,nom_ent,cve_mun,nom_mun) VALUES(1233, '20', 'Oaxaca', '203', 'San Juan Lachigalla');</v>
      </c>
    </row>
    <row r="1236" spans="1:8" x14ac:dyDescent="0.3">
      <c r="A1236">
        <v>1234</v>
      </c>
      <c r="B1236">
        <v>20</v>
      </c>
      <c r="C1236" t="s">
        <v>2034</v>
      </c>
      <c r="D1236">
        <v>204</v>
      </c>
      <c r="E1236" t="s">
        <v>2238</v>
      </c>
      <c r="H1236" t="str">
        <f t="shared" si="19"/>
        <v>INSERT INTO TC_AGEEM (id_ageem, cve_ent,nom_ent,cve_mun,nom_mun) VALUES(1234, '20', 'Oaxaca', '204', 'San Juan Lajarcia');</v>
      </c>
    </row>
    <row r="1237" spans="1:8" x14ac:dyDescent="0.3">
      <c r="A1237">
        <v>1235</v>
      </c>
      <c r="B1237">
        <v>20</v>
      </c>
      <c r="C1237" t="s">
        <v>2034</v>
      </c>
      <c r="D1237">
        <v>205</v>
      </c>
      <c r="E1237" t="s">
        <v>2239</v>
      </c>
      <c r="H1237" t="str">
        <f t="shared" si="19"/>
        <v>INSERT INTO TC_AGEEM (id_ageem, cve_ent,nom_ent,cve_mun,nom_mun) VALUES(1235, '20', 'Oaxaca', '205', 'San Juan Lalana');</v>
      </c>
    </row>
    <row r="1238" spans="1:8" x14ac:dyDescent="0.3">
      <c r="A1238">
        <v>1236</v>
      </c>
      <c r="B1238">
        <v>20</v>
      </c>
      <c r="C1238" t="s">
        <v>2034</v>
      </c>
      <c r="D1238">
        <v>206</v>
      </c>
      <c r="E1238" t="s">
        <v>2240</v>
      </c>
      <c r="H1238" t="str">
        <f t="shared" si="19"/>
        <v>INSERT INTO TC_AGEEM (id_ageem, cve_ent,nom_ent,cve_mun,nom_mun) VALUES(1236, '20', 'Oaxaca', '206', 'San Juan de los Cués');</v>
      </c>
    </row>
    <row r="1239" spans="1:8" x14ac:dyDescent="0.3">
      <c r="A1239">
        <v>1237</v>
      </c>
      <c r="B1239">
        <v>20</v>
      </c>
      <c r="C1239" t="s">
        <v>2034</v>
      </c>
      <c r="D1239">
        <v>207</v>
      </c>
      <c r="E1239" t="s">
        <v>2241</v>
      </c>
      <c r="H1239" t="str">
        <f t="shared" si="19"/>
        <v>INSERT INTO TC_AGEEM (id_ageem, cve_ent,nom_ent,cve_mun,nom_mun) VALUES(1237, '20', 'Oaxaca', '207', 'San Juan Mazatlán');</v>
      </c>
    </row>
    <row r="1240" spans="1:8" x14ac:dyDescent="0.3">
      <c r="A1240">
        <v>1238</v>
      </c>
      <c r="B1240">
        <v>20</v>
      </c>
      <c r="C1240" t="s">
        <v>2034</v>
      </c>
      <c r="D1240">
        <v>208</v>
      </c>
      <c r="E1240" t="s">
        <v>2242</v>
      </c>
      <c r="H1240" t="str">
        <f t="shared" si="19"/>
        <v>INSERT INTO TC_AGEEM (id_ageem, cve_ent,nom_ent,cve_mun,nom_mun) VALUES(1238, '20', 'Oaxaca', '208', 'San Juan Mixtepec J');</v>
      </c>
    </row>
    <row r="1241" spans="1:8" x14ac:dyDescent="0.3">
      <c r="A1241">
        <v>1239</v>
      </c>
      <c r="B1241">
        <v>20</v>
      </c>
      <c r="C1241" t="s">
        <v>2034</v>
      </c>
      <c r="D1241">
        <v>209</v>
      </c>
      <c r="E1241" t="s">
        <v>2243</v>
      </c>
      <c r="H1241" t="str">
        <f t="shared" si="19"/>
        <v>INSERT INTO TC_AGEEM (id_ageem, cve_ent,nom_ent,cve_mun,nom_mun) VALUES(1239, '20', 'Oaxaca', '209', 'San Juan Mixtepec M');</v>
      </c>
    </row>
    <row r="1242" spans="1:8" x14ac:dyDescent="0.3">
      <c r="A1242">
        <v>1240</v>
      </c>
      <c r="B1242">
        <v>20</v>
      </c>
      <c r="C1242" t="s">
        <v>2034</v>
      </c>
      <c r="D1242">
        <v>210</v>
      </c>
      <c r="E1242" t="s">
        <v>2244</v>
      </c>
      <c r="H1242" t="str">
        <f t="shared" si="19"/>
        <v>INSERT INTO TC_AGEEM (id_ageem, cve_ent,nom_ent,cve_mun,nom_mun) VALUES(1240, '20', 'Oaxaca', '210', 'San Juan Ñumí');</v>
      </c>
    </row>
    <row r="1243" spans="1:8" x14ac:dyDescent="0.3">
      <c r="A1243">
        <v>1241</v>
      </c>
      <c r="B1243">
        <v>20</v>
      </c>
      <c r="C1243" t="s">
        <v>2034</v>
      </c>
      <c r="D1243">
        <v>211</v>
      </c>
      <c r="E1243" t="s">
        <v>2245</v>
      </c>
      <c r="H1243" t="str">
        <f t="shared" si="19"/>
        <v>INSERT INTO TC_AGEEM (id_ageem, cve_ent,nom_ent,cve_mun,nom_mun) VALUES(1241, '20', 'Oaxaca', '211', 'San Juan Ozolotepec');</v>
      </c>
    </row>
    <row r="1244" spans="1:8" x14ac:dyDescent="0.3">
      <c r="A1244">
        <v>1242</v>
      </c>
      <c r="B1244">
        <v>20</v>
      </c>
      <c r="C1244" t="s">
        <v>2034</v>
      </c>
      <c r="D1244">
        <v>212</v>
      </c>
      <c r="E1244" t="s">
        <v>2246</v>
      </c>
      <c r="H1244" t="str">
        <f t="shared" si="19"/>
        <v>INSERT INTO TC_AGEEM (id_ageem, cve_ent,nom_ent,cve_mun,nom_mun) VALUES(1242, '20', 'Oaxaca', '212', 'San Juan Petlapa');</v>
      </c>
    </row>
    <row r="1245" spans="1:8" x14ac:dyDescent="0.3">
      <c r="A1245">
        <v>1243</v>
      </c>
      <c r="B1245">
        <v>20</v>
      </c>
      <c r="C1245" t="s">
        <v>2034</v>
      </c>
      <c r="D1245">
        <v>213</v>
      </c>
      <c r="E1245" t="s">
        <v>2247</v>
      </c>
      <c r="H1245" t="str">
        <f t="shared" si="19"/>
        <v>INSERT INTO TC_AGEEM (id_ageem, cve_ent,nom_ent,cve_mun,nom_mun) VALUES(1243, '20', 'Oaxaca', '213', 'San Juan Quiahije');</v>
      </c>
    </row>
    <row r="1246" spans="1:8" x14ac:dyDescent="0.3">
      <c r="A1246">
        <v>1244</v>
      </c>
      <c r="B1246">
        <v>20</v>
      </c>
      <c r="C1246" t="s">
        <v>2034</v>
      </c>
      <c r="D1246">
        <v>214</v>
      </c>
      <c r="E1246" t="s">
        <v>2248</v>
      </c>
      <c r="H1246" t="str">
        <f t="shared" si="19"/>
        <v>INSERT INTO TC_AGEEM (id_ageem, cve_ent,nom_ent,cve_mun,nom_mun) VALUES(1244, '20', 'Oaxaca', '214', 'San Juan Quiotepec');</v>
      </c>
    </row>
    <row r="1247" spans="1:8" x14ac:dyDescent="0.3">
      <c r="A1247">
        <v>1245</v>
      </c>
      <c r="B1247">
        <v>20</v>
      </c>
      <c r="C1247" t="s">
        <v>2034</v>
      </c>
      <c r="D1247">
        <v>215</v>
      </c>
      <c r="E1247" t="s">
        <v>2249</v>
      </c>
      <c r="H1247" t="str">
        <f t="shared" si="19"/>
        <v>INSERT INTO TC_AGEEM (id_ageem, cve_ent,nom_ent,cve_mun,nom_mun) VALUES(1245, '20', 'Oaxaca', '215', 'San Juan Sayultepec');</v>
      </c>
    </row>
    <row r="1248" spans="1:8" x14ac:dyDescent="0.3">
      <c r="A1248">
        <v>1246</v>
      </c>
      <c r="B1248">
        <v>20</v>
      </c>
      <c r="C1248" t="s">
        <v>2034</v>
      </c>
      <c r="D1248">
        <v>216</v>
      </c>
      <c r="E1248" t="s">
        <v>2250</v>
      </c>
      <c r="H1248" t="str">
        <f t="shared" si="19"/>
        <v>INSERT INTO TC_AGEEM (id_ageem, cve_ent,nom_ent,cve_mun,nom_mun) VALUES(1246, '20', 'Oaxaca', '216', 'San Juan Tabaá');</v>
      </c>
    </row>
    <row r="1249" spans="1:8" x14ac:dyDescent="0.3">
      <c r="A1249">
        <v>1247</v>
      </c>
      <c r="B1249">
        <v>20</v>
      </c>
      <c r="C1249" t="s">
        <v>2034</v>
      </c>
      <c r="D1249">
        <v>217</v>
      </c>
      <c r="E1249" t="s">
        <v>2251</v>
      </c>
      <c r="H1249" t="str">
        <f t="shared" si="19"/>
        <v>INSERT INTO TC_AGEEM (id_ageem, cve_ent,nom_ent,cve_mun,nom_mun) VALUES(1247, '20', 'Oaxaca', '217', 'San Juan Tamazola');</v>
      </c>
    </row>
    <row r="1250" spans="1:8" x14ac:dyDescent="0.3">
      <c r="A1250">
        <v>1248</v>
      </c>
      <c r="B1250">
        <v>20</v>
      </c>
      <c r="C1250" t="s">
        <v>2034</v>
      </c>
      <c r="D1250">
        <v>218</v>
      </c>
      <c r="E1250" t="s">
        <v>2252</v>
      </c>
      <c r="H1250" t="str">
        <f t="shared" si="19"/>
        <v>INSERT INTO TC_AGEEM (id_ageem, cve_ent,nom_ent,cve_mun,nom_mun) VALUES(1248, '20', 'Oaxaca', '218', 'San Juan Teita');</v>
      </c>
    </row>
    <row r="1251" spans="1:8" x14ac:dyDescent="0.3">
      <c r="A1251">
        <v>1249</v>
      </c>
      <c r="B1251">
        <v>20</v>
      </c>
      <c r="C1251" t="s">
        <v>2034</v>
      </c>
      <c r="D1251">
        <v>219</v>
      </c>
      <c r="E1251" t="s">
        <v>2253</v>
      </c>
      <c r="H1251" t="str">
        <f t="shared" si="19"/>
        <v>INSERT INTO TC_AGEEM (id_ageem, cve_ent,nom_ent,cve_mun,nom_mun) VALUES(1249, '20', 'Oaxaca', '219', 'San Juan Teitipac');</v>
      </c>
    </row>
    <row r="1252" spans="1:8" x14ac:dyDescent="0.3">
      <c r="A1252">
        <v>1250</v>
      </c>
      <c r="B1252">
        <v>20</v>
      </c>
      <c r="C1252" t="s">
        <v>2034</v>
      </c>
      <c r="D1252">
        <v>220</v>
      </c>
      <c r="E1252" t="s">
        <v>2254</v>
      </c>
      <c r="H1252" t="str">
        <f t="shared" si="19"/>
        <v>INSERT INTO TC_AGEEM (id_ageem, cve_ent,nom_ent,cve_mun,nom_mun) VALUES(1250, '20', 'Oaxaca', '220', 'San Juan Tepeuxila');</v>
      </c>
    </row>
    <row r="1253" spans="1:8" x14ac:dyDescent="0.3">
      <c r="A1253">
        <v>1251</v>
      </c>
      <c r="B1253">
        <v>20</v>
      </c>
      <c r="C1253" t="s">
        <v>2034</v>
      </c>
      <c r="D1253">
        <v>221</v>
      </c>
      <c r="E1253" t="s">
        <v>2255</v>
      </c>
      <c r="H1253" t="str">
        <f t="shared" si="19"/>
        <v>INSERT INTO TC_AGEEM (id_ageem, cve_ent,nom_ent,cve_mun,nom_mun) VALUES(1251, '20', 'Oaxaca', '221', 'San Juan Teposcolula');</v>
      </c>
    </row>
    <row r="1254" spans="1:8" x14ac:dyDescent="0.3">
      <c r="A1254">
        <v>1252</v>
      </c>
      <c r="B1254">
        <v>20</v>
      </c>
      <c r="C1254" t="s">
        <v>2034</v>
      </c>
      <c r="D1254">
        <v>222</v>
      </c>
      <c r="E1254" t="s">
        <v>2256</v>
      </c>
      <c r="H1254" t="str">
        <f t="shared" si="19"/>
        <v>INSERT INTO TC_AGEEM (id_ageem, cve_ent,nom_ent,cve_mun,nom_mun) VALUES(1252, '20', 'Oaxaca', '222', 'San Juan Yaeé');</v>
      </c>
    </row>
    <row r="1255" spans="1:8" x14ac:dyDescent="0.3">
      <c r="A1255">
        <v>1253</v>
      </c>
      <c r="B1255">
        <v>20</v>
      </c>
      <c r="C1255" t="s">
        <v>2034</v>
      </c>
      <c r="D1255">
        <v>223</v>
      </c>
      <c r="E1255" t="s">
        <v>2257</v>
      </c>
      <c r="H1255" t="str">
        <f t="shared" si="19"/>
        <v>INSERT INTO TC_AGEEM (id_ageem, cve_ent,nom_ent,cve_mun,nom_mun) VALUES(1253, '20', 'Oaxaca', '223', 'San Juan Yatzona');</v>
      </c>
    </row>
    <row r="1256" spans="1:8" x14ac:dyDescent="0.3">
      <c r="A1256">
        <v>1254</v>
      </c>
      <c r="B1256">
        <v>20</v>
      </c>
      <c r="C1256" t="s">
        <v>2034</v>
      </c>
      <c r="D1256">
        <v>224</v>
      </c>
      <c r="E1256" t="s">
        <v>2258</v>
      </c>
      <c r="H1256" t="str">
        <f t="shared" si="19"/>
        <v>INSERT INTO TC_AGEEM (id_ageem, cve_ent,nom_ent,cve_mun,nom_mun) VALUES(1254, '20', 'Oaxaca', '224', 'San Juan Yucuita');</v>
      </c>
    </row>
    <row r="1257" spans="1:8" x14ac:dyDescent="0.3">
      <c r="A1257">
        <v>1255</v>
      </c>
      <c r="B1257">
        <v>20</v>
      </c>
      <c r="C1257" t="s">
        <v>2034</v>
      </c>
      <c r="D1257">
        <v>225</v>
      </c>
      <c r="E1257" t="s">
        <v>2259</v>
      </c>
      <c r="H1257" t="str">
        <f t="shared" si="19"/>
        <v>INSERT INTO TC_AGEEM (id_ageem, cve_ent,nom_ent,cve_mun,nom_mun) VALUES(1255, '20', 'Oaxaca', '225', 'San Lorenzo');</v>
      </c>
    </row>
    <row r="1258" spans="1:8" x14ac:dyDescent="0.3">
      <c r="A1258">
        <v>1256</v>
      </c>
      <c r="B1258">
        <v>20</v>
      </c>
      <c r="C1258" t="s">
        <v>2034</v>
      </c>
      <c r="D1258">
        <v>226</v>
      </c>
      <c r="E1258" t="s">
        <v>2260</v>
      </c>
      <c r="H1258" t="str">
        <f t="shared" si="19"/>
        <v>INSERT INTO TC_AGEEM (id_ageem, cve_ent,nom_ent,cve_mun,nom_mun) VALUES(1256, '20', 'Oaxaca', '226', 'San Lorenzo Albarradas');</v>
      </c>
    </row>
    <row r="1259" spans="1:8" x14ac:dyDescent="0.3">
      <c r="A1259">
        <v>1257</v>
      </c>
      <c r="B1259">
        <v>20</v>
      </c>
      <c r="C1259" t="s">
        <v>2034</v>
      </c>
      <c r="D1259">
        <v>227</v>
      </c>
      <c r="E1259" t="s">
        <v>2261</v>
      </c>
      <c r="H1259" t="str">
        <f t="shared" si="19"/>
        <v>INSERT INTO TC_AGEEM (id_ageem, cve_ent,nom_ent,cve_mun,nom_mun) VALUES(1257, '20', 'Oaxaca', '227', 'San Lorenzo Cacaotepec');</v>
      </c>
    </row>
    <row r="1260" spans="1:8" x14ac:dyDescent="0.3">
      <c r="A1260">
        <v>1258</v>
      </c>
      <c r="B1260">
        <v>20</v>
      </c>
      <c r="C1260" t="s">
        <v>2034</v>
      </c>
      <c r="D1260">
        <v>228</v>
      </c>
      <c r="E1260" t="s">
        <v>2262</v>
      </c>
      <c r="H1260" t="str">
        <f t="shared" si="19"/>
        <v>INSERT INTO TC_AGEEM (id_ageem, cve_ent,nom_ent,cve_mun,nom_mun) VALUES(1258, '20', 'Oaxaca', '228', 'San Lorenzo Cuaunecuiltitla');</v>
      </c>
    </row>
    <row r="1261" spans="1:8" x14ac:dyDescent="0.3">
      <c r="A1261">
        <v>1259</v>
      </c>
      <c r="B1261">
        <v>20</v>
      </c>
      <c r="C1261" t="s">
        <v>2034</v>
      </c>
      <c r="D1261">
        <v>229</v>
      </c>
      <c r="E1261" t="s">
        <v>2263</v>
      </c>
      <c r="H1261" t="str">
        <f t="shared" si="19"/>
        <v>INSERT INTO TC_AGEEM (id_ageem, cve_ent,nom_ent,cve_mun,nom_mun) VALUES(1259, '20', 'Oaxaca', '229', 'San Lorenzo Texmelúcan');</v>
      </c>
    </row>
    <row r="1262" spans="1:8" x14ac:dyDescent="0.3">
      <c r="A1262">
        <v>1260</v>
      </c>
      <c r="B1262">
        <v>20</v>
      </c>
      <c r="C1262" t="s">
        <v>2034</v>
      </c>
      <c r="D1262">
        <v>230</v>
      </c>
      <c r="E1262" t="s">
        <v>2264</v>
      </c>
      <c r="H1262" t="str">
        <f t="shared" si="19"/>
        <v>INSERT INTO TC_AGEEM (id_ageem, cve_ent,nom_ent,cve_mun,nom_mun) VALUES(1260, '20', 'Oaxaca', '230', 'San Lorenzo Victoria');</v>
      </c>
    </row>
    <row r="1263" spans="1:8" x14ac:dyDescent="0.3">
      <c r="A1263">
        <v>1261</v>
      </c>
      <c r="B1263">
        <v>20</v>
      </c>
      <c r="C1263" t="s">
        <v>2034</v>
      </c>
      <c r="D1263">
        <v>231</v>
      </c>
      <c r="E1263" t="s">
        <v>2265</v>
      </c>
      <c r="H1263" t="str">
        <f t="shared" si="19"/>
        <v>INSERT INTO TC_AGEEM (id_ageem, cve_ent,nom_ent,cve_mun,nom_mun) VALUES(1261, '20', 'Oaxaca', '231', 'San Lucas Camotlán');</v>
      </c>
    </row>
    <row r="1264" spans="1:8" x14ac:dyDescent="0.3">
      <c r="A1264">
        <v>1262</v>
      </c>
      <c r="B1264">
        <v>20</v>
      </c>
      <c r="C1264" t="s">
        <v>2034</v>
      </c>
      <c r="D1264">
        <v>232</v>
      </c>
      <c r="E1264" t="s">
        <v>2266</v>
      </c>
      <c r="H1264" t="str">
        <f t="shared" si="19"/>
        <v>INSERT INTO TC_AGEEM (id_ageem, cve_ent,nom_ent,cve_mun,nom_mun) VALUES(1262, '20', 'Oaxaca', '232', 'San Lucas Ojitlán');</v>
      </c>
    </row>
    <row r="1265" spans="1:8" x14ac:dyDescent="0.3">
      <c r="A1265">
        <v>1263</v>
      </c>
      <c r="B1265">
        <v>20</v>
      </c>
      <c r="C1265" t="s">
        <v>2034</v>
      </c>
      <c r="D1265">
        <v>233</v>
      </c>
      <c r="E1265" t="s">
        <v>2267</v>
      </c>
      <c r="H1265" t="str">
        <f t="shared" si="19"/>
        <v>INSERT INTO TC_AGEEM (id_ageem, cve_ent,nom_ent,cve_mun,nom_mun) VALUES(1263, '20', 'Oaxaca', '233', 'San Lucas Quiaviní');</v>
      </c>
    </row>
    <row r="1266" spans="1:8" x14ac:dyDescent="0.3">
      <c r="A1266">
        <v>1264</v>
      </c>
      <c r="B1266">
        <v>20</v>
      </c>
      <c r="C1266" t="s">
        <v>2034</v>
      </c>
      <c r="D1266">
        <v>234</v>
      </c>
      <c r="E1266" t="s">
        <v>2268</v>
      </c>
      <c r="H1266" t="str">
        <f t="shared" si="19"/>
        <v>INSERT INTO TC_AGEEM (id_ageem, cve_ent,nom_ent,cve_mun,nom_mun) VALUES(1264, '20', 'Oaxaca', '234', 'San Lucas Zoquiápam');</v>
      </c>
    </row>
    <row r="1267" spans="1:8" x14ac:dyDescent="0.3">
      <c r="A1267">
        <v>1265</v>
      </c>
      <c r="B1267">
        <v>20</v>
      </c>
      <c r="C1267" t="s">
        <v>2034</v>
      </c>
      <c r="D1267">
        <v>235</v>
      </c>
      <c r="E1267" t="s">
        <v>2269</v>
      </c>
      <c r="H1267" t="str">
        <f t="shared" si="19"/>
        <v>INSERT INTO TC_AGEEM (id_ageem, cve_ent,nom_ent,cve_mun,nom_mun) VALUES(1265, '20', 'Oaxaca', '235', 'San Luis Amatlán');</v>
      </c>
    </row>
    <row r="1268" spans="1:8" x14ac:dyDescent="0.3">
      <c r="A1268">
        <v>1266</v>
      </c>
      <c r="B1268">
        <v>20</v>
      </c>
      <c r="C1268" t="s">
        <v>2034</v>
      </c>
      <c r="D1268">
        <v>236</v>
      </c>
      <c r="E1268" t="s">
        <v>2270</v>
      </c>
      <c r="H1268" t="str">
        <f t="shared" si="19"/>
        <v>INSERT INTO TC_AGEEM (id_ageem, cve_ent,nom_ent,cve_mun,nom_mun) VALUES(1266, '20', 'Oaxaca', '236', 'San Marcial Ozolotepec');</v>
      </c>
    </row>
    <row r="1269" spans="1:8" x14ac:dyDescent="0.3">
      <c r="A1269">
        <v>1267</v>
      </c>
      <c r="B1269">
        <v>20</v>
      </c>
      <c r="C1269" t="s">
        <v>2034</v>
      </c>
      <c r="D1269">
        <v>237</v>
      </c>
      <c r="E1269" t="s">
        <v>2271</v>
      </c>
      <c r="H1269" t="str">
        <f t="shared" si="19"/>
        <v>INSERT INTO TC_AGEEM (id_ageem, cve_ent,nom_ent,cve_mun,nom_mun) VALUES(1267, '20', 'Oaxaca', '237', 'San Marcos Arteaga');</v>
      </c>
    </row>
    <row r="1270" spans="1:8" x14ac:dyDescent="0.3">
      <c r="A1270">
        <v>1268</v>
      </c>
      <c r="B1270">
        <v>20</v>
      </c>
      <c r="C1270" t="s">
        <v>2034</v>
      </c>
      <c r="D1270">
        <v>238</v>
      </c>
      <c r="E1270" t="s">
        <v>2272</v>
      </c>
      <c r="H1270" t="str">
        <f t="shared" si="19"/>
        <v>INSERT INTO TC_AGEEM (id_ageem, cve_ent,nom_ent,cve_mun,nom_mun) VALUES(1268, '20', 'Oaxaca', '238', 'San Martín de los Cansecos');</v>
      </c>
    </row>
    <row r="1271" spans="1:8" x14ac:dyDescent="0.3">
      <c r="A1271">
        <v>1269</v>
      </c>
      <c r="B1271">
        <v>20</v>
      </c>
      <c r="C1271" t="s">
        <v>2034</v>
      </c>
      <c r="D1271">
        <v>239</v>
      </c>
      <c r="E1271" t="s">
        <v>2273</v>
      </c>
      <c r="H1271" t="str">
        <f t="shared" si="19"/>
        <v>INSERT INTO TC_AGEEM (id_ageem, cve_ent,nom_ent,cve_mun,nom_mun) VALUES(1269, '20', 'Oaxaca', '239', 'San Martín Huamelúlpam');</v>
      </c>
    </row>
    <row r="1272" spans="1:8" x14ac:dyDescent="0.3">
      <c r="A1272">
        <v>1270</v>
      </c>
      <c r="B1272">
        <v>20</v>
      </c>
      <c r="C1272" t="s">
        <v>2034</v>
      </c>
      <c r="D1272">
        <v>240</v>
      </c>
      <c r="E1272" t="s">
        <v>2274</v>
      </c>
      <c r="H1272" t="str">
        <f t="shared" si="19"/>
        <v>INSERT INTO TC_AGEEM (id_ageem, cve_ent,nom_ent,cve_mun,nom_mun) VALUES(1270, '20', 'Oaxaca', '240', 'San Martín Itunyoso');</v>
      </c>
    </row>
    <row r="1273" spans="1:8" x14ac:dyDescent="0.3">
      <c r="A1273">
        <v>1271</v>
      </c>
      <c r="B1273">
        <v>20</v>
      </c>
      <c r="C1273" t="s">
        <v>2034</v>
      </c>
      <c r="D1273">
        <v>241</v>
      </c>
      <c r="E1273" t="s">
        <v>2275</v>
      </c>
      <c r="H1273" t="str">
        <f t="shared" si="19"/>
        <v>INSERT INTO TC_AGEEM (id_ageem, cve_ent,nom_ent,cve_mun,nom_mun) VALUES(1271, '20', 'Oaxaca', '241', 'San Martín Lachilá');</v>
      </c>
    </row>
    <row r="1274" spans="1:8" x14ac:dyDescent="0.3">
      <c r="A1274">
        <v>1272</v>
      </c>
      <c r="B1274">
        <v>20</v>
      </c>
      <c r="C1274" t="s">
        <v>2034</v>
      </c>
      <c r="D1274">
        <v>242</v>
      </c>
      <c r="E1274" t="s">
        <v>2276</v>
      </c>
      <c r="H1274" t="str">
        <f t="shared" si="19"/>
        <v>INSERT INTO TC_AGEEM (id_ageem, cve_ent,nom_ent,cve_mun,nom_mun) VALUES(1272, '20', 'Oaxaca', '242', 'San Martín Peras');</v>
      </c>
    </row>
    <row r="1275" spans="1:8" x14ac:dyDescent="0.3">
      <c r="A1275">
        <v>1273</v>
      </c>
      <c r="B1275">
        <v>20</v>
      </c>
      <c r="C1275" t="s">
        <v>2034</v>
      </c>
      <c r="D1275">
        <v>243</v>
      </c>
      <c r="E1275" t="s">
        <v>2277</v>
      </c>
      <c r="H1275" t="str">
        <f t="shared" si="19"/>
        <v>INSERT INTO TC_AGEEM (id_ageem, cve_ent,nom_ent,cve_mun,nom_mun) VALUES(1273, '20', 'Oaxaca', '243', 'San Martín Tilcajete');</v>
      </c>
    </row>
    <row r="1276" spans="1:8" x14ac:dyDescent="0.3">
      <c r="A1276">
        <v>1274</v>
      </c>
      <c r="B1276">
        <v>20</v>
      </c>
      <c r="C1276" t="s">
        <v>2034</v>
      </c>
      <c r="D1276">
        <v>244</v>
      </c>
      <c r="E1276" t="s">
        <v>2278</v>
      </c>
      <c r="H1276" t="str">
        <f t="shared" si="19"/>
        <v>INSERT INTO TC_AGEEM (id_ageem, cve_ent,nom_ent,cve_mun,nom_mun) VALUES(1274, '20', 'Oaxaca', '244', 'San Martín Toxpalan');</v>
      </c>
    </row>
    <row r="1277" spans="1:8" x14ac:dyDescent="0.3">
      <c r="A1277">
        <v>1275</v>
      </c>
      <c r="B1277">
        <v>20</v>
      </c>
      <c r="C1277" t="s">
        <v>2034</v>
      </c>
      <c r="D1277">
        <v>245</v>
      </c>
      <c r="E1277" t="s">
        <v>2279</v>
      </c>
      <c r="H1277" t="str">
        <f t="shared" si="19"/>
        <v>INSERT INTO TC_AGEEM (id_ageem, cve_ent,nom_ent,cve_mun,nom_mun) VALUES(1275, '20', 'Oaxaca', '245', 'San Martín Zacatepec');</v>
      </c>
    </row>
    <row r="1278" spans="1:8" x14ac:dyDescent="0.3">
      <c r="A1278">
        <v>1276</v>
      </c>
      <c r="B1278">
        <v>20</v>
      </c>
      <c r="C1278" t="s">
        <v>2034</v>
      </c>
      <c r="D1278">
        <v>246</v>
      </c>
      <c r="E1278" t="s">
        <v>2280</v>
      </c>
      <c r="H1278" t="str">
        <f t="shared" si="19"/>
        <v>INSERT INTO TC_AGEEM (id_ageem, cve_ent,nom_ent,cve_mun,nom_mun) VALUES(1276, '20', 'Oaxaca', '246', 'San Mateo Cajonos');</v>
      </c>
    </row>
    <row r="1279" spans="1:8" x14ac:dyDescent="0.3">
      <c r="A1279">
        <v>1277</v>
      </c>
      <c r="B1279">
        <v>20</v>
      </c>
      <c r="C1279" t="s">
        <v>2034</v>
      </c>
      <c r="D1279">
        <v>247</v>
      </c>
      <c r="E1279" t="s">
        <v>2281</v>
      </c>
      <c r="H1279" t="str">
        <f t="shared" si="19"/>
        <v>INSERT INTO TC_AGEEM (id_ageem, cve_ent,nom_ent,cve_mun,nom_mun) VALUES(1277, '20', 'Oaxaca', '247', 'Capulálpam de Méndez');</v>
      </c>
    </row>
    <row r="1280" spans="1:8" x14ac:dyDescent="0.3">
      <c r="A1280">
        <v>1278</v>
      </c>
      <c r="B1280">
        <v>20</v>
      </c>
      <c r="C1280" t="s">
        <v>2034</v>
      </c>
      <c r="D1280">
        <v>248</v>
      </c>
      <c r="E1280" t="s">
        <v>2282</v>
      </c>
      <c r="H1280" t="str">
        <f t="shared" si="19"/>
        <v>INSERT INTO TC_AGEEM (id_ageem, cve_ent,nom_ent,cve_mun,nom_mun) VALUES(1278, '20', 'Oaxaca', '248', 'San Mateo del Mar');</v>
      </c>
    </row>
    <row r="1281" spans="1:8" x14ac:dyDescent="0.3">
      <c r="A1281">
        <v>1279</v>
      </c>
      <c r="B1281">
        <v>20</v>
      </c>
      <c r="C1281" t="s">
        <v>2034</v>
      </c>
      <c r="D1281">
        <v>249</v>
      </c>
      <c r="E1281" t="s">
        <v>2283</v>
      </c>
      <c r="H1281" t="str">
        <f t="shared" si="19"/>
        <v>INSERT INTO TC_AGEEM (id_ageem, cve_ent,nom_ent,cve_mun,nom_mun) VALUES(1279, '20', 'Oaxaca', '249', 'San Mateo Yoloxochitlán');</v>
      </c>
    </row>
    <row r="1282" spans="1:8" x14ac:dyDescent="0.3">
      <c r="A1282">
        <v>1280</v>
      </c>
      <c r="B1282">
        <v>20</v>
      </c>
      <c r="C1282" t="s">
        <v>2034</v>
      </c>
      <c r="D1282">
        <v>250</v>
      </c>
      <c r="E1282" t="s">
        <v>2284</v>
      </c>
      <c r="H1282" t="str">
        <f t="shared" si="19"/>
        <v>INSERT INTO TC_AGEEM (id_ageem, cve_ent,nom_ent,cve_mun,nom_mun) VALUES(1280, '20', 'Oaxaca', '250', 'San Mateo Etlatongo');</v>
      </c>
    </row>
    <row r="1283" spans="1:8" x14ac:dyDescent="0.3">
      <c r="A1283">
        <v>1281</v>
      </c>
      <c r="B1283">
        <v>20</v>
      </c>
      <c r="C1283" t="s">
        <v>2034</v>
      </c>
      <c r="D1283">
        <v>251</v>
      </c>
      <c r="E1283" t="s">
        <v>2285</v>
      </c>
      <c r="H1283" t="str">
        <f t="shared" si="19"/>
        <v>INSERT INTO TC_AGEEM (id_ageem, cve_ent,nom_ent,cve_mun,nom_mun) VALUES(1281, '20', 'Oaxaca', '251', 'San Mateo Nejápam');</v>
      </c>
    </row>
    <row r="1284" spans="1:8" x14ac:dyDescent="0.3">
      <c r="A1284">
        <v>1282</v>
      </c>
      <c r="B1284">
        <v>20</v>
      </c>
      <c r="C1284" t="s">
        <v>2034</v>
      </c>
      <c r="D1284">
        <v>252</v>
      </c>
      <c r="E1284" t="s">
        <v>2286</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x14ac:dyDescent="0.3">
      <c r="A1285">
        <v>1283</v>
      </c>
      <c r="B1285">
        <v>20</v>
      </c>
      <c r="C1285" t="s">
        <v>2034</v>
      </c>
      <c r="D1285">
        <v>253</v>
      </c>
      <c r="E1285" t="s">
        <v>2287</v>
      </c>
      <c r="H1285" t="str">
        <f t="shared" si="20"/>
        <v>INSERT INTO TC_AGEEM (id_ageem, cve_ent,nom_ent,cve_mun,nom_mun) VALUES(1283, '20', 'Oaxaca', '253', 'San Mateo Piñas');</v>
      </c>
    </row>
    <row r="1286" spans="1:8" x14ac:dyDescent="0.3">
      <c r="A1286">
        <v>1284</v>
      </c>
      <c r="B1286">
        <v>20</v>
      </c>
      <c r="C1286" t="s">
        <v>2034</v>
      </c>
      <c r="D1286">
        <v>254</v>
      </c>
      <c r="E1286" t="s">
        <v>2288</v>
      </c>
      <c r="H1286" t="str">
        <f t="shared" si="20"/>
        <v>INSERT INTO TC_AGEEM (id_ageem, cve_ent,nom_ent,cve_mun,nom_mun) VALUES(1284, '20', 'Oaxaca', '254', 'San Mateo Río Hondo');</v>
      </c>
    </row>
    <row r="1287" spans="1:8" x14ac:dyDescent="0.3">
      <c r="A1287">
        <v>1285</v>
      </c>
      <c r="B1287">
        <v>20</v>
      </c>
      <c r="C1287" t="s">
        <v>2034</v>
      </c>
      <c r="D1287">
        <v>255</v>
      </c>
      <c r="E1287" t="s">
        <v>2289</v>
      </c>
      <c r="H1287" t="str">
        <f t="shared" si="20"/>
        <v>INSERT INTO TC_AGEEM (id_ageem, cve_ent,nom_ent,cve_mun,nom_mun) VALUES(1285, '20', 'Oaxaca', '255', 'San Mateo Sindihui');</v>
      </c>
    </row>
    <row r="1288" spans="1:8" x14ac:dyDescent="0.3">
      <c r="A1288">
        <v>1286</v>
      </c>
      <c r="B1288">
        <v>20</v>
      </c>
      <c r="C1288" t="s">
        <v>2034</v>
      </c>
      <c r="D1288">
        <v>256</v>
      </c>
      <c r="E1288" t="s">
        <v>2290</v>
      </c>
      <c r="H1288" t="str">
        <f t="shared" si="20"/>
        <v>INSERT INTO TC_AGEEM (id_ageem, cve_ent,nom_ent,cve_mun,nom_mun) VALUES(1286, '20', 'Oaxaca', '256', 'San Mateo Tlapiltepec');</v>
      </c>
    </row>
    <row r="1289" spans="1:8" x14ac:dyDescent="0.3">
      <c r="A1289">
        <v>1287</v>
      </c>
      <c r="B1289">
        <v>20</v>
      </c>
      <c r="C1289" t="s">
        <v>2034</v>
      </c>
      <c r="D1289">
        <v>257</v>
      </c>
      <c r="E1289" t="s">
        <v>2291</v>
      </c>
      <c r="H1289" t="str">
        <f t="shared" si="20"/>
        <v>INSERT INTO TC_AGEEM (id_ageem, cve_ent,nom_ent,cve_mun,nom_mun) VALUES(1287, '20', 'Oaxaca', '257', 'San Melchor Betaza');</v>
      </c>
    </row>
    <row r="1290" spans="1:8" x14ac:dyDescent="0.3">
      <c r="A1290">
        <v>1288</v>
      </c>
      <c r="B1290">
        <v>20</v>
      </c>
      <c r="C1290" t="s">
        <v>2034</v>
      </c>
      <c r="D1290">
        <v>258</v>
      </c>
      <c r="E1290" t="s">
        <v>2292</v>
      </c>
      <c r="H1290" t="str">
        <f t="shared" si="20"/>
        <v>INSERT INTO TC_AGEEM (id_ageem, cve_ent,nom_ent,cve_mun,nom_mun) VALUES(1288, '20', 'Oaxaca', '258', 'San Miguel Achiutla');</v>
      </c>
    </row>
    <row r="1291" spans="1:8" x14ac:dyDescent="0.3">
      <c r="A1291">
        <v>1289</v>
      </c>
      <c r="B1291">
        <v>20</v>
      </c>
      <c r="C1291" t="s">
        <v>2034</v>
      </c>
      <c r="D1291">
        <v>259</v>
      </c>
      <c r="E1291" t="s">
        <v>2293</v>
      </c>
      <c r="H1291" t="str">
        <f t="shared" si="20"/>
        <v>INSERT INTO TC_AGEEM (id_ageem, cve_ent,nom_ent,cve_mun,nom_mun) VALUES(1289, '20', 'Oaxaca', '259', 'San Miguel Ahuehuetitlán');</v>
      </c>
    </row>
    <row r="1292" spans="1:8" x14ac:dyDescent="0.3">
      <c r="A1292">
        <v>1290</v>
      </c>
      <c r="B1292">
        <v>20</v>
      </c>
      <c r="C1292" t="s">
        <v>2034</v>
      </c>
      <c r="D1292">
        <v>260</v>
      </c>
      <c r="E1292" t="s">
        <v>2294</v>
      </c>
      <c r="H1292" t="str">
        <f t="shared" si="20"/>
        <v>INSERT INTO TC_AGEEM (id_ageem, cve_ent,nom_ent,cve_mun,nom_mun) VALUES(1290, '20', 'Oaxaca', '260', 'San Miguel Aloápam');</v>
      </c>
    </row>
    <row r="1293" spans="1:8" x14ac:dyDescent="0.3">
      <c r="A1293">
        <v>1291</v>
      </c>
      <c r="B1293">
        <v>20</v>
      </c>
      <c r="C1293" t="s">
        <v>2034</v>
      </c>
      <c r="D1293">
        <v>261</v>
      </c>
      <c r="E1293" t="s">
        <v>2295</v>
      </c>
      <c r="H1293" t="str">
        <f t="shared" si="20"/>
        <v>INSERT INTO TC_AGEEM (id_ageem, cve_ent,nom_ent,cve_mun,nom_mun) VALUES(1291, '20', 'Oaxaca', '261', 'San Miguel Amatitlán');</v>
      </c>
    </row>
    <row r="1294" spans="1:8" x14ac:dyDescent="0.3">
      <c r="A1294">
        <v>1292</v>
      </c>
      <c r="B1294">
        <v>20</v>
      </c>
      <c r="C1294" t="s">
        <v>2034</v>
      </c>
      <c r="D1294">
        <v>262</v>
      </c>
      <c r="E1294" t="s">
        <v>2296</v>
      </c>
      <c r="H1294" t="str">
        <f t="shared" si="20"/>
        <v>INSERT INTO TC_AGEEM (id_ageem, cve_ent,nom_ent,cve_mun,nom_mun) VALUES(1292, '20', 'Oaxaca', '262', 'San Miguel Amatlán');</v>
      </c>
    </row>
    <row r="1295" spans="1:8" x14ac:dyDescent="0.3">
      <c r="A1295">
        <v>1293</v>
      </c>
      <c r="B1295">
        <v>20</v>
      </c>
      <c r="C1295" t="s">
        <v>2034</v>
      </c>
      <c r="D1295">
        <v>263</v>
      </c>
      <c r="E1295" t="s">
        <v>2297</v>
      </c>
      <c r="H1295" t="str">
        <f t="shared" si="20"/>
        <v>INSERT INTO TC_AGEEM (id_ageem, cve_ent,nom_ent,cve_mun,nom_mun) VALUES(1293, '20', 'Oaxaca', '263', 'San Miguel Coatlán');</v>
      </c>
    </row>
    <row r="1296" spans="1:8" x14ac:dyDescent="0.3">
      <c r="A1296">
        <v>1294</v>
      </c>
      <c r="B1296">
        <v>20</v>
      </c>
      <c r="C1296" t="s">
        <v>2034</v>
      </c>
      <c r="D1296">
        <v>264</v>
      </c>
      <c r="E1296" t="s">
        <v>2298</v>
      </c>
      <c r="H1296" t="str">
        <f t="shared" si="20"/>
        <v>INSERT INTO TC_AGEEM (id_ageem, cve_ent,nom_ent,cve_mun,nom_mun) VALUES(1294, '20', 'Oaxaca', '264', 'San Miguel Chicahua');</v>
      </c>
    </row>
    <row r="1297" spans="1:8" x14ac:dyDescent="0.3">
      <c r="A1297">
        <v>1295</v>
      </c>
      <c r="B1297">
        <v>20</v>
      </c>
      <c r="C1297" t="s">
        <v>2034</v>
      </c>
      <c r="D1297">
        <v>265</v>
      </c>
      <c r="E1297" t="s">
        <v>2299</v>
      </c>
      <c r="H1297" t="str">
        <f t="shared" si="20"/>
        <v>INSERT INTO TC_AGEEM (id_ageem, cve_ent,nom_ent,cve_mun,nom_mun) VALUES(1295, '20', 'Oaxaca', '265', 'San Miguel Chimalapa');</v>
      </c>
    </row>
    <row r="1298" spans="1:8" x14ac:dyDescent="0.3">
      <c r="A1298">
        <v>1296</v>
      </c>
      <c r="B1298">
        <v>20</v>
      </c>
      <c r="C1298" t="s">
        <v>2034</v>
      </c>
      <c r="D1298">
        <v>266</v>
      </c>
      <c r="E1298" t="s">
        <v>2300</v>
      </c>
      <c r="H1298" t="str">
        <f t="shared" si="20"/>
        <v>INSERT INTO TC_AGEEM (id_ageem, cve_ent,nom_ent,cve_mun,nom_mun) VALUES(1296, '20', 'Oaxaca', '266', 'San Miguel del Puerto');</v>
      </c>
    </row>
    <row r="1299" spans="1:8" x14ac:dyDescent="0.3">
      <c r="A1299">
        <v>1297</v>
      </c>
      <c r="B1299">
        <v>20</v>
      </c>
      <c r="C1299" t="s">
        <v>2034</v>
      </c>
      <c r="D1299">
        <v>267</v>
      </c>
      <c r="E1299" t="s">
        <v>2301</v>
      </c>
      <c r="H1299" t="str">
        <f t="shared" si="20"/>
        <v>INSERT INTO TC_AGEEM (id_ageem, cve_ent,nom_ent,cve_mun,nom_mun) VALUES(1297, '20', 'Oaxaca', '267', 'San Miguel del Río');</v>
      </c>
    </row>
    <row r="1300" spans="1:8" x14ac:dyDescent="0.3">
      <c r="A1300">
        <v>1298</v>
      </c>
      <c r="B1300">
        <v>20</v>
      </c>
      <c r="C1300" t="s">
        <v>2034</v>
      </c>
      <c r="D1300">
        <v>268</v>
      </c>
      <c r="E1300" t="s">
        <v>2302</v>
      </c>
      <c r="H1300" t="str">
        <f t="shared" si="20"/>
        <v>INSERT INTO TC_AGEEM (id_ageem, cve_ent,nom_ent,cve_mun,nom_mun) VALUES(1298, '20', 'Oaxaca', '268', 'San Miguel Ejutla');</v>
      </c>
    </row>
    <row r="1301" spans="1:8" x14ac:dyDescent="0.3">
      <c r="A1301">
        <v>1299</v>
      </c>
      <c r="B1301">
        <v>20</v>
      </c>
      <c r="C1301" t="s">
        <v>2034</v>
      </c>
      <c r="D1301">
        <v>269</v>
      </c>
      <c r="E1301" t="s">
        <v>2303</v>
      </c>
      <c r="H1301" t="str">
        <f t="shared" si="20"/>
        <v>INSERT INTO TC_AGEEM (id_ageem, cve_ent,nom_ent,cve_mun,nom_mun) VALUES(1299, '20', 'Oaxaca', '269', 'San Miguel el Grande');</v>
      </c>
    </row>
    <row r="1302" spans="1:8" x14ac:dyDescent="0.3">
      <c r="A1302">
        <v>1300</v>
      </c>
      <c r="B1302">
        <v>20</v>
      </c>
      <c r="C1302" t="s">
        <v>2034</v>
      </c>
      <c r="D1302">
        <v>270</v>
      </c>
      <c r="E1302" t="s">
        <v>2304</v>
      </c>
      <c r="H1302" t="str">
        <f t="shared" si="20"/>
        <v>INSERT INTO TC_AGEEM (id_ageem, cve_ent,nom_ent,cve_mun,nom_mun) VALUES(1300, '20', 'Oaxaca', '270', 'San Miguel Huautla');</v>
      </c>
    </row>
    <row r="1303" spans="1:8" x14ac:dyDescent="0.3">
      <c r="A1303">
        <v>1301</v>
      </c>
      <c r="B1303">
        <v>20</v>
      </c>
      <c r="C1303" t="s">
        <v>2034</v>
      </c>
      <c r="D1303">
        <v>271</v>
      </c>
      <c r="E1303" t="s">
        <v>2305</v>
      </c>
      <c r="H1303" t="str">
        <f t="shared" si="20"/>
        <v>INSERT INTO TC_AGEEM (id_ageem, cve_ent,nom_ent,cve_mun,nom_mun) VALUES(1301, '20', 'Oaxaca', '271', 'San Miguel Mixtepec');</v>
      </c>
    </row>
    <row r="1304" spans="1:8" x14ac:dyDescent="0.3">
      <c r="A1304">
        <v>1302</v>
      </c>
      <c r="B1304">
        <v>20</v>
      </c>
      <c r="C1304" t="s">
        <v>2034</v>
      </c>
      <c r="D1304">
        <v>272</v>
      </c>
      <c r="E1304" t="s">
        <v>2306</v>
      </c>
      <c r="H1304" t="str">
        <f t="shared" si="20"/>
        <v>INSERT INTO TC_AGEEM (id_ageem, cve_ent,nom_ent,cve_mun,nom_mun) VALUES(1302, '20', 'Oaxaca', '272', 'San Miguel Panixtlahuaca');</v>
      </c>
    </row>
    <row r="1305" spans="1:8" x14ac:dyDescent="0.3">
      <c r="A1305">
        <v>1303</v>
      </c>
      <c r="B1305">
        <v>20</v>
      </c>
      <c r="C1305" t="s">
        <v>2034</v>
      </c>
      <c r="D1305">
        <v>273</v>
      </c>
      <c r="E1305" t="s">
        <v>2307</v>
      </c>
      <c r="H1305" t="str">
        <f t="shared" si="20"/>
        <v>INSERT INTO TC_AGEEM (id_ageem, cve_ent,nom_ent,cve_mun,nom_mun) VALUES(1303, '20', 'Oaxaca', '273', 'San Miguel Peras');</v>
      </c>
    </row>
    <row r="1306" spans="1:8" x14ac:dyDescent="0.3">
      <c r="A1306">
        <v>1304</v>
      </c>
      <c r="B1306">
        <v>20</v>
      </c>
      <c r="C1306" t="s">
        <v>2034</v>
      </c>
      <c r="D1306">
        <v>274</v>
      </c>
      <c r="E1306" t="s">
        <v>2308</v>
      </c>
      <c r="H1306" t="str">
        <f t="shared" si="20"/>
        <v>INSERT INTO TC_AGEEM (id_ageem, cve_ent,nom_ent,cve_mun,nom_mun) VALUES(1304, '20', 'Oaxaca', '274', 'San Miguel Piedras');</v>
      </c>
    </row>
    <row r="1307" spans="1:8" x14ac:dyDescent="0.3">
      <c r="A1307">
        <v>1305</v>
      </c>
      <c r="B1307">
        <v>20</v>
      </c>
      <c r="C1307" t="s">
        <v>2034</v>
      </c>
      <c r="D1307">
        <v>275</v>
      </c>
      <c r="E1307" t="s">
        <v>2309</v>
      </c>
      <c r="H1307" t="str">
        <f t="shared" si="20"/>
        <v>INSERT INTO TC_AGEEM (id_ageem, cve_ent,nom_ent,cve_mun,nom_mun) VALUES(1305, '20', 'Oaxaca', '275', 'San Miguel Quetzaltepec');</v>
      </c>
    </row>
    <row r="1308" spans="1:8" x14ac:dyDescent="0.3">
      <c r="A1308">
        <v>1306</v>
      </c>
      <c r="B1308">
        <v>20</v>
      </c>
      <c r="C1308" t="s">
        <v>2034</v>
      </c>
      <c r="D1308">
        <v>276</v>
      </c>
      <c r="E1308" t="s">
        <v>2310</v>
      </c>
      <c r="H1308" t="str">
        <f t="shared" si="20"/>
        <v>INSERT INTO TC_AGEEM (id_ageem, cve_ent,nom_ent,cve_mun,nom_mun) VALUES(1306, '20', 'Oaxaca', '276', 'San Miguel Santa Flor');</v>
      </c>
    </row>
    <row r="1309" spans="1:8" x14ac:dyDescent="0.3">
      <c r="A1309">
        <v>1307</v>
      </c>
      <c r="B1309">
        <v>20</v>
      </c>
      <c r="C1309" t="s">
        <v>2034</v>
      </c>
      <c r="D1309">
        <v>277</v>
      </c>
      <c r="E1309" t="s">
        <v>2311</v>
      </c>
      <c r="H1309" t="str">
        <f t="shared" si="20"/>
        <v>INSERT INTO TC_AGEEM (id_ageem, cve_ent,nom_ent,cve_mun,nom_mun) VALUES(1307, '20', 'Oaxaca', '277', 'Villa Sola de Vega');</v>
      </c>
    </row>
    <row r="1310" spans="1:8" x14ac:dyDescent="0.3">
      <c r="A1310">
        <v>1308</v>
      </c>
      <c r="B1310">
        <v>20</v>
      </c>
      <c r="C1310" t="s">
        <v>2034</v>
      </c>
      <c r="D1310">
        <v>278</v>
      </c>
      <c r="E1310" t="s">
        <v>2312</v>
      </c>
      <c r="H1310" t="str">
        <f t="shared" si="20"/>
        <v>INSERT INTO TC_AGEEM (id_ageem, cve_ent,nom_ent,cve_mun,nom_mun) VALUES(1308, '20', 'Oaxaca', '278', 'San Miguel Soyaltepec');</v>
      </c>
    </row>
    <row r="1311" spans="1:8" x14ac:dyDescent="0.3">
      <c r="A1311">
        <v>1309</v>
      </c>
      <c r="B1311">
        <v>20</v>
      </c>
      <c r="C1311" t="s">
        <v>2034</v>
      </c>
      <c r="D1311">
        <v>279</v>
      </c>
      <c r="E1311" t="s">
        <v>2313</v>
      </c>
      <c r="H1311" t="str">
        <f t="shared" si="20"/>
        <v>INSERT INTO TC_AGEEM (id_ageem, cve_ent,nom_ent,cve_mun,nom_mun) VALUES(1309, '20', 'Oaxaca', '279', 'San Miguel Suchixtepec');</v>
      </c>
    </row>
    <row r="1312" spans="1:8" x14ac:dyDescent="0.3">
      <c r="A1312">
        <v>1310</v>
      </c>
      <c r="B1312">
        <v>20</v>
      </c>
      <c r="C1312" t="s">
        <v>2034</v>
      </c>
      <c r="D1312">
        <v>280</v>
      </c>
      <c r="E1312" t="s">
        <v>2314</v>
      </c>
      <c r="H1312" t="str">
        <f t="shared" si="20"/>
        <v>INSERT INTO TC_AGEEM (id_ageem, cve_ent,nom_ent,cve_mun,nom_mun) VALUES(1310, '20', 'Oaxaca', '280', 'Villa Talea de Castro');</v>
      </c>
    </row>
    <row r="1313" spans="1:8" x14ac:dyDescent="0.3">
      <c r="A1313">
        <v>1311</v>
      </c>
      <c r="B1313">
        <v>20</v>
      </c>
      <c r="C1313" t="s">
        <v>2034</v>
      </c>
      <c r="D1313">
        <v>281</v>
      </c>
      <c r="E1313" t="s">
        <v>2315</v>
      </c>
      <c r="H1313" t="str">
        <f t="shared" si="20"/>
        <v>INSERT INTO TC_AGEEM (id_ageem, cve_ent,nom_ent,cve_mun,nom_mun) VALUES(1311, '20', 'Oaxaca', '281', 'San Miguel Tecomatlán');</v>
      </c>
    </row>
    <row r="1314" spans="1:8" x14ac:dyDescent="0.3">
      <c r="A1314">
        <v>1312</v>
      </c>
      <c r="B1314">
        <v>20</v>
      </c>
      <c r="C1314" t="s">
        <v>2034</v>
      </c>
      <c r="D1314">
        <v>282</v>
      </c>
      <c r="E1314" t="s">
        <v>2316</v>
      </c>
      <c r="H1314" t="str">
        <f t="shared" si="20"/>
        <v>INSERT INTO TC_AGEEM (id_ageem, cve_ent,nom_ent,cve_mun,nom_mun) VALUES(1312, '20', 'Oaxaca', '282', 'San Miguel Tenango');</v>
      </c>
    </row>
    <row r="1315" spans="1:8" x14ac:dyDescent="0.3">
      <c r="A1315">
        <v>1313</v>
      </c>
      <c r="B1315">
        <v>20</v>
      </c>
      <c r="C1315" t="s">
        <v>2034</v>
      </c>
      <c r="D1315">
        <v>283</v>
      </c>
      <c r="E1315" t="s">
        <v>2317</v>
      </c>
      <c r="H1315" t="str">
        <f t="shared" si="20"/>
        <v>INSERT INTO TC_AGEEM (id_ageem, cve_ent,nom_ent,cve_mun,nom_mun) VALUES(1313, '20', 'Oaxaca', '283', 'San Miguel Tequixtepec');</v>
      </c>
    </row>
    <row r="1316" spans="1:8" x14ac:dyDescent="0.3">
      <c r="A1316">
        <v>1314</v>
      </c>
      <c r="B1316">
        <v>20</v>
      </c>
      <c r="C1316" t="s">
        <v>2034</v>
      </c>
      <c r="D1316">
        <v>284</v>
      </c>
      <c r="E1316" t="s">
        <v>2318</v>
      </c>
      <c r="H1316" t="str">
        <f t="shared" si="20"/>
        <v>INSERT INTO TC_AGEEM (id_ageem, cve_ent,nom_ent,cve_mun,nom_mun) VALUES(1314, '20', 'Oaxaca', '284', 'San Miguel Tilquiápam');</v>
      </c>
    </row>
    <row r="1317" spans="1:8" x14ac:dyDescent="0.3">
      <c r="A1317">
        <v>1315</v>
      </c>
      <c r="B1317">
        <v>20</v>
      </c>
      <c r="C1317" t="s">
        <v>2034</v>
      </c>
      <c r="D1317">
        <v>285</v>
      </c>
      <c r="E1317" t="s">
        <v>2319</v>
      </c>
      <c r="H1317" t="str">
        <f t="shared" si="20"/>
        <v>INSERT INTO TC_AGEEM (id_ageem, cve_ent,nom_ent,cve_mun,nom_mun) VALUES(1315, '20', 'Oaxaca', '285', 'San Miguel Tlacamama');</v>
      </c>
    </row>
    <row r="1318" spans="1:8" x14ac:dyDescent="0.3">
      <c r="A1318">
        <v>1316</v>
      </c>
      <c r="B1318">
        <v>20</v>
      </c>
      <c r="C1318" t="s">
        <v>2034</v>
      </c>
      <c r="D1318">
        <v>286</v>
      </c>
      <c r="E1318" t="s">
        <v>2320</v>
      </c>
      <c r="H1318" t="str">
        <f t="shared" si="20"/>
        <v>INSERT INTO TC_AGEEM (id_ageem, cve_ent,nom_ent,cve_mun,nom_mun) VALUES(1316, '20', 'Oaxaca', '286', 'San Miguel Tlacotepec');</v>
      </c>
    </row>
    <row r="1319" spans="1:8" x14ac:dyDescent="0.3">
      <c r="A1319">
        <v>1317</v>
      </c>
      <c r="B1319">
        <v>20</v>
      </c>
      <c r="C1319" t="s">
        <v>2034</v>
      </c>
      <c r="D1319">
        <v>287</v>
      </c>
      <c r="E1319" t="s">
        <v>2321</v>
      </c>
      <c r="H1319" t="str">
        <f t="shared" si="20"/>
        <v>INSERT INTO TC_AGEEM (id_ageem, cve_ent,nom_ent,cve_mun,nom_mun) VALUES(1317, '20', 'Oaxaca', '287', 'San Miguel Tulancingo');</v>
      </c>
    </row>
    <row r="1320" spans="1:8" x14ac:dyDescent="0.3">
      <c r="A1320">
        <v>1318</v>
      </c>
      <c r="B1320">
        <v>20</v>
      </c>
      <c r="C1320" t="s">
        <v>2034</v>
      </c>
      <c r="D1320">
        <v>288</v>
      </c>
      <c r="E1320" t="s">
        <v>2322</v>
      </c>
      <c r="H1320" t="str">
        <f t="shared" si="20"/>
        <v>INSERT INTO TC_AGEEM (id_ageem, cve_ent,nom_ent,cve_mun,nom_mun) VALUES(1318, '20', 'Oaxaca', '288', 'San Miguel Yotao');</v>
      </c>
    </row>
    <row r="1321" spans="1:8" x14ac:dyDescent="0.3">
      <c r="A1321">
        <v>1319</v>
      </c>
      <c r="B1321">
        <v>20</v>
      </c>
      <c r="C1321" t="s">
        <v>2034</v>
      </c>
      <c r="D1321">
        <v>289</v>
      </c>
      <c r="E1321" t="s">
        <v>2323</v>
      </c>
      <c r="H1321" t="str">
        <f t="shared" si="20"/>
        <v>INSERT INTO TC_AGEEM (id_ageem, cve_ent,nom_ent,cve_mun,nom_mun) VALUES(1319, '20', 'Oaxaca', '289', 'San Nicolás (OAX)');</v>
      </c>
    </row>
    <row r="1322" spans="1:8" x14ac:dyDescent="0.3">
      <c r="A1322">
        <v>1320</v>
      </c>
      <c r="B1322">
        <v>20</v>
      </c>
      <c r="C1322" t="s">
        <v>2034</v>
      </c>
      <c r="D1322">
        <v>290</v>
      </c>
      <c r="E1322" t="s">
        <v>2324</v>
      </c>
      <c r="H1322" t="str">
        <f t="shared" si="20"/>
        <v>INSERT INTO TC_AGEEM (id_ageem, cve_ent,nom_ent,cve_mun,nom_mun) VALUES(1320, '20', 'Oaxaca', '290', 'San Nicolás Hidalgo');</v>
      </c>
    </row>
    <row r="1323" spans="1:8" x14ac:dyDescent="0.3">
      <c r="A1323">
        <v>1321</v>
      </c>
      <c r="B1323">
        <v>20</v>
      </c>
      <c r="C1323" t="s">
        <v>2034</v>
      </c>
      <c r="D1323">
        <v>291</v>
      </c>
      <c r="E1323" t="s">
        <v>2325</v>
      </c>
      <c r="H1323" t="str">
        <f t="shared" si="20"/>
        <v>INSERT INTO TC_AGEEM (id_ageem, cve_ent,nom_ent,cve_mun,nom_mun) VALUES(1321, '20', 'Oaxaca', '291', 'San Pablo Coatlán');</v>
      </c>
    </row>
    <row r="1324" spans="1:8" x14ac:dyDescent="0.3">
      <c r="A1324">
        <v>1322</v>
      </c>
      <c r="B1324">
        <v>20</v>
      </c>
      <c r="C1324" t="s">
        <v>2034</v>
      </c>
      <c r="D1324">
        <v>292</v>
      </c>
      <c r="E1324" t="s">
        <v>2326</v>
      </c>
      <c r="H1324" t="str">
        <f t="shared" si="20"/>
        <v>INSERT INTO TC_AGEEM (id_ageem, cve_ent,nom_ent,cve_mun,nom_mun) VALUES(1322, '20', 'Oaxaca', '292', 'San Pablo Cuatro Venados');</v>
      </c>
    </row>
    <row r="1325" spans="1:8" x14ac:dyDescent="0.3">
      <c r="A1325">
        <v>1323</v>
      </c>
      <c r="B1325">
        <v>20</v>
      </c>
      <c r="C1325" t="s">
        <v>2034</v>
      </c>
      <c r="D1325">
        <v>293</v>
      </c>
      <c r="E1325" t="s">
        <v>2327</v>
      </c>
      <c r="H1325" t="str">
        <f t="shared" si="20"/>
        <v>INSERT INTO TC_AGEEM (id_ageem, cve_ent,nom_ent,cve_mun,nom_mun) VALUES(1323, '20', 'Oaxaca', '293', 'San Pablo Etla');</v>
      </c>
    </row>
    <row r="1326" spans="1:8" x14ac:dyDescent="0.3">
      <c r="A1326">
        <v>1324</v>
      </c>
      <c r="B1326">
        <v>20</v>
      </c>
      <c r="C1326" t="s">
        <v>2034</v>
      </c>
      <c r="D1326">
        <v>294</v>
      </c>
      <c r="E1326" t="s">
        <v>2328</v>
      </c>
      <c r="H1326" t="str">
        <f t="shared" si="20"/>
        <v>INSERT INTO TC_AGEEM (id_ageem, cve_ent,nom_ent,cve_mun,nom_mun) VALUES(1324, '20', 'Oaxaca', '294', 'San Pablo Huitzo');</v>
      </c>
    </row>
    <row r="1327" spans="1:8" x14ac:dyDescent="0.3">
      <c r="A1327">
        <v>1325</v>
      </c>
      <c r="B1327">
        <v>20</v>
      </c>
      <c r="C1327" t="s">
        <v>2034</v>
      </c>
      <c r="D1327">
        <v>295</v>
      </c>
      <c r="E1327" t="s">
        <v>2329</v>
      </c>
      <c r="H1327" t="str">
        <f t="shared" si="20"/>
        <v>INSERT INTO TC_AGEEM (id_ageem, cve_ent,nom_ent,cve_mun,nom_mun) VALUES(1325, '20', 'Oaxaca', '295', 'San Pablo Huixtepec');</v>
      </c>
    </row>
    <row r="1328" spans="1:8" x14ac:dyDescent="0.3">
      <c r="A1328">
        <v>1326</v>
      </c>
      <c r="B1328">
        <v>20</v>
      </c>
      <c r="C1328" t="s">
        <v>2034</v>
      </c>
      <c r="D1328">
        <v>296</v>
      </c>
      <c r="E1328" t="s">
        <v>2330</v>
      </c>
      <c r="H1328" t="str">
        <f t="shared" si="20"/>
        <v>INSERT INTO TC_AGEEM (id_ageem, cve_ent,nom_ent,cve_mun,nom_mun) VALUES(1326, '20', 'Oaxaca', '296', 'San Pablo Macuiltianguis');</v>
      </c>
    </row>
    <row r="1329" spans="1:8" x14ac:dyDescent="0.3">
      <c r="A1329">
        <v>1327</v>
      </c>
      <c r="B1329">
        <v>20</v>
      </c>
      <c r="C1329" t="s">
        <v>2034</v>
      </c>
      <c r="D1329">
        <v>297</v>
      </c>
      <c r="E1329" t="s">
        <v>2331</v>
      </c>
      <c r="H1329" t="str">
        <f t="shared" si="20"/>
        <v>INSERT INTO TC_AGEEM (id_ageem, cve_ent,nom_ent,cve_mun,nom_mun) VALUES(1327, '20', 'Oaxaca', '297', 'San Pablo Tijaltepec');</v>
      </c>
    </row>
    <row r="1330" spans="1:8" x14ac:dyDescent="0.3">
      <c r="A1330">
        <v>1328</v>
      </c>
      <c r="B1330">
        <v>20</v>
      </c>
      <c r="C1330" t="s">
        <v>2034</v>
      </c>
      <c r="D1330">
        <v>298</v>
      </c>
      <c r="E1330" t="s">
        <v>2332</v>
      </c>
      <c r="H1330" t="str">
        <f t="shared" si="20"/>
        <v>INSERT INTO TC_AGEEM (id_ageem, cve_ent,nom_ent,cve_mun,nom_mun) VALUES(1328, '20', 'Oaxaca', '298', 'San Pablo Villa de Mitla');</v>
      </c>
    </row>
    <row r="1331" spans="1:8" x14ac:dyDescent="0.3">
      <c r="A1331">
        <v>1329</v>
      </c>
      <c r="B1331">
        <v>20</v>
      </c>
      <c r="C1331" t="s">
        <v>2034</v>
      </c>
      <c r="D1331">
        <v>299</v>
      </c>
      <c r="E1331" t="s">
        <v>2333</v>
      </c>
      <c r="H1331" t="str">
        <f t="shared" si="20"/>
        <v>INSERT INTO TC_AGEEM (id_ageem, cve_ent,nom_ent,cve_mun,nom_mun) VALUES(1329, '20', 'Oaxaca', '299', 'San Pablo Yaganiza');</v>
      </c>
    </row>
    <row r="1332" spans="1:8" x14ac:dyDescent="0.3">
      <c r="A1332">
        <v>1330</v>
      </c>
      <c r="B1332">
        <v>20</v>
      </c>
      <c r="C1332" t="s">
        <v>2034</v>
      </c>
      <c r="D1332">
        <v>300</v>
      </c>
      <c r="E1332" t="s">
        <v>2334</v>
      </c>
      <c r="H1332" t="str">
        <f t="shared" si="20"/>
        <v>INSERT INTO TC_AGEEM (id_ageem, cve_ent,nom_ent,cve_mun,nom_mun) VALUES(1330, '20', 'Oaxaca', '300', 'San Pedro Amuzgos');</v>
      </c>
    </row>
    <row r="1333" spans="1:8" x14ac:dyDescent="0.3">
      <c r="A1333">
        <v>1331</v>
      </c>
      <c r="B1333">
        <v>20</v>
      </c>
      <c r="C1333" t="s">
        <v>2034</v>
      </c>
      <c r="D1333">
        <v>301</v>
      </c>
      <c r="E1333" t="s">
        <v>2335</v>
      </c>
      <c r="H1333" t="str">
        <f t="shared" si="20"/>
        <v>INSERT INTO TC_AGEEM (id_ageem, cve_ent,nom_ent,cve_mun,nom_mun) VALUES(1331, '20', 'Oaxaca', '301', 'San Pedro Apóstol');</v>
      </c>
    </row>
    <row r="1334" spans="1:8" x14ac:dyDescent="0.3">
      <c r="A1334">
        <v>1332</v>
      </c>
      <c r="B1334">
        <v>20</v>
      </c>
      <c r="C1334" t="s">
        <v>2034</v>
      </c>
      <c r="D1334">
        <v>302</v>
      </c>
      <c r="E1334" t="s">
        <v>2336</v>
      </c>
      <c r="H1334" t="str">
        <f t="shared" si="20"/>
        <v>INSERT INTO TC_AGEEM (id_ageem, cve_ent,nom_ent,cve_mun,nom_mun) VALUES(1332, '20', 'Oaxaca', '302', 'San Pedro Atoyac');</v>
      </c>
    </row>
    <row r="1335" spans="1:8" x14ac:dyDescent="0.3">
      <c r="A1335">
        <v>1333</v>
      </c>
      <c r="B1335">
        <v>20</v>
      </c>
      <c r="C1335" t="s">
        <v>2034</v>
      </c>
      <c r="D1335">
        <v>303</v>
      </c>
      <c r="E1335" t="s">
        <v>2337</v>
      </c>
      <c r="H1335" t="str">
        <f t="shared" si="20"/>
        <v>INSERT INTO TC_AGEEM (id_ageem, cve_ent,nom_ent,cve_mun,nom_mun) VALUES(1333, '20', 'Oaxaca', '303', 'San Pedro Cajonos');</v>
      </c>
    </row>
    <row r="1336" spans="1:8" x14ac:dyDescent="0.3">
      <c r="A1336">
        <v>1334</v>
      </c>
      <c r="B1336">
        <v>20</v>
      </c>
      <c r="C1336" t="s">
        <v>2034</v>
      </c>
      <c r="D1336">
        <v>304</v>
      </c>
      <c r="E1336" t="s">
        <v>2338</v>
      </c>
      <c r="H1336" t="str">
        <f t="shared" si="20"/>
        <v>INSERT INTO TC_AGEEM (id_ageem, cve_ent,nom_ent,cve_mun,nom_mun) VALUES(1334, '20', 'Oaxaca', '304', 'San Pedro Coxcaltepec Cántaros');</v>
      </c>
    </row>
    <row r="1337" spans="1:8" x14ac:dyDescent="0.3">
      <c r="A1337">
        <v>1335</v>
      </c>
      <c r="B1337">
        <v>20</v>
      </c>
      <c r="C1337" t="s">
        <v>2034</v>
      </c>
      <c r="D1337">
        <v>305</v>
      </c>
      <c r="E1337" t="s">
        <v>2339</v>
      </c>
      <c r="H1337" t="str">
        <f t="shared" si="20"/>
        <v>INSERT INTO TC_AGEEM (id_ageem, cve_ent,nom_ent,cve_mun,nom_mun) VALUES(1335, '20', 'Oaxaca', '305', 'San Pedro Comitancillo');</v>
      </c>
    </row>
    <row r="1338" spans="1:8" x14ac:dyDescent="0.3">
      <c r="A1338">
        <v>1336</v>
      </c>
      <c r="B1338">
        <v>20</v>
      </c>
      <c r="C1338" t="s">
        <v>2034</v>
      </c>
      <c r="D1338">
        <v>306</v>
      </c>
      <c r="E1338" t="s">
        <v>2340</v>
      </c>
      <c r="H1338" t="str">
        <f t="shared" si="20"/>
        <v>INSERT INTO TC_AGEEM (id_ageem, cve_ent,nom_ent,cve_mun,nom_mun) VALUES(1336, '20', 'Oaxaca', '306', 'San Pedro el Alto');</v>
      </c>
    </row>
    <row r="1339" spans="1:8" x14ac:dyDescent="0.3">
      <c r="A1339">
        <v>1337</v>
      </c>
      <c r="B1339">
        <v>20</v>
      </c>
      <c r="C1339" t="s">
        <v>2034</v>
      </c>
      <c r="D1339">
        <v>307</v>
      </c>
      <c r="E1339" t="s">
        <v>2341</v>
      </c>
      <c r="H1339" t="str">
        <f t="shared" si="20"/>
        <v>INSERT INTO TC_AGEEM (id_ageem, cve_ent,nom_ent,cve_mun,nom_mun) VALUES(1337, '20', 'Oaxaca', '307', 'San Pedro Huamelula');</v>
      </c>
    </row>
    <row r="1340" spans="1:8" x14ac:dyDescent="0.3">
      <c r="A1340">
        <v>1338</v>
      </c>
      <c r="B1340">
        <v>20</v>
      </c>
      <c r="C1340" t="s">
        <v>2034</v>
      </c>
      <c r="D1340">
        <v>308</v>
      </c>
      <c r="E1340" t="s">
        <v>2342</v>
      </c>
      <c r="H1340" t="str">
        <f t="shared" si="20"/>
        <v>INSERT INTO TC_AGEEM (id_ageem, cve_ent,nom_ent,cve_mun,nom_mun) VALUES(1338, '20', 'Oaxaca', '308', 'San Pedro Huilotepec');</v>
      </c>
    </row>
    <row r="1341" spans="1:8" x14ac:dyDescent="0.3">
      <c r="A1341">
        <v>1339</v>
      </c>
      <c r="B1341">
        <v>20</v>
      </c>
      <c r="C1341" t="s">
        <v>2034</v>
      </c>
      <c r="D1341">
        <v>309</v>
      </c>
      <c r="E1341" t="s">
        <v>2343</v>
      </c>
      <c r="H1341" t="str">
        <f t="shared" si="20"/>
        <v>INSERT INTO TC_AGEEM (id_ageem, cve_ent,nom_ent,cve_mun,nom_mun) VALUES(1339, '20', 'Oaxaca', '309', 'San Pedro Ixcatlán');</v>
      </c>
    </row>
    <row r="1342" spans="1:8" x14ac:dyDescent="0.3">
      <c r="A1342">
        <v>1340</v>
      </c>
      <c r="B1342">
        <v>20</v>
      </c>
      <c r="C1342" t="s">
        <v>2034</v>
      </c>
      <c r="D1342">
        <v>310</v>
      </c>
      <c r="E1342" t="s">
        <v>2344</v>
      </c>
      <c r="H1342" t="str">
        <f t="shared" si="20"/>
        <v>INSERT INTO TC_AGEEM (id_ageem, cve_ent,nom_ent,cve_mun,nom_mun) VALUES(1340, '20', 'Oaxaca', '310', 'San Pedro Ixtlahuaca');</v>
      </c>
    </row>
    <row r="1343" spans="1:8" x14ac:dyDescent="0.3">
      <c r="A1343">
        <v>1341</v>
      </c>
      <c r="B1343">
        <v>20</v>
      </c>
      <c r="C1343" t="s">
        <v>2034</v>
      </c>
      <c r="D1343">
        <v>311</v>
      </c>
      <c r="E1343" t="s">
        <v>2345</v>
      </c>
      <c r="H1343" t="str">
        <f t="shared" si="20"/>
        <v>INSERT INTO TC_AGEEM (id_ageem, cve_ent,nom_ent,cve_mun,nom_mun) VALUES(1341, '20', 'Oaxaca', '311', 'San Pedro Jaltepetongo');</v>
      </c>
    </row>
    <row r="1344" spans="1:8" x14ac:dyDescent="0.3">
      <c r="A1344">
        <v>1342</v>
      </c>
      <c r="B1344">
        <v>20</v>
      </c>
      <c r="C1344" t="s">
        <v>2034</v>
      </c>
      <c r="D1344">
        <v>312</v>
      </c>
      <c r="E1344" t="s">
        <v>2346</v>
      </c>
      <c r="H1344" t="str">
        <f t="shared" si="20"/>
        <v>INSERT INTO TC_AGEEM (id_ageem, cve_ent,nom_ent,cve_mun,nom_mun) VALUES(1342, '20', 'Oaxaca', '312', 'San Pedro Jicayán');</v>
      </c>
    </row>
    <row r="1345" spans="1:8" x14ac:dyDescent="0.3">
      <c r="A1345">
        <v>1343</v>
      </c>
      <c r="B1345">
        <v>20</v>
      </c>
      <c r="C1345" t="s">
        <v>2034</v>
      </c>
      <c r="D1345">
        <v>313</v>
      </c>
      <c r="E1345" t="s">
        <v>2347</v>
      </c>
      <c r="H1345" t="str">
        <f t="shared" si="20"/>
        <v>INSERT INTO TC_AGEEM (id_ageem, cve_ent,nom_ent,cve_mun,nom_mun) VALUES(1343, '20', 'Oaxaca', '313', 'San Pedro Jocotipac');</v>
      </c>
    </row>
    <row r="1346" spans="1:8" x14ac:dyDescent="0.3">
      <c r="A1346">
        <v>1344</v>
      </c>
      <c r="B1346">
        <v>20</v>
      </c>
      <c r="C1346" t="s">
        <v>2034</v>
      </c>
      <c r="D1346">
        <v>314</v>
      </c>
      <c r="E1346" t="s">
        <v>2348</v>
      </c>
      <c r="H1346" t="str">
        <f t="shared" si="20"/>
        <v>INSERT INTO TC_AGEEM (id_ageem, cve_ent,nom_ent,cve_mun,nom_mun) VALUES(1344, '20', 'Oaxaca', '314', 'San Pedro Juchatengo');</v>
      </c>
    </row>
    <row r="1347" spans="1:8" x14ac:dyDescent="0.3">
      <c r="A1347">
        <v>1345</v>
      </c>
      <c r="B1347">
        <v>20</v>
      </c>
      <c r="C1347" t="s">
        <v>2034</v>
      </c>
      <c r="D1347">
        <v>315</v>
      </c>
      <c r="E1347" t="s">
        <v>2349</v>
      </c>
      <c r="H1347" t="str">
        <f t="shared" si="20"/>
        <v>INSERT INTO TC_AGEEM (id_ageem, cve_ent,nom_ent,cve_mun,nom_mun) VALUES(1345, '20', 'Oaxaca', '315', 'San Pedro Mártir');</v>
      </c>
    </row>
    <row r="1348" spans="1:8" x14ac:dyDescent="0.3">
      <c r="A1348">
        <v>1346</v>
      </c>
      <c r="B1348">
        <v>20</v>
      </c>
      <c r="C1348" t="s">
        <v>2034</v>
      </c>
      <c r="D1348">
        <v>316</v>
      </c>
      <c r="E1348" t="s">
        <v>2350</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x14ac:dyDescent="0.3">
      <c r="A1349">
        <v>1347</v>
      </c>
      <c r="B1349">
        <v>20</v>
      </c>
      <c r="C1349" t="s">
        <v>2034</v>
      </c>
      <c r="D1349">
        <v>317</v>
      </c>
      <c r="E1349" t="s">
        <v>2351</v>
      </c>
      <c r="H1349" t="str">
        <f t="shared" si="21"/>
        <v>INSERT INTO TC_AGEEM (id_ageem, cve_ent,nom_ent,cve_mun,nom_mun) VALUES(1347, '20', 'Oaxaca', '317', 'San Pedro Mártir Yucuxaco');</v>
      </c>
    </row>
    <row r="1350" spans="1:8" x14ac:dyDescent="0.3">
      <c r="A1350">
        <v>1348</v>
      </c>
      <c r="B1350">
        <v>20</v>
      </c>
      <c r="C1350" t="s">
        <v>2034</v>
      </c>
      <c r="D1350">
        <v>318</v>
      </c>
      <c r="E1350" t="s">
        <v>2352</v>
      </c>
      <c r="H1350" t="str">
        <f t="shared" si="21"/>
        <v>INSERT INTO TC_AGEEM (id_ageem, cve_ent,nom_ent,cve_mun,nom_mun) VALUES(1348, '20', 'Oaxaca', '318', 'San Pedro Mixtepec J');</v>
      </c>
    </row>
    <row r="1351" spans="1:8" x14ac:dyDescent="0.3">
      <c r="A1351">
        <v>1349</v>
      </c>
      <c r="B1351">
        <v>20</v>
      </c>
      <c r="C1351" t="s">
        <v>2034</v>
      </c>
      <c r="D1351">
        <v>319</v>
      </c>
      <c r="E1351" t="s">
        <v>2353</v>
      </c>
      <c r="H1351" t="str">
        <f t="shared" si="21"/>
        <v>INSERT INTO TC_AGEEM (id_ageem, cve_ent,nom_ent,cve_mun,nom_mun) VALUES(1349, '20', 'Oaxaca', '319', 'San Pedro Mixtepec M');</v>
      </c>
    </row>
    <row r="1352" spans="1:8" x14ac:dyDescent="0.3">
      <c r="A1352">
        <v>1350</v>
      </c>
      <c r="B1352">
        <v>20</v>
      </c>
      <c r="C1352" t="s">
        <v>2034</v>
      </c>
      <c r="D1352">
        <v>320</v>
      </c>
      <c r="E1352" t="s">
        <v>2354</v>
      </c>
      <c r="H1352" t="str">
        <f t="shared" si="21"/>
        <v>INSERT INTO TC_AGEEM (id_ageem, cve_ent,nom_ent,cve_mun,nom_mun) VALUES(1350, '20', 'Oaxaca', '320', 'San Pedro Molinos');</v>
      </c>
    </row>
    <row r="1353" spans="1:8" x14ac:dyDescent="0.3">
      <c r="A1353">
        <v>1351</v>
      </c>
      <c r="B1353">
        <v>20</v>
      </c>
      <c r="C1353" t="s">
        <v>2034</v>
      </c>
      <c r="D1353">
        <v>321</v>
      </c>
      <c r="E1353" t="s">
        <v>2355</v>
      </c>
      <c r="H1353" t="str">
        <f t="shared" si="21"/>
        <v>INSERT INTO TC_AGEEM (id_ageem, cve_ent,nom_ent,cve_mun,nom_mun) VALUES(1351, '20', 'Oaxaca', '321', 'San Pedro Nopala');</v>
      </c>
    </row>
    <row r="1354" spans="1:8" x14ac:dyDescent="0.3">
      <c r="A1354">
        <v>1352</v>
      </c>
      <c r="B1354">
        <v>20</v>
      </c>
      <c r="C1354" t="s">
        <v>2034</v>
      </c>
      <c r="D1354">
        <v>322</v>
      </c>
      <c r="E1354" t="s">
        <v>2356</v>
      </c>
      <c r="H1354" t="str">
        <f t="shared" si="21"/>
        <v>INSERT INTO TC_AGEEM (id_ageem, cve_ent,nom_ent,cve_mun,nom_mun) VALUES(1352, '20', 'Oaxaca', '322', 'San Pedro Ocopetatillo');</v>
      </c>
    </row>
    <row r="1355" spans="1:8" x14ac:dyDescent="0.3">
      <c r="A1355">
        <v>1353</v>
      </c>
      <c r="B1355">
        <v>20</v>
      </c>
      <c r="C1355" t="s">
        <v>2034</v>
      </c>
      <c r="D1355">
        <v>323</v>
      </c>
      <c r="E1355" t="s">
        <v>2357</v>
      </c>
      <c r="H1355" t="str">
        <f t="shared" si="21"/>
        <v>INSERT INTO TC_AGEEM (id_ageem, cve_ent,nom_ent,cve_mun,nom_mun) VALUES(1353, '20', 'Oaxaca', '323', 'San Pedro Ocotepec');</v>
      </c>
    </row>
    <row r="1356" spans="1:8" x14ac:dyDescent="0.3">
      <c r="A1356">
        <v>1354</v>
      </c>
      <c r="B1356">
        <v>20</v>
      </c>
      <c r="C1356" t="s">
        <v>2034</v>
      </c>
      <c r="D1356">
        <v>324</v>
      </c>
      <c r="E1356" t="s">
        <v>2358</v>
      </c>
      <c r="H1356" t="str">
        <f t="shared" si="21"/>
        <v>INSERT INTO TC_AGEEM (id_ageem, cve_ent,nom_ent,cve_mun,nom_mun) VALUES(1354, '20', 'Oaxaca', '324', 'San Pedro Pochutla');</v>
      </c>
    </row>
    <row r="1357" spans="1:8" x14ac:dyDescent="0.3">
      <c r="A1357">
        <v>1355</v>
      </c>
      <c r="B1357">
        <v>20</v>
      </c>
      <c r="C1357" t="s">
        <v>2034</v>
      </c>
      <c r="D1357">
        <v>325</v>
      </c>
      <c r="E1357" t="s">
        <v>2359</v>
      </c>
      <c r="H1357" t="str">
        <f t="shared" si="21"/>
        <v>INSERT INTO TC_AGEEM (id_ageem, cve_ent,nom_ent,cve_mun,nom_mun) VALUES(1355, '20', 'Oaxaca', '325', 'San Pedro Quiatoni');</v>
      </c>
    </row>
    <row r="1358" spans="1:8" x14ac:dyDescent="0.3">
      <c r="A1358">
        <v>1356</v>
      </c>
      <c r="B1358">
        <v>20</v>
      </c>
      <c r="C1358" t="s">
        <v>2034</v>
      </c>
      <c r="D1358">
        <v>326</v>
      </c>
      <c r="E1358" t="s">
        <v>2360</v>
      </c>
      <c r="H1358" t="str">
        <f t="shared" si="21"/>
        <v>INSERT INTO TC_AGEEM (id_ageem, cve_ent,nom_ent,cve_mun,nom_mun) VALUES(1356, '20', 'Oaxaca', '326', 'San Pedro Sochiápam');</v>
      </c>
    </row>
    <row r="1359" spans="1:8" x14ac:dyDescent="0.3">
      <c r="A1359">
        <v>1357</v>
      </c>
      <c r="B1359">
        <v>20</v>
      </c>
      <c r="C1359" t="s">
        <v>2034</v>
      </c>
      <c r="D1359">
        <v>327</v>
      </c>
      <c r="E1359" t="s">
        <v>2361</v>
      </c>
      <c r="H1359" t="str">
        <f t="shared" si="21"/>
        <v>INSERT INTO TC_AGEEM (id_ageem, cve_ent,nom_ent,cve_mun,nom_mun) VALUES(1357, '20', 'Oaxaca', '327', 'San Pedro Tapanatepec');</v>
      </c>
    </row>
    <row r="1360" spans="1:8" x14ac:dyDescent="0.3">
      <c r="A1360">
        <v>1358</v>
      </c>
      <c r="B1360">
        <v>20</v>
      </c>
      <c r="C1360" t="s">
        <v>2034</v>
      </c>
      <c r="D1360">
        <v>328</v>
      </c>
      <c r="E1360" t="s">
        <v>2362</v>
      </c>
      <c r="H1360" t="str">
        <f t="shared" si="21"/>
        <v>INSERT INTO TC_AGEEM (id_ageem, cve_ent,nom_ent,cve_mun,nom_mun) VALUES(1358, '20', 'Oaxaca', '328', 'San Pedro Taviche');</v>
      </c>
    </row>
    <row r="1361" spans="1:8" x14ac:dyDescent="0.3">
      <c r="A1361">
        <v>1359</v>
      </c>
      <c r="B1361">
        <v>20</v>
      </c>
      <c r="C1361" t="s">
        <v>2034</v>
      </c>
      <c r="D1361">
        <v>329</v>
      </c>
      <c r="E1361" t="s">
        <v>2363</v>
      </c>
      <c r="H1361" t="str">
        <f t="shared" si="21"/>
        <v>INSERT INTO TC_AGEEM (id_ageem, cve_ent,nom_ent,cve_mun,nom_mun) VALUES(1359, '20', 'Oaxaca', '329', 'San Pedro Teozacoalco');</v>
      </c>
    </row>
    <row r="1362" spans="1:8" x14ac:dyDescent="0.3">
      <c r="A1362">
        <v>1360</v>
      </c>
      <c r="B1362">
        <v>20</v>
      </c>
      <c r="C1362" t="s">
        <v>2034</v>
      </c>
      <c r="D1362">
        <v>330</v>
      </c>
      <c r="E1362" t="s">
        <v>2364</v>
      </c>
      <c r="H1362" t="str">
        <f t="shared" si="21"/>
        <v>INSERT INTO TC_AGEEM (id_ageem, cve_ent,nom_ent,cve_mun,nom_mun) VALUES(1360, '20', 'Oaxaca', '330', 'San Pedro Teutila');</v>
      </c>
    </row>
    <row r="1363" spans="1:8" x14ac:dyDescent="0.3">
      <c r="A1363">
        <v>1361</v>
      </c>
      <c r="B1363">
        <v>20</v>
      </c>
      <c r="C1363" t="s">
        <v>2034</v>
      </c>
      <c r="D1363">
        <v>331</v>
      </c>
      <c r="E1363" t="s">
        <v>2365</v>
      </c>
      <c r="H1363" t="str">
        <f t="shared" si="21"/>
        <v>INSERT INTO TC_AGEEM (id_ageem, cve_ent,nom_ent,cve_mun,nom_mun) VALUES(1361, '20', 'Oaxaca', '331', 'San Pedro Tidaá');</v>
      </c>
    </row>
    <row r="1364" spans="1:8" x14ac:dyDescent="0.3">
      <c r="A1364">
        <v>1362</v>
      </c>
      <c r="B1364">
        <v>20</v>
      </c>
      <c r="C1364" t="s">
        <v>2034</v>
      </c>
      <c r="D1364">
        <v>332</v>
      </c>
      <c r="E1364" t="s">
        <v>2366</v>
      </c>
      <c r="H1364" t="str">
        <f t="shared" si="21"/>
        <v>INSERT INTO TC_AGEEM (id_ageem, cve_ent,nom_ent,cve_mun,nom_mun) VALUES(1362, '20', 'Oaxaca', '332', 'San Pedro Topiltepec');</v>
      </c>
    </row>
    <row r="1365" spans="1:8" x14ac:dyDescent="0.3">
      <c r="A1365">
        <v>1363</v>
      </c>
      <c r="B1365">
        <v>20</v>
      </c>
      <c r="C1365" t="s">
        <v>2034</v>
      </c>
      <c r="D1365">
        <v>333</v>
      </c>
      <c r="E1365" t="s">
        <v>2367</v>
      </c>
      <c r="H1365" t="str">
        <f t="shared" si="21"/>
        <v>INSERT INTO TC_AGEEM (id_ageem, cve_ent,nom_ent,cve_mun,nom_mun) VALUES(1363, '20', 'Oaxaca', '333', 'San Pedro Totolápam');</v>
      </c>
    </row>
    <row r="1366" spans="1:8" x14ac:dyDescent="0.3">
      <c r="A1366">
        <v>1364</v>
      </c>
      <c r="B1366">
        <v>20</v>
      </c>
      <c r="C1366" t="s">
        <v>2034</v>
      </c>
      <c r="D1366">
        <v>334</v>
      </c>
      <c r="E1366" t="s">
        <v>2368</v>
      </c>
      <c r="H1366" t="str">
        <f t="shared" si="21"/>
        <v>INSERT INTO TC_AGEEM (id_ageem, cve_ent,nom_ent,cve_mun,nom_mun) VALUES(1364, '20', 'Oaxaca', '334', 'Villa de Tututepec');</v>
      </c>
    </row>
    <row r="1367" spans="1:8" x14ac:dyDescent="0.3">
      <c r="A1367">
        <v>1365</v>
      </c>
      <c r="B1367">
        <v>20</v>
      </c>
      <c r="C1367" t="s">
        <v>2034</v>
      </c>
      <c r="D1367">
        <v>335</v>
      </c>
      <c r="E1367" t="s">
        <v>2369</v>
      </c>
      <c r="H1367" t="str">
        <f t="shared" si="21"/>
        <v>INSERT INTO TC_AGEEM (id_ageem, cve_ent,nom_ent,cve_mun,nom_mun) VALUES(1365, '20', 'Oaxaca', '335', 'San Pedro Yaneri');</v>
      </c>
    </row>
    <row r="1368" spans="1:8" x14ac:dyDescent="0.3">
      <c r="A1368">
        <v>1366</v>
      </c>
      <c r="B1368">
        <v>20</v>
      </c>
      <c r="C1368" t="s">
        <v>2034</v>
      </c>
      <c r="D1368">
        <v>336</v>
      </c>
      <c r="E1368" t="s">
        <v>2370</v>
      </c>
      <c r="H1368" t="str">
        <f t="shared" si="21"/>
        <v>INSERT INTO TC_AGEEM (id_ageem, cve_ent,nom_ent,cve_mun,nom_mun) VALUES(1366, '20', 'Oaxaca', '336', 'San Pedro Yólox');</v>
      </c>
    </row>
    <row r="1369" spans="1:8" x14ac:dyDescent="0.3">
      <c r="A1369">
        <v>1367</v>
      </c>
      <c r="B1369">
        <v>20</v>
      </c>
      <c r="C1369" t="s">
        <v>2034</v>
      </c>
      <c r="D1369">
        <v>337</v>
      </c>
      <c r="E1369" t="s">
        <v>2371</v>
      </c>
      <c r="H1369" t="str">
        <f t="shared" si="21"/>
        <v>INSERT INTO TC_AGEEM (id_ageem, cve_ent,nom_ent,cve_mun,nom_mun) VALUES(1367, '20', 'Oaxaca', '337', 'San Pedro y San Pablo Ayutla');</v>
      </c>
    </row>
    <row r="1370" spans="1:8" x14ac:dyDescent="0.3">
      <c r="A1370">
        <v>1368</v>
      </c>
      <c r="B1370">
        <v>20</v>
      </c>
      <c r="C1370" t="s">
        <v>2034</v>
      </c>
      <c r="D1370">
        <v>338</v>
      </c>
      <c r="E1370" t="s">
        <v>2372</v>
      </c>
      <c r="H1370" t="str">
        <f t="shared" si="21"/>
        <v>INSERT INTO TC_AGEEM (id_ageem, cve_ent,nom_ent,cve_mun,nom_mun) VALUES(1368, '20', 'Oaxaca', '338', 'Villa de Etla');</v>
      </c>
    </row>
    <row r="1371" spans="1:8" x14ac:dyDescent="0.3">
      <c r="A1371">
        <v>1369</v>
      </c>
      <c r="B1371">
        <v>20</v>
      </c>
      <c r="C1371" t="s">
        <v>2034</v>
      </c>
      <c r="D1371">
        <v>339</v>
      </c>
      <c r="E1371" t="s">
        <v>2373</v>
      </c>
      <c r="H1371" t="str">
        <f t="shared" si="21"/>
        <v>INSERT INTO TC_AGEEM (id_ageem, cve_ent,nom_ent,cve_mun,nom_mun) VALUES(1369, '20', 'Oaxaca', '339', 'San Pedro y San Pablo Teposcolula');</v>
      </c>
    </row>
    <row r="1372" spans="1:8" x14ac:dyDescent="0.3">
      <c r="A1372">
        <v>1370</v>
      </c>
      <c r="B1372">
        <v>20</v>
      </c>
      <c r="C1372" t="s">
        <v>2034</v>
      </c>
      <c r="D1372">
        <v>340</v>
      </c>
      <c r="E1372" t="s">
        <v>2374</v>
      </c>
      <c r="H1372" t="str">
        <f t="shared" si="21"/>
        <v>INSERT INTO TC_AGEEM (id_ageem, cve_ent,nom_ent,cve_mun,nom_mun) VALUES(1370, '20', 'Oaxaca', '340', 'San Pedro y San Pablo Tequixtepec');</v>
      </c>
    </row>
    <row r="1373" spans="1:8" x14ac:dyDescent="0.3">
      <c r="A1373">
        <v>1371</v>
      </c>
      <c r="B1373">
        <v>20</v>
      </c>
      <c r="C1373" t="s">
        <v>2034</v>
      </c>
      <c r="D1373">
        <v>341</v>
      </c>
      <c r="E1373" t="s">
        <v>2375</v>
      </c>
      <c r="H1373" t="str">
        <f t="shared" si="21"/>
        <v>INSERT INTO TC_AGEEM (id_ageem, cve_ent,nom_ent,cve_mun,nom_mun) VALUES(1371, '20', 'Oaxaca', '341', 'San Pedro Yucunama');</v>
      </c>
    </row>
    <row r="1374" spans="1:8" x14ac:dyDescent="0.3">
      <c r="A1374">
        <v>1372</v>
      </c>
      <c r="B1374">
        <v>20</v>
      </c>
      <c r="C1374" t="s">
        <v>2034</v>
      </c>
      <c r="D1374">
        <v>342</v>
      </c>
      <c r="E1374" t="s">
        <v>2376</v>
      </c>
      <c r="H1374" t="str">
        <f t="shared" si="21"/>
        <v>INSERT INTO TC_AGEEM (id_ageem, cve_ent,nom_ent,cve_mun,nom_mun) VALUES(1372, '20', 'Oaxaca', '342', 'San Raymundo Jalpan');</v>
      </c>
    </row>
    <row r="1375" spans="1:8" x14ac:dyDescent="0.3">
      <c r="A1375">
        <v>1373</v>
      </c>
      <c r="B1375">
        <v>20</v>
      </c>
      <c r="C1375" t="s">
        <v>2034</v>
      </c>
      <c r="D1375">
        <v>343</v>
      </c>
      <c r="E1375" t="s">
        <v>2377</v>
      </c>
      <c r="H1375" t="str">
        <f t="shared" si="21"/>
        <v>INSERT INTO TC_AGEEM (id_ageem, cve_ent,nom_ent,cve_mun,nom_mun) VALUES(1373, '20', 'Oaxaca', '343', 'San Sebastián Abasolo');</v>
      </c>
    </row>
    <row r="1376" spans="1:8" x14ac:dyDescent="0.3">
      <c r="A1376">
        <v>1374</v>
      </c>
      <c r="B1376">
        <v>20</v>
      </c>
      <c r="C1376" t="s">
        <v>2034</v>
      </c>
      <c r="D1376">
        <v>344</v>
      </c>
      <c r="E1376" t="s">
        <v>2378</v>
      </c>
      <c r="H1376" t="str">
        <f t="shared" si="21"/>
        <v>INSERT INTO TC_AGEEM (id_ageem, cve_ent,nom_ent,cve_mun,nom_mun) VALUES(1374, '20', 'Oaxaca', '344', 'San Sebastián Coatlán');</v>
      </c>
    </row>
    <row r="1377" spans="1:8" x14ac:dyDescent="0.3">
      <c r="A1377">
        <v>1375</v>
      </c>
      <c r="B1377">
        <v>20</v>
      </c>
      <c r="C1377" t="s">
        <v>2034</v>
      </c>
      <c r="D1377">
        <v>345</v>
      </c>
      <c r="E1377" t="s">
        <v>2379</v>
      </c>
      <c r="H1377" t="str">
        <f t="shared" si="21"/>
        <v>INSERT INTO TC_AGEEM (id_ageem, cve_ent,nom_ent,cve_mun,nom_mun) VALUES(1375, '20', 'Oaxaca', '345', 'San Sebastián Ixcapa');</v>
      </c>
    </row>
    <row r="1378" spans="1:8" x14ac:dyDescent="0.3">
      <c r="A1378">
        <v>1376</v>
      </c>
      <c r="B1378">
        <v>20</v>
      </c>
      <c r="C1378" t="s">
        <v>2034</v>
      </c>
      <c r="D1378">
        <v>346</v>
      </c>
      <c r="E1378" t="s">
        <v>2380</v>
      </c>
      <c r="H1378" t="str">
        <f t="shared" si="21"/>
        <v>INSERT INTO TC_AGEEM (id_ageem, cve_ent,nom_ent,cve_mun,nom_mun) VALUES(1376, '20', 'Oaxaca', '346', 'San Sebastián Nicananduta');</v>
      </c>
    </row>
    <row r="1379" spans="1:8" x14ac:dyDescent="0.3">
      <c r="A1379">
        <v>1377</v>
      </c>
      <c r="B1379">
        <v>20</v>
      </c>
      <c r="C1379" t="s">
        <v>2034</v>
      </c>
      <c r="D1379">
        <v>347</v>
      </c>
      <c r="E1379" t="s">
        <v>2381</v>
      </c>
      <c r="H1379" t="str">
        <f t="shared" si="21"/>
        <v>INSERT INTO TC_AGEEM (id_ageem, cve_ent,nom_ent,cve_mun,nom_mun) VALUES(1377, '20', 'Oaxaca', '347', 'San Sebastián Río Hondo');</v>
      </c>
    </row>
    <row r="1380" spans="1:8" x14ac:dyDescent="0.3">
      <c r="A1380">
        <v>1378</v>
      </c>
      <c r="B1380">
        <v>20</v>
      </c>
      <c r="C1380" t="s">
        <v>2034</v>
      </c>
      <c r="D1380">
        <v>348</v>
      </c>
      <c r="E1380" t="s">
        <v>2382</v>
      </c>
      <c r="H1380" t="str">
        <f t="shared" si="21"/>
        <v>INSERT INTO TC_AGEEM (id_ageem, cve_ent,nom_ent,cve_mun,nom_mun) VALUES(1378, '20', 'Oaxaca', '348', 'San Sebastián Tecomaxtlahuaca');</v>
      </c>
    </row>
    <row r="1381" spans="1:8" x14ac:dyDescent="0.3">
      <c r="A1381">
        <v>1379</v>
      </c>
      <c r="B1381">
        <v>20</v>
      </c>
      <c r="C1381" t="s">
        <v>2034</v>
      </c>
      <c r="D1381">
        <v>349</v>
      </c>
      <c r="E1381" t="s">
        <v>2383</v>
      </c>
      <c r="H1381" t="str">
        <f t="shared" si="21"/>
        <v>INSERT INTO TC_AGEEM (id_ageem, cve_ent,nom_ent,cve_mun,nom_mun) VALUES(1379, '20', 'Oaxaca', '349', 'San Sebastián Teitipac');</v>
      </c>
    </row>
    <row r="1382" spans="1:8" x14ac:dyDescent="0.3">
      <c r="A1382">
        <v>1380</v>
      </c>
      <c r="B1382">
        <v>20</v>
      </c>
      <c r="C1382" t="s">
        <v>2034</v>
      </c>
      <c r="D1382">
        <v>350</v>
      </c>
      <c r="E1382" t="s">
        <v>2384</v>
      </c>
      <c r="H1382" t="str">
        <f t="shared" si="21"/>
        <v>INSERT INTO TC_AGEEM (id_ageem, cve_ent,nom_ent,cve_mun,nom_mun) VALUES(1380, '20', 'Oaxaca', '350', 'San Sebastián Tutla');</v>
      </c>
    </row>
    <row r="1383" spans="1:8" x14ac:dyDescent="0.3">
      <c r="A1383">
        <v>1381</v>
      </c>
      <c r="B1383">
        <v>20</v>
      </c>
      <c r="C1383" t="s">
        <v>2034</v>
      </c>
      <c r="D1383">
        <v>351</v>
      </c>
      <c r="E1383" t="s">
        <v>2385</v>
      </c>
      <c r="H1383" t="str">
        <f t="shared" si="21"/>
        <v>INSERT INTO TC_AGEEM (id_ageem, cve_ent,nom_ent,cve_mun,nom_mun) VALUES(1381, '20', 'Oaxaca', '351', 'San Simón Almolongas');</v>
      </c>
    </row>
    <row r="1384" spans="1:8" x14ac:dyDescent="0.3">
      <c r="A1384">
        <v>1382</v>
      </c>
      <c r="B1384">
        <v>20</v>
      </c>
      <c r="C1384" t="s">
        <v>2034</v>
      </c>
      <c r="D1384">
        <v>352</v>
      </c>
      <c r="E1384" t="s">
        <v>2386</v>
      </c>
      <c r="H1384" t="str">
        <f t="shared" si="21"/>
        <v>INSERT INTO TC_AGEEM (id_ageem, cve_ent,nom_ent,cve_mun,nom_mun) VALUES(1382, '20', 'Oaxaca', '352', 'San Simón Zahuatlán');</v>
      </c>
    </row>
    <row r="1385" spans="1:8" x14ac:dyDescent="0.3">
      <c r="A1385">
        <v>1383</v>
      </c>
      <c r="B1385">
        <v>20</v>
      </c>
      <c r="C1385" t="s">
        <v>2034</v>
      </c>
      <c r="D1385">
        <v>353</v>
      </c>
      <c r="E1385" t="s">
        <v>2387</v>
      </c>
      <c r="H1385" t="str">
        <f t="shared" si="21"/>
        <v>INSERT INTO TC_AGEEM (id_ageem, cve_ent,nom_ent,cve_mun,nom_mun) VALUES(1383, '20', 'Oaxaca', '353', 'Santa Ana (OAX)');</v>
      </c>
    </row>
    <row r="1386" spans="1:8" x14ac:dyDescent="0.3">
      <c r="A1386">
        <v>1384</v>
      </c>
      <c r="B1386">
        <v>20</v>
      </c>
      <c r="C1386" t="s">
        <v>2034</v>
      </c>
      <c r="D1386">
        <v>354</v>
      </c>
      <c r="E1386" t="s">
        <v>2388</v>
      </c>
      <c r="H1386" t="str">
        <f t="shared" si="21"/>
        <v>INSERT INTO TC_AGEEM (id_ageem, cve_ent,nom_ent,cve_mun,nom_mun) VALUES(1384, '20', 'Oaxaca', '354', 'Santa Ana Ateixtlahuaca');</v>
      </c>
    </row>
    <row r="1387" spans="1:8" x14ac:dyDescent="0.3">
      <c r="A1387">
        <v>1385</v>
      </c>
      <c r="B1387">
        <v>20</v>
      </c>
      <c r="C1387" t="s">
        <v>2034</v>
      </c>
      <c r="D1387">
        <v>355</v>
      </c>
      <c r="E1387" t="s">
        <v>2389</v>
      </c>
      <c r="H1387" t="str">
        <f t="shared" si="21"/>
        <v>INSERT INTO TC_AGEEM (id_ageem, cve_ent,nom_ent,cve_mun,nom_mun) VALUES(1385, '20', 'Oaxaca', '355', 'Santa Ana Cuauhtémoc');</v>
      </c>
    </row>
    <row r="1388" spans="1:8" x14ac:dyDescent="0.3">
      <c r="A1388">
        <v>1386</v>
      </c>
      <c r="B1388">
        <v>20</v>
      </c>
      <c r="C1388" t="s">
        <v>2034</v>
      </c>
      <c r="D1388">
        <v>356</v>
      </c>
      <c r="E1388" t="s">
        <v>2390</v>
      </c>
      <c r="H1388" t="str">
        <f t="shared" si="21"/>
        <v>INSERT INTO TC_AGEEM (id_ageem, cve_ent,nom_ent,cve_mun,nom_mun) VALUES(1386, '20', 'Oaxaca', '356', 'Santa Ana del Valle');</v>
      </c>
    </row>
    <row r="1389" spans="1:8" x14ac:dyDescent="0.3">
      <c r="A1389">
        <v>1387</v>
      </c>
      <c r="B1389">
        <v>20</v>
      </c>
      <c r="C1389" t="s">
        <v>2034</v>
      </c>
      <c r="D1389">
        <v>357</v>
      </c>
      <c r="E1389" t="s">
        <v>2391</v>
      </c>
      <c r="H1389" t="str">
        <f t="shared" si="21"/>
        <v>INSERT INTO TC_AGEEM (id_ageem, cve_ent,nom_ent,cve_mun,nom_mun) VALUES(1387, '20', 'Oaxaca', '357', 'Santa Ana Tavela');</v>
      </c>
    </row>
    <row r="1390" spans="1:8" x14ac:dyDescent="0.3">
      <c r="A1390">
        <v>1388</v>
      </c>
      <c r="B1390">
        <v>20</v>
      </c>
      <c r="C1390" t="s">
        <v>2034</v>
      </c>
      <c r="D1390">
        <v>358</v>
      </c>
      <c r="E1390" t="s">
        <v>2392</v>
      </c>
      <c r="H1390" t="str">
        <f t="shared" si="21"/>
        <v>INSERT INTO TC_AGEEM (id_ageem, cve_ent,nom_ent,cve_mun,nom_mun) VALUES(1388, '20', 'Oaxaca', '358', 'Santa Ana Tlapacoyan');</v>
      </c>
    </row>
    <row r="1391" spans="1:8" x14ac:dyDescent="0.3">
      <c r="A1391">
        <v>1389</v>
      </c>
      <c r="B1391">
        <v>20</v>
      </c>
      <c r="C1391" t="s">
        <v>2034</v>
      </c>
      <c r="D1391">
        <v>359</v>
      </c>
      <c r="E1391" t="s">
        <v>2393</v>
      </c>
      <c r="H1391" t="str">
        <f t="shared" si="21"/>
        <v>INSERT INTO TC_AGEEM (id_ageem, cve_ent,nom_ent,cve_mun,nom_mun) VALUES(1389, '20', 'Oaxaca', '359', 'Santa Ana Yareni');</v>
      </c>
    </row>
    <row r="1392" spans="1:8" x14ac:dyDescent="0.3">
      <c r="A1392">
        <v>1390</v>
      </c>
      <c r="B1392">
        <v>20</v>
      </c>
      <c r="C1392" t="s">
        <v>2034</v>
      </c>
      <c r="D1392">
        <v>360</v>
      </c>
      <c r="E1392" t="s">
        <v>2394</v>
      </c>
      <c r="H1392" t="str">
        <f t="shared" si="21"/>
        <v>INSERT INTO TC_AGEEM (id_ageem, cve_ent,nom_ent,cve_mun,nom_mun) VALUES(1390, '20', 'Oaxaca', '360', 'Santa Ana Zegache');</v>
      </c>
    </row>
    <row r="1393" spans="1:8" x14ac:dyDescent="0.3">
      <c r="A1393">
        <v>1391</v>
      </c>
      <c r="B1393">
        <v>20</v>
      </c>
      <c r="C1393" t="s">
        <v>2034</v>
      </c>
      <c r="D1393">
        <v>361</v>
      </c>
      <c r="E1393" t="s">
        <v>2395</v>
      </c>
      <c r="H1393" t="str">
        <f t="shared" si="21"/>
        <v>INSERT INTO TC_AGEEM (id_ageem, cve_ent,nom_ent,cve_mun,nom_mun) VALUES(1391, '20', 'Oaxaca', '361', 'Santa Catalina Quierí');</v>
      </c>
    </row>
    <row r="1394" spans="1:8" x14ac:dyDescent="0.3">
      <c r="A1394">
        <v>1392</v>
      </c>
      <c r="B1394">
        <v>20</v>
      </c>
      <c r="C1394" t="s">
        <v>2034</v>
      </c>
      <c r="D1394">
        <v>362</v>
      </c>
      <c r="E1394" t="s">
        <v>2396</v>
      </c>
      <c r="H1394" t="str">
        <f t="shared" si="21"/>
        <v>INSERT INTO TC_AGEEM (id_ageem, cve_ent,nom_ent,cve_mun,nom_mun) VALUES(1392, '20', 'Oaxaca', '362', 'Santa Catarina Cuixtla');</v>
      </c>
    </row>
    <row r="1395" spans="1:8" x14ac:dyDescent="0.3">
      <c r="A1395">
        <v>1393</v>
      </c>
      <c r="B1395">
        <v>20</v>
      </c>
      <c r="C1395" t="s">
        <v>2034</v>
      </c>
      <c r="D1395">
        <v>363</v>
      </c>
      <c r="E1395" t="s">
        <v>2397</v>
      </c>
      <c r="H1395" t="str">
        <f t="shared" si="21"/>
        <v>INSERT INTO TC_AGEEM (id_ageem, cve_ent,nom_ent,cve_mun,nom_mun) VALUES(1393, '20', 'Oaxaca', '363', 'Santa Catarina Ixtepeji');</v>
      </c>
    </row>
    <row r="1396" spans="1:8" x14ac:dyDescent="0.3">
      <c r="A1396">
        <v>1394</v>
      </c>
      <c r="B1396">
        <v>20</v>
      </c>
      <c r="C1396" t="s">
        <v>2034</v>
      </c>
      <c r="D1396">
        <v>364</v>
      </c>
      <c r="E1396" t="s">
        <v>2398</v>
      </c>
      <c r="H1396" t="str">
        <f t="shared" si="21"/>
        <v>INSERT INTO TC_AGEEM (id_ageem, cve_ent,nom_ent,cve_mun,nom_mun) VALUES(1394, '20', 'Oaxaca', '364', 'Santa Catarina Juquila');</v>
      </c>
    </row>
    <row r="1397" spans="1:8" x14ac:dyDescent="0.3">
      <c r="A1397">
        <v>1395</v>
      </c>
      <c r="B1397">
        <v>20</v>
      </c>
      <c r="C1397" t="s">
        <v>2034</v>
      </c>
      <c r="D1397">
        <v>365</v>
      </c>
      <c r="E1397" t="s">
        <v>2399</v>
      </c>
      <c r="H1397" t="str">
        <f t="shared" si="21"/>
        <v>INSERT INTO TC_AGEEM (id_ageem, cve_ent,nom_ent,cve_mun,nom_mun) VALUES(1395, '20', 'Oaxaca', '365', 'Santa Catarina Lachatao');</v>
      </c>
    </row>
    <row r="1398" spans="1:8" x14ac:dyDescent="0.3">
      <c r="A1398">
        <v>1396</v>
      </c>
      <c r="B1398">
        <v>20</v>
      </c>
      <c r="C1398" t="s">
        <v>2034</v>
      </c>
      <c r="D1398">
        <v>366</v>
      </c>
      <c r="E1398" t="s">
        <v>2400</v>
      </c>
      <c r="H1398" t="str">
        <f t="shared" si="21"/>
        <v>INSERT INTO TC_AGEEM (id_ageem, cve_ent,nom_ent,cve_mun,nom_mun) VALUES(1396, '20', 'Oaxaca', '366', 'Santa Catarina Loxicha');</v>
      </c>
    </row>
    <row r="1399" spans="1:8" x14ac:dyDescent="0.3">
      <c r="A1399">
        <v>1397</v>
      </c>
      <c r="B1399">
        <v>20</v>
      </c>
      <c r="C1399" t="s">
        <v>2034</v>
      </c>
      <c r="D1399">
        <v>367</v>
      </c>
      <c r="E1399" t="s">
        <v>2401</v>
      </c>
      <c r="H1399" t="str">
        <f t="shared" si="21"/>
        <v>INSERT INTO TC_AGEEM (id_ageem, cve_ent,nom_ent,cve_mun,nom_mun) VALUES(1397, '20', 'Oaxaca', '367', 'Santa Catarina Mechoacán');</v>
      </c>
    </row>
    <row r="1400" spans="1:8" x14ac:dyDescent="0.3">
      <c r="A1400">
        <v>1398</v>
      </c>
      <c r="B1400">
        <v>20</v>
      </c>
      <c r="C1400" t="s">
        <v>2034</v>
      </c>
      <c r="D1400">
        <v>368</v>
      </c>
      <c r="E1400" t="s">
        <v>2402</v>
      </c>
      <c r="H1400" t="str">
        <f t="shared" si="21"/>
        <v>INSERT INTO TC_AGEEM (id_ageem, cve_ent,nom_ent,cve_mun,nom_mun) VALUES(1398, '20', 'Oaxaca', '368', 'Santa Catarina Minas');</v>
      </c>
    </row>
    <row r="1401" spans="1:8" x14ac:dyDescent="0.3">
      <c r="A1401">
        <v>1399</v>
      </c>
      <c r="B1401">
        <v>20</v>
      </c>
      <c r="C1401" t="s">
        <v>2034</v>
      </c>
      <c r="D1401">
        <v>369</v>
      </c>
      <c r="E1401" t="s">
        <v>2403</v>
      </c>
      <c r="H1401" t="str">
        <f t="shared" si="21"/>
        <v>INSERT INTO TC_AGEEM (id_ageem, cve_ent,nom_ent,cve_mun,nom_mun) VALUES(1399, '20', 'Oaxaca', '369', 'Santa Catarina Quiané');</v>
      </c>
    </row>
    <row r="1402" spans="1:8" x14ac:dyDescent="0.3">
      <c r="A1402">
        <v>1400</v>
      </c>
      <c r="B1402">
        <v>20</v>
      </c>
      <c r="C1402" t="s">
        <v>2034</v>
      </c>
      <c r="D1402">
        <v>370</v>
      </c>
      <c r="E1402" t="s">
        <v>2404</v>
      </c>
      <c r="H1402" t="str">
        <f t="shared" si="21"/>
        <v>INSERT INTO TC_AGEEM (id_ageem, cve_ent,nom_ent,cve_mun,nom_mun) VALUES(1400, '20', 'Oaxaca', '370', 'Santa Catarina Tayata');</v>
      </c>
    </row>
    <row r="1403" spans="1:8" x14ac:dyDescent="0.3">
      <c r="A1403">
        <v>1401</v>
      </c>
      <c r="B1403">
        <v>20</v>
      </c>
      <c r="C1403" t="s">
        <v>2034</v>
      </c>
      <c r="D1403">
        <v>371</v>
      </c>
      <c r="E1403" t="s">
        <v>2405</v>
      </c>
      <c r="H1403" t="str">
        <f t="shared" si="21"/>
        <v>INSERT INTO TC_AGEEM (id_ageem, cve_ent,nom_ent,cve_mun,nom_mun) VALUES(1401, '20', 'Oaxaca', '371', 'Santa Catarina Ticuá');</v>
      </c>
    </row>
    <row r="1404" spans="1:8" x14ac:dyDescent="0.3">
      <c r="A1404">
        <v>1402</v>
      </c>
      <c r="B1404">
        <v>20</v>
      </c>
      <c r="C1404" t="s">
        <v>2034</v>
      </c>
      <c r="D1404">
        <v>372</v>
      </c>
      <c r="E1404" t="s">
        <v>2406</v>
      </c>
      <c r="H1404" t="str">
        <f t="shared" si="21"/>
        <v>INSERT INTO TC_AGEEM (id_ageem, cve_ent,nom_ent,cve_mun,nom_mun) VALUES(1402, '20', 'Oaxaca', '372', 'Santa Catarina Yosonotú');</v>
      </c>
    </row>
    <row r="1405" spans="1:8" x14ac:dyDescent="0.3">
      <c r="A1405">
        <v>1403</v>
      </c>
      <c r="B1405">
        <v>20</v>
      </c>
      <c r="C1405" t="s">
        <v>2034</v>
      </c>
      <c r="D1405">
        <v>373</v>
      </c>
      <c r="E1405" t="s">
        <v>2407</v>
      </c>
      <c r="H1405" t="str">
        <f t="shared" si="21"/>
        <v>INSERT INTO TC_AGEEM (id_ageem, cve_ent,nom_ent,cve_mun,nom_mun) VALUES(1403, '20', 'Oaxaca', '373', 'Santa Catarina Zapoquila');</v>
      </c>
    </row>
    <row r="1406" spans="1:8" x14ac:dyDescent="0.3">
      <c r="A1406">
        <v>1404</v>
      </c>
      <c r="B1406">
        <v>20</v>
      </c>
      <c r="C1406" t="s">
        <v>2034</v>
      </c>
      <c r="D1406">
        <v>374</v>
      </c>
      <c r="E1406" t="s">
        <v>2408</v>
      </c>
      <c r="H1406" t="str">
        <f t="shared" si="21"/>
        <v>INSERT INTO TC_AGEEM (id_ageem, cve_ent,nom_ent,cve_mun,nom_mun) VALUES(1404, '20', 'Oaxaca', '374', 'Santa Cruz Acatepec');</v>
      </c>
    </row>
    <row r="1407" spans="1:8" x14ac:dyDescent="0.3">
      <c r="A1407">
        <v>1405</v>
      </c>
      <c r="B1407">
        <v>20</v>
      </c>
      <c r="C1407" t="s">
        <v>2034</v>
      </c>
      <c r="D1407">
        <v>375</v>
      </c>
      <c r="E1407" t="s">
        <v>2409</v>
      </c>
      <c r="H1407" t="str">
        <f t="shared" si="21"/>
        <v>INSERT INTO TC_AGEEM (id_ageem, cve_ent,nom_ent,cve_mun,nom_mun) VALUES(1405, '20', 'Oaxaca', '375', 'Santa Cruz Amilpas');</v>
      </c>
    </row>
    <row r="1408" spans="1:8" x14ac:dyDescent="0.3">
      <c r="A1408">
        <v>1406</v>
      </c>
      <c r="B1408">
        <v>20</v>
      </c>
      <c r="C1408" t="s">
        <v>2034</v>
      </c>
      <c r="D1408">
        <v>376</v>
      </c>
      <c r="E1408" t="s">
        <v>2410</v>
      </c>
      <c r="H1408" t="str">
        <f t="shared" si="21"/>
        <v>INSERT INTO TC_AGEEM (id_ageem, cve_ent,nom_ent,cve_mun,nom_mun) VALUES(1406, '20', 'Oaxaca', '376', 'Santa Cruz de Bravo');</v>
      </c>
    </row>
    <row r="1409" spans="1:8" x14ac:dyDescent="0.3">
      <c r="A1409">
        <v>1407</v>
      </c>
      <c r="B1409">
        <v>20</v>
      </c>
      <c r="C1409" t="s">
        <v>2034</v>
      </c>
      <c r="D1409">
        <v>377</v>
      </c>
      <c r="E1409" t="s">
        <v>2411</v>
      </c>
      <c r="H1409" t="str">
        <f t="shared" si="21"/>
        <v>INSERT INTO TC_AGEEM (id_ageem, cve_ent,nom_ent,cve_mun,nom_mun) VALUES(1407, '20', 'Oaxaca', '377', 'Santa Cruz Itundujia');</v>
      </c>
    </row>
    <row r="1410" spans="1:8" x14ac:dyDescent="0.3">
      <c r="A1410">
        <v>1408</v>
      </c>
      <c r="B1410">
        <v>20</v>
      </c>
      <c r="C1410" t="s">
        <v>2034</v>
      </c>
      <c r="D1410">
        <v>378</v>
      </c>
      <c r="E1410" t="s">
        <v>2412</v>
      </c>
      <c r="H1410" t="str">
        <f t="shared" si="21"/>
        <v>INSERT INTO TC_AGEEM (id_ageem, cve_ent,nom_ent,cve_mun,nom_mun) VALUES(1408, '20', 'Oaxaca', '378', 'Santa Cruz Mixtepec');</v>
      </c>
    </row>
    <row r="1411" spans="1:8" x14ac:dyDescent="0.3">
      <c r="A1411">
        <v>1409</v>
      </c>
      <c r="B1411">
        <v>20</v>
      </c>
      <c r="C1411" t="s">
        <v>2034</v>
      </c>
      <c r="D1411">
        <v>379</v>
      </c>
      <c r="E1411" t="s">
        <v>2413</v>
      </c>
      <c r="H1411" t="str">
        <f t="shared" si="21"/>
        <v>INSERT INTO TC_AGEEM (id_ageem, cve_ent,nom_ent,cve_mun,nom_mun) VALUES(1409, '20', 'Oaxaca', '379', 'Santa Cruz Nundaco');</v>
      </c>
    </row>
    <row r="1412" spans="1:8" x14ac:dyDescent="0.3">
      <c r="A1412">
        <v>1410</v>
      </c>
      <c r="B1412">
        <v>20</v>
      </c>
      <c r="C1412" t="s">
        <v>2034</v>
      </c>
      <c r="D1412">
        <v>380</v>
      </c>
      <c r="E1412" t="s">
        <v>2414</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x14ac:dyDescent="0.3">
      <c r="A1413">
        <v>1411</v>
      </c>
      <c r="B1413">
        <v>20</v>
      </c>
      <c r="C1413" t="s">
        <v>2034</v>
      </c>
      <c r="D1413">
        <v>381</v>
      </c>
      <c r="E1413" t="s">
        <v>2415</v>
      </c>
      <c r="H1413" t="str">
        <f t="shared" si="22"/>
        <v>INSERT INTO TC_AGEEM (id_ageem, cve_ent,nom_ent,cve_mun,nom_mun) VALUES(1411, '20', 'Oaxaca', '381', 'Santa Cruz Tacache de Mina');</v>
      </c>
    </row>
    <row r="1414" spans="1:8" x14ac:dyDescent="0.3">
      <c r="A1414">
        <v>1412</v>
      </c>
      <c r="B1414">
        <v>20</v>
      </c>
      <c r="C1414" t="s">
        <v>2034</v>
      </c>
      <c r="D1414">
        <v>382</v>
      </c>
      <c r="E1414" t="s">
        <v>2416</v>
      </c>
      <c r="H1414" t="str">
        <f t="shared" si="22"/>
        <v>INSERT INTO TC_AGEEM (id_ageem, cve_ent,nom_ent,cve_mun,nom_mun) VALUES(1412, '20', 'Oaxaca', '382', 'Santa Cruz Tacahua');</v>
      </c>
    </row>
    <row r="1415" spans="1:8" x14ac:dyDescent="0.3">
      <c r="A1415">
        <v>1413</v>
      </c>
      <c r="B1415">
        <v>20</v>
      </c>
      <c r="C1415" t="s">
        <v>2034</v>
      </c>
      <c r="D1415">
        <v>383</v>
      </c>
      <c r="E1415" t="s">
        <v>2417</v>
      </c>
      <c r="H1415" t="str">
        <f t="shared" si="22"/>
        <v>INSERT INTO TC_AGEEM (id_ageem, cve_ent,nom_ent,cve_mun,nom_mun) VALUES(1413, '20', 'Oaxaca', '383', 'Santa Cruz Tayata');</v>
      </c>
    </row>
    <row r="1416" spans="1:8" x14ac:dyDescent="0.3">
      <c r="A1416">
        <v>1414</v>
      </c>
      <c r="B1416">
        <v>20</v>
      </c>
      <c r="C1416" t="s">
        <v>2034</v>
      </c>
      <c r="D1416">
        <v>384</v>
      </c>
      <c r="E1416" t="s">
        <v>2418</v>
      </c>
      <c r="H1416" t="str">
        <f t="shared" si="22"/>
        <v>INSERT INTO TC_AGEEM (id_ageem, cve_ent,nom_ent,cve_mun,nom_mun) VALUES(1414, '20', 'Oaxaca', '384', 'Santa Cruz Xitla');</v>
      </c>
    </row>
    <row r="1417" spans="1:8" x14ac:dyDescent="0.3">
      <c r="A1417">
        <v>1415</v>
      </c>
      <c r="B1417">
        <v>20</v>
      </c>
      <c r="C1417" t="s">
        <v>2034</v>
      </c>
      <c r="D1417">
        <v>385</v>
      </c>
      <c r="E1417" t="s">
        <v>2419</v>
      </c>
      <c r="H1417" t="str">
        <f t="shared" si="22"/>
        <v>INSERT INTO TC_AGEEM (id_ageem, cve_ent,nom_ent,cve_mun,nom_mun) VALUES(1415, '20', 'Oaxaca', '385', 'Santa Cruz Xoxocotlán');</v>
      </c>
    </row>
    <row r="1418" spans="1:8" x14ac:dyDescent="0.3">
      <c r="A1418">
        <v>1416</v>
      </c>
      <c r="B1418">
        <v>20</v>
      </c>
      <c r="C1418" t="s">
        <v>2034</v>
      </c>
      <c r="D1418">
        <v>386</v>
      </c>
      <c r="E1418" t="s">
        <v>2420</v>
      </c>
      <c r="H1418" t="str">
        <f t="shared" si="22"/>
        <v>INSERT INTO TC_AGEEM (id_ageem, cve_ent,nom_ent,cve_mun,nom_mun) VALUES(1416, '20', 'Oaxaca', '386', 'Santa Cruz Zenzontepec');</v>
      </c>
    </row>
    <row r="1419" spans="1:8" x14ac:dyDescent="0.3">
      <c r="A1419">
        <v>1417</v>
      </c>
      <c r="B1419">
        <v>20</v>
      </c>
      <c r="C1419" t="s">
        <v>2034</v>
      </c>
      <c r="D1419">
        <v>387</v>
      </c>
      <c r="E1419" t="s">
        <v>2421</v>
      </c>
      <c r="H1419" t="str">
        <f t="shared" si="22"/>
        <v>INSERT INTO TC_AGEEM (id_ageem, cve_ent,nom_ent,cve_mun,nom_mun) VALUES(1417, '20', 'Oaxaca', '387', 'Santa Gertrudis');</v>
      </c>
    </row>
    <row r="1420" spans="1:8" x14ac:dyDescent="0.3">
      <c r="A1420">
        <v>1418</v>
      </c>
      <c r="B1420">
        <v>20</v>
      </c>
      <c r="C1420" t="s">
        <v>2034</v>
      </c>
      <c r="D1420">
        <v>388</v>
      </c>
      <c r="E1420" t="s">
        <v>2422</v>
      </c>
      <c r="H1420" t="str">
        <f t="shared" si="22"/>
        <v>INSERT INTO TC_AGEEM (id_ageem, cve_ent,nom_ent,cve_mun,nom_mun) VALUES(1418, '20', 'Oaxaca', '388', 'Santa Inés del Monte');</v>
      </c>
    </row>
    <row r="1421" spans="1:8" x14ac:dyDescent="0.3">
      <c r="A1421">
        <v>1419</v>
      </c>
      <c r="B1421">
        <v>20</v>
      </c>
      <c r="C1421" t="s">
        <v>2034</v>
      </c>
      <c r="D1421">
        <v>389</v>
      </c>
      <c r="E1421" t="s">
        <v>2423</v>
      </c>
      <c r="H1421" t="str">
        <f t="shared" si="22"/>
        <v>INSERT INTO TC_AGEEM (id_ageem, cve_ent,nom_ent,cve_mun,nom_mun) VALUES(1419, '20', 'Oaxaca', '389', 'Santa Inés Yatzeche');</v>
      </c>
    </row>
    <row r="1422" spans="1:8" x14ac:dyDescent="0.3">
      <c r="A1422">
        <v>1420</v>
      </c>
      <c r="B1422">
        <v>20</v>
      </c>
      <c r="C1422" t="s">
        <v>2034</v>
      </c>
      <c r="D1422">
        <v>390</v>
      </c>
      <c r="E1422" t="s">
        <v>2424</v>
      </c>
      <c r="H1422" t="str">
        <f t="shared" si="22"/>
        <v>INSERT INTO TC_AGEEM (id_ageem, cve_ent,nom_ent,cve_mun,nom_mun) VALUES(1420, '20', 'Oaxaca', '390', 'Santa Lucía del Camino');</v>
      </c>
    </row>
    <row r="1423" spans="1:8" x14ac:dyDescent="0.3">
      <c r="A1423">
        <v>1421</v>
      </c>
      <c r="B1423">
        <v>20</v>
      </c>
      <c r="C1423" t="s">
        <v>2034</v>
      </c>
      <c r="D1423">
        <v>391</v>
      </c>
      <c r="E1423" t="s">
        <v>2425</v>
      </c>
      <c r="H1423" t="str">
        <f t="shared" si="22"/>
        <v>INSERT INTO TC_AGEEM (id_ageem, cve_ent,nom_ent,cve_mun,nom_mun) VALUES(1421, '20', 'Oaxaca', '391', 'Santa Lucía Miahuatlán');</v>
      </c>
    </row>
    <row r="1424" spans="1:8" x14ac:dyDescent="0.3">
      <c r="A1424">
        <v>1422</v>
      </c>
      <c r="B1424">
        <v>20</v>
      </c>
      <c r="C1424" t="s">
        <v>2034</v>
      </c>
      <c r="D1424">
        <v>392</v>
      </c>
      <c r="E1424" t="s">
        <v>2426</v>
      </c>
      <c r="H1424" t="str">
        <f t="shared" si="22"/>
        <v>INSERT INTO TC_AGEEM (id_ageem, cve_ent,nom_ent,cve_mun,nom_mun) VALUES(1422, '20', 'Oaxaca', '392', 'Santa Lucía Monteverde');</v>
      </c>
    </row>
    <row r="1425" spans="1:8" x14ac:dyDescent="0.3">
      <c r="A1425">
        <v>1423</v>
      </c>
      <c r="B1425">
        <v>20</v>
      </c>
      <c r="C1425" t="s">
        <v>2034</v>
      </c>
      <c r="D1425">
        <v>393</v>
      </c>
      <c r="E1425" t="s">
        <v>2427</v>
      </c>
      <c r="H1425" t="str">
        <f t="shared" si="22"/>
        <v>INSERT INTO TC_AGEEM (id_ageem, cve_ent,nom_ent,cve_mun,nom_mun) VALUES(1423, '20', 'Oaxaca', '393', 'Santa Lucía Ocotlán');</v>
      </c>
    </row>
    <row r="1426" spans="1:8" x14ac:dyDescent="0.3">
      <c r="A1426">
        <v>1424</v>
      </c>
      <c r="B1426">
        <v>20</v>
      </c>
      <c r="C1426" t="s">
        <v>2034</v>
      </c>
      <c r="D1426">
        <v>394</v>
      </c>
      <c r="E1426" t="s">
        <v>2428</v>
      </c>
      <c r="H1426" t="str">
        <f t="shared" si="22"/>
        <v>INSERT INTO TC_AGEEM (id_ageem, cve_ent,nom_ent,cve_mun,nom_mun) VALUES(1424, '20', 'Oaxaca', '394', 'Santa María Alotepec');</v>
      </c>
    </row>
    <row r="1427" spans="1:8" x14ac:dyDescent="0.3">
      <c r="A1427">
        <v>1425</v>
      </c>
      <c r="B1427">
        <v>20</v>
      </c>
      <c r="C1427" t="s">
        <v>2034</v>
      </c>
      <c r="D1427">
        <v>395</v>
      </c>
      <c r="E1427" t="s">
        <v>2429</v>
      </c>
      <c r="H1427" t="str">
        <f t="shared" si="22"/>
        <v>INSERT INTO TC_AGEEM (id_ageem, cve_ent,nom_ent,cve_mun,nom_mun) VALUES(1425, '20', 'Oaxaca', '395', 'Santa María Apazco');</v>
      </c>
    </row>
    <row r="1428" spans="1:8" x14ac:dyDescent="0.3">
      <c r="A1428">
        <v>1426</v>
      </c>
      <c r="B1428">
        <v>20</v>
      </c>
      <c r="C1428" t="s">
        <v>2034</v>
      </c>
      <c r="D1428">
        <v>396</v>
      </c>
      <c r="E1428" t="s">
        <v>2430</v>
      </c>
      <c r="H1428" t="str">
        <f t="shared" si="22"/>
        <v>INSERT INTO TC_AGEEM (id_ageem, cve_ent,nom_ent,cve_mun,nom_mun) VALUES(1426, '20', 'Oaxaca', '396', 'Santa María la Asunción');</v>
      </c>
    </row>
    <row r="1429" spans="1:8" x14ac:dyDescent="0.3">
      <c r="A1429">
        <v>1427</v>
      </c>
      <c r="B1429">
        <v>20</v>
      </c>
      <c r="C1429" t="s">
        <v>2034</v>
      </c>
      <c r="D1429">
        <v>397</v>
      </c>
      <c r="E1429" t="s">
        <v>2431</v>
      </c>
      <c r="H1429" t="str">
        <f t="shared" si="22"/>
        <v>INSERT INTO TC_AGEEM (id_ageem, cve_ent,nom_ent,cve_mun,nom_mun) VALUES(1427, '20', 'Oaxaca', '397', 'Heroica Ciudad de Tlaxiaco');</v>
      </c>
    </row>
    <row r="1430" spans="1:8" x14ac:dyDescent="0.3">
      <c r="A1430">
        <v>1428</v>
      </c>
      <c r="B1430">
        <v>20</v>
      </c>
      <c r="C1430" t="s">
        <v>2034</v>
      </c>
      <c r="D1430">
        <v>398</v>
      </c>
      <c r="E1430" t="s">
        <v>2432</v>
      </c>
      <c r="H1430" t="str">
        <f t="shared" si="22"/>
        <v>INSERT INTO TC_AGEEM (id_ageem, cve_ent,nom_ent,cve_mun,nom_mun) VALUES(1428, '20', 'Oaxaca', '398', 'Ayoquezco de Aldama');</v>
      </c>
    </row>
    <row r="1431" spans="1:8" x14ac:dyDescent="0.3">
      <c r="A1431">
        <v>1429</v>
      </c>
      <c r="B1431">
        <v>20</v>
      </c>
      <c r="C1431" t="s">
        <v>2034</v>
      </c>
      <c r="D1431">
        <v>399</v>
      </c>
      <c r="E1431" t="s">
        <v>2433</v>
      </c>
      <c r="H1431" t="str">
        <f t="shared" si="22"/>
        <v>INSERT INTO TC_AGEEM (id_ageem, cve_ent,nom_ent,cve_mun,nom_mun) VALUES(1429, '20', 'Oaxaca', '399', 'Santa María Atzompa');</v>
      </c>
    </row>
    <row r="1432" spans="1:8" x14ac:dyDescent="0.3">
      <c r="A1432">
        <v>1430</v>
      </c>
      <c r="B1432">
        <v>20</v>
      </c>
      <c r="C1432" t="s">
        <v>2034</v>
      </c>
      <c r="D1432">
        <v>400</v>
      </c>
      <c r="E1432" t="s">
        <v>2434</v>
      </c>
      <c r="H1432" t="str">
        <f t="shared" si="22"/>
        <v>INSERT INTO TC_AGEEM (id_ageem, cve_ent,nom_ent,cve_mun,nom_mun) VALUES(1430, '20', 'Oaxaca', '400', 'Santa María Camotlán');</v>
      </c>
    </row>
    <row r="1433" spans="1:8" x14ac:dyDescent="0.3">
      <c r="A1433">
        <v>1431</v>
      </c>
      <c r="B1433">
        <v>20</v>
      </c>
      <c r="C1433" t="s">
        <v>2034</v>
      </c>
      <c r="D1433">
        <v>401</v>
      </c>
      <c r="E1433" t="s">
        <v>2435</v>
      </c>
      <c r="H1433" t="str">
        <f t="shared" si="22"/>
        <v>INSERT INTO TC_AGEEM (id_ageem, cve_ent,nom_ent,cve_mun,nom_mun) VALUES(1431, '20', 'Oaxaca', '401', 'Santa María Colotepec');</v>
      </c>
    </row>
    <row r="1434" spans="1:8" x14ac:dyDescent="0.3">
      <c r="A1434">
        <v>1432</v>
      </c>
      <c r="B1434">
        <v>20</v>
      </c>
      <c r="C1434" t="s">
        <v>2034</v>
      </c>
      <c r="D1434">
        <v>402</v>
      </c>
      <c r="E1434" t="s">
        <v>2436</v>
      </c>
      <c r="H1434" t="str">
        <f t="shared" si="22"/>
        <v>INSERT INTO TC_AGEEM (id_ageem, cve_ent,nom_ent,cve_mun,nom_mun) VALUES(1432, '20', 'Oaxaca', '402', 'Santa María Cortijo');</v>
      </c>
    </row>
    <row r="1435" spans="1:8" x14ac:dyDescent="0.3">
      <c r="A1435">
        <v>1433</v>
      </c>
      <c r="B1435">
        <v>20</v>
      </c>
      <c r="C1435" t="s">
        <v>2034</v>
      </c>
      <c r="D1435">
        <v>403</v>
      </c>
      <c r="E1435" t="s">
        <v>2437</v>
      </c>
      <c r="H1435" t="str">
        <f t="shared" si="22"/>
        <v>INSERT INTO TC_AGEEM (id_ageem, cve_ent,nom_ent,cve_mun,nom_mun) VALUES(1433, '20', 'Oaxaca', '403', 'Santa María Coyotepec');</v>
      </c>
    </row>
    <row r="1436" spans="1:8" x14ac:dyDescent="0.3">
      <c r="A1436">
        <v>1434</v>
      </c>
      <c r="B1436">
        <v>20</v>
      </c>
      <c r="C1436" t="s">
        <v>2034</v>
      </c>
      <c r="D1436">
        <v>404</v>
      </c>
      <c r="E1436" t="s">
        <v>2438</v>
      </c>
      <c r="H1436" t="str">
        <f t="shared" si="22"/>
        <v>INSERT INTO TC_AGEEM (id_ageem, cve_ent,nom_ent,cve_mun,nom_mun) VALUES(1434, '20', 'Oaxaca', '404', 'Santa María Chachoápam');</v>
      </c>
    </row>
    <row r="1437" spans="1:8" x14ac:dyDescent="0.3">
      <c r="A1437">
        <v>1435</v>
      </c>
      <c r="B1437">
        <v>20</v>
      </c>
      <c r="C1437" t="s">
        <v>2034</v>
      </c>
      <c r="D1437">
        <v>405</v>
      </c>
      <c r="E1437" t="s">
        <v>2439</v>
      </c>
      <c r="H1437" t="str">
        <f t="shared" si="22"/>
        <v>INSERT INTO TC_AGEEM (id_ageem, cve_ent,nom_ent,cve_mun,nom_mun) VALUES(1435, '20', 'Oaxaca', '405', 'Villa de Chilapa de Díaz');</v>
      </c>
    </row>
    <row r="1438" spans="1:8" x14ac:dyDescent="0.3">
      <c r="A1438">
        <v>1436</v>
      </c>
      <c r="B1438">
        <v>20</v>
      </c>
      <c r="C1438" t="s">
        <v>2034</v>
      </c>
      <c r="D1438">
        <v>406</v>
      </c>
      <c r="E1438" t="s">
        <v>2440</v>
      </c>
      <c r="H1438" t="str">
        <f t="shared" si="22"/>
        <v>INSERT INTO TC_AGEEM (id_ageem, cve_ent,nom_ent,cve_mun,nom_mun) VALUES(1436, '20', 'Oaxaca', '406', 'Santa María Chilchotla');</v>
      </c>
    </row>
    <row r="1439" spans="1:8" x14ac:dyDescent="0.3">
      <c r="A1439">
        <v>1437</v>
      </c>
      <c r="B1439">
        <v>20</v>
      </c>
      <c r="C1439" t="s">
        <v>2034</v>
      </c>
      <c r="D1439">
        <v>407</v>
      </c>
      <c r="E1439" t="s">
        <v>2441</v>
      </c>
      <c r="H1439" t="str">
        <f t="shared" si="22"/>
        <v>INSERT INTO TC_AGEEM (id_ageem, cve_ent,nom_ent,cve_mun,nom_mun) VALUES(1437, '20', 'Oaxaca', '407', 'Santa María Chimalapa');</v>
      </c>
    </row>
    <row r="1440" spans="1:8" x14ac:dyDescent="0.3">
      <c r="A1440">
        <v>1438</v>
      </c>
      <c r="B1440">
        <v>20</v>
      </c>
      <c r="C1440" t="s">
        <v>2034</v>
      </c>
      <c r="D1440">
        <v>408</v>
      </c>
      <c r="E1440" t="s">
        <v>2442</v>
      </c>
      <c r="H1440" t="str">
        <f t="shared" si="22"/>
        <v>INSERT INTO TC_AGEEM (id_ageem, cve_ent,nom_ent,cve_mun,nom_mun) VALUES(1438, '20', 'Oaxaca', '408', 'Santa María del Rosario');</v>
      </c>
    </row>
    <row r="1441" spans="1:8" x14ac:dyDescent="0.3">
      <c r="A1441">
        <v>1439</v>
      </c>
      <c r="B1441">
        <v>20</v>
      </c>
      <c r="C1441" t="s">
        <v>2034</v>
      </c>
      <c r="D1441">
        <v>409</v>
      </c>
      <c r="E1441" t="s">
        <v>2443</v>
      </c>
      <c r="H1441" t="str">
        <f t="shared" si="22"/>
        <v>INSERT INTO TC_AGEEM (id_ageem, cve_ent,nom_ent,cve_mun,nom_mun) VALUES(1439, '20', 'Oaxaca', '409', 'Santa María del Tule');</v>
      </c>
    </row>
    <row r="1442" spans="1:8" x14ac:dyDescent="0.3">
      <c r="A1442">
        <v>1440</v>
      </c>
      <c r="B1442">
        <v>20</v>
      </c>
      <c r="C1442" t="s">
        <v>2034</v>
      </c>
      <c r="D1442">
        <v>410</v>
      </c>
      <c r="E1442" t="s">
        <v>2444</v>
      </c>
      <c r="H1442" t="str">
        <f t="shared" si="22"/>
        <v>INSERT INTO TC_AGEEM (id_ageem, cve_ent,nom_ent,cve_mun,nom_mun) VALUES(1440, '20', 'Oaxaca', '410', 'Santa María Ecatepec');</v>
      </c>
    </row>
    <row r="1443" spans="1:8" x14ac:dyDescent="0.3">
      <c r="A1443">
        <v>1441</v>
      </c>
      <c r="B1443">
        <v>20</v>
      </c>
      <c r="C1443" t="s">
        <v>2034</v>
      </c>
      <c r="D1443">
        <v>411</v>
      </c>
      <c r="E1443" t="s">
        <v>2445</v>
      </c>
      <c r="H1443" t="str">
        <f t="shared" si="22"/>
        <v>INSERT INTO TC_AGEEM (id_ageem, cve_ent,nom_ent,cve_mun,nom_mun) VALUES(1441, '20', 'Oaxaca', '411', 'Santa María Guelacé');</v>
      </c>
    </row>
    <row r="1444" spans="1:8" x14ac:dyDescent="0.3">
      <c r="A1444">
        <v>1442</v>
      </c>
      <c r="B1444">
        <v>20</v>
      </c>
      <c r="C1444" t="s">
        <v>2034</v>
      </c>
      <c r="D1444">
        <v>412</v>
      </c>
      <c r="E1444" t="s">
        <v>2446</v>
      </c>
      <c r="H1444" t="str">
        <f t="shared" si="22"/>
        <v>INSERT INTO TC_AGEEM (id_ageem, cve_ent,nom_ent,cve_mun,nom_mun) VALUES(1442, '20', 'Oaxaca', '412', 'Santa María Guienagati');</v>
      </c>
    </row>
    <row r="1445" spans="1:8" x14ac:dyDescent="0.3">
      <c r="A1445">
        <v>1443</v>
      </c>
      <c r="B1445">
        <v>20</v>
      </c>
      <c r="C1445" t="s">
        <v>2034</v>
      </c>
      <c r="D1445">
        <v>413</v>
      </c>
      <c r="E1445" t="s">
        <v>2447</v>
      </c>
      <c r="H1445" t="str">
        <f t="shared" si="22"/>
        <v>INSERT INTO TC_AGEEM (id_ageem, cve_ent,nom_ent,cve_mun,nom_mun) VALUES(1443, '20', 'Oaxaca', '413', 'Santa María Huatulco');</v>
      </c>
    </row>
    <row r="1446" spans="1:8" x14ac:dyDescent="0.3">
      <c r="A1446">
        <v>1444</v>
      </c>
      <c r="B1446">
        <v>20</v>
      </c>
      <c r="C1446" t="s">
        <v>2034</v>
      </c>
      <c r="D1446">
        <v>414</v>
      </c>
      <c r="E1446" t="s">
        <v>2448</v>
      </c>
      <c r="H1446" t="str">
        <f t="shared" si="22"/>
        <v>INSERT INTO TC_AGEEM (id_ageem, cve_ent,nom_ent,cve_mun,nom_mun) VALUES(1444, '20', 'Oaxaca', '414', 'Santa María Huazolotitlán');</v>
      </c>
    </row>
    <row r="1447" spans="1:8" x14ac:dyDescent="0.3">
      <c r="A1447">
        <v>1445</v>
      </c>
      <c r="B1447">
        <v>20</v>
      </c>
      <c r="C1447" t="s">
        <v>2034</v>
      </c>
      <c r="D1447">
        <v>415</v>
      </c>
      <c r="E1447" t="s">
        <v>2449</v>
      </c>
      <c r="H1447" t="str">
        <f t="shared" si="22"/>
        <v>INSERT INTO TC_AGEEM (id_ageem, cve_ent,nom_ent,cve_mun,nom_mun) VALUES(1445, '20', 'Oaxaca', '415', 'Santa María Ipalapa');</v>
      </c>
    </row>
    <row r="1448" spans="1:8" x14ac:dyDescent="0.3">
      <c r="A1448">
        <v>1446</v>
      </c>
      <c r="B1448">
        <v>20</v>
      </c>
      <c r="C1448" t="s">
        <v>2034</v>
      </c>
      <c r="D1448">
        <v>416</v>
      </c>
      <c r="E1448" t="s">
        <v>2450</v>
      </c>
      <c r="H1448" t="str">
        <f t="shared" si="22"/>
        <v>INSERT INTO TC_AGEEM (id_ageem, cve_ent,nom_ent,cve_mun,nom_mun) VALUES(1446, '20', 'Oaxaca', '416', 'Santa María Ixcatlán');</v>
      </c>
    </row>
    <row r="1449" spans="1:8" x14ac:dyDescent="0.3">
      <c r="A1449">
        <v>1447</v>
      </c>
      <c r="B1449">
        <v>20</v>
      </c>
      <c r="C1449" t="s">
        <v>2034</v>
      </c>
      <c r="D1449">
        <v>417</v>
      </c>
      <c r="E1449" t="s">
        <v>2451</v>
      </c>
      <c r="H1449" t="str">
        <f t="shared" si="22"/>
        <v>INSERT INTO TC_AGEEM (id_ageem, cve_ent,nom_ent,cve_mun,nom_mun) VALUES(1447, '20', 'Oaxaca', '417', 'Santa María Jacatepec');</v>
      </c>
    </row>
    <row r="1450" spans="1:8" x14ac:dyDescent="0.3">
      <c r="A1450">
        <v>1448</v>
      </c>
      <c r="B1450">
        <v>20</v>
      </c>
      <c r="C1450" t="s">
        <v>2034</v>
      </c>
      <c r="D1450">
        <v>418</v>
      </c>
      <c r="E1450" t="s">
        <v>2452</v>
      </c>
      <c r="H1450" t="str">
        <f t="shared" si="22"/>
        <v>INSERT INTO TC_AGEEM (id_ageem, cve_ent,nom_ent,cve_mun,nom_mun) VALUES(1448, '20', 'Oaxaca', '418', 'Santa María Jalapa del Marqués');</v>
      </c>
    </row>
    <row r="1451" spans="1:8" x14ac:dyDescent="0.3">
      <c r="A1451">
        <v>1449</v>
      </c>
      <c r="B1451">
        <v>20</v>
      </c>
      <c r="C1451" t="s">
        <v>2034</v>
      </c>
      <c r="D1451">
        <v>419</v>
      </c>
      <c r="E1451" t="s">
        <v>2453</v>
      </c>
      <c r="H1451" t="str">
        <f t="shared" si="22"/>
        <v>INSERT INTO TC_AGEEM (id_ageem, cve_ent,nom_ent,cve_mun,nom_mun) VALUES(1449, '20', 'Oaxaca', '419', 'Santa María Jaltianguis');</v>
      </c>
    </row>
    <row r="1452" spans="1:8" x14ac:dyDescent="0.3">
      <c r="A1452">
        <v>1450</v>
      </c>
      <c r="B1452">
        <v>20</v>
      </c>
      <c r="C1452" t="s">
        <v>2034</v>
      </c>
      <c r="D1452">
        <v>420</v>
      </c>
      <c r="E1452" t="s">
        <v>2454</v>
      </c>
      <c r="H1452" t="str">
        <f t="shared" si="22"/>
        <v>INSERT INTO TC_AGEEM (id_ageem, cve_ent,nom_ent,cve_mun,nom_mun) VALUES(1450, '20', 'Oaxaca', '420', 'Santa María Lachixío');</v>
      </c>
    </row>
    <row r="1453" spans="1:8" x14ac:dyDescent="0.3">
      <c r="A1453">
        <v>1451</v>
      </c>
      <c r="B1453">
        <v>20</v>
      </c>
      <c r="C1453" t="s">
        <v>2034</v>
      </c>
      <c r="D1453">
        <v>421</v>
      </c>
      <c r="E1453" t="s">
        <v>2455</v>
      </c>
      <c r="H1453" t="str">
        <f t="shared" si="22"/>
        <v>INSERT INTO TC_AGEEM (id_ageem, cve_ent,nom_ent,cve_mun,nom_mun) VALUES(1451, '20', 'Oaxaca', '421', 'Santa María Mixtequilla');</v>
      </c>
    </row>
    <row r="1454" spans="1:8" x14ac:dyDescent="0.3">
      <c r="A1454">
        <v>1452</v>
      </c>
      <c r="B1454">
        <v>20</v>
      </c>
      <c r="C1454" t="s">
        <v>2034</v>
      </c>
      <c r="D1454">
        <v>422</v>
      </c>
      <c r="E1454" t="s">
        <v>2456</v>
      </c>
      <c r="H1454" t="str">
        <f t="shared" si="22"/>
        <v>INSERT INTO TC_AGEEM (id_ageem, cve_ent,nom_ent,cve_mun,nom_mun) VALUES(1452, '20', 'Oaxaca', '422', 'Santa María Nativitas');</v>
      </c>
    </row>
    <row r="1455" spans="1:8" x14ac:dyDescent="0.3">
      <c r="A1455">
        <v>1453</v>
      </c>
      <c r="B1455">
        <v>20</v>
      </c>
      <c r="C1455" t="s">
        <v>2034</v>
      </c>
      <c r="D1455">
        <v>423</v>
      </c>
      <c r="E1455" t="s">
        <v>2457</v>
      </c>
      <c r="H1455" t="str">
        <f t="shared" si="22"/>
        <v>INSERT INTO TC_AGEEM (id_ageem, cve_ent,nom_ent,cve_mun,nom_mun) VALUES(1453, '20', 'Oaxaca', '423', 'Santa María Nduayaco');</v>
      </c>
    </row>
    <row r="1456" spans="1:8" x14ac:dyDescent="0.3">
      <c r="A1456">
        <v>1454</v>
      </c>
      <c r="B1456">
        <v>20</v>
      </c>
      <c r="C1456" t="s">
        <v>2034</v>
      </c>
      <c r="D1456">
        <v>424</v>
      </c>
      <c r="E1456" t="s">
        <v>2458</v>
      </c>
      <c r="H1456" t="str">
        <f t="shared" si="22"/>
        <v>INSERT INTO TC_AGEEM (id_ageem, cve_ent,nom_ent,cve_mun,nom_mun) VALUES(1454, '20', 'Oaxaca', '424', 'Santa María Ozolotepec');</v>
      </c>
    </row>
    <row r="1457" spans="1:8" x14ac:dyDescent="0.3">
      <c r="A1457">
        <v>1455</v>
      </c>
      <c r="B1457">
        <v>20</v>
      </c>
      <c r="C1457" t="s">
        <v>2034</v>
      </c>
      <c r="D1457">
        <v>425</v>
      </c>
      <c r="E1457" t="s">
        <v>2459</v>
      </c>
      <c r="H1457" t="str">
        <f t="shared" si="22"/>
        <v>INSERT INTO TC_AGEEM (id_ageem, cve_ent,nom_ent,cve_mun,nom_mun) VALUES(1455, '20', 'Oaxaca', '425', 'Santa María Pápalo');</v>
      </c>
    </row>
    <row r="1458" spans="1:8" x14ac:dyDescent="0.3">
      <c r="A1458">
        <v>1456</v>
      </c>
      <c r="B1458">
        <v>20</v>
      </c>
      <c r="C1458" t="s">
        <v>2034</v>
      </c>
      <c r="D1458">
        <v>426</v>
      </c>
      <c r="E1458" t="s">
        <v>2460</v>
      </c>
      <c r="H1458" t="str">
        <f t="shared" si="22"/>
        <v>INSERT INTO TC_AGEEM (id_ageem, cve_ent,nom_ent,cve_mun,nom_mun) VALUES(1456, '20', 'Oaxaca', '426', 'Santa María Peñoles');</v>
      </c>
    </row>
    <row r="1459" spans="1:8" x14ac:dyDescent="0.3">
      <c r="A1459">
        <v>1457</v>
      </c>
      <c r="B1459">
        <v>20</v>
      </c>
      <c r="C1459" t="s">
        <v>2034</v>
      </c>
      <c r="D1459">
        <v>427</v>
      </c>
      <c r="E1459" t="s">
        <v>2461</v>
      </c>
      <c r="H1459" t="str">
        <f t="shared" si="22"/>
        <v>INSERT INTO TC_AGEEM (id_ageem, cve_ent,nom_ent,cve_mun,nom_mun) VALUES(1457, '20', 'Oaxaca', '427', 'Santa María Petapa');</v>
      </c>
    </row>
    <row r="1460" spans="1:8" x14ac:dyDescent="0.3">
      <c r="A1460">
        <v>1458</v>
      </c>
      <c r="B1460">
        <v>20</v>
      </c>
      <c r="C1460" t="s">
        <v>2034</v>
      </c>
      <c r="D1460">
        <v>428</v>
      </c>
      <c r="E1460" t="s">
        <v>2462</v>
      </c>
      <c r="H1460" t="str">
        <f t="shared" si="22"/>
        <v>INSERT INTO TC_AGEEM (id_ageem, cve_ent,nom_ent,cve_mun,nom_mun) VALUES(1458, '20', 'Oaxaca', '428', 'Santa María Quiegolani');</v>
      </c>
    </row>
    <row r="1461" spans="1:8" x14ac:dyDescent="0.3">
      <c r="A1461">
        <v>1459</v>
      </c>
      <c r="B1461">
        <v>20</v>
      </c>
      <c r="C1461" t="s">
        <v>2034</v>
      </c>
      <c r="D1461">
        <v>429</v>
      </c>
      <c r="E1461" t="s">
        <v>2463</v>
      </c>
      <c r="H1461" t="str">
        <f t="shared" si="22"/>
        <v>INSERT INTO TC_AGEEM (id_ageem, cve_ent,nom_ent,cve_mun,nom_mun) VALUES(1459, '20', 'Oaxaca', '429', 'Santa María Sola');</v>
      </c>
    </row>
    <row r="1462" spans="1:8" x14ac:dyDescent="0.3">
      <c r="A1462">
        <v>1460</v>
      </c>
      <c r="B1462">
        <v>20</v>
      </c>
      <c r="C1462" t="s">
        <v>2034</v>
      </c>
      <c r="D1462">
        <v>430</v>
      </c>
      <c r="E1462" t="s">
        <v>2464</v>
      </c>
      <c r="H1462" t="str">
        <f t="shared" si="22"/>
        <v>INSERT INTO TC_AGEEM (id_ageem, cve_ent,nom_ent,cve_mun,nom_mun) VALUES(1460, '20', 'Oaxaca', '430', 'Santa María Tataltepec');</v>
      </c>
    </row>
    <row r="1463" spans="1:8" x14ac:dyDescent="0.3">
      <c r="A1463">
        <v>1461</v>
      </c>
      <c r="B1463">
        <v>20</v>
      </c>
      <c r="C1463" t="s">
        <v>2034</v>
      </c>
      <c r="D1463">
        <v>431</v>
      </c>
      <c r="E1463" t="s">
        <v>2465</v>
      </c>
      <c r="H1463" t="str">
        <f t="shared" si="22"/>
        <v>INSERT INTO TC_AGEEM (id_ageem, cve_ent,nom_ent,cve_mun,nom_mun) VALUES(1461, '20', 'Oaxaca', '431', 'Santa María Tecomavaca');</v>
      </c>
    </row>
    <row r="1464" spans="1:8" x14ac:dyDescent="0.3">
      <c r="A1464">
        <v>1462</v>
      </c>
      <c r="B1464">
        <v>20</v>
      </c>
      <c r="C1464" t="s">
        <v>2034</v>
      </c>
      <c r="D1464">
        <v>432</v>
      </c>
      <c r="E1464" t="s">
        <v>2466</v>
      </c>
      <c r="H1464" t="str">
        <f t="shared" si="22"/>
        <v>INSERT INTO TC_AGEEM (id_ageem, cve_ent,nom_ent,cve_mun,nom_mun) VALUES(1462, '20', 'Oaxaca', '432', 'Santa María Temaxcalapa');</v>
      </c>
    </row>
    <row r="1465" spans="1:8" x14ac:dyDescent="0.3">
      <c r="A1465">
        <v>1463</v>
      </c>
      <c r="B1465">
        <v>20</v>
      </c>
      <c r="C1465" t="s">
        <v>2034</v>
      </c>
      <c r="D1465">
        <v>433</v>
      </c>
      <c r="E1465" t="s">
        <v>2467</v>
      </c>
      <c r="H1465" t="str">
        <f t="shared" si="22"/>
        <v>INSERT INTO TC_AGEEM (id_ageem, cve_ent,nom_ent,cve_mun,nom_mun) VALUES(1463, '20', 'Oaxaca', '433', 'Santa María Temaxcaltepec');</v>
      </c>
    </row>
    <row r="1466" spans="1:8" x14ac:dyDescent="0.3">
      <c r="A1466">
        <v>1464</v>
      </c>
      <c r="B1466">
        <v>20</v>
      </c>
      <c r="C1466" t="s">
        <v>2034</v>
      </c>
      <c r="D1466">
        <v>434</v>
      </c>
      <c r="E1466" t="s">
        <v>2468</v>
      </c>
      <c r="H1466" t="str">
        <f t="shared" si="22"/>
        <v>INSERT INTO TC_AGEEM (id_ageem, cve_ent,nom_ent,cve_mun,nom_mun) VALUES(1464, '20', 'Oaxaca', '434', 'Santa María Teopoxco');</v>
      </c>
    </row>
    <row r="1467" spans="1:8" x14ac:dyDescent="0.3">
      <c r="A1467">
        <v>1465</v>
      </c>
      <c r="B1467">
        <v>20</v>
      </c>
      <c r="C1467" t="s">
        <v>2034</v>
      </c>
      <c r="D1467">
        <v>435</v>
      </c>
      <c r="E1467" t="s">
        <v>2469</v>
      </c>
      <c r="H1467" t="str">
        <f t="shared" si="22"/>
        <v>INSERT INTO TC_AGEEM (id_ageem, cve_ent,nom_ent,cve_mun,nom_mun) VALUES(1465, '20', 'Oaxaca', '435', 'Santa María Tepantlali');</v>
      </c>
    </row>
    <row r="1468" spans="1:8" x14ac:dyDescent="0.3">
      <c r="A1468">
        <v>1466</v>
      </c>
      <c r="B1468">
        <v>20</v>
      </c>
      <c r="C1468" t="s">
        <v>2034</v>
      </c>
      <c r="D1468">
        <v>436</v>
      </c>
      <c r="E1468" t="s">
        <v>2470</v>
      </c>
      <c r="H1468" t="str">
        <f t="shared" si="22"/>
        <v>INSERT INTO TC_AGEEM (id_ageem, cve_ent,nom_ent,cve_mun,nom_mun) VALUES(1466, '20', 'Oaxaca', '436', 'Santa María Texcatitlán');</v>
      </c>
    </row>
    <row r="1469" spans="1:8" x14ac:dyDescent="0.3">
      <c r="A1469">
        <v>1467</v>
      </c>
      <c r="B1469">
        <v>20</v>
      </c>
      <c r="C1469" t="s">
        <v>2034</v>
      </c>
      <c r="D1469">
        <v>437</v>
      </c>
      <c r="E1469" t="s">
        <v>2471</v>
      </c>
      <c r="H1469" t="str">
        <f t="shared" si="22"/>
        <v>INSERT INTO TC_AGEEM (id_ageem, cve_ent,nom_ent,cve_mun,nom_mun) VALUES(1467, '20', 'Oaxaca', '437', 'Santa María Tlahuitoltepec');</v>
      </c>
    </row>
    <row r="1470" spans="1:8" x14ac:dyDescent="0.3">
      <c r="A1470">
        <v>1468</v>
      </c>
      <c r="B1470">
        <v>20</v>
      </c>
      <c r="C1470" t="s">
        <v>2034</v>
      </c>
      <c r="D1470">
        <v>438</v>
      </c>
      <c r="E1470" t="s">
        <v>2472</v>
      </c>
      <c r="H1470" t="str">
        <f t="shared" si="22"/>
        <v>INSERT INTO TC_AGEEM (id_ageem, cve_ent,nom_ent,cve_mun,nom_mun) VALUES(1468, '20', 'Oaxaca', '438', 'Santa María Tlalixtac');</v>
      </c>
    </row>
    <row r="1471" spans="1:8" x14ac:dyDescent="0.3">
      <c r="A1471">
        <v>1469</v>
      </c>
      <c r="B1471">
        <v>20</v>
      </c>
      <c r="C1471" t="s">
        <v>2034</v>
      </c>
      <c r="D1471">
        <v>439</v>
      </c>
      <c r="E1471" t="s">
        <v>2473</v>
      </c>
      <c r="H1471" t="str">
        <f t="shared" si="22"/>
        <v>INSERT INTO TC_AGEEM (id_ageem, cve_ent,nom_ent,cve_mun,nom_mun) VALUES(1469, '20', 'Oaxaca', '439', 'Santa María Tonameca');</v>
      </c>
    </row>
    <row r="1472" spans="1:8" x14ac:dyDescent="0.3">
      <c r="A1472">
        <v>1470</v>
      </c>
      <c r="B1472">
        <v>20</v>
      </c>
      <c r="C1472" t="s">
        <v>2034</v>
      </c>
      <c r="D1472">
        <v>440</v>
      </c>
      <c r="E1472" t="s">
        <v>2474</v>
      </c>
      <c r="H1472" t="str">
        <f t="shared" si="22"/>
        <v>INSERT INTO TC_AGEEM (id_ageem, cve_ent,nom_ent,cve_mun,nom_mun) VALUES(1470, '20', 'Oaxaca', '440', 'Santa María Totolapilla');</v>
      </c>
    </row>
    <row r="1473" spans="1:8" x14ac:dyDescent="0.3">
      <c r="A1473">
        <v>1471</v>
      </c>
      <c r="B1473">
        <v>20</v>
      </c>
      <c r="C1473" t="s">
        <v>2034</v>
      </c>
      <c r="D1473">
        <v>441</v>
      </c>
      <c r="E1473" t="s">
        <v>2475</v>
      </c>
      <c r="H1473" t="str">
        <f t="shared" si="22"/>
        <v>INSERT INTO TC_AGEEM (id_ageem, cve_ent,nom_ent,cve_mun,nom_mun) VALUES(1471, '20', 'Oaxaca', '441', 'Santa María Xadani');</v>
      </c>
    </row>
    <row r="1474" spans="1:8" x14ac:dyDescent="0.3">
      <c r="A1474">
        <v>1472</v>
      </c>
      <c r="B1474">
        <v>20</v>
      </c>
      <c r="C1474" t="s">
        <v>2034</v>
      </c>
      <c r="D1474">
        <v>442</v>
      </c>
      <c r="E1474" t="s">
        <v>2476</v>
      </c>
      <c r="H1474" t="str">
        <f t="shared" si="22"/>
        <v>INSERT INTO TC_AGEEM (id_ageem, cve_ent,nom_ent,cve_mun,nom_mun) VALUES(1472, '20', 'Oaxaca', '442', 'Santa María Yalina');</v>
      </c>
    </row>
    <row r="1475" spans="1:8" x14ac:dyDescent="0.3">
      <c r="A1475">
        <v>1473</v>
      </c>
      <c r="B1475">
        <v>20</v>
      </c>
      <c r="C1475" t="s">
        <v>2034</v>
      </c>
      <c r="D1475">
        <v>443</v>
      </c>
      <c r="E1475" t="s">
        <v>2477</v>
      </c>
      <c r="H1475" t="str">
        <f t="shared" si="22"/>
        <v>INSERT INTO TC_AGEEM (id_ageem, cve_ent,nom_ent,cve_mun,nom_mun) VALUES(1473, '20', 'Oaxaca', '443', 'Santa María Yavesía');</v>
      </c>
    </row>
    <row r="1476" spans="1:8" x14ac:dyDescent="0.3">
      <c r="A1476">
        <v>1474</v>
      </c>
      <c r="B1476">
        <v>20</v>
      </c>
      <c r="C1476" t="s">
        <v>2034</v>
      </c>
      <c r="D1476">
        <v>444</v>
      </c>
      <c r="E1476" t="s">
        <v>2478</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x14ac:dyDescent="0.3">
      <c r="A1477">
        <v>1475</v>
      </c>
      <c r="B1477">
        <v>20</v>
      </c>
      <c r="C1477" t="s">
        <v>2034</v>
      </c>
      <c r="D1477">
        <v>445</v>
      </c>
      <c r="E1477" t="s">
        <v>2479</v>
      </c>
      <c r="H1477" t="str">
        <f t="shared" si="23"/>
        <v>INSERT INTO TC_AGEEM (id_ageem, cve_ent,nom_ent,cve_mun,nom_mun) VALUES(1475, '20', 'Oaxaca', '445', 'Santa María Yosoyúa');</v>
      </c>
    </row>
    <row r="1478" spans="1:8" x14ac:dyDescent="0.3">
      <c r="A1478">
        <v>1476</v>
      </c>
      <c r="B1478">
        <v>20</v>
      </c>
      <c r="C1478" t="s">
        <v>2034</v>
      </c>
      <c r="D1478">
        <v>446</v>
      </c>
      <c r="E1478" t="s">
        <v>2480</v>
      </c>
      <c r="H1478" t="str">
        <f t="shared" si="23"/>
        <v>INSERT INTO TC_AGEEM (id_ageem, cve_ent,nom_ent,cve_mun,nom_mun) VALUES(1476, '20', 'Oaxaca', '446', 'Santa María Yucuhiti');</v>
      </c>
    </row>
    <row r="1479" spans="1:8" x14ac:dyDescent="0.3">
      <c r="A1479">
        <v>1477</v>
      </c>
      <c r="B1479">
        <v>20</v>
      </c>
      <c r="C1479" t="s">
        <v>2034</v>
      </c>
      <c r="D1479">
        <v>447</v>
      </c>
      <c r="E1479" t="s">
        <v>2481</v>
      </c>
      <c r="H1479" t="str">
        <f t="shared" si="23"/>
        <v>INSERT INTO TC_AGEEM (id_ageem, cve_ent,nom_ent,cve_mun,nom_mun) VALUES(1477, '20', 'Oaxaca', '447', 'Santa María Zacatepec');</v>
      </c>
    </row>
    <row r="1480" spans="1:8" x14ac:dyDescent="0.3">
      <c r="A1480">
        <v>1478</v>
      </c>
      <c r="B1480">
        <v>20</v>
      </c>
      <c r="C1480" t="s">
        <v>2034</v>
      </c>
      <c r="D1480">
        <v>448</v>
      </c>
      <c r="E1480" t="s">
        <v>2482</v>
      </c>
      <c r="H1480" t="str">
        <f t="shared" si="23"/>
        <v>INSERT INTO TC_AGEEM (id_ageem, cve_ent,nom_ent,cve_mun,nom_mun) VALUES(1478, '20', 'Oaxaca', '448', 'Santa María Zaniza');</v>
      </c>
    </row>
    <row r="1481" spans="1:8" x14ac:dyDescent="0.3">
      <c r="A1481">
        <v>1479</v>
      </c>
      <c r="B1481">
        <v>20</v>
      </c>
      <c r="C1481" t="s">
        <v>2034</v>
      </c>
      <c r="D1481">
        <v>449</v>
      </c>
      <c r="E1481" t="s">
        <v>2483</v>
      </c>
      <c r="H1481" t="str">
        <f t="shared" si="23"/>
        <v>INSERT INTO TC_AGEEM (id_ageem, cve_ent,nom_ent,cve_mun,nom_mun) VALUES(1479, '20', 'Oaxaca', '449', 'Santa María Zoquitlán');</v>
      </c>
    </row>
    <row r="1482" spans="1:8" x14ac:dyDescent="0.3">
      <c r="A1482">
        <v>1480</v>
      </c>
      <c r="B1482">
        <v>20</v>
      </c>
      <c r="C1482" t="s">
        <v>2034</v>
      </c>
      <c r="D1482">
        <v>450</v>
      </c>
      <c r="E1482" t="s">
        <v>2484</v>
      </c>
      <c r="H1482" t="str">
        <f t="shared" si="23"/>
        <v>INSERT INTO TC_AGEEM (id_ageem, cve_ent,nom_ent,cve_mun,nom_mun) VALUES(1480, '20', 'Oaxaca', '450', 'Santiago Amoltepec');</v>
      </c>
    </row>
    <row r="1483" spans="1:8" x14ac:dyDescent="0.3">
      <c r="A1483">
        <v>1481</v>
      </c>
      <c r="B1483">
        <v>20</v>
      </c>
      <c r="C1483" t="s">
        <v>2034</v>
      </c>
      <c r="D1483">
        <v>451</v>
      </c>
      <c r="E1483" t="s">
        <v>2485</v>
      </c>
      <c r="H1483" t="str">
        <f t="shared" si="23"/>
        <v>INSERT INTO TC_AGEEM (id_ageem, cve_ent,nom_ent,cve_mun,nom_mun) VALUES(1481, '20', 'Oaxaca', '451', 'Santiago Apoala');</v>
      </c>
    </row>
    <row r="1484" spans="1:8" x14ac:dyDescent="0.3">
      <c r="A1484">
        <v>1482</v>
      </c>
      <c r="B1484">
        <v>20</v>
      </c>
      <c r="C1484" t="s">
        <v>2034</v>
      </c>
      <c r="D1484">
        <v>452</v>
      </c>
      <c r="E1484" t="s">
        <v>2486</v>
      </c>
      <c r="H1484" t="str">
        <f t="shared" si="23"/>
        <v>INSERT INTO TC_AGEEM (id_ageem, cve_ent,nom_ent,cve_mun,nom_mun) VALUES(1482, '20', 'Oaxaca', '452', 'Santiago Apóstol');</v>
      </c>
    </row>
    <row r="1485" spans="1:8" x14ac:dyDescent="0.3">
      <c r="A1485">
        <v>1483</v>
      </c>
      <c r="B1485">
        <v>20</v>
      </c>
      <c r="C1485" t="s">
        <v>2034</v>
      </c>
      <c r="D1485">
        <v>453</v>
      </c>
      <c r="E1485" t="s">
        <v>2487</v>
      </c>
      <c r="H1485" t="str">
        <f t="shared" si="23"/>
        <v>INSERT INTO TC_AGEEM (id_ageem, cve_ent,nom_ent,cve_mun,nom_mun) VALUES(1483, '20', 'Oaxaca', '453', 'Santiago Astata');</v>
      </c>
    </row>
    <row r="1486" spans="1:8" x14ac:dyDescent="0.3">
      <c r="A1486">
        <v>1484</v>
      </c>
      <c r="B1486">
        <v>20</v>
      </c>
      <c r="C1486" t="s">
        <v>2034</v>
      </c>
      <c r="D1486">
        <v>454</v>
      </c>
      <c r="E1486" t="s">
        <v>2488</v>
      </c>
      <c r="H1486" t="str">
        <f t="shared" si="23"/>
        <v>INSERT INTO TC_AGEEM (id_ageem, cve_ent,nom_ent,cve_mun,nom_mun) VALUES(1484, '20', 'Oaxaca', '454', 'Santiago Atitlán');</v>
      </c>
    </row>
    <row r="1487" spans="1:8" x14ac:dyDescent="0.3">
      <c r="A1487">
        <v>1485</v>
      </c>
      <c r="B1487">
        <v>20</v>
      </c>
      <c r="C1487" t="s">
        <v>2034</v>
      </c>
      <c r="D1487">
        <v>455</v>
      </c>
      <c r="E1487" t="s">
        <v>2489</v>
      </c>
      <c r="H1487" t="str">
        <f t="shared" si="23"/>
        <v>INSERT INTO TC_AGEEM (id_ageem, cve_ent,nom_ent,cve_mun,nom_mun) VALUES(1485, '20', 'Oaxaca', '455', 'Santiago Ayuquililla');</v>
      </c>
    </row>
    <row r="1488" spans="1:8" x14ac:dyDescent="0.3">
      <c r="A1488">
        <v>1486</v>
      </c>
      <c r="B1488">
        <v>20</v>
      </c>
      <c r="C1488" t="s">
        <v>2034</v>
      </c>
      <c r="D1488">
        <v>456</v>
      </c>
      <c r="E1488" t="s">
        <v>2490</v>
      </c>
      <c r="H1488" t="str">
        <f t="shared" si="23"/>
        <v>INSERT INTO TC_AGEEM (id_ageem, cve_ent,nom_ent,cve_mun,nom_mun) VALUES(1486, '20', 'Oaxaca', '456', 'Santiago Cacaloxtepec');</v>
      </c>
    </row>
    <row r="1489" spans="1:8" x14ac:dyDescent="0.3">
      <c r="A1489">
        <v>1487</v>
      </c>
      <c r="B1489">
        <v>20</v>
      </c>
      <c r="C1489" t="s">
        <v>2034</v>
      </c>
      <c r="D1489">
        <v>457</v>
      </c>
      <c r="E1489" t="s">
        <v>2491</v>
      </c>
      <c r="H1489" t="str">
        <f t="shared" si="23"/>
        <v>INSERT INTO TC_AGEEM (id_ageem, cve_ent,nom_ent,cve_mun,nom_mun) VALUES(1487, '20', 'Oaxaca', '457', 'Santiago Camotlán');</v>
      </c>
    </row>
    <row r="1490" spans="1:8" x14ac:dyDescent="0.3">
      <c r="A1490">
        <v>1488</v>
      </c>
      <c r="B1490">
        <v>20</v>
      </c>
      <c r="C1490" t="s">
        <v>2034</v>
      </c>
      <c r="D1490">
        <v>458</v>
      </c>
      <c r="E1490" t="s">
        <v>2492</v>
      </c>
      <c r="H1490" t="str">
        <f t="shared" si="23"/>
        <v>INSERT INTO TC_AGEEM (id_ageem, cve_ent,nom_ent,cve_mun,nom_mun) VALUES(1488, '20', 'Oaxaca', '458', 'Santiago Comaltepec');</v>
      </c>
    </row>
    <row r="1491" spans="1:8" x14ac:dyDescent="0.3">
      <c r="A1491">
        <v>1489</v>
      </c>
      <c r="B1491">
        <v>20</v>
      </c>
      <c r="C1491" t="s">
        <v>2034</v>
      </c>
      <c r="D1491">
        <v>459</v>
      </c>
      <c r="E1491" t="s">
        <v>2493</v>
      </c>
      <c r="H1491" t="str">
        <f t="shared" si="23"/>
        <v>INSERT INTO TC_AGEEM (id_ageem, cve_ent,nom_ent,cve_mun,nom_mun) VALUES(1489, '20', 'Oaxaca', '459', 'Villa de Santiago Chazumba');</v>
      </c>
    </row>
    <row r="1492" spans="1:8" x14ac:dyDescent="0.3">
      <c r="A1492">
        <v>1490</v>
      </c>
      <c r="B1492">
        <v>20</v>
      </c>
      <c r="C1492" t="s">
        <v>2034</v>
      </c>
      <c r="D1492">
        <v>460</v>
      </c>
      <c r="E1492" t="s">
        <v>2494</v>
      </c>
      <c r="H1492" t="str">
        <f t="shared" si="23"/>
        <v>INSERT INTO TC_AGEEM (id_ageem, cve_ent,nom_ent,cve_mun,nom_mun) VALUES(1490, '20', 'Oaxaca', '460', 'Santiago Choápam');</v>
      </c>
    </row>
    <row r="1493" spans="1:8" x14ac:dyDescent="0.3">
      <c r="A1493">
        <v>1491</v>
      </c>
      <c r="B1493">
        <v>20</v>
      </c>
      <c r="C1493" t="s">
        <v>2034</v>
      </c>
      <c r="D1493">
        <v>461</v>
      </c>
      <c r="E1493" t="s">
        <v>2495</v>
      </c>
      <c r="H1493" t="str">
        <f t="shared" si="23"/>
        <v>INSERT INTO TC_AGEEM (id_ageem, cve_ent,nom_ent,cve_mun,nom_mun) VALUES(1491, '20', 'Oaxaca', '461', 'Santiago del Río');</v>
      </c>
    </row>
    <row r="1494" spans="1:8" x14ac:dyDescent="0.3">
      <c r="A1494">
        <v>1492</v>
      </c>
      <c r="B1494">
        <v>20</v>
      </c>
      <c r="C1494" t="s">
        <v>2034</v>
      </c>
      <c r="D1494">
        <v>462</v>
      </c>
      <c r="E1494" t="s">
        <v>2496</v>
      </c>
      <c r="H1494" t="str">
        <f t="shared" si="23"/>
        <v>INSERT INTO TC_AGEEM (id_ageem, cve_ent,nom_ent,cve_mun,nom_mun) VALUES(1492, '20', 'Oaxaca', '462', 'Santiago Huajolotitlán');</v>
      </c>
    </row>
    <row r="1495" spans="1:8" x14ac:dyDescent="0.3">
      <c r="A1495">
        <v>1493</v>
      </c>
      <c r="B1495">
        <v>20</v>
      </c>
      <c r="C1495" t="s">
        <v>2034</v>
      </c>
      <c r="D1495">
        <v>463</v>
      </c>
      <c r="E1495" t="s">
        <v>2497</v>
      </c>
      <c r="H1495" t="str">
        <f t="shared" si="23"/>
        <v>INSERT INTO TC_AGEEM (id_ageem, cve_ent,nom_ent,cve_mun,nom_mun) VALUES(1493, '20', 'Oaxaca', '463', 'Santiago Huauclilla');</v>
      </c>
    </row>
    <row r="1496" spans="1:8" x14ac:dyDescent="0.3">
      <c r="A1496">
        <v>1494</v>
      </c>
      <c r="B1496">
        <v>20</v>
      </c>
      <c r="C1496" t="s">
        <v>2034</v>
      </c>
      <c r="D1496">
        <v>464</v>
      </c>
      <c r="E1496" t="s">
        <v>2498</v>
      </c>
      <c r="H1496" t="str">
        <f t="shared" si="23"/>
        <v>INSERT INTO TC_AGEEM (id_ageem, cve_ent,nom_ent,cve_mun,nom_mun) VALUES(1494, '20', 'Oaxaca', '464', 'Santiago Ihuitlán Plumas');</v>
      </c>
    </row>
    <row r="1497" spans="1:8" x14ac:dyDescent="0.3">
      <c r="A1497">
        <v>1495</v>
      </c>
      <c r="B1497">
        <v>20</v>
      </c>
      <c r="C1497" t="s">
        <v>2034</v>
      </c>
      <c r="D1497">
        <v>465</v>
      </c>
      <c r="E1497" t="s">
        <v>2499</v>
      </c>
      <c r="H1497" t="str">
        <f t="shared" si="23"/>
        <v>INSERT INTO TC_AGEEM (id_ageem, cve_ent,nom_ent,cve_mun,nom_mun) VALUES(1495, '20', 'Oaxaca', '465', 'Santiago Ixcuintepec');</v>
      </c>
    </row>
    <row r="1498" spans="1:8" x14ac:dyDescent="0.3">
      <c r="A1498">
        <v>1496</v>
      </c>
      <c r="B1498">
        <v>20</v>
      </c>
      <c r="C1498" t="s">
        <v>2034</v>
      </c>
      <c r="D1498">
        <v>466</v>
      </c>
      <c r="E1498" t="s">
        <v>2500</v>
      </c>
      <c r="H1498" t="str">
        <f t="shared" si="23"/>
        <v>INSERT INTO TC_AGEEM (id_ageem, cve_ent,nom_ent,cve_mun,nom_mun) VALUES(1496, '20', 'Oaxaca', '466', 'Santiago Ixtayutla');</v>
      </c>
    </row>
    <row r="1499" spans="1:8" x14ac:dyDescent="0.3">
      <c r="A1499">
        <v>1497</v>
      </c>
      <c r="B1499">
        <v>20</v>
      </c>
      <c r="C1499" t="s">
        <v>2034</v>
      </c>
      <c r="D1499">
        <v>467</v>
      </c>
      <c r="E1499" t="s">
        <v>2501</v>
      </c>
      <c r="H1499" t="str">
        <f t="shared" si="23"/>
        <v>INSERT INTO TC_AGEEM (id_ageem, cve_ent,nom_ent,cve_mun,nom_mun) VALUES(1497, '20', 'Oaxaca', '467', 'Santiago Jamiltepec');</v>
      </c>
    </row>
    <row r="1500" spans="1:8" x14ac:dyDescent="0.3">
      <c r="A1500">
        <v>1498</v>
      </c>
      <c r="B1500">
        <v>20</v>
      </c>
      <c r="C1500" t="s">
        <v>2034</v>
      </c>
      <c r="D1500">
        <v>468</v>
      </c>
      <c r="E1500" t="s">
        <v>2502</v>
      </c>
      <c r="H1500" t="str">
        <f t="shared" si="23"/>
        <v>INSERT INTO TC_AGEEM (id_ageem, cve_ent,nom_ent,cve_mun,nom_mun) VALUES(1498, '20', 'Oaxaca', '468', 'Santiago Jocotepec');</v>
      </c>
    </row>
    <row r="1501" spans="1:8" x14ac:dyDescent="0.3">
      <c r="A1501">
        <v>1499</v>
      </c>
      <c r="B1501">
        <v>20</v>
      </c>
      <c r="C1501" t="s">
        <v>2034</v>
      </c>
      <c r="D1501">
        <v>469</v>
      </c>
      <c r="E1501" t="s">
        <v>2503</v>
      </c>
      <c r="H1501" t="str">
        <f t="shared" si="23"/>
        <v>INSERT INTO TC_AGEEM (id_ageem, cve_ent,nom_ent,cve_mun,nom_mun) VALUES(1499, '20', 'Oaxaca', '469', 'Santiago Juxtlahuaca');</v>
      </c>
    </row>
    <row r="1502" spans="1:8" x14ac:dyDescent="0.3">
      <c r="A1502">
        <v>1500</v>
      </c>
      <c r="B1502">
        <v>20</v>
      </c>
      <c r="C1502" t="s">
        <v>2034</v>
      </c>
      <c r="D1502">
        <v>470</v>
      </c>
      <c r="E1502" t="s">
        <v>2504</v>
      </c>
      <c r="H1502" t="str">
        <f t="shared" si="23"/>
        <v>INSERT INTO TC_AGEEM (id_ageem, cve_ent,nom_ent,cve_mun,nom_mun) VALUES(1500, '20', 'Oaxaca', '470', 'Santiago Lachiguiri');</v>
      </c>
    </row>
    <row r="1503" spans="1:8" x14ac:dyDescent="0.3">
      <c r="A1503">
        <v>1501</v>
      </c>
      <c r="B1503">
        <v>20</v>
      </c>
      <c r="C1503" t="s">
        <v>2034</v>
      </c>
      <c r="D1503">
        <v>471</v>
      </c>
      <c r="E1503" t="s">
        <v>2505</v>
      </c>
      <c r="H1503" t="str">
        <f t="shared" si="23"/>
        <v>INSERT INTO TC_AGEEM (id_ageem, cve_ent,nom_ent,cve_mun,nom_mun) VALUES(1501, '20', 'Oaxaca', '471', 'Santiago Lalopa');</v>
      </c>
    </row>
    <row r="1504" spans="1:8" x14ac:dyDescent="0.3">
      <c r="A1504">
        <v>1502</v>
      </c>
      <c r="B1504">
        <v>20</v>
      </c>
      <c r="C1504" t="s">
        <v>2034</v>
      </c>
      <c r="D1504">
        <v>472</v>
      </c>
      <c r="E1504" t="s">
        <v>2506</v>
      </c>
      <c r="H1504" t="str">
        <f t="shared" si="23"/>
        <v>INSERT INTO TC_AGEEM (id_ageem, cve_ent,nom_ent,cve_mun,nom_mun) VALUES(1502, '20', 'Oaxaca', '472', 'Santiago Laollaga');</v>
      </c>
    </row>
    <row r="1505" spans="1:8" x14ac:dyDescent="0.3">
      <c r="A1505">
        <v>1503</v>
      </c>
      <c r="B1505">
        <v>20</v>
      </c>
      <c r="C1505" t="s">
        <v>2034</v>
      </c>
      <c r="D1505">
        <v>473</v>
      </c>
      <c r="E1505" t="s">
        <v>2507</v>
      </c>
      <c r="H1505" t="str">
        <f t="shared" si="23"/>
        <v>INSERT INTO TC_AGEEM (id_ageem, cve_ent,nom_ent,cve_mun,nom_mun) VALUES(1503, '20', 'Oaxaca', '473', 'Santiago Laxopa');</v>
      </c>
    </row>
    <row r="1506" spans="1:8" x14ac:dyDescent="0.3">
      <c r="A1506">
        <v>1504</v>
      </c>
      <c r="B1506">
        <v>20</v>
      </c>
      <c r="C1506" t="s">
        <v>2034</v>
      </c>
      <c r="D1506">
        <v>474</v>
      </c>
      <c r="E1506" t="s">
        <v>2508</v>
      </c>
      <c r="H1506" t="str">
        <f t="shared" si="23"/>
        <v>INSERT INTO TC_AGEEM (id_ageem, cve_ent,nom_ent,cve_mun,nom_mun) VALUES(1504, '20', 'Oaxaca', '474', 'Santiago Llano Grande');</v>
      </c>
    </row>
    <row r="1507" spans="1:8" x14ac:dyDescent="0.3">
      <c r="A1507">
        <v>1505</v>
      </c>
      <c r="B1507">
        <v>20</v>
      </c>
      <c r="C1507" t="s">
        <v>2034</v>
      </c>
      <c r="D1507">
        <v>475</v>
      </c>
      <c r="E1507" t="s">
        <v>2509</v>
      </c>
      <c r="H1507" t="str">
        <f t="shared" si="23"/>
        <v>INSERT INTO TC_AGEEM (id_ageem, cve_ent,nom_ent,cve_mun,nom_mun) VALUES(1505, '20', 'Oaxaca', '475', 'Santiago Matatlán');</v>
      </c>
    </row>
    <row r="1508" spans="1:8" x14ac:dyDescent="0.3">
      <c r="A1508">
        <v>1506</v>
      </c>
      <c r="B1508">
        <v>20</v>
      </c>
      <c r="C1508" t="s">
        <v>2034</v>
      </c>
      <c r="D1508">
        <v>476</v>
      </c>
      <c r="E1508" t="s">
        <v>2510</v>
      </c>
      <c r="H1508" t="str">
        <f t="shared" si="23"/>
        <v>INSERT INTO TC_AGEEM (id_ageem, cve_ent,nom_ent,cve_mun,nom_mun) VALUES(1506, '20', 'Oaxaca', '476', 'Santiago Miltepec');</v>
      </c>
    </row>
    <row r="1509" spans="1:8" x14ac:dyDescent="0.3">
      <c r="A1509">
        <v>1507</v>
      </c>
      <c r="B1509">
        <v>20</v>
      </c>
      <c r="C1509" t="s">
        <v>2034</v>
      </c>
      <c r="D1509">
        <v>477</v>
      </c>
      <c r="E1509" t="s">
        <v>2511</v>
      </c>
      <c r="H1509" t="str">
        <f t="shared" si="23"/>
        <v>INSERT INTO TC_AGEEM (id_ageem, cve_ent,nom_ent,cve_mun,nom_mun) VALUES(1507, '20', 'Oaxaca', '477', 'Santiago Minas');</v>
      </c>
    </row>
    <row r="1510" spans="1:8" x14ac:dyDescent="0.3">
      <c r="A1510">
        <v>1508</v>
      </c>
      <c r="B1510">
        <v>20</v>
      </c>
      <c r="C1510" t="s">
        <v>2034</v>
      </c>
      <c r="D1510">
        <v>478</v>
      </c>
      <c r="E1510" t="s">
        <v>2512</v>
      </c>
      <c r="H1510" t="str">
        <f t="shared" si="23"/>
        <v>INSERT INTO TC_AGEEM (id_ageem, cve_ent,nom_ent,cve_mun,nom_mun) VALUES(1508, '20', 'Oaxaca', '478', 'Santiago Nacaltepec');</v>
      </c>
    </row>
    <row r="1511" spans="1:8" x14ac:dyDescent="0.3">
      <c r="A1511">
        <v>1509</v>
      </c>
      <c r="B1511">
        <v>20</v>
      </c>
      <c r="C1511" t="s">
        <v>2034</v>
      </c>
      <c r="D1511">
        <v>479</v>
      </c>
      <c r="E1511" t="s">
        <v>2513</v>
      </c>
      <c r="H1511" t="str">
        <f t="shared" si="23"/>
        <v>INSERT INTO TC_AGEEM (id_ageem, cve_ent,nom_ent,cve_mun,nom_mun) VALUES(1509, '20', 'Oaxaca', '479', 'Santiago Nejapilla');</v>
      </c>
    </row>
    <row r="1512" spans="1:8" x14ac:dyDescent="0.3">
      <c r="A1512">
        <v>1510</v>
      </c>
      <c r="B1512">
        <v>20</v>
      </c>
      <c r="C1512" t="s">
        <v>2034</v>
      </c>
      <c r="D1512">
        <v>480</v>
      </c>
      <c r="E1512" t="s">
        <v>2514</v>
      </c>
      <c r="H1512" t="str">
        <f t="shared" si="23"/>
        <v>INSERT INTO TC_AGEEM (id_ageem, cve_ent,nom_ent,cve_mun,nom_mun) VALUES(1510, '20', 'Oaxaca', '480', 'Santiago Nundiche');</v>
      </c>
    </row>
    <row r="1513" spans="1:8" x14ac:dyDescent="0.3">
      <c r="A1513">
        <v>1511</v>
      </c>
      <c r="B1513">
        <v>20</v>
      </c>
      <c r="C1513" t="s">
        <v>2034</v>
      </c>
      <c r="D1513">
        <v>481</v>
      </c>
      <c r="E1513" t="s">
        <v>2515</v>
      </c>
      <c r="H1513" t="str">
        <f t="shared" si="23"/>
        <v>INSERT INTO TC_AGEEM (id_ageem, cve_ent,nom_ent,cve_mun,nom_mun) VALUES(1511, '20', 'Oaxaca', '481', 'Santiago Nuyoó');</v>
      </c>
    </row>
    <row r="1514" spans="1:8" x14ac:dyDescent="0.3">
      <c r="A1514">
        <v>1512</v>
      </c>
      <c r="B1514">
        <v>20</v>
      </c>
      <c r="C1514" t="s">
        <v>2034</v>
      </c>
      <c r="D1514">
        <v>482</v>
      </c>
      <c r="E1514" t="s">
        <v>2516</v>
      </c>
      <c r="H1514" t="str">
        <f t="shared" si="23"/>
        <v>INSERT INTO TC_AGEEM (id_ageem, cve_ent,nom_ent,cve_mun,nom_mun) VALUES(1512, '20', 'Oaxaca', '482', 'Santiago Pinotepa Nacional');</v>
      </c>
    </row>
    <row r="1515" spans="1:8" x14ac:dyDescent="0.3">
      <c r="A1515">
        <v>1513</v>
      </c>
      <c r="B1515">
        <v>20</v>
      </c>
      <c r="C1515" t="s">
        <v>2034</v>
      </c>
      <c r="D1515">
        <v>483</v>
      </c>
      <c r="E1515" t="s">
        <v>2517</v>
      </c>
      <c r="H1515" t="str">
        <f t="shared" si="23"/>
        <v>INSERT INTO TC_AGEEM (id_ageem, cve_ent,nom_ent,cve_mun,nom_mun) VALUES(1513, '20', 'Oaxaca', '483', 'Santiago Suchilquitongo');</v>
      </c>
    </row>
    <row r="1516" spans="1:8" x14ac:dyDescent="0.3">
      <c r="A1516">
        <v>1514</v>
      </c>
      <c r="B1516">
        <v>20</v>
      </c>
      <c r="C1516" t="s">
        <v>2034</v>
      </c>
      <c r="D1516">
        <v>484</v>
      </c>
      <c r="E1516" t="s">
        <v>2518</v>
      </c>
      <c r="H1516" t="str">
        <f t="shared" si="23"/>
        <v>INSERT INTO TC_AGEEM (id_ageem, cve_ent,nom_ent,cve_mun,nom_mun) VALUES(1514, '20', 'Oaxaca', '484', 'Santiago Tamazola');</v>
      </c>
    </row>
    <row r="1517" spans="1:8" x14ac:dyDescent="0.3">
      <c r="A1517">
        <v>1515</v>
      </c>
      <c r="B1517">
        <v>20</v>
      </c>
      <c r="C1517" t="s">
        <v>2034</v>
      </c>
      <c r="D1517">
        <v>485</v>
      </c>
      <c r="E1517" t="s">
        <v>2519</v>
      </c>
      <c r="H1517" t="str">
        <f t="shared" si="23"/>
        <v>INSERT INTO TC_AGEEM (id_ageem, cve_ent,nom_ent,cve_mun,nom_mun) VALUES(1515, '20', 'Oaxaca', '485', 'Santiago Tapextla');</v>
      </c>
    </row>
    <row r="1518" spans="1:8" x14ac:dyDescent="0.3">
      <c r="A1518">
        <v>1516</v>
      </c>
      <c r="B1518">
        <v>20</v>
      </c>
      <c r="C1518" t="s">
        <v>2034</v>
      </c>
      <c r="D1518">
        <v>486</v>
      </c>
      <c r="E1518" t="s">
        <v>2520</v>
      </c>
      <c r="H1518" t="str">
        <f t="shared" si="23"/>
        <v>INSERT INTO TC_AGEEM (id_ageem, cve_ent,nom_ent,cve_mun,nom_mun) VALUES(1516, '20', 'Oaxaca', '486', 'Villa Tejúpam de la Unión');</v>
      </c>
    </row>
    <row r="1519" spans="1:8" x14ac:dyDescent="0.3">
      <c r="A1519">
        <v>1517</v>
      </c>
      <c r="B1519">
        <v>20</v>
      </c>
      <c r="C1519" t="s">
        <v>2034</v>
      </c>
      <c r="D1519">
        <v>487</v>
      </c>
      <c r="E1519" t="s">
        <v>2521</v>
      </c>
      <c r="H1519" t="str">
        <f t="shared" si="23"/>
        <v>INSERT INTO TC_AGEEM (id_ageem, cve_ent,nom_ent,cve_mun,nom_mun) VALUES(1517, '20', 'Oaxaca', '487', 'Santiago Tenango');</v>
      </c>
    </row>
    <row r="1520" spans="1:8" x14ac:dyDescent="0.3">
      <c r="A1520">
        <v>1518</v>
      </c>
      <c r="B1520">
        <v>20</v>
      </c>
      <c r="C1520" t="s">
        <v>2034</v>
      </c>
      <c r="D1520">
        <v>488</v>
      </c>
      <c r="E1520" t="s">
        <v>2522</v>
      </c>
      <c r="H1520" t="str">
        <f t="shared" si="23"/>
        <v>INSERT INTO TC_AGEEM (id_ageem, cve_ent,nom_ent,cve_mun,nom_mun) VALUES(1518, '20', 'Oaxaca', '488', 'Santiago Tepetlapa');</v>
      </c>
    </row>
    <row r="1521" spans="1:8" x14ac:dyDescent="0.3">
      <c r="A1521">
        <v>1519</v>
      </c>
      <c r="B1521">
        <v>20</v>
      </c>
      <c r="C1521" t="s">
        <v>2034</v>
      </c>
      <c r="D1521">
        <v>489</v>
      </c>
      <c r="E1521" t="s">
        <v>2523</v>
      </c>
      <c r="H1521" t="str">
        <f t="shared" si="23"/>
        <v>INSERT INTO TC_AGEEM (id_ageem, cve_ent,nom_ent,cve_mun,nom_mun) VALUES(1519, '20', 'Oaxaca', '489', 'Santiago Tetepec');</v>
      </c>
    </row>
    <row r="1522" spans="1:8" x14ac:dyDescent="0.3">
      <c r="A1522">
        <v>1520</v>
      </c>
      <c r="B1522">
        <v>20</v>
      </c>
      <c r="C1522" t="s">
        <v>2034</v>
      </c>
      <c r="D1522">
        <v>490</v>
      </c>
      <c r="E1522" t="s">
        <v>2524</v>
      </c>
      <c r="H1522" t="str">
        <f t="shared" si="23"/>
        <v>INSERT INTO TC_AGEEM (id_ageem, cve_ent,nom_ent,cve_mun,nom_mun) VALUES(1520, '20', 'Oaxaca', '490', 'Santiago Texcalcingo');</v>
      </c>
    </row>
    <row r="1523" spans="1:8" x14ac:dyDescent="0.3">
      <c r="A1523">
        <v>1521</v>
      </c>
      <c r="B1523">
        <v>20</v>
      </c>
      <c r="C1523" t="s">
        <v>2034</v>
      </c>
      <c r="D1523">
        <v>491</v>
      </c>
      <c r="E1523" t="s">
        <v>2525</v>
      </c>
      <c r="H1523" t="str">
        <f t="shared" si="23"/>
        <v>INSERT INTO TC_AGEEM (id_ageem, cve_ent,nom_ent,cve_mun,nom_mun) VALUES(1521, '20', 'Oaxaca', '491', 'Santiago Textitlán');</v>
      </c>
    </row>
    <row r="1524" spans="1:8" x14ac:dyDescent="0.3">
      <c r="A1524">
        <v>1522</v>
      </c>
      <c r="B1524">
        <v>20</v>
      </c>
      <c r="C1524" t="s">
        <v>2034</v>
      </c>
      <c r="D1524">
        <v>492</v>
      </c>
      <c r="E1524" t="s">
        <v>2526</v>
      </c>
      <c r="H1524" t="str">
        <f t="shared" si="23"/>
        <v>INSERT INTO TC_AGEEM (id_ageem, cve_ent,nom_ent,cve_mun,nom_mun) VALUES(1522, '20', 'Oaxaca', '492', 'Santiago Tilantongo');</v>
      </c>
    </row>
    <row r="1525" spans="1:8" x14ac:dyDescent="0.3">
      <c r="A1525">
        <v>1523</v>
      </c>
      <c r="B1525">
        <v>20</v>
      </c>
      <c r="C1525" t="s">
        <v>2034</v>
      </c>
      <c r="D1525">
        <v>493</v>
      </c>
      <c r="E1525" t="s">
        <v>2527</v>
      </c>
      <c r="H1525" t="str">
        <f t="shared" si="23"/>
        <v>INSERT INTO TC_AGEEM (id_ageem, cve_ent,nom_ent,cve_mun,nom_mun) VALUES(1523, '20', 'Oaxaca', '493', 'Santiago Tillo');</v>
      </c>
    </row>
    <row r="1526" spans="1:8" x14ac:dyDescent="0.3">
      <c r="A1526">
        <v>1524</v>
      </c>
      <c r="B1526">
        <v>20</v>
      </c>
      <c r="C1526" t="s">
        <v>2034</v>
      </c>
      <c r="D1526">
        <v>494</v>
      </c>
      <c r="E1526" t="s">
        <v>2528</v>
      </c>
      <c r="H1526" t="str">
        <f t="shared" si="23"/>
        <v>INSERT INTO TC_AGEEM (id_ageem, cve_ent,nom_ent,cve_mun,nom_mun) VALUES(1524, '20', 'Oaxaca', '494', 'Santiago Tlazoyaltepec');</v>
      </c>
    </row>
    <row r="1527" spans="1:8" x14ac:dyDescent="0.3">
      <c r="A1527">
        <v>1525</v>
      </c>
      <c r="B1527">
        <v>20</v>
      </c>
      <c r="C1527" t="s">
        <v>2034</v>
      </c>
      <c r="D1527">
        <v>495</v>
      </c>
      <c r="E1527" t="s">
        <v>2529</v>
      </c>
      <c r="H1527" t="str">
        <f t="shared" si="23"/>
        <v>INSERT INTO TC_AGEEM (id_ageem, cve_ent,nom_ent,cve_mun,nom_mun) VALUES(1525, '20', 'Oaxaca', '495', 'Santiago Xanica');</v>
      </c>
    </row>
    <row r="1528" spans="1:8" x14ac:dyDescent="0.3">
      <c r="A1528">
        <v>1526</v>
      </c>
      <c r="B1528">
        <v>20</v>
      </c>
      <c r="C1528" t="s">
        <v>2034</v>
      </c>
      <c r="D1528">
        <v>496</v>
      </c>
      <c r="E1528" t="s">
        <v>2530</v>
      </c>
      <c r="H1528" t="str">
        <f t="shared" si="23"/>
        <v>INSERT INTO TC_AGEEM (id_ageem, cve_ent,nom_ent,cve_mun,nom_mun) VALUES(1526, '20', 'Oaxaca', '496', 'Santiago Xiacuí');</v>
      </c>
    </row>
    <row r="1529" spans="1:8" x14ac:dyDescent="0.3">
      <c r="A1529">
        <v>1527</v>
      </c>
      <c r="B1529">
        <v>20</v>
      </c>
      <c r="C1529" t="s">
        <v>2034</v>
      </c>
      <c r="D1529">
        <v>497</v>
      </c>
      <c r="E1529" t="s">
        <v>2531</v>
      </c>
      <c r="H1529" t="str">
        <f t="shared" si="23"/>
        <v>INSERT INTO TC_AGEEM (id_ageem, cve_ent,nom_ent,cve_mun,nom_mun) VALUES(1527, '20', 'Oaxaca', '497', 'Santiago Yaitepec');</v>
      </c>
    </row>
    <row r="1530" spans="1:8" x14ac:dyDescent="0.3">
      <c r="A1530">
        <v>1528</v>
      </c>
      <c r="B1530">
        <v>20</v>
      </c>
      <c r="C1530" t="s">
        <v>2034</v>
      </c>
      <c r="D1530">
        <v>498</v>
      </c>
      <c r="E1530" t="s">
        <v>2532</v>
      </c>
      <c r="H1530" t="str">
        <f t="shared" si="23"/>
        <v>INSERT INTO TC_AGEEM (id_ageem, cve_ent,nom_ent,cve_mun,nom_mun) VALUES(1528, '20', 'Oaxaca', '498', 'Santiago Yaveo');</v>
      </c>
    </row>
    <row r="1531" spans="1:8" x14ac:dyDescent="0.3">
      <c r="A1531">
        <v>1529</v>
      </c>
      <c r="B1531">
        <v>20</v>
      </c>
      <c r="C1531" t="s">
        <v>2034</v>
      </c>
      <c r="D1531">
        <v>499</v>
      </c>
      <c r="E1531" t="s">
        <v>2533</v>
      </c>
      <c r="H1531" t="str">
        <f t="shared" si="23"/>
        <v>INSERT INTO TC_AGEEM (id_ageem, cve_ent,nom_ent,cve_mun,nom_mun) VALUES(1529, '20', 'Oaxaca', '499', 'Santiago Yolomécatl');</v>
      </c>
    </row>
    <row r="1532" spans="1:8" x14ac:dyDescent="0.3">
      <c r="A1532">
        <v>1530</v>
      </c>
      <c r="B1532">
        <v>20</v>
      </c>
      <c r="C1532" t="s">
        <v>2034</v>
      </c>
      <c r="D1532">
        <v>500</v>
      </c>
      <c r="E1532" t="s">
        <v>2534</v>
      </c>
      <c r="H1532" t="str">
        <f t="shared" si="23"/>
        <v>INSERT INTO TC_AGEEM (id_ageem, cve_ent,nom_ent,cve_mun,nom_mun) VALUES(1530, '20', 'Oaxaca', '500', 'Santiago Yosondúa');</v>
      </c>
    </row>
    <row r="1533" spans="1:8" x14ac:dyDescent="0.3">
      <c r="A1533">
        <v>1531</v>
      </c>
      <c r="B1533">
        <v>20</v>
      </c>
      <c r="C1533" t="s">
        <v>2034</v>
      </c>
      <c r="D1533">
        <v>501</v>
      </c>
      <c r="E1533" t="s">
        <v>2535</v>
      </c>
      <c r="H1533" t="str">
        <f t="shared" si="23"/>
        <v>INSERT INTO TC_AGEEM (id_ageem, cve_ent,nom_ent,cve_mun,nom_mun) VALUES(1531, '20', 'Oaxaca', '501', 'Santiago Yucuyachi');</v>
      </c>
    </row>
    <row r="1534" spans="1:8" x14ac:dyDescent="0.3">
      <c r="A1534">
        <v>1532</v>
      </c>
      <c r="B1534">
        <v>20</v>
      </c>
      <c r="C1534" t="s">
        <v>2034</v>
      </c>
      <c r="D1534">
        <v>502</v>
      </c>
      <c r="E1534" t="s">
        <v>2536</v>
      </c>
      <c r="H1534" t="str">
        <f t="shared" si="23"/>
        <v>INSERT INTO TC_AGEEM (id_ageem, cve_ent,nom_ent,cve_mun,nom_mun) VALUES(1532, '20', 'Oaxaca', '502', 'Santiago Zacatepec');</v>
      </c>
    </row>
    <row r="1535" spans="1:8" x14ac:dyDescent="0.3">
      <c r="A1535">
        <v>1533</v>
      </c>
      <c r="B1535">
        <v>20</v>
      </c>
      <c r="C1535" t="s">
        <v>2034</v>
      </c>
      <c r="D1535">
        <v>503</v>
      </c>
      <c r="E1535" t="s">
        <v>2537</v>
      </c>
      <c r="H1535" t="str">
        <f t="shared" si="23"/>
        <v>INSERT INTO TC_AGEEM (id_ageem, cve_ent,nom_ent,cve_mun,nom_mun) VALUES(1533, '20', 'Oaxaca', '503', 'Santiago Zoochila');</v>
      </c>
    </row>
    <row r="1536" spans="1:8" x14ac:dyDescent="0.3">
      <c r="A1536">
        <v>1534</v>
      </c>
      <c r="B1536">
        <v>20</v>
      </c>
      <c r="C1536" t="s">
        <v>2034</v>
      </c>
      <c r="D1536">
        <v>504</v>
      </c>
      <c r="E1536" t="s">
        <v>2538</v>
      </c>
      <c r="H1536" t="str">
        <f t="shared" si="23"/>
        <v>INSERT INTO TC_AGEEM (id_ageem, cve_ent,nom_ent,cve_mun,nom_mun) VALUES(1534, '20', 'Oaxaca', '504', 'Nuevo Zoquiápam');</v>
      </c>
    </row>
    <row r="1537" spans="1:8" x14ac:dyDescent="0.3">
      <c r="A1537">
        <v>1535</v>
      </c>
      <c r="B1537">
        <v>20</v>
      </c>
      <c r="C1537" t="s">
        <v>2034</v>
      </c>
      <c r="D1537">
        <v>505</v>
      </c>
      <c r="E1537" t="s">
        <v>2539</v>
      </c>
      <c r="H1537" t="str">
        <f t="shared" si="23"/>
        <v>INSERT INTO TC_AGEEM (id_ageem, cve_ent,nom_ent,cve_mun,nom_mun) VALUES(1535, '20', 'Oaxaca', '505', 'Santo Domingo Ingenio');</v>
      </c>
    </row>
    <row r="1538" spans="1:8" x14ac:dyDescent="0.3">
      <c r="A1538">
        <v>1536</v>
      </c>
      <c r="B1538">
        <v>20</v>
      </c>
      <c r="C1538" t="s">
        <v>2034</v>
      </c>
      <c r="D1538">
        <v>506</v>
      </c>
      <c r="E1538" t="s">
        <v>2540</v>
      </c>
      <c r="H1538" t="str">
        <f t="shared" si="23"/>
        <v>INSERT INTO TC_AGEEM (id_ageem, cve_ent,nom_ent,cve_mun,nom_mun) VALUES(1536, '20', 'Oaxaca', '506', 'Santo Domingo Albarradas');</v>
      </c>
    </row>
    <row r="1539" spans="1:8" x14ac:dyDescent="0.3">
      <c r="A1539">
        <v>1537</v>
      </c>
      <c r="B1539">
        <v>20</v>
      </c>
      <c r="C1539" t="s">
        <v>2034</v>
      </c>
      <c r="D1539">
        <v>507</v>
      </c>
      <c r="E1539" t="s">
        <v>2541</v>
      </c>
      <c r="H1539" t="str">
        <f t="shared" si="23"/>
        <v>INSERT INTO TC_AGEEM (id_ageem, cve_ent,nom_ent,cve_mun,nom_mun) VALUES(1537, '20', 'Oaxaca', '507', 'Santo Domingo Armenta');</v>
      </c>
    </row>
    <row r="1540" spans="1:8" x14ac:dyDescent="0.3">
      <c r="A1540">
        <v>1538</v>
      </c>
      <c r="B1540">
        <v>20</v>
      </c>
      <c r="C1540" t="s">
        <v>2034</v>
      </c>
      <c r="D1540">
        <v>508</v>
      </c>
      <c r="E1540" t="s">
        <v>2542</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x14ac:dyDescent="0.3">
      <c r="A1541">
        <v>1539</v>
      </c>
      <c r="B1541">
        <v>20</v>
      </c>
      <c r="C1541" t="s">
        <v>2034</v>
      </c>
      <c r="D1541">
        <v>509</v>
      </c>
      <c r="E1541" t="s">
        <v>2543</v>
      </c>
      <c r="H1541" t="str">
        <f t="shared" si="24"/>
        <v>INSERT INTO TC_AGEEM (id_ageem, cve_ent,nom_ent,cve_mun,nom_mun) VALUES(1539, '20', 'Oaxaca', '509', 'Santo Domingo de Morelos');</v>
      </c>
    </row>
    <row r="1542" spans="1:8" x14ac:dyDescent="0.3">
      <c r="A1542">
        <v>1540</v>
      </c>
      <c r="B1542">
        <v>20</v>
      </c>
      <c r="C1542" t="s">
        <v>2034</v>
      </c>
      <c r="D1542">
        <v>510</v>
      </c>
      <c r="E1542" t="s">
        <v>2544</v>
      </c>
      <c r="H1542" t="str">
        <f t="shared" si="24"/>
        <v>INSERT INTO TC_AGEEM (id_ageem, cve_ent,nom_ent,cve_mun,nom_mun) VALUES(1540, '20', 'Oaxaca', '510', 'Santo Domingo Ixcatlán');</v>
      </c>
    </row>
    <row r="1543" spans="1:8" x14ac:dyDescent="0.3">
      <c r="A1543">
        <v>1541</v>
      </c>
      <c r="B1543">
        <v>20</v>
      </c>
      <c r="C1543" t="s">
        <v>2034</v>
      </c>
      <c r="D1543">
        <v>511</v>
      </c>
      <c r="E1543" t="s">
        <v>2545</v>
      </c>
      <c r="H1543" t="str">
        <f t="shared" si="24"/>
        <v>INSERT INTO TC_AGEEM (id_ageem, cve_ent,nom_ent,cve_mun,nom_mun) VALUES(1541, '20', 'Oaxaca', '511', 'Santo Domingo Nuxaá');</v>
      </c>
    </row>
    <row r="1544" spans="1:8" x14ac:dyDescent="0.3">
      <c r="A1544">
        <v>1542</v>
      </c>
      <c r="B1544">
        <v>20</v>
      </c>
      <c r="C1544" t="s">
        <v>2034</v>
      </c>
      <c r="D1544">
        <v>512</v>
      </c>
      <c r="E1544" t="s">
        <v>2546</v>
      </c>
      <c r="H1544" t="str">
        <f t="shared" si="24"/>
        <v>INSERT INTO TC_AGEEM (id_ageem, cve_ent,nom_ent,cve_mun,nom_mun) VALUES(1542, '20', 'Oaxaca', '512', 'Santo Domingo Ozolotepec');</v>
      </c>
    </row>
    <row r="1545" spans="1:8" x14ac:dyDescent="0.3">
      <c r="A1545">
        <v>1543</v>
      </c>
      <c r="B1545">
        <v>20</v>
      </c>
      <c r="C1545" t="s">
        <v>2034</v>
      </c>
      <c r="D1545">
        <v>513</v>
      </c>
      <c r="E1545" t="s">
        <v>2547</v>
      </c>
      <c r="H1545" t="str">
        <f t="shared" si="24"/>
        <v>INSERT INTO TC_AGEEM (id_ageem, cve_ent,nom_ent,cve_mun,nom_mun) VALUES(1543, '20', 'Oaxaca', '513', 'Santo Domingo Petapa');</v>
      </c>
    </row>
    <row r="1546" spans="1:8" x14ac:dyDescent="0.3">
      <c r="A1546">
        <v>1544</v>
      </c>
      <c r="B1546">
        <v>20</v>
      </c>
      <c r="C1546" t="s">
        <v>2034</v>
      </c>
      <c r="D1546">
        <v>514</v>
      </c>
      <c r="E1546" t="s">
        <v>2548</v>
      </c>
      <c r="H1546" t="str">
        <f t="shared" si="24"/>
        <v>INSERT INTO TC_AGEEM (id_ageem, cve_ent,nom_ent,cve_mun,nom_mun) VALUES(1544, '20', 'Oaxaca', '514', 'Santo Domingo Roayaga');</v>
      </c>
    </row>
    <row r="1547" spans="1:8" x14ac:dyDescent="0.3">
      <c r="A1547">
        <v>1545</v>
      </c>
      <c r="B1547">
        <v>20</v>
      </c>
      <c r="C1547" t="s">
        <v>2034</v>
      </c>
      <c r="D1547">
        <v>515</v>
      </c>
      <c r="E1547" t="s">
        <v>2549</v>
      </c>
      <c r="H1547" t="str">
        <f t="shared" si="24"/>
        <v>INSERT INTO TC_AGEEM (id_ageem, cve_ent,nom_ent,cve_mun,nom_mun) VALUES(1545, '20', 'Oaxaca', '515', 'Santo Domingo Tehuantepec');</v>
      </c>
    </row>
    <row r="1548" spans="1:8" x14ac:dyDescent="0.3">
      <c r="A1548">
        <v>1546</v>
      </c>
      <c r="B1548">
        <v>20</v>
      </c>
      <c r="C1548" t="s">
        <v>2034</v>
      </c>
      <c r="D1548">
        <v>516</v>
      </c>
      <c r="E1548" t="s">
        <v>2550</v>
      </c>
      <c r="H1548" t="str">
        <f t="shared" si="24"/>
        <v>INSERT INTO TC_AGEEM (id_ageem, cve_ent,nom_ent,cve_mun,nom_mun) VALUES(1546, '20', 'Oaxaca', '516', 'Santo Domingo Teojomulco');</v>
      </c>
    </row>
    <row r="1549" spans="1:8" x14ac:dyDescent="0.3">
      <c r="A1549">
        <v>1547</v>
      </c>
      <c r="B1549">
        <v>20</v>
      </c>
      <c r="C1549" t="s">
        <v>2034</v>
      </c>
      <c r="D1549">
        <v>517</v>
      </c>
      <c r="E1549" t="s">
        <v>2551</v>
      </c>
      <c r="H1549" t="str">
        <f t="shared" si="24"/>
        <v>INSERT INTO TC_AGEEM (id_ageem, cve_ent,nom_ent,cve_mun,nom_mun) VALUES(1547, '20', 'Oaxaca', '517', 'Santo Domingo Tepuxtepec');</v>
      </c>
    </row>
    <row r="1550" spans="1:8" x14ac:dyDescent="0.3">
      <c r="A1550">
        <v>1548</v>
      </c>
      <c r="B1550">
        <v>20</v>
      </c>
      <c r="C1550" t="s">
        <v>2034</v>
      </c>
      <c r="D1550">
        <v>518</v>
      </c>
      <c r="E1550" t="s">
        <v>2552</v>
      </c>
      <c r="H1550" t="str">
        <f t="shared" si="24"/>
        <v>INSERT INTO TC_AGEEM (id_ageem, cve_ent,nom_ent,cve_mun,nom_mun) VALUES(1548, '20', 'Oaxaca', '518', 'Santo Domingo Tlatayápam');</v>
      </c>
    </row>
    <row r="1551" spans="1:8" x14ac:dyDescent="0.3">
      <c r="A1551">
        <v>1549</v>
      </c>
      <c r="B1551">
        <v>20</v>
      </c>
      <c r="C1551" t="s">
        <v>2034</v>
      </c>
      <c r="D1551">
        <v>519</v>
      </c>
      <c r="E1551" t="s">
        <v>2553</v>
      </c>
      <c r="H1551" t="str">
        <f t="shared" si="24"/>
        <v>INSERT INTO TC_AGEEM (id_ageem, cve_ent,nom_ent,cve_mun,nom_mun) VALUES(1549, '20', 'Oaxaca', '519', 'Santo Domingo Tomaltepec');</v>
      </c>
    </row>
    <row r="1552" spans="1:8" x14ac:dyDescent="0.3">
      <c r="A1552">
        <v>1550</v>
      </c>
      <c r="B1552">
        <v>20</v>
      </c>
      <c r="C1552" t="s">
        <v>2034</v>
      </c>
      <c r="D1552">
        <v>520</v>
      </c>
      <c r="E1552" t="s">
        <v>2554</v>
      </c>
      <c r="H1552" t="str">
        <f t="shared" si="24"/>
        <v>INSERT INTO TC_AGEEM (id_ageem, cve_ent,nom_ent,cve_mun,nom_mun) VALUES(1550, '20', 'Oaxaca', '520', 'Santo Domingo Tonalá');</v>
      </c>
    </row>
    <row r="1553" spans="1:8" x14ac:dyDescent="0.3">
      <c r="A1553">
        <v>1551</v>
      </c>
      <c r="B1553">
        <v>20</v>
      </c>
      <c r="C1553" t="s">
        <v>2034</v>
      </c>
      <c r="D1553">
        <v>521</v>
      </c>
      <c r="E1553" t="s">
        <v>2555</v>
      </c>
      <c r="H1553" t="str">
        <f t="shared" si="24"/>
        <v>INSERT INTO TC_AGEEM (id_ageem, cve_ent,nom_ent,cve_mun,nom_mun) VALUES(1551, '20', 'Oaxaca', '521', 'Santo Domingo Tonaltepec');</v>
      </c>
    </row>
    <row r="1554" spans="1:8" x14ac:dyDescent="0.3">
      <c r="A1554">
        <v>1552</v>
      </c>
      <c r="B1554">
        <v>20</v>
      </c>
      <c r="C1554" t="s">
        <v>2034</v>
      </c>
      <c r="D1554">
        <v>522</v>
      </c>
      <c r="E1554" t="s">
        <v>2556</v>
      </c>
      <c r="H1554" t="str">
        <f t="shared" si="24"/>
        <v>INSERT INTO TC_AGEEM (id_ageem, cve_ent,nom_ent,cve_mun,nom_mun) VALUES(1552, '20', 'Oaxaca', '522', 'Santo Domingo Xagacía');</v>
      </c>
    </row>
    <row r="1555" spans="1:8" x14ac:dyDescent="0.3">
      <c r="A1555">
        <v>1553</v>
      </c>
      <c r="B1555">
        <v>20</v>
      </c>
      <c r="C1555" t="s">
        <v>2034</v>
      </c>
      <c r="D1555">
        <v>523</v>
      </c>
      <c r="E1555" t="s">
        <v>2557</v>
      </c>
      <c r="H1555" t="str">
        <f t="shared" si="24"/>
        <v>INSERT INTO TC_AGEEM (id_ageem, cve_ent,nom_ent,cve_mun,nom_mun) VALUES(1553, '20', 'Oaxaca', '523', 'Santo Domingo Yanhuitlán');</v>
      </c>
    </row>
    <row r="1556" spans="1:8" x14ac:dyDescent="0.3">
      <c r="A1556">
        <v>1554</v>
      </c>
      <c r="B1556">
        <v>20</v>
      </c>
      <c r="C1556" t="s">
        <v>2034</v>
      </c>
      <c r="D1556">
        <v>524</v>
      </c>
      <c r="E1556" t="s">
        <v>2558</v>
      </c>
      <c r="H1556" t="str">
        <f t="shared" si="24"/>
        <v>INSERT INTO TC_AGEEM (id_ageem, cve_ent,nom_ent,cve_mun,nom_mun) VALUES(1554, '20', 'Oaxaca', '524', 'Santo Domingo Yodohino');</v>
      </c>
    </row>
    <row r="1557" spans="1:8" x14ac:dyDescent="0.3">
      <c r="A1557">
        <v>1555</v>
      </c>
      <c r="B1557">
        <v>20</v>
      </c>
      <c r="C1557" t="s">
        <v>2034</v>
      </c>
      <c r="D1557">
        <v>525</v>
      </c>
      <c r="E1557" t="s">
        <v>2559</v>
      </c>
      <c r="H1557" t="str">
        <f t="shared" si="24"/>
        <v>INSERT INTO TC_AGEEM (id_ageem, cve_ent,nom_ent,cve_mun,nom_mun) VALUES(1555, '20', 'Oaxaca', '525', 'Santo Domingo Zanatepec');</v>
      </c>
    </row>
    <row r="1558" spans="1:8" x14ac:dyDescent="0.3">
      <c r="A1558">
        <v>1556</v>
      </c>
      <c r="B1558">
        <v>20</v>
      </c>
      <c r="C1558" t="s">
        <v>2034</v>
      </c>
      <c r="D1558">
        <v>526</v>
      </c>
      <c r="E1558" t="s">
        <v>2560</v>
      </c>
      <c r="H1558" t="str">
        <f t="shared" si="24"/>
        <v>INSERT INTO TC_AGEEM (id_ageem, cve_ent,nom_ent,cve_mun,nom_mun) VALUES(1556, '20', 'Oaxaca', '526', 'Santos Reyes Nopala');</v>
      </c>
    </row>
    <row r="1559" spans="1:8" x14ac:dyDescent="0.3">
      <c r="A1559">
        <v>1557</v>
      </c>
      <c r="B1559">
        <v>20</v>
      </c>
      <c r="C1559" t="s">
        <v>2034</v>
      </c>
      <c r="D1559">
        <v>527</v>
      </c>
      <c r="E1559" t="s">
        <v>2561</v>
      </c>
      <c r="H1559" t="str">
        <f t="shared" si="24"/>
        <v>INSERT INTO TC_AGEEM (id_ageem, cve_ent,nom_ent,cve_mun,nom_mun) VALUES(1557, '20', 'Oaxaca', '527', 'Santos Reyes Pápalo');</v>
      </c>
    </row>
    <row r="1560" spans="1:8" x14ac:dyDescent="0.3">
      <c r="A1560">
        <v>1558</v>
      </c>
      <c r="B1560">
        <v>20</v>
      </c>
      <c r="C1560" t="s">
        <v>2034</v>
      </c>
      <c r="D1560">
        <v>528</v>
      </c>
      <c r="E1560" t="s">
        <v>2562</v>
      </c>
      <c r="H1560" t="str">
        <f t="shared" si="24"/>
        <v>INSERT INTO TC_AGEEM (id_ageem, cve_ent,nom_ent,cve_mun,nom_mun) VALUES(1558, '20', 'Oaxaca', '528', 'Santos Reyes Tepejillo');</v>
      </c>
    </row>
    <row r="1561" spans="1:8" x14ac:dyDescent="0.3">
      <c r="A1561">
        <v>1559</v>
      </c>
      <c r="B1561">
        <v>20</v>
      </c>
      <c r="C1561" t="s">
        <v>2034</v>
      </c>
      <c r="D1561">
        <v>529</v>
      </c>
      <c r="E1561" t="s">
        <v>2563</v>
      </c>
      <c r="H1561" t="str">
        <f t="shared" si="24"/>
        <v>INSERT INTO TC_AGEEM (id_ageem, cve_ent,nom_ent,cve_mun,nom_mun) VALUES(1559, '20', 'Oaxaca', '529', 'Santos Reyes Yucuná');</v>
      </c>
    </row>
    <row r="1562" spans="1:8" x14ac:dyDescent="0.3">
      <c r="A1562">
        <v>1560</v>
      </c>
      <c r="B1562">
        <v>20</v>
      </c>
      <c r="C1562" t="s">
        <v>2034</v>
      </c>
      <c r="D1562">
        <v>530</v>
      </c>
      <c r="E1562" t="s">
        <v>2564</v>
      </c>
      <c r="H1562" t="str">
        <f t="shared" si="24"/>
        <v>INSERT INTO TC_AGEEM (id_ageem, cve_ent,nom_ent,cve_mun,nom_mun) VALUES(1560, '20', 'Oaxaca', '530', 'Santo Tomás Jalieza');</v>
      </c>
    </row>
    <row r="1563" spans="1:8" x14ac:dyDescent="0.3">
      <c r="A1563">
        <v>1561</v>
      </c>
      <c r="B1563">
        <v>20</v>
      </c>
      <c r="C1563" t="s">
        <v>2034</v>
      </c>
      <c r="D1563">
        <v>531</v>
      </c>
      <c r="E1563" t="s">
        <v>2565</v>
      </c>
      <c r="H1563" t="str">
        <f t="shared" si="24"/>
        <v>INSERT INTO TC_AGEEM (id_ageem, cve_ent,nom_ent,cve_mun,nom_mun) VALUES(1561, '20', 'Oaxaca', '531', 'Santo Tomás Mazaltepec');</v>
      </c>
    </row>
    <row r="1564" spans="1:8" x14ac:dyDescent="0.3">
      <c r="A1564">
        <v>1562</v>
      </c>
      <c r="B1564">
        <v>20</v>
      </c>
      <c r="C1564" t="s">
        <v>2034</v>
      </c>
      <c r="D1564">
        <v>532</v>
      </c>
      <c r="E1564" t="s">
        <v>2566</v>
      </c>
      <c r="H1564" t="str">
        <f t="shared" si="24"/>
        <v>INSERT INTO TC_AGEEM (id_ageem, cve_ent,nom_ent,cve_mun,nom_mun) VALUES(1562, '20', 'Oaxaca', '532', 'Santo Tomás Ocotepec');</v>
      </c>
    </row>
    <row r="1565" spans="1:8" x14ac:dyDescent="0.3">
      <c r="A1565">
        <v>1563</v>
      </c>
      <c r="B1565">
        <v>20</v>
      </c>
      <c r="C1565" t="s">
        <v>2034</v>
      </c>
      <c r="D1565">
        <v>533</v>
      </c>
      <c r="E1565" t="s">
        <v>2567</v>
      </c>
      <c r="H1565" t="str">
        <f t="shared" si="24"/>
        <v>INSERT INTO TC_AGEEM (id_ageem, cve_ent,nom_ent,cve_mun,nom_mun) VALUES(1563, '20', 'Oaxaca', '533', 'Santo Tomás Tamazulapan');</v>
      </c>
    </row>
    <row r="1566" spans="1:8" x14ac:dyDescent="0.3">
      <c r="A1566">
        <v>1564</v>
      </c>
      <c r="B1566">
        <v>20</v>
      </c>
      <c r="C1566" t="s">
        <v>2034</v>
      </c>
      <c r="D1566">
        <v>534</v>
      </c>
      <c r="E1566" t="s">
        <v>2568</v>
      </c>
      <c r="H1566" t="str">
        <f t="shared" si="24"/>
        <v>INSERT INTO TC_AGEEM (id_ageem, cve_ent,nom_ent,cve_mun,nom_mun) VALUES(1564, '20', 'Oaxaca', '534', 'San Vicente Coatlán');</v>
      </c>
    </row>
    <row r="1567" spans="1:8" x14ac:dyDescent="0.3">
      <c r="A1567">
        <v>1565</v>
      </c>
      <c r="B1567">
        <v>20</v>
      </c>
      <c r="C1567" t="s">
        <v>2034</v>
      </c>
      <c r="D1567">
        <v>535</v>
      </c>
      <c r="E1567" t="s">
        <v>2569</v>
      </c>
      <c r="H1567" t="str">
        <f t="shared" si="24"/>
        <v>INSERT INTO TC_AGEEM (id_ageem, cve_ent,nom_ent,cve_mun,nom_mun) VALUES(1565, '20', 'Oaxaca', '535', 'San Vicente Lachixío');</v>
      </c>
    </row>
    <row r="1568" spans="1:8" x14ac:dyDescent="0.3">
      <c r="A1568">
        <v>1566</v>
      </c>
      <c r="B1568">
        <v>20</v>
      </c>
      <c r="C1568" t="s">
        <v>2034</v>
      </c>
      <c r="D1568">
        <v>536</v>
      </c>
      <c r="E1568" t="s">
        <v>2570</v>
      </c>
      <c r="H1568" t="str">
        <f t="shared" si="24"/>
        <v>INSERT INTO TC_AGEEM (id_ageem, cve_ent,nom_ent,cve_mun,nom_mun) VALUES(1566, '20', 'Oaxaca', '536', 'San Vicente Nuñú');</v>
      </c>
    </row>
    <row r="1569" spans="1:8" x14ac:dyDescent="0.3">
      <c r="A1569">
        <v>1567</v>
      </c>
      <c r="B1569">
        <v>20</v>
      </c>
      <c r="C1569" t="s">
        <v>2034</v>
      </c>
      <c r="D1569">
        <v>537</v>
      </c>
      <c r="E1569" t="s">
        <v>2571</v>
      </c>
      <c r="H1569" t="str">
        <f t="shared" si="24"/>
        <v>INSERT INTO TC_AGEEM (id_ageem, cve_ent,nom_ent,cve_mun,nom_mun) VALUES(1567, '20', 'Oaxaca', '537', 'Silacayoápam');</v>
      </c>
    </row>
    <row r="1570" spans="1:8" x14ac:dyDescent="0.3">
      <c r="A1570">
        <v>1568</v>
      </c>
      <c r="B1570">
        <v>20</v>
      </c>
      <c r="C1570" t="s">
        <v>2034</v>
      </c>
      <c r="D1570">
        <v>538</v>
      </c>
      <c r="E1570" t="s">
        <v>2572</v>
      </c>
      <c r="H1570" t="str">
        <f t="shared" si="24"/>
        <v>INSERT INTO TC_AGEEM (id_ageem, cve_ent,nom_ent,cve_mun,nom_mun) VALUES(1568, '20', 'Oaxaca', '538', 'Sitio de Xitlapehua');</v>
      </c>
    </row>
    <row r="1571" spans="1:8" x14ac:dyDescent="0.3">
      <c r="A1571">
        <v>1569</v>
      </c>
      <c r="B1571">
        <v>20</v>
      </c>
      <c r="C1571" t="s">
        <v>2034</v>
      </c>
      <c r="D1571">
        <v>539</v>
      </c>
      <c r="E1571" t="s">
        <v>2573</v>
      </c>
      <c r="H1571" t="str">
        <f t="shared" si="24"/>
        <v>INSERT INTO TC_AGEEM (id_ageem, cve_ent,nom_ent,cve_mun,nom_mun) VALUES(1569, '20', 'Oaxaca', '539', 'Soledad Etla');</v>
      </c>
    </row>
    <row r="1572" spans="1:8" x14ac:dyDescent="0.3">
      <c r="A1572">
        <v>1570</v>
      </c>
      <c r="B1572">
        <v>20</v>
      </c>
      <c r="C1572" t="s">
        <v>2034</v>
      </c>
      <c r="D1572">
        <v>540</v>
      </c>
      <c r="E1572" t="s">
        <v>2574</v>
      </c>
      <c r="H1572" t="str">
        <f t="shared" si="24"/>
        <v>INSERT INTO TC_AGEEM (id_ageem, cve_ent,nom_ent,cve_mun,nom_mun) VALUES(1570, '20', 'Oaxaca', '540', 'Villa de Tamazulápam del Progreso');</v>
      </c>
    </row>
    <row r="1573" spans="1:8" x14ac:dyDescent="0.3">
      <c r="A1573">
        <v>1571</v>
      </c>
      <c r="B1573">
        <v>20</v>
      </c>
      <c r="C1573" t="s">
        <v>2034</v>
      </c>
      <c r="D1573">
        <v>541</v>
      </c>
      <c r="E1573" t="s">
        <v>2575</v>
      </c>
      <c r="H1573" t="str">
        <f t="shared" si="24"/>
        <v>INSERT INTO TC_AGEEM (id_ageem, cve_ent,nom_ent,cve_mun,nom_mun) VALUES(1571, '20', 'Oaxaca', '541', 'Tanetze de Zaragoza');</v>
      </c>
    </row>
    <row r="1574" spans="1:8" x14ac:dyDescent="0.3">
      <c r="A1574">
        <v>1572</v>
      </c>
      <c r="B1574">
        <v>20</v>
      </c>
      <c r="C1574" t="s">
        <v>2034</v>
      </c>
      <c r="D1574">
        <v>542</v>
      </c>
      <c r="E1574" t="s">
        <v>2576</v>
      </c>
      <c r="H1574" t="str">
        <f t="shared" si="24"/>
        <v>INSERT INTO TC_AGEEM (id_ageem, cve_ent,nom_ent,cve_mun,nom_mun) VALUES(1572, '20', 'Oaxaca', '542', 'Taniche');</v>
      </c>
    </row>
    <row r="1575" spans="1:8" x14ac:dyDescent="0.3">
      <c r="A1575">
        <v>1573</v>
      </c>
      <c r="B1575">
        <v>20</v>
      </c>
      <c r="C1575" t="s">
        <v>2034</v>
      </c>
      <c r="D1575">
        <v>543</v>
      </c>
      <c r="E1575" t="s">
        <v>2577</v>
      </c>
      <c r="H1575" t="str">
        <f t="shared" si="24"/>
        <v>INSERT INTO TC_AGEEM (id_ageem, cve_ent,nom_ent,cve_mun,nom_mun) VALUES(1573, '20', 'Oaxaca', '543', 'Tataltepec de Valdés');</v>
      </c>
    </row>
    <row r="1576" spans="1:8" x14ac:dyDescent="0.3">
      <c r="A1576">
        <v>1574</v>
      </c>
      <c r="B1576">
        <v>20</v>
      </c>
      <c r="C1576" t="s">
        <v>2034</v>
      </c>
      <c r="D1576">
        <v>544</v>
      </c>
      <c r="E1576" t="s">
        <v>2578</v>
      </c>
      <c r="H1576" t="str">
        <f t="shared" si="24"/>
        <v>INSERT INTO TC_AGEEM (id_ageem, cve_ent,nom_ent,cve_mun,nom_mun) VALUES(1574, '20', 'Oaxaca', '544', 'Teococuilco de Marcos Pérez');</v>
      </c>
    </row>
    <row r="1577" spans="1:8" x14ac:dyDescent="0.3">
      <c r="A1577">
        <v>1575</v>
      </c>
      <c r="B1577">
        <v>20</v>
      </c>
      <c r="C1577" t="s">
        <v>2034</v>
      </c>
      <c r="D1577">
        <v>545</v>
      </c>
      <c r="E1577" t="s">
        <v>2579</v>
      </c>
      <c r="H1577" t="str">
        <f t="shared" si="24"/>
        <v>INSERT INTO TC_AGEEM (id_ageem, cve_ent,nom_ent,cve_mun,nom_mun) VALUES(1575, '20', 'Oaxaca', '545', 'Teotitlán de Flores Magón');</v>
      </c>
    </row>
    <row r="1578" spans="1:8" x14ac:dyDescent="0.3">
      <c r="A1578">
        <v>1576</v>
      </c>
      <c r="B1578">
        <v>20</v>
      </c>
      <c r="C1578" t="s">
        <v>2034</v>
      </c>
      <c r="D1578">
        <v>546</v>
      </c>
      <c r="E1578" t="s">
        <v>2580</v>
      </c>
      <c r="H1578" t="str">
        <f t="shared" si="24"/>
        <v>INSERT INTO TC_AGEEM (id_ageem, cve_ent,nom_ent,cve_mun,nom_mun) VALUES(1576, '20', 'Oaxaca', '546', 'Teotitlán del Valle');</v>
      </c>
    </row>
    <row r="1579" spans="1:8" x14ac:dyDescent="0.3">
      <c r="A1579">
        <v>1577</v>
      </c>
      <c r="B1579">
        <v>20</v>
      </c>
      <c r="C1579" t="s">
        <v>2034</v>
      </c>
      <c r="D1579">
        <v>547</v>
      </c>
      <c r="E1579" t="s">
        <v>2581</v>
      </c>
      <c r="H1579" t="str">
        <f t="shared" si="24"/>
        <v>INSERT INTO TC_AGEEM (id_ageem, cve_ent,nom_ent,cve_mun,nom_mun) VALUES(1577, '20', 'Oaxaca', '547', 'Teotongo');</v>
      </c>
    </row>
    <row r="1580" spans="1:8" x14ac:dyDescent="0.3">
      <c r="A1580">
        <v>1578</v>
      </c>
      <c r="B1580">
        <v>20</v>
      </c>
      <c r="C1580" t="s">
        <v>2034</v>
      </c>
      <c r="D1580">
        <v>548</v>
      </c>
      <c r="E1580" t="s">
        <v>2582</v>
      </c>
      <c r="H1580" t="str">
        <f t="shared" si="24"/>
        <v>INSERT INTO TC_AGEEM (id_ageem, cve_ent,nom_ent,cve_mun,nom_mun) VALUES(1578, '20', 'Oaxaca', '548', 'Tepelmeme Villa de Morelos');</v>
      </c>
    </row>
    <row r="1581" spans="1:8" x14ac:dyDescent="0.3">
      <c r="A1581">
        <v>1579</v>
      </c>
      <c r="B1581">
        <v>20</v>
      </c>
      <c r="C1581" t="s">
        <v>2034</v>
      </c>
      <c r="D1581">
        <v>549</v>
      </c>
      <c r="E1581" t="s">
        <v>2583</v>
      </c>
      <c r="H1581" t="str">
        <f t="shared" si="24"/>
        <v>INSERT INTO TC_AGEEM (id_ageem, cve_ent,nom_ent,cve_mun,nom_mun) VALUES(1579, '20', 'Oaxaca', '549', 'Heroica Villa Tezoatlán de Segura y Luna, Cuna de la Independencia de Oaxaca');</v>
      </c>
    </row>
    <row r="1582" spans="1:8" x14ac:dyDescent="0.3">
      <c r="A1582">
        <v>1580</v>
      </c>
      <c r="B1582">
        <v>20</v>
      </c>
      <c r="C1582" t="s">
        <v>2034</v>
      </c>
      <c r="D1582">
        <v>550</v>
      </c>
      <c r="E1582" t="s">
        <v>2584</v>
      </c>
      <c r="H1582" t="str">
        <f t="shared" si="24"/>
        <v>INSERT INTO TC_AGEEM (id_ageem, cve_ent,nom_ent,cve_mun,nom_mun) VALUES(1580, '20', 'Oaxaca', '550', 'San Jerónimo Tlacochahuaya');</v>
      </c>
    </row>
    <row r="1583" spans="1:8" x14ac:dyDescent="0.3">
      <c r="A1583">
        <v>1581</v>
      </c>
      <c r="B1583">
        <v>20</v>
      </c>
      <c r="C1583" t="s">
        <v>2034</v>
      </c>
      <c r="D1583">
        <v>551</v>
      </c>
      <c r="E1583" t="s">
        <v>2585</v>
      </c>
      <c r="H1583" t="str">
        <f t="shared" si="24"/>
        <v>INSERT INTO TC_AGEEM (id_ageem, cve_ent,nom_ent,cve_mun,nom_mun) VALUES(1581, '20', 'Oaxaca', '551', 'Tlacolula de Matamoros');</v>
      </c>
    </row>
    <row r="1584" spans="1:8" x14ac:dyDescent="0.3">
      <c r="A1584">
        <v>1582</v>
      </c>
      <c r="B1584">
        <v>20</v>
      </c>
      <c r="C1584" t="s">
        <v>2034</v>
      </c>
      <c r="D1584">
        <v>552</v>
      </c>
      <c r="E1584" t="s">
        <v>2586</v>
      </c>
      <c r="H1584" t="str">
        <f t="shared" si="24"/>
        <v>INSERT INTO TC_AGEEM (id_ageem, cve_ent,nom_ent,cve_mun,nom_mun) VALUES(1582, '20', 'Oaxaca', '552', 'Tlacotepec Plumas');</v>
      </c>
    </row>
    <row r="1585" spans="1:8" x14ac:dyDescent="0.3">
      <c r="A1585">
        <v>1583</v>
      </c>
      <c r="B1585">
        <v>20</v>
      </c>
      <c r="C1585" t="s">
        <v>2034</v>
      </c>
      <c r="D1585">
        <v>553</v>
      </c>
      <c r="E1585" t="s">
        <v>2587</v>
      </c>
      <c r="H1585" t="str">
        <f t="shared" si="24"/>
        <v>INSERT INTO TC_AGEEM (id_ageem, cve_ent,nom_ent,cve_mun,nom_mun) VALUES(1583, '20', 'Oaxaca', '553', 'Tlalixtac de Cabrera');</v>
      </c>
    </row>
    <row r="1586" spans="1:8" x14ac:dyDescent="0.3">
      <c r="A1586">
        <v>1584</v>
      </c>
      <c r="B1586">
        <v>20</v>
      </c>
      <c r="C1586" t="s">
        <v>2034</v>
      </c>
      <c r="D1586">
        <v>554</v>
      </c>
      <c r="E1586" t="s">
        <v>2588</v>
      </c>
      <c r="H1586" t="str">
        <f t="shared" si="24"/>
        <v>INSERT INTO TC_AGEEM (id_ageem, cve_ent,nom_ent,cve_mun,nom_mun) VALUES(1584, '20', 'Oaxaca', '554', 'Totontepec Villa de Morelos');</v>
      </c>
    </row>
    <row r="1587" spans="1:8" x14ac:dyDescent="0.3">
      <c r="A1587">
        <v>1585</v>
      </c>
      <c r="B1587">
        <v>20</v>
      </c>
      <c r="C1587" t="s">
        <v>2034</v>
      </c>
      <c r="D1587">
        <v>555</v>
      </c>
      <c r="E1587" t="s">
        <v>2589</v>
      </c>
      <c r="H1587" t="str">
        <f t="shared" si="24"/>
        <v>INSERT INTO TC_AGEEM (id_ageem, cve_ent,nom_ent,cve_mun,nom_mun) VALUES(1585, '20', 'Oaxaca', '555', 'Trinidad Zaachila');</v>
      </c>
    </row>
    <row r="1588" spans="1:8" x14ac:dyDescent="0.3">
      <c r="A1588">
        <v>1586</v>
      </c>
      <c r="B1588">
        <v>20</v>
      </c>
      <c r="C1588" t="s">
        <v>2034</v>
      </c>
      <c r="D1588">
        <v>556</v>
      </c>
      <c r="E1588" t="s">
        <v>2590</v>
      </c>
      <c r="H1588" t="str">
        <f t="shared" si="24"/>
        <v>INSERT INTO TC_AGEEM (id_ageem, cve_ent,nom_ent,cve_mun,nom_mun) VALUES(1586, '20', 'Oaxaca', '556', 'La Trinidad Vista Hermosa');</v>
      </c>
    </row>
    <row r="1589" spans="1:8" x14ac:dyDescent="0.3">
      <c r="A1589">
        <v>1587</v>
      </c>
      <c r="B1589">
        <v>20</v>
      </c>
      <c r="C1589" t="s">
        <v>2034</v>
      </c>
      <c r="D1589">
        <v>557</v>
      </c>
      <c r="E1589" t="s">
        <v>2591</v>
      </c>
      <c r="H1589" t="str">
        <f t="shared" si="24"/>
        <v>INSERT INTO TC_AGEEM (id_ageem, cve_ent,nom_ent,cve_mun,nom_mun) VALUES(1587, '20', 'Oaxaca', '557', 'Unión Hidalgo');</v>
      </c>
    </row>
    <row r="1590" spans="1:8" x14ac:dyDescent="0.3">
      <c r="A1590">
        <v>1588</v>
      </c>
      <c r="B1590">
        <v>20</v>
      </c>
      <c r="C1590" t="s">
        <v>2034</v>
      </c>
      <c r="D1590">
        <v>558</v>
      </c>
      <c r="E1590" t="s">
        <v>2592</v>
      </c>
      <c r="H1590" t="str">
        <f t="shared" si="24"/>
        <v>INSERT INTO TC_AGEEM (id_ageem, cve_ent,nom_ent,cve_mun,nom_mun) VALUES(1588, '20', 'Oaxaca', '558', 'Valerio Trujano');</v>
      </c>
    </row>
    <row r="1591" spans="1:8" x14ac:dyDescent="0.3">
      <c r="A1591">
        <v>1589</v>
      </c>
      <c r="B1591">
        <v>20</v>
      </c>
      <c r="C1591" t="s">
        <v>2034</v>
      </c>
      <c r="D1591">
        <v>559</v>
      </c>
      <c r="E1591" t="s">
        <v>2593</v>
      </c>
      <c r="H1591" t="str">
        <f t="shared" si="24"/>
        <v>INSERT INTO TC_AGEEM (id_ageem, cve_ent,nom_ent,cve_mun,nom_mun) VALUES(1589, '20', 'Oaxaca', '559', 'San Juan Bautista Valle Nacional');</v>
      </c>
    </row>
    <row r="1592" spans="1:8" x14ac:dyDescent="0.3">
      <c r="A1592">
        <v>1590</v>
      </c>
      <c r="B1592">
        <v>20</v>
      </c>
      <c r="C1592" t="s">
        <v>2034</v>
      </c>
      <c r="D1592">
        <v>560</v>
      </c>
      <c r="E1592" t="s">
        <v>2594</v>
      </c>
      <c r="H1592" t="str">
        <f t="shared" si="24"/>
        <v>INSERT INTO TC_AGEEM (id_ageem, cve_ent,nom_ent,cve_mun,nom_mun) VALUES(1590, '20', 'Oaxaca', '560', 'Villa Díaz Ordaz');</v>
      </c>
    </row>
    <row r="1593" spans="1:8" x14ac:dyDescent="0.3">
      <c r="A1593">
        <v>1591</v>
      </c>
      <c r="B1593">
        <v>20</v>
      </c>
      <c r="C1593" t="s">
        <v>2034</v>
      </c>
      <c r="D1593">
        <v>561</v>
      </c>
      <c r="E1593" t="s">
        <v>2595</v>
      </c>
      <c r="H1593" t="str">
        <f t="shared" si="24"/>
        <v>INSERT INTO TC_AGEEM (id_ageem, cve_ent,nom_ent,cve_mun,nom_mun) VALUES(1591, '20', 'Oaxaca', '561', 'Yaxe');</v>
      </c>
    </row>
    <row r="1594" spans="1:8" x14ac:dyDescent="0.3">
      <c r="A1594">
        <v>1592</v>
      </c>
      <c r="B1594">
        <v>20</v>
      </c>
      <c r="C1594" t="s">
        <v>2034</v>
      </c>
      <c r="D1594">
        <v>562</v>
      </c>
      <c r="E1594" t="s">
        <v>2596</v>
      </c>
      <c r="H1594" t="str">
        <f t="shared" si="24"/>
        <v>INSERT INTO TC_AGEEM (id_ageem, cve_ent,nom_ent,cve_mun,nom_mun) VALUES(1592, '20', 'Oaxaca', '562', 'Magdalena Yodocono de Porfirio Díaz');</v>
      </c>
    </row>
    <row r="1595" spans="1:8" x14ac:dyDescent="0.3">
      <c r="A1595">
        <v>1593</v>
      </c>
      <c r="B1595">
        <v>20</v>
      </c>
      <c r="C1595" t="s">
        <v>2034</v>
      </c>
      <c r="D1595">
        <v>563</v>
      </c>
      <c r="E1595" t="s">
        <v>2597</v>
      </c>
      <c r="H1595" t="str">
        <f t="shared" si="24"/>
        <v>INSERT INTO TC_AGEEM (id_ageem, cve_ent,nom_ent,cve_mun,nom_mun) VALUES(1593, '20', 'Oaxaca', '563', 'Yogana');</v>
      </c>
    </row>
    <row r="1596" spans="1:8" x14ac:dyDescent="0.3">
      <c r="A1596">
        <v>1594</v>
      </c>
      <c r="B1596">
        <v>20</v>
      </c>
      <c r="C1596" t="s">
        <v>2034</v>
      </c>
      <c r="D1596">
        <v>564</v>
      </c>
      <c r="E1596" t="s">
        <v>2598</v>
      </c>
      <c r="H1596" t="str">
        <f t="shared" si="24"/>
        <v>INSERT INTO TC_AGEEM (id_ageem, cve_ent,nom_ent,cve_mun,nom_mun) VALUES(1594, '20', 'Oaxaca', '564', 'Yutanduchi de Guerrero');</v>
      </c>
    </row>
    <row r="1597" spans="1:8" x14ac:dyDescent="0.3">
      <c r="A1597">
        <v>1595</v>
      </c>
      <c r="B1597">
        <v>20</v>
      </c>
      <c r="C1597" t="s">
        <v>2034</v>
      </c>
      <c r="D1597">
        <v>565</v>
      </c>
      <c r="E1597" t="s">
        <v>2599</v>
      </c>
      <c r="H1597" t="str">
        <f t="shared" si="24"/>
        <v>INSERT INTO TC_AGEEM (id_ageem, cve_ent,nom_ent,cve_mun,nom_mun) VALUES(1595, '20', 'Oaxaca', '565', 'Villa de Zaachila');</v>
      </c>
    </row>
    <row r="1598" spans="1:8" x14ac:dyDescent="0.3">
      <c r="A1598">
        <v>1596</v>
      </c>
      <c r="B1598">
        <v>20</v>
      </c>
      <c r="C1598" t="s">
        <v>2034</v>
      </c>
      <c r="D1598">
        <v>566</v>
      </c>
      <c r="E1598" t="s">
        <v>2600</v>
      </c>
      <c r="H1598" t="str">
        <f t="shared" si="24"/>
        <v>INSERT INTO TC_AGEEM (id_ageem, cve_ent,nom_ent,cve_mun,nom_mun) VALUES(1596, '20', 'Oaxaca', '566', 'San Mateo Yucutindoo');</v>
      </c>
    </row>
    <row r="1599" spans="1:8" x14ac:dyDescent="0.3">
      <c r="A1599">
        <v>1597</v>
      </c>
      <c r="B1599">
        <v>20</v>
      </c>
      <c r="C1599" t="s">
        <v>2034</v>
      </c>
      <c r="D1599">
        <v>567</v>
      </c>
      <c r="E1599" t="s">
        <v>2601</v>
      </c>
      <c r="H1599" t="str">
        <f t="shared" si="24"/>
        <v>INSERT INTO TC_AGEEM (id_ageem, cve_ent,nom_ent,cve_mun,nom_mun) VALUES(1597, '20', 'Oaxaca', '567', 'Zapotitlán Lagunas');</v>
      </c>
    </row>
    <row r="1600" spans="1:8" x14ac:dyDescent="0.3">
      <c r="A1600">
        <v>1598</v>
      </c>
      <c r="B1600">
        <v>20</v>
      </c>
      <c r="C1600" t="s">
        <v>2034</v>
      </c>
      <c r="D1600">
        <v>568</v>
      </c>
      <c r="E1600" t="s">
        <v>2602</v>
      </c>
      <c r="H1600" t="str">
        <f t="shared" si="24"/>
        <v>INSERT INTO TC_AGEEM (id_ageem, cve_ent,nom_ent,cve_mun,nom_mun) VALUES(1598, '20', 'Oaxaca', '568', 'Zapotitlán Palmas');</v>
      </c>
    </row>
    <row r="1601" spans="1:8" x14ac:dyDescent="0.3">
      <c r="A1601">
        <v>1599</v>
      </c>
      <c r="B1601">
        <v>20</v>
      </c>
      <c r="C1601" t="s">
        <v>2034</v>
      </c>
      <c r="D1601">
        <v>569</v>
      </c>
      <c r="E1601" t="s">
        <v>2603</v>
      </c>
      <c r="H1601" t="str">
        <f t="shared" si="24"/>
        <v>INSERT INTO TC_AGEEM (id_ageem, cve_ent,nom_ent,cve_mun,nom_mun) VALUES(1599, '20', 'Oaxaca', '569', 'Santa Inés de Zaragoza');</v>
      </c>
    </row>
    <row r="1602" spans="1:8" x14ac:dyDescent="0.3">
      <c r="A1602">
        <v>1600</v>
      </c>
      <c r="B1602">
        <v>20</v>
      </c>
      <c r="C1602" t="s">
        <v>2034</v>
      </c>
      <c r="D1602">
        <v>570</v>
      </c>
      <c r="E1602" t="s">
        <v>2604</v>
      </c>
      <c r="H1602" t="str">
        <f t="shared" si="24"/>
        <v>INSERT INTO TC_AGEEM (id_ageem, cve_ent,nom_ent,cve_mun,nom_mun) VALUES(1600, '20', 'Oaxaca', '570', 'Zimatlán de Álvarez');</v>
      </c>
    </row>
    <row r="1603" spans="1:8" x14ac:dyDescent="0.3">
      <c r="A1603">
        <v>1601</v>
      </c>
      <c r="B1603">
        <v>20</v>
      </c>
      <c r="C1603" t="s">
        <v>2034</v>
      </c>
      <c r="D1603">
        <v>999</v>
      </c>
      <c r="E1603" t="s">
        <v>924</v>
      </c>
      <c r="H1603" t="str">
        <f t="shared" si="24"/>
        <v>INSERT INTO TC_AGEEM (id_ageem, cve_ent,nom_ent,cve_mun,nom_mun) VALUES(1601, '20', 'Oaxaca', '999', 'No identificado');</v>
      </c>
    </row>
    <row r="1604" spans="1:8" x14ac:dyDescent="0.3">
      <c r="A1604">
        <v>1602</v>
      </c>
      <c r="B1604">
        <v>21</v>
      </c>
      <c r="C1604" t="s">
        <v>2605</v>
      </c>
      <c r="D1604" s="9" t="s">
        <v>903</v>
      </c>
      <c r="E1604" t="s">
        <v>2606</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x14ac:dyDescent="0.3">
      <c r="A1605">
        <v>1603</v>
      </c>
      <c r="B1605">
        <v>21</v>
      </c>
      <c r="C1605" t="s">
        <v>2605</v>
      </c>
      <c r="D1605" s="9" t="s">
        <v>904</v>
      </c>
      <c r="E1605" t="s">
        <v>2607</v>
      </c>
      <c r="H1605" t="str">
        <f t="shared" si="25"/>
        <v>INSERT INTO TC_AGEEM (id_ageem, cve_ent,nom_ent,cve_mun,nom_mun) VALUES(1603, '21', 'Puebla', '002', 'Acateno');</v>
      </c>
    </row>
    <row r="1606" spans="1:8" x14ac:dyDescent="0.3">
      <c r="A1606">
        <v>1604</v>
      </c>
      <c r="B1606">
        <v>21</v>
      </c>
      <c r="C1606" t="s">
        <v>2605</v>
      </c>
      <c r="D1606" s="9" t="s">
        <v>906</v>
      </c>
      <c r="E1606" t="s">
        <v>2608</v>
      </c>
      <c r="H1606" t="str">
        <f t="shared" si="25"/>
        <v>INSERT INTO TC_AGEEM (id_ageem, cve_ent,nom_ent,cve_mun,nom_mun) VALUES(1604, '21', 'Puebla', '003', 'Acatlán (PUE)');</v>
      </c>
    </row>
    <row r="1607" spans="1:8" x14ac:dyDescent="0.3">
      <c r="A1607">
        <v>1605</v>
      </c>
      <c r="B1607">
        <v>21</v>
      </c>
      <c r="C1607" t="s">
        <v>2605</v>
      </c>
      <c r="D1607" s="9" t="s">
        <v>908</v>
      </c>
      <c r="E1607" t="s">
        <v>2609</v>
      </c>
      <c r="H1607" t="str">
        <f t="shared" si="25"/>
        <v>INSERT INTO TC_AGEEM (id_ageem, cve_ent,nom_ent,cve_mun,nom_mun) VALUES(1605, '21', 'Puebla', '004', 'Acatzingo');</v>
      </c>
    </row>
    <row r="1608" spans="1:8" x14ac:dyDescent="0.3">
      <c r="A1608">
        <v>1606</v>
      </c>
      <c r="B1608">
        <v>21</v>
      </c>
      <c r="C1608" t="s">
        <v>2605</v>
      </c>
      <c r="D1608" s="9" t="s">
        <v>910</v>
      </c>
      <c r="E1608" t="s">
        <v>2610</v>
      </c>
      <c r="H1608" t="str">
        <f t="shared" si="25"/>
        <v>INSERT INTO TC_AGEEM (id_ageem, cve_ent,nom_ent,cve_mun,nom_mun) VALUES(1606, '21', 'Puebla', '005', 'Acteopan');</v>
      </c>
    </row>
    <row r="1609" spans="1:8" x14ac:dyDescent="0.3">
      <c r="A1609">
        <v>1607</v>
      </c>
      <c r="B1609">
        <v>21</v>
      </c>
      <c r="C1609" t="s">
        <v>2605</v>
      </c>
      <c r="D1609" s="9" t="s">
        <v>912</v>
      </c>
      <c r="E1609" t="s">
        <v>2611</v>
      </c>
      <c r="H1609" t="str">
        <f t="shared" si="25"/>
        <v>INSERT INTO TC_AGEEM (id_ageem, cve_ent,nom_ent,cve_mun,nom_mun) VALUES(1607, '21', 'Puebla', '006', 'Ahuacatlán (PUE)');</v>
      </c>
    </row>
    <row r="1610" spans="1:8" x14ac:dyDescent="0.3">
      <c r="A1610">
        <v>1608</v>
      </c>
      <c r="B1610">
        <v>21</v>
      </c>
      <c r="C1610" t="s">
        <v>2605</v>
      </c>
      <c r="D1610" s="9" t="s">
        <v>914</v>
      </c>
      <c r="E1610" t="s">
        <v>2612</v>
      </c>
      <c r="H1610" t="str">
        <f t="shared" si="25"/>
        <v>INSERT INTO TC_AGEEM (id_ageem, cve_ent,nom_ent,cve_mun,nom_mun) VALUES(1608, '21', 'Puebla', '007', 'Ahuatlán');</v>
      </c>
    </row>
    <row r="1611" spans="1:8" x14ac:dyDescent="0.3">
      <c r="A1611">
        <v>1609</v>
      </c>
      <c r="B1611">
        <v>21</v>
      </c>
      <c r="C1611" t="s">
        <v>2605</v>
      </c>
      <c r="D1611" s="9" t="s">
        <v>916</v>
      </c>
      <c r="E1611" t="s">
        <v>2613</v>
      </c>
      <c r="H1611" t="str">
        <f t="shared" si="25"/>
        <v>INSERT INTO TC_AGEEM (id_ageem, cve_ent,nom_ent,cve_mun,nom_mun) VALUES(1609, '21', 'Puebla', '008', 'Ahuazotepec');</v>
      </c>
    </row>
    <row r="1612" spans="1:8" x14ac:dyDescent="0.3">
      <c r="A1612">
        <v>1610</v>
      </c>
      <c r="B1612">
        <v>21</v>
      </c>
      <c r="C1612" t="s">
        <v>2605</v>
      </c>
      <c r="D1612" s="9" t="s">
        <v>918</v>
      </c>
      <c r="E1612" t="s">
        <v>2614</v>
      </c>
      <c r="H1612" t="str">
        <f t="shared" si="25"/>
        <v>INSERT INTO TC_AGEEM (id_ageem, cve_ent,nom_ent,cve_mun,nom_mun) VALUES(1610, '21', 'Puebla', '009', 'Ahuehuetitla');</v>
      </c>
    </row>
    <row r="1613" spans="1:8" x14ac:dyDescent="0.3">
      <c r="A1613">
        <v>1611</v>
      </c>
      <c r="B1613">
        <v>21</v>
      </c>
      <c r="C1613" t="s">
        <v>2605</v>
      </c>
      <c r="D1613" s="9" t="s">
        <v>920</v>
      </c>
      <c r="E1613" t="s">
        <v>2615</v>
      </c>
      <c r="H1613" t="str">
        <f t="shared" si="25"/>
        <v>INSERT INTO TC_AGEEM (id_ageem, cve_ent,nom_ent,cve_mun,nom_mun) VALUES(1611, '21', 'Puebla', '010', 'Ajalpan');</v>
      </c>
    </row>
    <row r="1614" spans="1:8" x14ac:dyDescent="0.3">
      <c r="A1614">
        <v>1612</v>
      </c>
      <c r="B1614">
        <v>21</v>
      </c>
      <c r="C1614" t="s">
        <v>2605</v>
      </c>
      <c r="D1614" s="9" t="s">
        <v>922</v>
      </c>
      <c r="E1614" t="s">
        <v>2616</v>
      </c>
      <c r="H1614" t="str">
        <f t="shared" si="25"/>
        <v>INSERT INTO TC_AGEEM (id_ageem, cve_ent,nom_ent,cve_mun,nom_mun) VALUES(1612, '21', 'Puebla', '011', 'Albino Zertuche');</v>
      </c>
    </row>
    <row r="1615" spans="1:8" x14ac:dyDescent="0.3">
      <c r="A1615">
        <v>1613</v>
      </c>
      <c r="B1615">
        <v>21</v>
      </c>
      <c r="C1615" t="s">
        <v>2605</v>
      </c>
      <c r="D1615" s="9" t="s">
        <v>953</v>
      </c>
      <c r="E1615" t="s">
        <v>2617</v>
      </c>
      <c r="H1615" t="str">
        <f t="shared" si="25"/>
        <v>INSERT INTO TC_AGEEM (id_ageem, cve_ent,nom_ent,cve_mun,nom_mun) VALUES(1613, '21', 'Puebla', '012', 'Aljojuca');</v>
      </c>
    </row>
    <row r="1616" spans="1:8" x14ac:dyDescent="0.3">
      <c r="A1616">
        <v>1614</v>
      </c>
      <c r="B1616">
        <v>21</v>
      </c>
      <c r="C1616" t="s">
        <v>2605</v>
      </c>
      <c r="D1616" s="9" t="s">
        <v>955</v>
      </c>
      <c r="E1616" t="s">
        <v>2618</v>
      </c>
      <c r="H1616" t="str">
        <f t="shared" si="25"/>
        <v>INSERT INTO TC_AGEEM (id_ageem, cve_ent,nom_ent,cve_mun,nom_mun) VALUES(1614, '21', 'Puebla', '013', 'Altepexi');</v>
      </c>
    </row>
    <row r="1617" spans="1:8" x14ac:dyDescent="0.3">
      <c r="A1617">
        <v>1615</v>
      </c>
      <c r="B1617">
        <v>21</v>
      </c>
      <c r="C1617" t="s">
        <v>2605</v>
      </c>
      <c r="D1617" s="9" t="s">
        <v>972</v>
      </c>
      <c r="E1617" t="s">
        <v>2619</v>
      </c>
      <c r="H1617" t="str">
        <f t="shared" si="25"/>
        <v>INSERT INTO TC_AGEEM (id_ageem, cve_ent,nom_ent,cve_mun,nom_mun) VALUES(1615, '21', 'Puebla', '014', 'Amixtlán');</v>
      </c>
    </row>
    <row r="1618" spans="1:8" x14ac:dyDescent="0.3">
      <c r="A1618">
        <v>1616</v>
      </c>
      <c r="B1618">
        <v>21</v>
      </c>
      <c r="C1618" t="s">
        <v>2605</v>
      </c>
      <c r="D1618" s="9" t="s">
        <v>974</v>
      </c>
      <c r="E1618" t="s">
        <v>2620</v>
      </c>
      <c r="H1618" t="str">
        <f t="shared" si="25"/>
        <v>INSERT INTO TC_AGEEM (id_ageem, cve_ent,nom_ent,cve_mun,nom_mun) VALUES(1616, '21', 'Puebla', '015', 'Amozoc');</v>
      </c>
    </row>
    <row r="1619" spans="1:8" x14ac:dyDescent="0.3">
      <c r="A1619">
        <v>1617</v>
      </c>
      <c r="B1619">
        <v>21</v>
      </c>
      <c r="C1619" t="s">
        <v>2605</v>
      </c>
      <c r="D1619" s="9" t="s">
        <v>976</v>
      </c>
      <c r="E1619" t="s">
        <v>2621</v>
      </c>
      <c r="H1619" t="str">
        <f t="shared" si="25"/>
        <v>INSERT INTO TC_AGEEM (id_ageem, cve_ent,nom_ent,cve_mun,nom_mun) VALUES(1617, '21', 'Puebla', '016', 'Aquixtla');</v>
      </c>
    </row>
    <row r="1620" spans="1:8" x14ac:dyDescent="0.3">
      <c r="A1620">
        <v>1618</v>
      </c>
      <c r="B1620">
        <v>21</v>
      </c>
      <c r="C1620" t="s">
        <v>2605</v>
      </c>
      <c r="D1620" s="9" t="s">
        <v>978</v>
      </c>
      <c r="E1620" t="s">
        <v>2622</v>
      </c>
      <c r="H1620" t="str">
        <f t="shared" si="25"/>
        <v>INSERT INTO TC_AGEEM (id_ageem, cve_ent,nom_ent,cve_mun,nom_mun) VALUES(1618, '21', 'Puebla', '017', 'Atempan');</v>
      </c>
    </row>
    <row r="1621" spans="1:8" x14ac:dyDescent="0.3">
      <c r="A1621">
        <v>1619</v>
      </c>
      <c r="B1621">
        <v>21</v>
      </c>
      <c r="C1621" t="s">
        <v>2605</v>
      </c>
      <c r="D1621" s="9" t="s">
        <v>980</v>
      </c>
      <c r="E1621" t="s">
        <v>2623</v>
      </c>
      <c r="H1621" t="str">
        <f t="shared" si="25"/>
        <v>INSERT INTO TC_AGEEM (id_ageem, cve_ent,nom_ent,cve_mun,nom_mun) VALUES(1619, '21', 'Puebla', '018', 'Atexcal');</v>
      </c>
    </row>
    <row r="1622" spans="1:8" x14ac:dyDescent="0.3">
      <c r="A1622">
        <v>1620</v>
      </c>
      <c r="B1622">
        <v>21</v>
      </c>
      <c r="C1622" t="s">
        <v>2605</v>
      </c>
      <c r="D1622" s="9" t="s">
        <v>982</v>
      </c>
      <c r="E1622" t="s">
        <v>2624</v>
      </c>
      <c r="H1622" t="str">
        <f t="shared" si="25"/>
        <v>INSERT INTO TC_AGEEM (id_ageem, cve_ent,nom_ent,cve_mun,nom_mun) VALUES(1620, '21', 'Puebla', '019', 'Atlixco');</v>
      </c>
    </row>
    <row r="1623" spans="1:8" x14ac:dyDescent="0.3">
      <c r="A1623">
        <v>1621</v>
      </c>
      <c r="B1623">
        <v>21</v>
      </c>
      <c r="C1623" t="s">
        <v>2605</v>
      </c>
      <c r="D1623" s="9" t="s">
        <v>984</v>
      </c>
      <c r="E1623" t="s">
        <v>2625</v>
      </c>
      <c r="H1623" t="str">
        <f t="shared" si="25"/>
        <v>INSERT INTO TC_AGEEM (id_ageem, cve_ent,nom_ent,cve_mun,nom_mun) VALUES(1621, '21', 'Puebla', '020', 'Atoyatempan');</v>
      </c>
    </row>
    <row r="1624" spans="1:8" x14ac:dyDescent="0.3">
      <c r="A1624">
        <v>1622</v>
      </c>
      <c r="B1624">
        <v>21</v>
      </c>
      <c r="C1624" t="s">
        <v>2605</v>
      </c>
      <c r="D1624" s="9" t="s">
        <v>986</v>
      </c>
      <c r="E1624" t="s">
        <v>2626</v>
      </c>
      <c r="H1624" t="str">
        <f t="shared" si="25"/>
        <v>INSERT INTO TC_AGEEM (id_ageem, cve_ent,nom_ent,cve_mun,nom_mun) VALUES(1622, '21', 'Puebla', '021', 'Atzala');</v>
      </c>
    </row>
    <row r="1625" spans="1:8" x14ac:dyDescent="0.3">
      <c r="A1625">
        <v>1623</v>
      </c>
      <c r="B1625">
        <v>21</v>
      </c>
      <c r="C1625" t="s">
        <v>2605</v>
      </c>
      <c r="D1625" s="9" t="s">
        <v>988</v>
      </c>
      <c r="E1625" t="s">
        <v>2627</v>
      </c>
      <c r="H1625" t="str">
        <f t="shared" si="25"/>
        <v>INSERT INTO TC_AGEEM (id_ageem, cve_ent,nom_ent,cve_mun,nom_mun) VALUES(1623, '21', 'Puebla', '022', 'Atzitzihuacán');</v>
      </c>
    </row>
    <row r="1626" spans="1:8" x14ac:dyDescent="0.3">
      <c r="A1626">
        <v>1624</v>
      </c>
      <c r="B1626">
        <v>21</v>
      </c>
      <c r="C1626" t="s">
        <v>2605</v>
      </c>
      <c r="D1626" s="9" t="s">
        <v>990</v>
      </c>
      <c r="E1626" t="s">
        <v>2628</v>
      </c>
      <c r="H1626" t="str">
        <f t="shared" si="25"/>
        <v>INSERT INTO TC_AGEEM (id_ageem, cve_ent,nom_ent,cve_mun,nom_mun) VALUES(1624, '21', 'Puebla', '023', 'Atzitzintla');</v>
      </c>
    </row>
    <row r="1627" spans="1:8" x14ac:dyDescent="0.3">
      <c r="A1627">
        <v>1625</v>
      </c>
      <c r="B1627">
        <v>21</v>
      </c>
      <c r="C1627" t="s">
        <v>2605</v>
      </c>
      <c r="D1627" s="9" t="s">
        <v>992</v>
      </c>
      <c r="E1627" t="s">
        <v>2629</v>
      </c>
      <c r="H1627" t="str">
        <f t="shared" si="25"/>
        <v>INSERT INTO TC_AGEEM (id_ageem, cve_ent,nom_ent,cve_mun,nom_mun) VALUES(1625, '21', 'Puebla', '024', 'Axutla');</v>
      </c>
    </row>
    <row r="1628" spans="1:8" x14ac:dyDescent="0.3">
      <c r="A1628">
        <v>1626</v>
      </c>
      <c r="B1628">
        <v>21</v>
      </c>
      <c r="C1628" t="s">
        <v>2605</v>
      </c>
      <c r="D1628" s="9" t="s">
        <v>994</v>
      </c>
      <c r="E1628" t="s">
        <v>2630</v>
      </c>
      <c r="H1628" t="str">
        <f t="shared" si="25"/>
        <v>INSERT INTO TC_AGEEM (id_ageem, cve_ent,nom_ent,cve_mun,nom_mun) VALUES(1626, '21', 'Puebla', '025', 'Ayotoxco de Guerrero');</v>
      </c>
    </row>
    <row r="1629" spans="1:8" x14ac:dyDescent="0.3">
      <c r="A1629">
        <v>1627</v>
      </c>
      <c r="B1629">
        <v>21</v>
      </c>
      <c r="C1629" t="s">
        <v>2605</v>
      </c>
      <c r="D1629" s="9" t="s">
        <v>996</v>
      </c>
      <c r="E1629" t="s">
        <v>2631</v>
      </c>
      <c r="H1629" t="str">
        <f t="shared" si="25"/>
        <v>INSERT INTO TC_AGEEM (id_ageem, cve_ent,nom_ent,cve_mun,nom_mun) VALUES(1627, '21', 'Puebla', '026', 'Calpan');</v>
      </c>
    </row>
    <row r="1630" spans="1:8" x14ac:dyDescent="0.3">
      <c r="A1630">
        <v>1628</v>
      </c>
      <c r="B1630">
        <v>21</v>
      </c>
      <c r="C1630" t="s">
        <v>2605</v>
      </c>
      <c r="D1630" s="9" t="s">
        <v>998</v>
      </c>
      <c r="E1630" t="s">
        <v>2632</v>
      </c>
      <c r="H1630" t="str">
        <f t="shared" si="25"/>
        <v>INSERT INTO TC_AGEEM (id_ageem, cve_ent,nom_ent,cve_mun,nom_mun) VALUES(1628, '21', 'Puebla', '027', 'Caltepec');</v>
      </c>
    </row>
    <row r="1631" spans="1:8" x14ac:dyDescent="0.3">
      <c r="A1631">
        <v>1629</v>
      </c>
      <c r="B1631">
        <v>21</v>
      </c>
      <c r="C1631" t="s">
        <v>2605</v>
      </c>
      <c r="D1631" s="9" t="s">
        <v>1000</v>
      </c>
      <c r="E1631" t="s">
        <v>2633</v>
      </c>
      <c r="H1631" t="str">
        <f t="shared" si="25"/>
        <v>INSERT INTO TC_AGEEM (id_ageem, cve_ent,nom_ent,cve_mun,nom_mun) VALUES(1629, '21', 'Puebla', '028', 'Camocuautla');</v>
      </c>
    </row>
    <row r="1632" spans="1:8" x14ac:dyDescent="0.3">
      <c r="A1632">
        <v>1630</v>
      </c>
      <c r="B1632">
        <v>21</v>
      </c>
      <c r="C1632" t="s">
        <v>2605</v>
      </c>
      <c r="D1632" s="9" t="s">
        <v>1002</v>
      </c>
      <c r="E1632" t="s">
        <v>2634</v>
      </c>
      <c r="H1632" t="str">
        <f t="shared" si="25"/>
        <v>INSERT INTO TC_AGEEM (id_ageem, cve_ent,nom_ent,cve_mun,nom_mun) VALUES(1630, '21', 'Puebla', '029', 'Caxhuacan');</v>
      </c>
    </row>
    <row r="1633" spans="1:8" x14ac:dyDescent="0.3">
      <c r="A1633">
        <v>1631</v>
      </c>
      <c r="B1633">
        <v>21</v>
      </c>
      <c r="C1633" t="s">
        <v>2605</v>
      </c>
      <c r="D1633" s="9" t="s">
        <v>1004</v>
      </c>
      <c r="E1633" t="s">
        <v>2635</v>
      </c>
      <c r="H1633" t="str">
        <f t="shared" si="25"/>
        <v>INSERT INTO TC_AGEEM (id_ageem, cve_ent,nom_ent,cve_mun,nom_mun) VALUES(1631, '21', 'Puebla', '030', 'Coatepec (PUE)');</v>
      </c>
    </row>
    <row r="1634" spans="1:8" x14ac:dyDescent="0.3">
      <c r="A1634">
        <v>1632</v>
      </c>
      <c r="B1634">
        <v>21</v>
      </c>
      <c r="C1634" t="s">
        <v>2605</v>
      </c>
      <c r="D1634" s="9" t="s">
        <v>1006</v>
      </c>
      <c r="E1634" t="s">
        <v>2636</v>
      </c>
      <c r="H1634" t="str">
        <f t="shared" si="25"/>
        <v>INSERT INTO TC_AGEEM (id_ageem, cve_ent,nom_ent,cve_mun,nom_mun) VALUES(1632, '21', 'Puebla', '031', 'Coatzingo');</v>
      </c>
    </row>
    <row r="1635" spans="1:8" x14ac:dyDescent="0.3">
      <c r="A1635">
        <v>1633</v>
      </c>
      <c r="B1635">
        <v>21</v>
      </c>
      <c r="C1635" t="s">
        <v>2605</v>
      </c>
      <c r="D1635" s="9" t="s">
        <v>1008</v>
      </c>
      <c r="E1635" t="s">
        <v>2637</v>
      </c>
      <c r="H1635" t="str">
        <f t="shared" si="25"/>
        <v>INSERT INTO TC_AGEEM (id_ageem, cve_ent,nom_ent,cve_mun,nom_mun) VALUES(1633, '21', 'Puebla', '032', 'Cohetzala');</v>
      </c>
    </row>
    <row r="1636" spans="1:8" x14ac:dyDescent="0.3">
      <c r="A1636">
        <v>1634</v>
      </c>
      <c r="B1636">
        <v>21</v>
      </c>
      <c r="C1636" t="s">
        <v>2605</v>
      </c>
      <c r="D1636" s="9" t="s">
        <v>1010</v>
      </c>
      <c r="E1636" t="s">
        <v>2638</v>
      </c>
      <c r="H1636" t="str">
        <f t="shared" si="25"/>
        <v>INSERT INTO TC_AGEEM (id_ageem, cve_ent,nom_ent,cve_mun,nom_mun) VALUES(1634, '21', 'Puebla', '033', 'Cohuecan');</v>
      </c>
    </row>
    <row r="1637" spans="1:8" x14ac:dyDescent="0.3">
      <c r="A1637">
        <v>1635</v>
      </c>
      <c r="B1637">
        <v>21</v>
      </c>
      <c r="C1637" t="s">
        <v>2605</v>
      </c>
      <c r="D1637" s="9" t="s">
        <v>1012</v>
      </c>
      <c r="E1637" t="s">
        <v>2639</v>
      </c>
      <c r="H1637" t="str">
        <f t="shared" si="25"/>
        <v>INSERT INTO TC_AGEEM (id_ageem, cve_ent,nom_ent,cve_mun,nom_mun) VALUES(1635, '21', 'Puebla', '034', 'Coronango');</v>
      </c>
    </row>
    <row r="1638" spans="1:8" x14ac:dyDescent="0.3">
      <c r="A1638">
        <v>1636</v>
      </c>
      <c r="B1638">
        <v>21</v>
      </c>
      <c r="C1638" t="s">
        <v>2605</v>
      </c>
      <c r="D1638" s="9" t="s">
        <v>1014</v>
      </c>
      <c r="E1638" t="s">
        <v>2640</v>
      </c>
      <c r="H1638" t="str">
        <f t="shared" si="25"/>
        <v>INSERT INTO TC_AGEEM (id_ageem, cve_ent,nom_ent,cve_mun,nom_mun) VALUES(1636, '21', 'Puebla', '035', 'Coxcatlán (PUE)');</v>
      </c>
    </row>
    <row r="1639" spans="1:8" x14ac:dyDescent="0.3">
      <c r="A1639">
        <v>1637</v>
      </c>
      <c r="B1639">
        <v>21</v>
      </c>
      <c r="C1639" t="s">
        <v>2605</v>
      </c>
      <c r="D1639" s="9" t="s">
        <v>1016</v>
      </c>
      <c r="E1639" t="s">
        <v>2641</v>
      </c>
      <c r="H1639" t="str">
        <f t="shared" si="25"/>
        <v>INSERT INTO TC_AGEEM (id_ageem, cve_ent,nom_ent,cve_mun,nom_mun) VALUES(1637, '21', 'Puebla', '036', 'Coyomeapan');</v>
      </c>
    </row>
    <row r="1640" spans="1:8" x14ac:dyDescent="0.3">
      <c r="A1640">
        <v>1638</v>
      </c>
      <c r="B1640">
        <v>21</v>
      </c>
      <c r="C1640" t="s">
        <v>2605</v>
      </c>
      <c r="D1640" s="9" t="s">
        <v>1018</v>
      </c>
      <c r="E1640" t="s">
        <v>2642</v>
      </c>
      <c r="H1640" t="str">
        <f t="shared" si="25"/>
        <v>INSERT INTO TC_AGEEM (id_ageem, cve_ent,nom_ent,cve_mun,nom_mun) VALUES(1638, '21', 'Puebla', '037', 'Coyotepec (PUE)');</v>
      </c>
    </row>
    <row r="1641" spans="1:8" x14ac:dyDescent="0.3">
      <c r="A1641">
        <v>1639</v>
      </c>
      <c r="B1641">
        <v>21</v>
      </c>
      <c r="C1641" t="s">
        <v>2605</v>
      </c>
      <c r="D1641" s="9" t="s">
        <v>1020</v>
      </c>
      <c r="E1641" t="s">
        <v>2643</v>
      </c>
      <c r="H1641" t="str">
        <f t="shared" si="25"/>
        <v>INSERT INTO TC_AGEEM (id_ageem, cve_ent,nom_ent,cve_mun,nom_mun) VALUES(1639, '21', 'Puebla', '038', 'Cuapiaxtla de Madero');</v>
      </c>
    </row>
    <row r="1642" spans="1:8" x14ac:dyDescent="0.3">
      <c r="A1642">
        <v>1640</v>
      </c>
      <c r="B1642">
        <v>21</v>
      </c>
      <c r="C1642" t="s">
        <v>2605</v>
      </c>
      <c r="D1642" s="9" t="s">
        <v>1073</v>
      </c>
      <c r="E1642" t="s">
        <v>2644</v>
      </c>
      <c r="H1642" t="str">
        <f t="shared" si="25"/>
        <v>INSERT INTO TC_AGEEM (id_ageem, cve_ent,nom_ent,cve_mun,nom_mun) VALUES(1640, '21', 'Puebla', '039', 'Cuautempan');</v>
      </c>
    </row>
    <row r="1643" spans="1:8" x14ac:dyDescent="0.3">
      <c r="A1643">
        <v>1641</v>
      </c>
      <c r="B1643">
        <v>21</v>
      </c>
      <c r="C1643" t="s">
        <v>2605</v>
      </c>
      <c r="D1643" s="9" t="s">
        <v>1075</v>
      </c>
      <c r="E1643" t="s">
        <v>2645</v>
      </c>
      <c r="H1643" t="str">
        <f t="shared" si="25"/>
        <v>INSERT INTO TC_AGEEM (id_ageem, cve_ent,nom_ent,cve_mun,nom_mun) VALUES(1641, '21', 'Puebla', '040', 'Cuautinchán');</v>
      </c>
    </row>
    <row r="1644" spans="1:8" x14ac:dyDescent="0.3">
      <c r="A1644">
        <v>1642</v>
      </c>
      <c r="B1644">
        <v>21</v>
      </c>
      <c r="C1644" t="s">
        <v>2605</v>
      </c>
      <c r="D1644" s="9" t="s">
        <v>1077</v>
      </c>
      <c r="E1644" t="s">
        <v>2646</v>
      </c>
      <c r="H1644" t="str">
        <f t="shared" si="25"/>
        <v>INSERT INTO TC_AGEEM (id_ageem, cve_ent,nom_ent,cve_mun,nom_mun) VALUES(1642, '21', 'Puebla', '041', 'Cuautlancingo');</v>
      </c>
    </row>
    <row r="1645" spans="1:8" x14ac:dyDescent="0.3">
      <c r="A1645">
        <v>1643</v>
      </c>
      <c r="B1645">
        <v>21</v>
      </c>
      <c r="C1645" t="s">
        <v>2605</v>
      </c>
      <c r="D1645" s="9" t="s">
        <v>1079</v>
      </c>
      <c r="E1645" t="s">
        <v>2647</v>
      </c>
      <c r="H1645" t="str">
        <f t="shared" si="25"/>
        <v>INSERT INTO TC_AGEEM (id_ageem, cve_ent,nom_ent,cve_mun,nom_mun) VALUES(1643, '21', 'Puebla', '042', 'Cuayuca de Andrade');</v>
      </c>
    </row>
    <row r="1646" spans="1:8" x14ac:dyDescent="0.3">
      <c r="A1646">
        <v>1644</v>
      </c>
      <c r="B1646">
        <v>21</v>
      </c>
      <c r="C1646" t="s">
        <v>2605</v>
      </c>
      <c r="D1646" s="9" t="s">
        <v>1081</v>
      </c>
      <c r="E1646" t="s">
        <v>2648</v>
      </c>
      <c r="H1646" t="str">
        <f t="shared" si="25"/>
        <v>INSERT INTO TC_AGEEM (id_ageem, cve_ent,nom_ent,cve_mun,nom_mun) VALUES(1644, '21', 'Puebla', '043', 'Cuetzalan del Progreso');</v>
      </c>
    </row>
    <row r="1647" spans="1:8" x14ac:dyDescent="0.3">
      <c r="A1647">
        <v>1645</v>
      </c>
      <c r="B1647">
        <v>21</v>
      </c>
      <c r="C1647" t="s">
        <v>2605</v>
      </c>
      <c r="D1647" s="9" t="s">
        <v>1083</v>
      </c>
      <c r="E1647" t="s">
        <v>2649</v>
      </c>
      <c r="H1647" t="str">
        <f t="shared" si="25"/>
        <v>INSERT INTO TC_AGEEM (id_ageem, cve_ent,nom_ent,cve_mun,nom_mun) VALUES(1645, '21', 'Puebla', '044', 'Cuyoaco');</v>
      </c>
    </row>
    <row r="1648" spans="1:8" x14ac:dyDescent="0.3">
      <c r="A1648">
        <v>1646</v>
      </c>
      <c r="B1648">
        <v>21</v>
      </c>
      <c r="C1648" t="s">
        <v>2605</v>
      </c>
      <c r="D1648" s="9" t="s">
        <v>1085</v>
      </c>
      <c r="E1648" t="s">
        <v>2650</v>
      </c>
      <c r="H1648" t="str">
        <f t="shared" si="25"/>
        <v>INSERT INTO TC_AGEEM (id_ageem, cve_ent,nom_ent,cve_mun,nom_mun) VALUES(1646, '21', 'Puebla', '045', 'Chalchicomula de Sesma');</v>
      </c>
    </row>
    <row r="1649" spans="1:8" x14ac:dyDescent="0.3">
      <c r="A1649">
        <v>1647</v>
      </c>
      <c r="B1649">
        <v>21</v>
      </c>
      <c r="C1649" t="s">
        <v>2605</v>
      </c>
      <c r="D1649" s="9" t="s">
        <v>1087</v>
      </c>
      <c r="E1649" t="s">
        <v>2651</v>
      </c>
      <c r="H1649" t="str">
        <f t="shared" si="25"/>
        <v>INSERT INTO TC_AGEEM (id_ageem, cve_ent,nom_ent,cve_mun,nom_mun) VALUES(1647, '21', 'Puebla', '046', 'Chapulco');</v>
      </c>
    </row>
    <row r="1650" spans="1:8" x14ac:dyDescent="0.3">
      <c r="A1650">
        <v>1648</v>
      </c>
      <c r="B1650">
        <v>21</v>
      </c>
      <c r="C1650" t="s">
        <v>2605</v>
      </c>
      <c r="D1650" s="9" t="s">
        <v>1089</v>
      </c>
      <c r="E1650" t="s">
        <v>2652</v>
      </c>
      <c r="H1650" t="str">
        <f t="shared" si="25"/>
        <v>INSERT INTO TC_AGEEM (id_ageem, cve_ent,nom_ent,cve_mun,nom_mun) VALUES(1648, '21', 'Puebla', '047', 'Chiautla (PUE)');</v>
      </c>
    </row>
    <row r="1651" spans="1:8" x14ac:dyDescent="0.3">
      <c r="A1651">
        <v>1649</v>
      </c>
      <c r="B1651">
        <v>21</v>
      </c>
      <c r="C1651" t="s">
        <v>2605</v>
      </c>
      <c r="D1651" s="9" t="s">
        <v>1091</v>
      </c>
      <c r="E1651" t="s">
        <v>2653</v>
      </c>
      <c r="H1651" t="str">
        <f t="shared" si="25"/>
        <v>INSERT INTO TC_AGEEM (id_ageem, cve_ent,nom_ent,cve_mun,nom_mun) VALUES(1649, '21', 'Puebla', '048', 'Chiautzingo');</v>
      </c>
    </row>
    <row r="1652" spans="1:8" x14ac:dyDescent="0.3">
      <c r="A1652">
        <v>1650</v>
      </c>
      <c r="B1652">
        <v>21</v>
      </c>
      <c r="C1652" t="s">
        <v>2605</v>
      </c>
      <c r="D1652" s="9" t="s">
        <v>1093</v>
      </c>
      <c r="E1652" t="s">
        <v>2654</v>
      </c>
      <c r="H1652" t="str">
        <f t="shared" si="25"/>
        <v>INSERT INTO TC_AGEEM (id_ageem, cve_ent,nom_ent,cve_mun,nom_mun) VALUES(1650, '21', 'Puebla', '049', 'Chiconcuautla');</v>
      </c>
    </row>
    <row r="1653" spans="1:8" x14ac:dyDescent="0.3">
      <c r="A1653">
        <v>1651</v>
      </c>
      <c r="B1653">
        <v>21</v>
      </c>
      <c r="C1653" t="s">
        <v>2605</v>
      </c>
      <c r="D1653" s="9" t="s">
        <v>1095</v>
      </c>
      <c r="E1653" t="s">
        <v>2655</v>
      </c>
      <c r="H1653" t="str">
        <f t="shared" si="25"/>
        <v>INSERT INTO TC_AGEEM (id_ageem, cve_ent,nom_ent,cve_mun,nom_mun) VALUES(1651, '21', 'Puebla', '050', 'Chichiquila');</v>
      </c>
    </row>
    <row r="1654" spans="1:8" x14ac:dyDescent="0.3">
      <c r="A1654">
        <v>1652</v>
      </c>
      <c r="B1654">
        <v>21</v>
      </c>
      <c r="C1654" t="s">
        <v>2605</v>
      </c>
      <c r="D1654" s="9" t="s">
        <v>1097</v>
      </c>
      <c r="E1654" t="s">
        <v>2656</v>
      </c>
      <c r="H1654" t="str">
        <f t="shared" si="25"/>
        <v>INSERT INTO TC_AGEEM (id_ageem, cve_ent,nom_ent,cve_mun,nom_mun) VALUES(1652, '21', 'Puebla', '051', 'Chietla');</v>
      </c>
    </row>
    <row r="1655" spans="1:8" x14ac:dyDescent="0.3">
      <c r="A1655">
        <v>1653</v>
      </c>
      <c r="B1655">
        <v>21</v>
      </c>
      <c r="C1655" t="s">
        <v>2605</v>
      </c>
      <c r="D1655" s="9" t="s">
        <v>1099</v>
      </c>
      <c r="E1655" t="s">
        <v>2657</v>
      </c>
      <c r="H1655" t="str">
        <f t="shared" si="25"/>
        <v>INSERT INTO TC_AGEEM (id_ageem, cve_ent,nom_ent,cve_mun,nom_mun) VALUES(1653, '21', 'Puebla', '052', 'Chigmecatitlán');</v>
      </c>
    </row>
    <row r="1656" spans="1:8" x14ac:dyDescent="0.3">
      <c r="A1656">
        <v>1654</v>
      </c>
      <c r="B1656">
        <v>21</v>
      </c>
      <c r="C1656" t="s">
        <v>2605</v>
      </c>
      <c r="D1656" s="9" t="s">
        <v>1101</v>
      </c>
      <c r="E1656" t="s">
        <v>2658</v>
      </c>
      <c r="H1656" t="str">
        <f t="shared" si="25"/>
        <v>INSERT INTO TC_AGEEM (id_ageem, cve_ent,nom_ent,cve_mun,nom_mun) VALUES(1654, '21', 'Puebla', '053', 'Chignahuapan');</v>
      </c>
    </row>
    <row r="1657" spans="1:8" x14ac:dyDescent="0.3">
      <c r="A1657">
        <v>1655</v>
      </c>
      <c r="B1657">
        <v>21</v>
      </c>
      <c r="C1657" t="s">
        <v>2605</v>
      </c>
      <c r="D1657" s="9" t="s">
        <v>1103</v>
      </c>
      <c r="E1657" t="s">
        <v>2659</v>
      </c>
      <c r="H1657" t="str">
        <f t="shared" si="25"/>
        <v>INSERT INTO TC_AGEEM (id_ageem, cve_ent,nom_ent,cve_mun,nom_mun) VALUES(1655, '21', 'Puebla', '054', 'Chignautla');</v>
      </c>
    </row>
    <row r="1658" spans="1:8" x14ac:dyDescent="0.3">
      <c r="A1658">
        <v>1656</v>
      </c>
      <c r="B1658">
        <v>21</v>
      </c>
      <c r="C1658" t="s">
        <v>2605</v>
      </c>
      <c r="D1658" s="9" t="s">
        <v>1105</v>
      </c>
      <c r="E1658" t="s">
        <v>2660</v>
      </c>
      <c r="H1658" t="str">
        <f t="shared" si="25"/>
        <v>INSERT INTO TC_AGEEM (id_ageem, cve_ent,nom_ent,cve_mun,nom_mun) VALUES(1656, '21', 'Puebla', '055', 'Chila');</v>
      </c>
    </row>
    <row r="1659" spans="1:8" x14ac:dyDescent="0.3">
      <c r="A1659">
        <v>1657</v>
      </c>
      <c r="B1659">
        <v>21</v>
      </c>
      <c r="C1659" t="s">
        <v>2605</v>
      </c>
      <c r="D1659" s="9" t="s">
        <v>1107</v>
      </c>
      <c r="E1659" t="s">
        <v>2661</v>
      </c>
      <c r="H1659" t="str">
        <f t="shared" si="25"/>
        <v>INSERT INTO TC_AGEEM (id_ageem, cve_ent,nom_ent,cve_mun,nom_mun) VALUES(1657, '21', 'Puebla', '056', 'Chila de la Sal');</v>
      </c>
    </row>
    <row r="1660" spans="1:8" x14ac:dyDescent="0.3">
      <c r="A1660">
        <v>1658</v>
      </c>
      <c r="B1660">
        <v>21</v>
      </c>
      <c r="C1660" t="s">
        <v>2605</v>
      </c>
      <c r="D1660" s="9" t="s">
        <v>1109</v>
      </c>
      <c r="E1660" t="s">
        <v>2662</v>
      </c>
      <c r="H1660" t="str">
        <f t="shared" si="25"/>
        <v>INSERT INTO TC_AGEEM (id_ageem, cve_ent,nom_ent,cve_mun,nom_mun) VALUES(1658, '21', 'Puebla', '057', 'Honey');</v>
      </c>
    </row>
    <row r="1661" spans="1:8" x14ac:dyDescent="0.3">
      <c r="A1661">
        <v>1659</v>
      </c>
      <c r="B1661">
        <v>21</v>
      </c>
      <c r="C1661" t="s">
        <v>2605</v>
      </c>
      <c r="D1661" s="9" t="s">
        <v>1111</v>
      </c>
      <c r="E1661" t="s">
        <v>2663</v>
      </c>
      <c r="H1661" t="str">
        <f t="shared" si="25"/>
        <v>INSERT INTO TC_AGEEM (id_ageem, cve_ent,nom_ent,cve_mun,nom_mun) VALUES(1659, '21', 'Puebla', '058', 'Chilchotla');</v>
      </c>
    </row>
    <row r="1662" spans="1:8" x14ac:dyDescent="0.3">
      <c r="A1662">
        <v>1660</v>
      </c>
      <c r="B1662">
        <v>21</v>
      </c>
      <c r="C1662" t="s">
        <v>2605</v>
      </c>
      <c r="D1662" s="9" t="s">
        <v>1113</v>
      </c>
      <c r="E1662" t="s">
        <v>2664</v>
      </c>
      <c r="H1662" t="str">
        <f t="shared" si="25"/>
        <v>INSERT INTO TC_AGEEM (id_ageem, cve_ent,nom_ent,cve_mun,nom_mun) VALUES(1660, '21', 'Puebla', '059', 'Chinantla');</v>
      </c>
    </row>
    <row r="1663" spans="1:8" x14ac:dyDescent="0.3">
      <c r="A1663">
        <v>1661</v>
      </c>
      <c r="B1663">
        <v>21</v>
      </c>
      <c r="C1663" t="s">
        <v>2605</v>
      </c>
      <c r="D1663" s="9" t="s">
        <v>1115</v>
      </c>
      <c r="E1663" t="s">
        <v>2665</v>
      </c>
      <c r="H1663" t="str">
        <f t="shared" si="25"/>
        <v>INSERT INTO TC_AGEEM (id_ageem, cve_ent,nom_ent,cve_mun,nom_mun) VALUES(1661, '21', 'Puebla', '060', 'Domingo Arenas');</v>
      </c>
    </row>
    <row r="1664" spans="1:8" x14ac:dyDescent="0.3">
      <c r="A1664">
        <v>1662</v>
      </c>
      <c r="B1664">
        <v>21</v>
      </c>
      <c r="C1664" t="s">
        <v>2605</v>
      </c>
      <c r="D1664" s="9" t="s">
        <v>1117</v>
      </c>
      <c r="E1664" t="s">
        <v>2666</v>
      </c>
      <c r="H1664" t="str">
        <f t="shared" si="25"/>
        <v>INSERT INTO TC_AGEEM (id_ageem, cve_ent,nom_ent,cve_mun,nom_mun) VALUES(1662, '21', 'Puebla', '061', 'Eloxochitlán (PUE)');</v>
      </c>
    </row>
    <row r="1665" spans="1:8" x14ac:dyDescent="0.3">
      <c r="A1665">
        <v>1663</v>
      </c>
      <c r="B1665">
        <v>21</v>
      </c>
      <c r="C1665" t="s">
        <v>2605</v>
      </c>
      <c r="D1665" s="9" t="s">
        <v>1119</v>
      </c>
      <c r="E1665" t="s">
        <v>2667</v>
      </c>
      <c r="H1665" t="str">
        <f t="shared" si="25"/>
        <v>INSERT INTO TC_AGEEM (id_ageem, cve_ent,nom_ent,cve_mun,nom_mun) VALUES(1663, '21', 'Puebla', '062', 'Epatlán');</v>
      </c>
    </row>
    <row r="1666" spans="1:8" x14ac:dyDescent="0.3">
      <c r="A1666">
        <v>1664</v>
      </c>
      <c r="B1666">
        <v>21</v>
      </c>
      <c r="C1666" t="s">
        <v>2605</v>
      </c>
      <c r="D1666" s="9" t="s">
        <v>1121</v>
      </c>
      <c r="E1666" t="s">
        <v>2668</v>
      </c>
      <c r="H1666" t="str">
        <f t="shared" si="25"/>
        <v>INSERT INTO TC_AGEEM (id_ageem, cve_ent,nom_ent,cve_mun,nom_mun) VALUES(1664, '21', 'Puebla', '063', 'Esperanza');</v>
      </c>
    </row>
    <row r="1667" spans="1:8" x14ac:dyDescent="0.3">
      <c r="A1667">
        <v>1665</v>
      </c>
      <c r="B1667">
        <v>21</v>
      </c>
      <c r="C1667" t="s">
        <v>2605</v>
      </c>
      <c r="D1667" s="9" t="s">
        <v>1123</v>
      </c>
      <c r="E1667" t="s">
        <v>2669</v>
      </c>
      <c r="H1667" t="str">
        <f t="shared" si="25"/>
        <v>INSERT INTO TC_AGEEM (id_ageem, cve_ent,nom_ent,cve_mun,nom_mun) VALUES(1665, '21', 'Puebla', '064', 'Francisco Z. Mena');</v>
      </c>
    </row>
    <row r="1668" spans="1:8" x14ac:dyDescent="0.3">
      <c r="A1668">
        <v>1666</v>
      </c>
      <c r="B1668">
        <v>21</v>
      </c>
      <c r="C1668" t="s">
        <v>2605</v>
      </c>
      <c r="D1668" s="9" t="s">
        <v>1125</v>
      </c>
      <c r="E1668" t="s">
        <v>2670</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x14ac:dyDescent="0.3">
      <c r="A1669">
        <v>1667</v>
      </c>
      <c r="B1669">
        <v>21</v>
      </c>
      <c r="C1669" t="s">
        <v>2605</v>
      </c>
      <c r="D1669" s="9" t="s">
        <v>1127</v>
      </c>
      <c r="E1669" t="s">
        <v>2671</v>
      </c>
      <c r="H1669" t="str">
        <f t="shared" si="26"/>
        <v>INSERT INTO TC_AGEEM (id_ageem, cve_ent,nom_ent,cve_mun,nom_mun) VALUES(1667, '21', 'Puebla', '066', 'Guadalupe (PUE)');</v>
      </c>
    </row>
    <row r="1670" spans="1:8" x14ac:dyDescent="0.3">
      <c r="A1670">
        <v>1668</v>
      </c>
      <c r="B1670">
        <v>21</v>
      </c>
      <c r="C1670" t="s">
        <v>2605</v>
      </c>
      <c r="D1670" s="9" t="s">
        <v>1129</v>
      </c>
      <c r="E1670" t="s">
        <v>2672</v>
      </c>
      <c r="H1670" t="str">
        <f t="shared" si="26"/>
        <v>INSERT INTO TC_AGEEM (id_ageem, cve_ent,nom_ent,cve_mun,nom_mun) VALUES(1668, '21', 'Puebla', '067', 'Guadalupe Victoria (PUE)');</v>
      </c>
    </row>
    <row r="1671" spans="1:8" x14ac:dyDescent="0.3">
      <c r="A1671">
        <v>1669</v>
      </c>
      <c r="B1671">
        <v>21</v>
      </c>
      <c r="C1671" t="s">
        <v>2605</v>
      </c>
      <c r="D1671" s="9" t="s">
        <v>1131</v>
      </c>
      <c r="E1671" t="s">
        <v>2673</v>
      </c>
      <c r="H1671" t="str">
        <f t="shared" si="26"/>
        <v>INSERT INTO TC_AGEEM (id_ageem, cve_ent,nom_ent,cve_mun,nom_mun) VALUES(1669, '21', 'Puebla', '068', 'Hermenegildo Galeana');</v>
      </c>
    </row>
    <row r="1672" spans="1:8" x14ac:dyDescent="0.3">
      <c r="A1672">
        <v>1670</v>
      </c>
      <c r="B1672">
        <v>21</v>
      </c>
      <c r="C1672" t="s">
        <v>2605</v>
      </c>
      <c r="D1672" s="9" t="s">
        <v>1133</v>
      </c>
      <c r="E1672" t="s">
        <v>2674</v>
      </c>
      <c r="H1672" t="str">
        <f t="shared" si="26"/>
        <v>INSERT INTO TC_AGEEM (id_ageem, cve_ent,nom_ent,cve_mun,nom_mun) VALUES(1670, '21', 'Puebla', '069', 'Huaquechula');</v>
      </c>
    </row>
    <row r="1673" spans="1:8" x14ac:dyDescent="0.3">
      <c r="A1673">
        <v>1671</v>
      </c>
      <c r="B1673">
        <v>21</v>
      </c>
      <c r="C1673" t="s">
        <v>2605</v>
      </c>
      <c r="D1673" s="9" t="s">
        <v>1135</v>
      </c>
      <c r="E1673" t="s">
        <v>2675</v>
      </c>
      <c r="H1673" t="str">
        <f t="shared" si="26"/>
        <v>INSERT INTO TC_AGEEM (id_ageem, cve_ent,nom_ent,cve_mun,nom_mun) VALUES(1671, '21', 'Puebla', '070', 'Huatlatlauca');</v>
      </c>
    </row>
    <row r="1674" spans="1:8" x14ac:dyDescent="0.3">
      <c r="A1674">
        <v>1672</v>
      </c>
      <c r="B1674">
        <v>21</v>
      </c>
      <c r="C1674" t="s">
        <v>2605</v>
      </c>
      <c r="D1674" s="9" t="s">
        <v>1137</v>
      </c>
      <c r="E1674" t="s">
        <v>2676</v>
      </c>
      <c r="H1674" t="str">
        <f t="shared" si="26"/>
        <v>INSERT INTO TC_AGEEM (id_ageem, cve_ent,nom_ent,cve_mun,nom_mun) VALUES(1672, '21', 'Puebla', '071', 'Huauchinango');</v>
      </c>
    </row>
    <row r="1675" spans="1:8" x14ac:dyDescent="0.3">
      <c r="A1675">
        <v>1673</v>
      </c>
      <c r="B1675">
        <v>21</v>
      </c>
      <c r="C1675" t="s">
        <v>2605</v>
      </c>
      <c r="D1675" s="9" t="s">
        <v>1139</v>
      </c>
      <c r="E1675" t="s">
        <v>2677</v>
      </c>
      <c r="H1675" t="str">
        <f t="shared" si="26"/>
        <v>INSERT INTO TC_AGEEM (id_ageem, cve_ent,nom_ent,cve_mun,nom_mun) VALUES(1673, '21', 'Puebla', '072', 'Huehuetla (PUE)');</v>
      </c>
    </row>
    <row r="1676" spans="1:8" x14ac:dyDescent="0.3">
      <c r="A1676">
        <v>1674</v>
      </c>
      <c r="B1676">
        <v>21</v>
      </c>
      <c r="C1676" t="s">
        <v>2605</v>
      </c>
      <c r="D1676" s="9" t="s">
        <v>1141</v>
      </c>
      <c r="E1676" t="s">
        <v>2678</v>
      </c>
      <c r="H1676" t="str">
        <f t="shared" si="26"/>
        <v>INSERT INTO TC_AGEEM (id_ageem, cve_ent,nom_ent,cve_mun,nom_mun) VALUES(1674, '21', 'Puebla', '073', 'Huehuetlán el Chico');</v>
      </c>
    </row>
    <row r="1677" spans="1:8" x14ac:dyDescent="0.3">
      <c r="A1677">
        <v>1675</v>
      </c>
      <c r="B1677">
        <v>21</v>
      </c>
      <c r="C1677" t="s">
        <v>2605</v>
      </c>
      <c r="D1677" s="9" t="s">
        <v>1143</v>
      </c>
      <c r="E1677" t="s">
        <v>2679</v>
      </c>
      <c r="H1677" t="str">
        <f t="shared" si="26"/>
        <v>INSERT INTO TC_AGEEM (id_ageem, cve_ent,nom_ent,cve_mun,nom_mun) VALUES(1675, '21', 'Puebla', '074', 'Huejotzingo');</v>
      </c>
    </row>
    <row r="1678" spans="1:8" x14ac:dyDescent="0.3">
      <c r="A1678">
        <v>1676</v>
      </c>
      <c r="B1678">
        <v>21</v>
      </c>
      <c r="C1678" t="s">
        <v>2605</v>
      </c>
      <c r="D1678" s="9" t="s">
        <v>1145</v>
      </c>
      <c r="E1678" t="s">
        <v>2680</v>
      </c>
      <c r="H1678" t="str">
        <f t="shared" si="26"/>
        <v>INSERT INTO TC_AGEEM (id_ageem, cve_ent,nom_ent,cve_mun,nom_mun) VALUES(1676, '21', 'Puebla', '075', 'Hueyapan (PUE)');</v>
      </c>
    </row>
    <row r="1679" spans="1:8" x14ac:dyDescent="0.3">
      <c r="A1679">
        <v>1677</v>
      </c>
      <c r="B1679">
        <v>21</v>
      </c>
      <c r="C1679" t="s">
        <v>2605</v>
      </c>
      <c r="D1679" s="9" t="s">
        <v>1147</v>
      </c>
      <c r="E1679" t="s">
        <v>2681</v>
      </c>
      <c r="H1679" t="str">
        <f t="shared" si="26"/>
        <v>INSERT INTO TC_AGEEM (id_ageem, cve_ent,nom_ent,cve_mun,nom_mun) VALUES(1677, '21', 'Puebla', '076', 'Hueytamalco');</v>
      </c>
    </row>
    <row r="1680" spans="1:8" x14ac:dyDescent="0.3">
      <c r="A1680">
        <v>1678</v>
      </c>
      <c r="B1680">
        <v>21</v>
      </c>
      <c r="C1680" t="s">
        <v>2605</v>
      </c>
      <c r="D1680" s="9" t="s">
        <v>1149</v>
      </c>
      <c r="E1680" t="s">
        <v>2682</v>
      </c>
      <c r="H1680" t="str">
        <f t="shared" si="26"/>
        <v>INSERT INTO TC_AGEEM (id_ageem, cve_ent,nom_ent,cve_mun,nom_mun) VALUES(1678, '21', 'Puebla', '077', 'Hueytlalpan');</v>
      </c>
    </row>
    <row r="1681" spans="1:8" x14ac:dyDescent="0.3">
      <c r="A1681">
        <v>1679</v>
      </c>
      <c r="B1681">
        <v>21</v>
      </c>
      <c r="C1681" t="s">
        <v>2605</v>
      </c>
      <c r="D1681" s="9" t="s">
        <v>1151</v>
      </c>
      <c r="E1681" t="s">
        <v>2683</v>
      </c>
      <c r="H1681" t="str">
        <f t="shared" si="26"/>
        <v>INSERT INTO TC_AGEEM (id_ageem, cve_ent,nom_ent,cve_mun,nom_mun) VALUES(1679, '21', 'Puebla', '078', 'Huitzilan de Serdán');</v>
      </c>
    </row>
    <row r="1682" spans="1:8" x14ac:dyDescent="0.3">
      <c r="A1682">
        <v>1680</v>
      </c>
      <c r="B1682">
        <v>21</v>
      </c>
      <c r="C1682" t="s">
        <v>2605</v>
      </c>
      <c r="D1682" s="9" t="s">
        <v>1153</v>
      </c>
      <c r="E1682" t="s">
        <v>2684</v>
      </c>
      <c r="H1682" t="str">
        <f t="shared" si="26"/>
        <v>INSERT INTO TC_AGEEM (id_ageem, cve_ent,nom_ent,cve_mun,nom_mun) VALUES(1680, '21', 'Puebla', '079', 'Huitziltepec');</v>
      </c>
    </row>
    <row r="1683" spans="1:8" x14ac:dyDescent="0.3">
      <c r="A1683">
        <v>1681</v>
      </c>
      <c r="B1683">
        <v>21</v>
      </c>
      <c r="C1683" t="s">
        <v>2605</v>
      </c>
      <c r="D1683" s="9" t="s">
        <v>1155</v>
      </c>
      <c r="E1683" t="s">
        <v>2685</v>
      </c>
      <c r="H1683" t="str">
        <f t="shared" si="26"/>
        <v>INSERT INTO TC_AGEEM (id_ageem, cve_ent,nom_ent,cve_mun,nom_mun) VALUES(1681, '21', 'Puebla', '080', 'Atlequizayan');</v>
      </c>
    </row>
    <row r="1684" spans="1:8" x14ac:dyDescent="0.3">
      <c r="A1684">
        <v>1682</v>
      </c>
      <c r="B1684">
        <v>21</v>
      </c>
      <c r="C1684" t="s">
        <v>2605</v>
      </c>
      <c r="D1684" s="9" t="s">
        <v>1157</v>
      </c>
      <c r="E1684" t="s">
        <v>2686</v>
      </c>
      <c r="H1684" t="str">
        <f t="shared" si="26"/>
        <v>INSERT INTO TC_AGEEM (id_ageem, cve_ent,nom_ent,cve_mun,nom_mun) VALUES(1682, '21', 'Puebla', '081', 'Ixcamilpa de Guerrero');</v>
      </c>
    </row>
    <row r="1685" spans="1:8" x14ac:dyDescent="0.3">
      <c r="A1685">
        <v>1683</v>
      </c>
      <c r="B1685">
        <v>21</v>
      </c>
      <c r="C1685" t="s">
        <v>2605</v>
      </c>
      <c r="D1685" s="9" t="s">
        <v>1159</v>
      </c>
      <c r="E1685" t="s">
        <v>2687</v>
      </c>
      <c r="H1685" t="str">
        <f t="shared" si="26"/>
        <v>INSERT INTO TC_AGEEM (id_ageem, cve_ent,nom_ent,cve_mun,nom_mun) VALUES(1683, '21', 'Puebla', '082', 'Ixcaquixtla');</v>
      </c>
    </row>
    <row r="1686" spans="1:8" x14ac:dyDescent="0.3">
      <c r="A1686">
        <v>1684</v>
      </c>
      <c r="B1686">
        <v>21</v>
      </c>
      <c r="C1686" t="s">
        <v>2605</v>
      </c>
      <c r="D1686" s="9" t="s">
        <v>1161</v>
      </c>
      <c r="E1686" t="s">
        <v>2688</v>
      </c>
      <c r="H1686" t="str">
        <f t="shared" si="26"/>
        <v>INSERT INTO TC_AGEEM (id_ageem, cve_ent,nom_ent,cve_mun,nom_mun) VALUES(1684, '21', 'Puebla', '083', 'Ixtacamaxtitlán');</v>
      </c>
    </row>
    <row r="1687" spans="1:8" x14ac:dyDescent="0.3">
      <c r="A1687">
        <v>1685</v>
      </c>
      <c r="B1687">
        <v>21</v>
      </c>
      <c r="C1687" t="s">
        <v>2605</v>
      </c>
      <c r="D1687" s="9" t="s">
        <v>1163</v>
      </c>
      <c r="E1687" t="s">
        <v>2689</v>
      </c>
      <c r="H1687" t="str">
        <f t="shared" si="26"/>
        <v>INSERT INTO TC_AGEEM (id_ageem, cve_ent,nom_ent,cve_mun,nom_mun) VALUES(1685, '21', 'Puebla', '084', 'Ixtepec');</v>
      </c>
    </row>
    <row r="1688" spans="1:8" x14ac:dyDescent="0.3">
      <c r="A1688">
        <v>1686</v>
      </c>
      <c r="B1688">
        <v>21</v>
      </c>
      <c r="C1688" t="s">
        <v>2605</v>
      </c>
      <c r="D1688" s="9" t="s">
        <v>1165</v>
      </c>
      <c r="E1688" t="s">
        <v>2690</v>
      </c>
      <c r="H1688" t="str">
        <f t="shared" si="26"/>
        <v>INSERT INTO TC_AGEEM (id_ageem, cve_ent,nom_ent,cve_mun,nom_mun) VALUES(1686, '21', 'Puebla', '085', 'Izúcar de Matamoros');</v>
      </c>
    </row>
    <row r="1689" spans="1:8" x14ac:dyDescent="0.3">
      <c r="A1689">
        <v>1687</v>
      </c>
      <c r="B1689">
        <v>21</v>
      </c>
      <c r="C1689" t="s">
        <v>2605</v>
      </c>
      <c r="D1689" s="9" t="s">
        <v>1167</v>
      </c>
      <c r="E1689" t="s">
        <v>2691</v>
      </c>
      <c r="H1689" t="str">
        <f t="shared" si="26"/>
        <v>INSERT INTO TC_AGEEM (id_ageem, cve_ent,nom_ent,cve_mun,nom_mun) VALUES(1687, '21', 'Puebla', '086', 'Jalpan');</v>
      </c>
    </row>
    <row r="1690" spans="1:8" x14ac:dyDescent="0.3">
      <c r="A1690">
        <v>1688</v>
      </c>
      <c r="B1690">
        <v>21</v>
      </c>
      <c r="C1690" t="s">
        <v>2605</v>
      </c>
      <c r="D1690" s="9" t="s">
        <v>1169</v>
      </c>
      <c r="E1690" t="s">
        <v>2692</v>
      </c>
      <c r="H1690" t="str">
        <f t="shared" si="26"/>
        <v>INSERT INTO TC_AGEEM (id_ageem, cve_ent,nom_ent,cve_mun,nom_mun) VALUES(1688, '21', 'Puebla', '087', 'Jolalpan');</v>
      </c>
    </row>
    <row r="1691" spans="1:8" x14ac:dyDescent="0.3">
      <c r="A1691">
        <v>1689</v>
      </c>
      <c r="B1691">
        <v>21</v>
      </c>
      <c r="C1691" t="s">
        <v>2605</v>
      </c>
      <c r="D1691" s="9" t="s">
        <v>1171</v>
      </c>
      <c r="E1691" t="s">
        <v>2693</v>
      </c>
      <c r="H1691" t="str">
        <f t="shared" si="26"/>
        <v>INSERT INTO TC_AGEEM (id_ageem, cve_ent,nom_ent,cve_mun,nom_mun) VALUES(1689, '21', 'Puebla', '088', 'Jonotla');</v>
      </c>
    </row>
    <row r="1692" spans="1:8" x14ac:dyDescent="0.3">
      <c r="A1692">
        <v>1690</v>
      </c>
      <c r="B1692">
        <v>21</v>
      </c>
      <c r="C1692" t="s">
        <v>2605</v>
      </c>
      <c r="D1692" s="9" t="s">
        <v>1173</v>
      </c>
      <c r="E1692" t="s">
        <v>2694</v>
      </c>
      <c r="H1692" t="str">
        <f t="shared" si="26"/>
        <v>INSERT INTO TC_AGEEM (id_ageem, cve_ent,nom_ent,cve_mun,nom_mun) VALUES(1690, '21', 'Puebla', '089', 'Jopala');</v>
      </c>
    </row>
    <row r="1693" spans="1:8" x14ac:dyDescent="0.3">
      <c r="A1693">
        <v>1691</v>
      </c>
      <c r="B1693">
        <v>21</v>
      </c>
      <c r="C1693" t="s">
        <v>2605</v>
      </c>
      <c r="D1693" s="9" t="s">
        <v>1175</v>
      </c>
      <c r="E1693" t="s">
        <v>2695</v>
      </c>
      <c r="H1693" t="str">
        <f t="shared" si="26"/>
        <v>INSERT INTO TC_AGEEM (id_ageem, cve_ent,nom_ent,cve_mun,nom_mun) VALUES(1691, '21', 'Puebla', '090', 'Juan C. Bonilla');</v>
      </c>
    </row>
    <row r="1694" spans="1:8" x14ac:dyDescent="0.3">
      <c r="A1694">
        <v>1692</v>
      </c>
      <c r="B1694">
        <v>21</v>
      </c>
      <c r="C1694" t="s">
        <v>2605</v>
      </c>
      <c r="D1694" s="9" t="s">
        <v>1177</v>
      </c>
      <c r="E1694" t="s">
        <v>2696</v>
      </c>
      <c r="H1694" t="str">
        <f t="shared" si="26"/>
        <v>INSERT INTO TC_AGEEM (id_ageem, cve_ent,nom_ent,cve_mun,nom_mun) VALUES(1692, '21', 'Puebla', '091', 'Juan Galindo');</v>
      </c>
    </row>
    <row r="1695" spans="1:8" x14ac:dyDescent="0.3">
      <c r="A1695">
        <v>1693</v>
      </c>
      <c r="B1695">
        <v>21</v>
      </c>
      <c r="C1695" t="s">
        <v>2605</v>
      </c>
      <c r="D1695" s="9" t="s">
        <v>1179</v>
      </c>
      <c r="E1695" t="s">
        <v>2697</v>
      </c>
      <c r="H1695" t="str">
        <f t="shared" si="26"/>
        <v>INSERT INTO TC_AGEEM (id_ageem, cve_ent,nom_ent,cve_mun,nom_mun) VALUES(1693, '21', 'Puebla', '092', 'Juan N. Méndez');</v>
      </c>
    </row>
    <row r="1696" spans="1:8" x14ac:dyDescent="0.3">
      <c r="A1696">
        <v>1694</v>
      </c>
      <c r="B1696">
        <v>21</v>
      </c>
      <c r="C1696" t="s">
        <v>2605</v>
      </c>
      <c r="D1696" s="9" t="s">
        <v>1181</v>
      </c>
      <c r="E1696" t="s">
        <v>2698</v>
      </c>
      <c r="H1696" t="str">
        <f t="shared" si="26"/>
        <v>INSERT INTO TC_AGEEM (id_ageem, cve_ent,nom_ent,cve_mun,nom_mun) VALUES(1694, '21', 'Puebla', '093', 'Lafragua');</v>
      </c>
    </row>
    <row r="1697" spans="1:8" x14ac:dyDescent="0.3">
      <c r="A1697">
        <v>1695</v>
      </c>
      <c r="B1697">
        <v>21</v>
      </c>
      <c r="C1697" t="s">
        <v>2605</v>
      </c>
      <c r="D1697" s="9" t="s">
        <v>1183</v>
      </c>
      <c r="E1697" t="s">
        <v>2699</v>
      </c>
      <c r="H1697" t="str">
        <f t="shared" si="26"/>
        <v>INSERT INTO TC_AGEEM (id_ageem, cve_ent,nom_ent,cve_mun,nom_mun) VALUES(1695, '21', 'Puebla', '094', 'Libres');</v>
      </c>
    </row>
    <row r="1698" spans="1:8" x14ac:dyDescent="0.3">
      <c r="A1698">
        <v>1696</v>
      </c>
      <c r="B1698">
        <v>21</v>
      </c>
      <c r="C1698" t="s">
        <v>2605</v>
      </c>
      <c r="D1698" s="9" t="s">
        <v>1652</v>
      </c>
      <c r="E1698" t="s">
        <v>2700</v>
      </c>
      <c r="H1698" t="str">
        <f t="shared" si="26"/>
        <v>INSERT INTO TC_AGEEM (id_ageem, cve_ent,nom_ent,cve_mun,nom_mun) VALUES(1696, '21', 'Puebla', '095', 'La Magdalena Tlatlauquitepec');</v>
      </c>
    </row>
    <row r="1699" spans="1:8" x14ac:dyDescent="0.3">
      <c r="A1699">
        <v>1697</v>
      </c>
      <c r="B1699">
        <v>21</v>
      </c>
      <c r="C1699" t="s">
        <v>2605</v>
      </c>
      <c r="D1699" s="9" t="s">
        <v>1185</v>
      </c>
      <c r="E1699" t="s">
        <v>2701</v>
      </c>
      <c r="H1699" t="str">
        <f t="shared" si="26"/>
        <v>INSERT INTO TC_AGEEM (id_ageem, cve_ent,nom_ent,cve_mun,nom_mun) VALUES(1697, '21', 'Puebla', '096', 'Mazapiltepec de Juárez');</v>
      </c>
    </row>
    <row r="1700" spans="1:8" x14ac:dyDescent="0.3">
      <c r="A1700">
        <v>1698</v>
      </c>
      <c r="B1700">
        <v>21</v>
      </c>
      <c r="C1700" t="s">
        <v>2605</v>
      </c>
      <c r="D1700" s="9" t="s">
        <v>1187</v>
      </c>
      <c r="E1700" t="s">
        <v>2702</v>
      </c>
      <c r="H1700" t="str">
        <f t="shared" si="26"/>
        <v>INSERT INTO TC_AGEEM (id_ageem, cve_ent,nom_ent,cve_mun,nom_mun) VALUES(1698, '21', 'Puebla', '097', 'Mixtla');</v>
      </c>
    </row>
    <row r="1701" spans="1:8" x14ac:dyDescent="0.3">
      <c r="A1701">
        <v>1699</v>
      </c>
      <c r="B1701">
        <v>21</v>
      </c>
      <c r="C1701" t="s">
        <v>2605</v>
      </c>
      <c r="D1701" s="9" t="s">
        <v>1189</v>
      </c>
      <c r="E1701" t="s">
        <v>2703</v>
      </c>
      <c r="H1701" t="str">
        <f t="shared" si="26"/>
        <v>INSERT INTO TC_AGEEM (id_ageem, cve_ent,nom_ent,cve_mun,nom_mun) VALUES(1699, '21', 'Puebla', '098', 'Molcaxac');</v>
      </c>
    </row>
    <row r="1702" spans="1:8" x14ac:dyDescent="0.3">
      <c r="A1702">
        <v>1700</v>
      </c>
      <c r="B1702">
        <v>21</v>
      </c>
      <c r="C1702" t="s">
        <v>2605</v>
      </c>
      <c r="D1702" s="9" t="s">
        <v>1191</v>
      </c>
      <c r="E1702" t="s">
        <v>2704</v>
      </c>
      <c r="H1702" t="str">
        <f t="shared" si="26"/>
        <v>INSERT INTO TC_AGEEM (id_ageem, cve_ent,nom_ent,cve_mun,nom_mun) VALUES(1700, '21', 'Puebla', '099', 'Cañada Morelos');</v>
      </c>
    </row>
    <row r="1703" spans="1:8" x14ac:dyDescent="0.3">
      <c r="A1703">
        <v>1701</v>
      </c>
      <c r="B1703">
        <v>21</v>
      </c>
      <c r="C1703" t="s">
        <v>2605</v>
      </c>
      <c r="D1703">
        <v>100</v>
      </c>
      <c r="E1703" t="s">
        <v>2705</v>
      </c>
      <c r="H1703" t="str">
        <f t="shared" si="26"/>
        <v>INSERT INTO TC_AGEEM (id_ageem, cve_ent,nom_ent,cve_mun,nom_mun) VALUES(1701, '21', 'Puebla', '100', 'Naupan');</v>
      </c>
    </row>
    <row r="1704" spans="1:8" x14ac:dyDescent="0.3">
      <c r="A1704">
        <v>1702</v>
      </c>
      <c r="B1704">
        <v>21</v>
      </c>
      <c r="C1704" t="s">
        <v>2605</v>
      </c>
      <c r="D1704">
        <v>101</v>
      </c>
      <c r="E1704" t="s">
        <v>2706</v>
      </c>
      <c r="H1704" t="str">
        <f t="shared" si="26"/>
        <v>INSERT INTO TC_AGEEM (id_ageem, cve_ent,nom_ent,cve_mun,nom_mun) VALUES(1702, '21', 'Puebla', '101', 'Nauzontla');</v>
      </c>
    </row>
    <row r="1705" spans="1:8" x14ac:dyDescent="0.3">
      <c r="A1705">
        <v>1703</v>
      </c>
      <c r="B1705">
        <v>21</v>
      </c>
      <c r="C1705" t="s">
        <v>2605</v>
      </c>
      <c r="D1705">
        <v>102</v>
      </c>
      <c r="E1705" t="s">
        <v>2707</v>
      </c>
      <c r="H1705" t="str">
        <f t="shared" si="26"/>
        <v>INSERT INTO TC_AGEEM (id_ageem, cve_ent,nom_ent,cve_mun,nom_mun) VALUES(1703, '21', 'Puebla', '102', 'Nealtican');</v>
      </c>
    </row>
    <row r="1706" spans="1:8" x14ac:dyDescent="0.3">
      <c r="A1706">
        <v>1704</v>
      </c>
      <c r="B1706">
        <v>21</v>
      </c>
      <c r="C1706" t="s">
        <v>2605</v>
      </c>
      <c r="D1706">
        <v>103</v>
      </c>
      <c r="E1706" t="s">
        <v>2708</v>
      </c>
      <c r="H1706" t="str">
        <f t="shared" si="26"/>
        <v>INSERT INTO TC_AGEEM (id_ageem, cve_ent,nom_ent,cve_mun,nom_mun) VALUES(1704, '21', 'Puebla', '103', 'Nicolás Bravo');</v>
      </c>
    </row>
    <row r="1707" spans="1:8" x14ac:dyDescent="0.3">
      <c r="A1707">
        <v>1705</v>
      </c>
      <c r="B1707">
        <v>21</v>
      </c>
      <c r="C1707" t="s">
        <v>2605</v>
      </c>
      <c r="D1707">
        <v>104</v>
      </c>
      <c r="E1707" t="s">
        <v>2709</v>
      </c>
      <c r="H1707" t="str">
        <f t="shared" si="26"/>
        <v>INSERT INTO TC_AGEEM (id_ageem, cve_ent,nom_ent,cve_mun,nom_mun) VALUES(1705, '21', 'Puebla', '104', 'Nopalucan');</v>
      </c>
    </row>
    <row r="1708" spans="1:8" x14ac:dyDescent="0.3">
      <c r="A1708">
        <v>1706</v>
      </c>
      <c r="B1708">
        <v>21</v>
      </c>
      <c r="C1708" t="s">
        <v>2605</v>
      </c>
      <c r="D1708">
        <v>105</v>
      </c>
      <c r="E1708" t="s">
        <v>2710</v>
      </c>
      <c r="H1708" t="str">
        <f t="shared" si="26"/>
        <v>INSERT INTO TC_AGEEM (id_ageem, cve_ent,nom_ent,cve_mun,nom_mun) VALUES(1706, '21', 'Puebla', '105', 'Ocotepec (PUE)');</v>
      </c>
    </row>
    <row r="1709" spans="1:8" x14ac:dyDescent="0.3">
      <c r="A1709">
        <v>1707</v>
      </c>
      <c r="B1709">
        <v>21</v>
      </c>
      <c r="C1709" t="s">
        <v>2605</v>
      </c>
      <c r="D1709">
        <v>106</v>
      </c>
      <c r="E1709" t="s">
        <v>2711</v>
      </c>
      <c r="H1709" t="str">
        <f t="shared" si="26"/>
        <v>INSERT INTO TC_AGEEM (id_ageem, cve_ent,nom_ent,cve_mun,nom_mun) VALUES(1707, '21', 'Puebla', '106', 'Ocoyucan');</v>
      </c>
    </row>
    <row r="1710" spans="1:8" x14ac:dyDescent="0.3">
      <c r="A1710">
        <v>1708</v>
      </c>
      <c r="B1710">
        <v>21</v>
      </c>
      <c r="C1710" t="s">
        <v>2605</v>
      </c>
      <c r="D1710">
        <v>107</v>
      </c>
      <c r="E1710" t="s">
        <v>2712</v>
      </c>
      <c r="H1710" t="str">
        <f t="shared" si="26"/>
        <v>INSERT INTO TC_AGEEM (id_ageem, cve_ent,nom_ent,cve_mun,nom_mun) VALUES(1708, '21', 'Puebla', '107', 'Olintla');</v>
      </c>
    </row>
    <row r="1711" spans="1:8" x14ac:dyDescent="0.3">
      <c r="A1711">
        <v>1709</v>
      </c>
      <c r="B1711">
        <v>21</v>
      </c>
      <c r="C1711" t="s">
        <v>2605</v>
      </c>
      <c r="D1711">
        <v>108</v>
      </c>
      <c r="E1711" t="s">
        <v>2713</v>
      </c>
      <c r="H1711" t="str">
        <f t="shared" si="26"/>
        <v>INSERT INTO TC_AGEEM (id_ageem, cve_ent,nom_ent,cve_mun,nom_mun) VALUES(1709, '21', 'Puebla', '108', 'Oriental');</v>
      </c>
    </row>
    <row r="1712" spans="1:8" x14ac:dyDescent="0.3">
      <c r="A1712">
        <v>1710</v>
      </c>
      <c r="B1712">
        <v>21</v>
      </c>
      <c r="C1712" t="s">
        <v>2605</v>
      </c>
      <c r="D1712">
        <v>109</v>
      </c>
      <c r="E1712" t="s">
        <v>2714</v>
      </c>
      <c r="H1712" t="str">
        <f t="shared" si="26"/>
        <v>INSERT INTO TC_AGEEM (id_ageem, cve_ent,nom_ent,cve_mun,nom_mun) VALUES(1710, '21', 'Puebla', '109', 'Pahuatlán');</v>
      </c>
    </row>
    <row r="1713" spans="1:8" x14ac:dyDescent="0.3">
      <c r="A1713">
        <v>1711</v>
      </c>
      <c r="B1713">
        <v>21</v>
      </c>
      <c r="C1713" t="s">
        <v>2605</v>
      </c>
      <c r="D1713">
        <v>110</v>
      </c>
      <c r="E1713" t="s">
        <v>2715</v>
      </c>
      <c r="H1713" t="str">
        <f t="shared" si="26"/>
        <v>INSERT INTO TC_AGEEM (id_ageem, cve_ent,nom_ent,cve_mun,nom_mun) VALUES(1711, '21', 'Puebla', '110', 'Palmar de Bravo');</v>
      </c>
    </row>
    <row r="1714" spans="1:8" x14ac:dyDescent="0.3">
      <c r="A1714">
        <v>1712</v>
      </c>
      <c r="B1714">
        <v>21</v>
      </c>
      <c r="C1714" t="s">
        <v>2605</v>
      </c>
      <c r="D1714">
        <v>111</v>
      </c>
      <c r="E1714" t="s">
        <v>2716</v>
      </c>
      <c r="H1714" t="str">
        <f t="shared" si="26"/>
        <v>INSERT INTO TC_AGEEM (id_ageem, cve_ent,nom_ent,cve_mun,nom_mun) VALUES(1712, '21', 'Puebla', '111', 'Pantepec (PUE)');</v>
      </c>
    </row>
    <row r="1715" spans="1:8" x14ac:dyDescent="0.3">
      <c r="A1715">
        <v>1713</v>
      </c>
      <c r="B1715">
        <v>21</v>
      </c>
      <c r="C1715" t="s">
        <v>2605</v>
      </c>
      <c r="D1715">
        <v>112</v>
      </c>
      <c r="E1715" t="s">
        <v>2717</v>
      </c>
      <c r="H1715" t="str">
        <f t="shared" si="26"/>
        <v>INSERT INTO TC_AGEEM (id_ageem, cve_ent,nom_ent,cve_mun,nom_mun) VALUES(1713, '21', 'Puebla', '112', 'Petlalcingo');</v>
      </c>
    </row>
    <row r="1716" spans="1:8" x14ac:dyDescent="0.3">
      <c r="A1716">
        <v>1714</v>
      </c>
      <c r="B1716">
        <v>21</v>
      </c>
      <c r="C1716" t="s">
        <v>2605</v>
      </c>
      <c r="D1716">
        <v>113</v>
      </c>
      <c r="E1716" t="s">
        <v>2718</v>
      </c>
      <c r="H1716" t="str">
        <f t="shared" si="26"/>
        <v>INSERT INTO TC_AGEEM (id_ageem, cve_ent,nom_ent,cve_mun,nom_mun) VALUES(1714, '21', 'Puebla', '113', 'Piaxtla');</v>
      </c>
    </row>
    <row r="1717" spans="1:8" x14ac:dyDescent="0.3">
      <c r="A1717">
        <v>1715</v>
      </c>
      <c r="B1717">
        <v>21</v>
      </c>
      <c r="C1717" t="s">
        <v>2605</v>
      </c>
      <c r="D1717">
        <v>114</v>
      </c>
      <c r="E1717" t="s">
        <v>2605</v>
      </c>
      <c r="H1717" t="str">
        <f t="shared" si="26"/>
        <v>INSERT INTO TC_AGEEM (id_ageem, cve_ent,nom_ent,cve_mun,nom_mun) VALUES(1715, '21', 'Puebla', '114', 'Puebla');</v>
      </c>
    </row>
    <row r="1718" spans="1:8" x14ac:dyDescent="0.3">
      <c r="A1718">
        <v>1716</v>
      </c>
      <c r="B1718">
        <v>21</v>
      </c>
      <c r="C1718" t="s">
        <v>2605</v>
      </c>
      <c r="D1718">
        <v>115</v>
      </c>
      <c r="E1718" t="s">
        <v>2719</v>
      </c>
      <c r="H1718" t="str">
        <f t="shared" si="26"/>
        <v>INSERT INTO TC_AGEEM (id_ageem, cve_ent,nom_ent,cve_mun,nom_mun) VALUES(1716, '21', 'Puebla', '115', 'Quecholac');</v>
      </c>
    </row>
    <row r="1719" spans="1:8" x14ac:dyDescent="0.3">
      <c r="A1719">
        <v>1717</v>
      </c>
      <c r="B1719">
        <v>21</v>
      </c>
      <c r="C1719" t="s">
        <v>2605</v>
      </c>
      <c r="D1719">
        <v>116</v>
      </c>
      <c r="E1719" t="s">
        <v>2720</v>
      </c>
      <c r="H1719" t="str">
        <f t="shared" si="26"/>
        <v>INSERT INTO TC_AGEEM (id_ageem, cve_ent,nom_ent,cve_mun,nom_mun) VALUES(1717, '21', 'Puebla', '116', 'Quimixtlán');</v>
      </c>
    </row>
    <row r="1720" spans="1:8" x14ac:dyDescent="0.3">
      <c r="A1720">
        <v>1718</v>
      </c>
      <c r="B1720">
        <v>21</v>
      </c>
      <c r="C1720" t="s">
        <v>2605</v>
      </c>
      <c r="D1720">
        <v>117</v>
      </c>
      <c r="E1720" t="s">
        <v>2721</v>
      </c>
      <c r="H1720" t="str">
        <f t="shared" si="26"/>
        <v>INSERT INTO TC_AGEEM (id_ageem, cve_ent,nom_ent,cve_mun,nom_mun) VALUES(1718, '21', 'Puebla', '117', 'Rafael Lara Grajales');</v>
      </c>
    </row>
    <row r="1721" spans="1:8" x14ac:dyDescent="0.3">
      <c r="A1721">
        <v>1719</v>
      </c>
      <c r="B1721">
        <v>21</v>
      </c>
      <c r="C1721" t="s">
        <v>2605</v>
      </c>
      <c r="D1721">
        <v>118</v>
      </c>
      <c r="E1721" t="s">
        <v>2722</v>
      </c>
      <c r="H1721" t="str">
        <f t="shared" si="26"/>
        <v>INSERT INTO TC_AGEEM (id_ageem, cve_ent,nom_ent,cve_mun,nom_mun) VALUES(1719, '21', 'Puebla', '118', 'Los Reyes de Juárez');</v>
      </c>
    </row>
    <row r="1722" spans="1:8" x14ac:dyDescent="0.3">
      <c r="A1722">
        <v>1720</v>
      </c>
      <c r="B1722">
        <v>21</v>
      </c>
      <c r="C1722" t="s">
        <v>2605</v>
      </c>
      <c r="D1722">
        <v>119</v>
      </c>
      <c r="E1722" t="s">
        <v>2723</v>
      </c>
      <c r="H1722" t="str">
        <f t="shared" si="26"/>
        <v>INSERT INTO TC_AGEEM (id_ageem, cve_ent,nom_ent,cve_mun,nom_mun) VALUES(1720, '21', 'Puebla', '119', 'San Andrés Cholula');</v>
      </c>
    </row>
    <row r="1723" spans="1:8" x14ac:dyDescent="0.3">
      <c r="A1723">
        <v>1721</v>
      </c>
      <c r="B1723">
        <v>21</v>
      </c>
      <c r="C1723" t="s">
        <v>2605</v>
      </c>
      <c r="D1723">
        <v>120</v>
      </c>
      <c r="E1723" t="s">
        <v>2724</v>
      </c>
      <c r="H1723" t="str">
        <f t="shared" si="26"/>
        <v>INSERT INTO TC_AGEEM (id_ageem, cve_ent,nom_ent,cve_mun,nom_mun) VALUES(1721, '21', 'Puebla', '120', 'San Antonio Cañada');</v>
      </c>
    </row>
    <row r="1724" spans="1:8" x14ac:dyDescent="0.3">
      <c r="A1724">
        <v>1722</v>
      </c>
      <c r="B1724">
        <v>21</v>
      </c>
      <c r="C1724" t="s">
        <v>2605</v>
      </c>
      <c r="D1724">
        <v>121</v>
      </c>
      <c r="E1724" t="s">
        <v>2725</v>
      </c>
      <c r="H1724" t="str">
        <f t="shared" si="26"/>
        <v>INSERT INTO TC_AGEEM (id_ageem, cve_ent,nom_ent,cve_mun,nom_mun) VALUES(1722, '21', 'Puebla', '121', 'San Diego la Mesa Tochimiltzingo');</v>
      </c>
    </row>
    <row r="1725" spans="1:8" x14ac:dyDescent="0.3">
      <c r="A1725">
        <v>1723</v>
      </c>
      <c r="B1725">
        <v>21</v>
      </c>
      <c r="C1725" t="s">
        <v>2605</v>
      </c>
      <c r="D1725">
        <v>122</v>
      </c>
      <c r="E1725" t="s">
        <v>2726</v>
      </c>
      <c r="H1725" t="str">
        <f t="shared" si="26"/>
        <v>INSERT INTO TC_AGEEM (id_ageem, cve_ent,nom_ent,cve_mun,nom_mun) VALUES(1723, '21', 'Puebla', '122', 'San Felipe Teotlalcingo');</v>
      </c>
    </row>
    <row r="1726" spans="1:8" x14ac:dyDescent="0.3">
      <c r="A1726">
        <v>1724</v>
      </c>
      <c r="B1726">
        <v>21</v>
      </c>
      <c r="C1726" t="s">
        <v>2605</v>
      </c>
      <c r="D1726">
        <v>123</v>
      </c>
      <c r="E1726" t="s">
        <v>2727</v>
      </c>
      <c r="H1726" t="str">
        <f t="shared" si="26"/>
        <v>INSERT INTO TC_AGEEM (id_ageem, cve_ent,nom_ent,cve_mun,nom_mun) VALUES(1724, '21', 'Puebla', '123', 'San Felipe Tepatlán');</v>
      </c>
    </row>
    <row r="1727" spans="1:8" x14ac:dyDescent="0.3">
      <c r="A1727">
        <v>1725</v>
      </c>
      <c r="B1727">
        <v>21</v>
      </c>
      <c r="C1727" t="s">
        <v>2605</v>
      </c>
      <c r="D1727">
        <v>124</v>
      </c>
      <c r="E1727" t="s">
        <v>2728</v>
      </c>
      <c r="H1727" t="str">
        <f t="shared" si="26"/>
        <v>INSERT INTO TC_AGEEM (id_ageem, cve_ent,nom_ent,cve_mun,nom_mun) VALUES(1725, '21', 'Puebla', '124', 'San Gabriel Chilac');</v>
      </c>
    </row>
    <row r="1728" spans="1:8" x14ac:dyDescent="0.3">
      <c r="A1728">
        <v>1726</v>
      </c>
      <c r="B1728">
        <v>21</v>
      </c>
      <c r="C1728" t="s">
        <v>2605</v>
      </c>
      <c r="D1728">
        <v>125</v>
      </c>
      <c r="E1728" t="s">
        <v>2729</v>
      </c>
      <c r="H1728" t="str">
        <f t="shared" si="26"/>
        <v>INSERT INTO TC_AGEEM (id_ageem, cve_ent,nom_ent,cve_mun,nom_mun) VALUES(1726, '21', 'Puebla', '125', 'San Gregorio Atzompa');</v>
      </c>
    </row>
    <row r="1729" spans="1:8" x14ac:dyDescent="0.3">
      <c r="A1729">
        <v>1727</v>
      </c>
      <c r="B1729">
        <v>21</v>
      </c>
      <c r="C1729" t="s">
        <v>2605</v>
      </c>
      <c r="D1729">
        <v>126</v>
      </c>
      <c r="E1729" t="s">
        <v>2730</v>
      </c>
      <c r="H1729" t="str">
        <f t="shared" si="26"/>
        <v>INSERT INTO TC_AGEEM (id_ageem, cve_ent,nom_ent,cve_mun,nom_mun) VALUES(1727, '21', 'Puebla', '126', 'San Jerónimo Tecuanipan');</v>
      </c>
    </row>
    <row r="1730" spans="1:8" x14ac:dyDescent="0.3">
      <c r="A1730">
        <v>1728</v>
      </c>
      <c r="B1730">
        <v>21</v>
      </c>
      <c r="C1730" t="s">
        <v>2605</v>
      </c>
      <c r="D1730">
        <v>127</v>
      </c>
      <c r="E1730" t="s">
        <v>2731</v>
      </c>
      <c r="H1730" t="str">
        <f t="shared" si="26"/>
        <v>INSERT INTO TC_AGEEM (id_ageem, cve_ent,nom_ent,cve_mun,nom_mun) VALUES(1728, '21', 'Puebla', '127', 'San Jerónimo Xayacatlán');</v>
      </c>
    </row>
    <row r="1731" spans="1:8" x14ac:dyDescent="0.3">
      <c r="A1731">
        <v>1729</v>
      </c>
      <c r="B1731">
        <v>21</v>
      </c>
      <c r="C1731" t="s">
        <v>2605</v>
      </c>
      <c r="D1731">
        <v>128</v>
      </c>
      <c r="E1731" t="s">
        <v>2732</v>
      </c>
      <c r="H1731" t="str">
        <f t="shared" si="26"/>
        <v>INSERT INTO TC_AGEEM (id_ageem, cve_ent,nom_ent,cve_mun,nom_mun) VALUES(1729, '21', 'Puebla', '128', 'San José Chiapa');</v>
      </c>
    </row>
    <row r="1732" spans="1:8" x14ac:dyDescent="0.3">
      <c r="A1732">
        <v>1730</v>
      </c>
      <c r="B1732">
        <v>21</v>
      </c>
      <c r="C1732" t="s">
        <v>2605</v>
      </c>
      <c r="D1732">
        <v>129</v>
      </c>
      <c r="E1732" t="s">
        <v>2733</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x14ac:dyDescent="0.3">
      <c r="A1733">
        <v>1731</v>
      </c>
      <c r="B1733">
        <v>21</v>
      </c>
      <c r="C1733" t="s">
        <v>2605</v>
      </c>
      <c r="D1733">
        <v>130</v>
      </c>
      <c r="E1733" t="s">
        <v>2734</v>
      </c>
      <c r="H1733" t="str">
        <f t="shared" si="27"/>
        <v>INSERT INTO TC_AGEEM (id_ageem, cve_ent,nom_ent,cve_mun,nom_mun) VALUES(1731, '21', 'Puebla', '130', 'San Juan Atenco');</v>
      </c>
    </row>
    <row r="1734" spans="1:8" x14ac:dyDescent="0.3">
      <c r="A1734">
        <v>1732</v>
      </c>
      <c r="B1734">
        <v>21</v>
      </c>
      <c r="C1734" t="s">
        <v>2605</v>
      </c>
      <c r="D1734">
        <v>131</v>
      </c>
      <c r="E1734" t="s">
        <v>2735</v>
      </c>
      <c r="H1734" t="str">
        <f t="shared" si="27"/>
        <v>INSERT INTO TC_AGEEM (id_ageem, cve_ent,nom_ent,cve_mun,nom_mun) VALUES(1732, '21', 'Puebla', '131', 'San Juan Atzompa');</v>
      </c>
    </row>
    <row r="1735" spans="1:8" x14ac:dyDescent="0.3">
      <c r="A1735">
        <v>1733</v>
      </c>
      <c r="B1735">
        <v>21</v>
      </c>
      <c r="C1735" t="s">
        <v>2605</v>
      </c>
      <c r="D1735">
        <v>132</v>
      </c>
      <c r="E1735" t="s">
        <v>2736</v>
      </c>
      <c r="H1735" t="str">
        <f t="shared" si="27"/>
        <v>INSERT INTO TC_AGEEM (id_ageem, cve_ent,nom_ent,cve_mun,nom_mun) VALUES(1733, '21', 'Puebla', '132', 'San Martín Texmelucan');</v>
      </c>
    </row>
    <row r="1736" spans="1:8" x14ac:dyDescent="0.3">
      <c r="A1736">
        <v>1734</v>
      </c>
      <c r="B1736">
        <v>21</v>
      </c>
      <c r="C1736" t="s">
        <v>2605</v>
      </c>
      <c r="D1736">
        <v>133</v>
      </c>
      <c r="E1736" t="s">
        <v>2737</v>
      </c>
      <c r="H1736" t="str">
        <f t="shared" si="27"/>
        <v>INSERT INTO TC_AGEEM (id_ageem, cve_ent,nom_ent,cve_mun,nom_mun) VALUES(1734, '21', 'Puebla', '133', 'San Martín Totoltepec');</v>
      </c>
    </row>
    <row r="1737" spans="1:8" x14ac:dyDescent="0.3">
      <c r="A1737">
        <v>1735</v>
      </c>
      <c r="B1737">
        <v>21</v>
      </c>
      <c r="C1737" t="s">
        <v>2605</v>
      </c>
      <c r="D1737">
        <v>134</v>
      </c>
      <c r="E1737" t="s">
        <v>2738</v>
      </c>
      <c r="H1737" t="str">
        <f t="shared" si="27"/>
        <v>INSERT INTO TC_AGEEM (id_ageem, cve_ent,nom_ent,cve_mun,nom_mun) VALUES(1735, '21', 'Puebla', '134', 'San Matías Tlalancaleca');</v>
      </c>
    </row>
    <row r="1738" spans="1:8" x14ac:dyDescent="0.3">
      <c r="A1738">
        <v>1736</v>
      </c>
      <c r="B1738">
        <v>21</v>
      </c>
      <c r="C1738" t="s">
        <v>2605</v>
      </c>
      <c r="D1738">
        <v>135</v>
      </c>
      <c r="E1738" t="s">
        <v>2739</v>
      </c>
      <c r="H1738" t="str">
        <f t="shared" si="27"/>
        <v>INSERT INTO TC_AGEEM (id_ageem, cve_ent,nom_ent,cve_mun,nom_mun) VALUES(1736, '21', 'Puebla', '135', 'San Miguel Ixitlán');</v>
      </c>
    </row>
    <row r="1739" spans="1:8" x14ac:dyDescent="0.3">
      <c r="A1739">
        <v>1737</v>
      </c>
      <c r="B1739">
        <v>21</v>
      </c>
      <c r="C1739" t="s">
        <v>2605</v>
      </c>
      <c r="D1739">
        <v>136</v>
      </c>
      <c r="E1739" t="s">
        <v>2740</v>
      </c>
      <c r="H1739" t="str">
        <f t="shared" si="27"/>
        <v>INSERT INTO TC_AGEEM (id_ageem, cve_ent,nom_ent,cve_mun,nom_mun) VALUES(1737, '21', 'Puebla', '136', 'San Miguel Xoxtla');</v>
      </c>
    </row>
    <row r="1740" spans="1:8" x14ac:dyDescent="0.3">
      <c r="A1740">
        <v>1738</v>
      </c>
      <c r="B1740">
        <v>21</v>
      </c>
      <c r="C1740" t="s">
        <v>2605</v>
      </c>
      <c r="D1740">
        <v>137</v>
      </c>
      <c r="E1740" t="s">
        <v>2741</v>
      </c>
      <c r="H1740" t="str">
        <f t="shared" si="27"/>
        <v>INSERT INTO TC_AGEEM (id_ageem, cve_ent,nom_ent,cve_mun,nom_mun) VALUES(1738, '21', 'Puebla', '137', 'San Nicolás Buenos Aires');</v>
      </c>
    </row>
    <row r="1741" spans="1:8" x14ac:dyDescent="0.3">
      <c r="A1741">
        <v>1739</v>
      </c>
      <c r="B1741">
        <v>21</v>
      </c>
      <c r="C1741" t="s">
        <v>2605</v>
      </c>
      <c r="D1741">
        <v>138</v>
      </c>
      <c r="E1741" t="s">
        <v>2742</v>
      </c>
      <c r="H1741" t="str">
        <f t="shared" si="27"/>
        <v>INSERT INTO TC_AGEEM (id_ageem, cve_ent,nom_ent,cve_mun,nom_mun) VALUES(1739, '21', 'Puebla', '138', 'San Nicolás de los Ranchos');</v>
      </c>
    </row>
    <row r="1742" spans="1:8" x14ac:dyDescent="0.3">
      <c r="A1742">
        <v>1740</v>
      </c>
      <c r="B1742">
        <v>21</v>
      </c>
      <c r="C1742" t="s">
        <v>2605</v>
      </c>
      <c r="D1742">
        <v>139</v>
      </c>
      <c r="E1742" t="s">
        <v>2743</v>
      </c>
      <c r="H1742" t="str">
        <f t="shared" si="27"/>
        <v>INSERT INTO TC_AGEEM (id_ageem, cve_ent,nom_ent,cve_mun,nom_mun) VALUES(1740, '21', 'Puebla', '139', 'San Pablo Anicano');</v>
      </c>
    </row>
    <row r="1743" spans="1:8" x14ac:dyDescent="0.3">
      <c r="A1743">
        <v>1741</v>
      </c>
      <c r="B1743">
        <v>21</v>
      </c>
      <c r="C1743" t="s">
        <v>2605</v>
      </c>
      <c r="D1743">
        <v>140</v>
      </c>
      <c r="E1743" t="s">
        <v>2744</v>
      </c>
      <c r="H1743" t="str">
        <f t="shared" si="27"/>
        <v>INSERT INTO TC_AGEEM (id_ageem, cve_ent,nom_ent,cve_mun,nom_mun) VALUES(1741, '21', 'Puebla', '140', 'San Pedro Cholula');</v>
      </c>
    </row>
    <row r="1744" spans="1:8" x14ac:dyDescent="0.3">
      <c r="A1744">
        <v>1742</v>
      </c>
      <c r="B1744">
        <v>21</v>
      </c>
      <c r="C1744" t="s">
        <v>2605</v>
      </c>
      <c r="D1744">
        <v>141</v>
      </c>
      <c r="E1744" t="s">
        <v>2745</v>
      </c>
      <c r="H1744" t="str">
        <f t="shared" si="27"/>
        <v>INSERT INTO TC_AGEEM (id_ageem, cve_ent,nom_ent,cve_mun,nom_mun) VALUES(1742, '21', 'Puebla', '141', 'San Pedro Yeloixtlahuaca');</v>
      </c>
    </row>
    <row r="1745" spans="1:8" x14ac:dyDescent="0.3">
      <c r="A1745">
        <v>1743</v>
      </c>
      <c r="B1745">
        <v>21</v>
      </c>
      <c r="C1745" t="s">
        <v>2605</v>
      </c>
      <c r="D1745">
        <v>142</v>
      </c>
      <c r="E1745" t="s">
        <v>2746</v>
      </c>
      <c r="H1745" t="str">
        <f t="shared" si="27"/>
        <v>INSERT INTO TC_AGEEM (id_ageem, cve_ent,nom_ent,cve_mun,nom_mun) VALUES(1743, '21', 'Puebla', '142', 'San Salvador el Seco');</v>
      </c>
    </row>
    <row r="1746" spans="1:8" x14ac:dyDescent="0.3">
      <c r="A1746">
        <v>1744</v>
      </c>
      <c r="B1746">
        <v>21</v>
      </c>
      <c r="C1746" t="s">
        <v>2605</v>
      </c>
      <c r="D1746">
        <v>143</v>
      </c>
      <c r="E1746" t="s">
        <v>2747</v>
      </c>
      <c r="H1746" t="str">
        <f t="shared" si="27"/>
        <v>INSERT INTO TC_AGEEM (id_ageem, cve_ent,nom_ent,cve_mun,nom_mun) VALUES(1744, '21', 'Puebla', '143', 'San Salvador el Verde');</v>
      </c>
    </row>
    <row r="1747" spans="1:8" x14ac:dyDescent="0.3">
      <c r="A1747">
        <v>1745</v>
      </c>
      <c r="B1747">
        <v>21</v>
      </c>
      <c r="C1747" t="s">
        <v>2605</v>
      </c>
      <c r="D1747">
        <v>144</v>
      </c>
      <c r="E1747" t="s">
        <v>2748</v>
      </c>
      <c r="H1747" t="str">
        <f t="shared" si="27"/>
        <v>INSERT INTO TC_AGEEM (id_ageem, cve_ent,nom_ent,cve_mun,nom_mun) VALUES(1745, '21', 'Puebla', '144', 'San Salvador Huixcolotla');</v>
      </c>
    </row>
    <row r="1748" spans="1:8" x14ac:dyDescent="0.3">
      <c r="A1748">
        <v>1746</v>
      </c>
      <c r="B1748">
        <v>21</v>
      </c>
      <c r="C1748" t="s">
        <v>2605</v>
      </c>
      <c r="D1748">
        <v>145</v>
      </c>
      <c r="E1748" t="s">
        <v>2749</v>
      </c>
      <c r="H1748" t="str">
        <f t="shared" si="27"/>
        <v>INSERT INTO TC_AGEEM (id_ageem, cve_ent,nom_ent,cve_mun,nom_mun) VALUES(1746, '21', 'Puebla', '145', 'San Sebastián Tlacotepec');</v>
      </c>
    </row>
    <row r="1749" spans="1:8" x14ac:dyDescent="0.3">
      <c r="A1749">
        <v>1747</v>
      </c>
      <c r="B1749">
        <v>21</v>
      </c>
      <c r="C1749" t="s">
        <v>2605</v>
      </c>
      <c r="D1749">
        <v>146</v>
      </c>
      <c r="E1749" t="s">
        <v>2750</v>
      </c>
      <c r="H1749" t="str">
        <f t="shared" si="27"/>
        <v>INSERT INTO TC_AGEEM (id_ageem, cve_ent,nom_ent,cve_mun,nom_mun) VALUES(1747, '21', 'Puebla', '146', 'Santa Catarina Tlaltempan');</v>
      </c>
    </row>
    <row r="1750" spans="1:8" x14ac:dyDescent="0.3">
      <c r="A1750">
        <v>1748</v>
      </c>
      <c r="B1750">
        <v>21</v>
      </c>
      <c r="C1750" t="s">
        <v>2605</v>
      </c>
      <c r="D1750">
        <v>147</v>
      </c>
      <c r="E1750" t="s">
        <v>2751</v>
      </c>
      <c r="H1750" t="str">
        <f t="shared" si="27"/>
        <v>INSERT INTO TC_AGEEM (id_ageem, cve_ent,nom_ent,cve_mun,nom_mun) VALUES(1748, '21', 'Puebla', '147', 'Santa Inés Ahuatempan');</v>
      </c>
    </row>
    <row r="1751" spans="1:8" x14ac:dyDescent="0.3">
      <c r="A1751">
        <v>1749</v>
      </c>
      <c r="B1751">
        <v>21</v>
      </c>
      <c r="C1751" t="s">
        <v>2605</v>
      </c>
      <c r="D1751">
        <v>148</v>
      </c>
      <c r="E1751" t="s">
        <v>2752</v>
      </c>
      <c r="H1751" t="str">
        <f t="shared" si="27"/>
        <v>INSERT INTO TC_AGEEM (id_ageem, cve_ent,nom_ent,cve_mun,nom_mun) VALUES(1749, '21', 'Puebla', '148', 'Santa Isabel Cholula');</v>
      </c>
    </row>
    <row r="1752" spans="1:8" x14ac:dyDescent="0.3">
      <c r="A1752">
        <v>1750</v>
      </c>
      <c r="B1752">
        <v>21</v>
      </c>
      <c r="C1752" t="s">
        <v>2605</v>
      </c>
      <c r="D1752">
        <v>149</v>
      </c>
      <c r="E1752" t="s">
        <v>2753</v>
      </c>
      <c r="H1752" t="str">
        <f t="shared" si="27"/>
        <v>INSERT INTO TC_AGEEM (id_ageem, cve_ent,nom_ent,cve_mun,nom_mun) VALUES(1750, '21', 'Puebla', '149', 'Santiago Miahuatlán');</v>
      </c>
    </row>
    <row r="1753" spans="1:8" x14ac:dyDescent="0.3">
      <c r="A1753">
        <v>1751</v>
      </c>
      <c r="B1753">
        <v>21</v>
      </c>
      <c r="C1753" t="s">
        <v>2605</v>
      </c>
      <c r="D1753">
        <v>150</v>
      </c>
      <c r="E1753" t="s">
        <v>2754</v>
      </c>
      <c r="H1753" t="str">
        <f t="shared" si="27"/>
        <v>INSERT INTO TC_AGEEM (id_ageem, cve_ent,nom_ent,cve_mun,nom_mun) VALUES(1751, '21', 'Puebla', '150', 'Huehuetlán el Grande');</v>
      </c>
    </row>
    <row r="1754" spans="1:8" x14ac:dyDescent="0.3">
      <c r="A1754">
        <v>1752</v>
      </c>
      <c r="B1754">
        <v>21</v>
      </c>
      <c r="C1754" t="s">
        <v>2605</v>
      </c>
      <c r="D1754">
        <v>151</v>
      </c>
      <c r="E1754" t="s">
        <v>2755</v>
      </c>
      <c r="H1754" t="str">
        <f t="shared" si="27"/>
        <v>INSERT INTO TC_AGEEM (id_ageem, cve_ent,nom_ent,cve_mun,nom_mun) VALUES(1752, '21', 'Puebla', '151', 'Santo Tomás Hueyotlipan');</v>
      </c>
    </row>
    <row r="1755" spans="1:8" x14ac:dyDescent="0.3">
      <c r="A1755">
        <v>1753</v>
      </c>
      <c r="B1755">
        <v>21</v>
      </c>
      <c r="C1755" t="s">
        <v>2605</v>
      </c>
      <c r="D1755">
        <v>152</v>
      </c>
      <c r="E1755" t="s">
        <v>2756</v>
      </c>
      <c r="H1755" t="str">
        <f t="shared" si="27"/>
        <v>INSERT INTO TC_AGEEM (id_ageem, cve_ent,nom_ent,cve_mun,nom_mun) VALUES(1753, '21', 'Puebla', '152', 'Soltepec');</v>
      </c>
    </row>
    <row r="1756" spans="1:8" x14ac:dyDescent="0.3">
      <c r="A1756">
        <v>1754</v>
      </c>
      <c r="B1756">
        <v>21</v>
      </c>
      <c r="C1756" t="s">
        <v>2605</v>
      </c>
      <c r="D1756">
        <v>153</v>
      </c>
      <c r="E1756" t="s">
        <v>2757</v>
      </c>
      <c r="H1756" t="str">
        <f t="shared" si="27"/>
        <v>INSERT INTO TC_AGEEM (id_ageem, cve_ent,nom_ent,cve_mun,nom_mun) VALUES(1754, '21', 'Puebla', '153', 'Tecali de Herrera');</v>
      </c>
    </row>
    <row r="1757" spans="1:8" x14ac:dyDescent="0.3">
      <c r="A1757">
        <v>1755</v>
      </c>
      <c r="B1757">
        <v>21</v>
      </c>
      <c r="C1757" t="s">
        <v>2605</v>
      </c>
      <c r="D1757">
        <v>154</v>
      </c>
      <c r="E1757" t="s">
        <v>2758</v>
      </c>
      <c r="H1757" t="str">
        <f t="shared" si="27"/>
        <v>INSERT INTO TC_AGEEM (id_ageem, cve_ent,nom_ent,cve_mun,nom_mun) VALUES(1755, '21', 'Puebla', '154', 'Tecamachalco');</v>
      </c>
    </row>
    <row r="1758" spans="1:8" x14ac:dyDescent="0.3">
      <c r="A1758">
        <v>1756</v>
      </c>
      <c r="B1758">
        <v>21</v>
      </c>
      <c r="C1758" t="s">
        <v>2605</v>
      </c>
      <c r="D1758">
        <v>155</v>
      </c>
      <c r="E1758" t="s">
        <v>2759</v>
      </c>
      <c r="H1758" t="str">
        <f t="shared" si="27"/>
        <v>INSERT INTO TC_AGEEM (id_ageem, cve_ent,nom_ent,cve_mun,nom_mun) VALUES(1756, '21', 'Puebla', '155', 'Tecomatlán');</v>
      </c>
    </row>
    <row r="1759" spans="1:8" x14ac:dyDescent="0.3">
      <c r="A1759">
        <v>1757</v>
      </c>
      <c r="B1759">
        <v>21</v>
      </c>
      <c r="C1759" t="s">
        <v>2605</v>
      </c>
      <c r="D1759">
        <v>156</v>
      </c>
      <c r="E1759" t="s">
        <v>2760</v>
      </c>
      <c r="H1759" t="str">
        <f t="shared" si="27"/>
        <v>INSERT INTO TC_AGEEM (id_ageem, cve_ent,nom_ent,cve_mun,nom_mun) VALUES(1757, '21', 'Puebla', '156', 'Tehuacán');</v>
      </c>
    </row>
    <row r="1760" spans="1:8" x14ac:dyDescent="0.3">
      <c r="A1760">
        <v>1758</v>
      </c>
      <c r="B1760">
        <v>21</v>
      </c>
      <c r="C1760" t="s">
        <v>2605</v>
      </c>
      <c r="D1760">
        <v>157</v>
      </c>
      <c r="E1760" t="s">
        <v>2761</v>
      </c>
      <c r="H1760" t="str">
        <f t="shared" si="27"/>
        <v>INSERT INTO TC_AGEEM (id_ageem, cve_ent,nom_ent,cve_mun,nom_mun) VALUES(1758, '21', 'Puebla', '157', 'Tehuitzingo');</v>
      </c>
    </row>
    <row r="1761" spans="1:8" x14ac:dyDescent="0.3">
      <c r="A1761">
        <v>1759</v>
      </c>
      <c r="B1761">
        <v>21</v>
      </c>
      <c r="C1761" t="s">
        <v>2605</v>
      </c>
      <c r="D1761">
        <v>158</v>
      </c>
      <c r="E1761" t="s">
        <v>2762</v>
      </c>
      <c r="H1761" t="str">
        <f t="shared" si="27"/>
        <v>INSERT INTO TC_AGEEM (id_ageem, cve_ent,nom_ent,cve_mun,nom_mun) VALUES(1759, '21', 'Puebla', '158', 'Tenampulco');</v>
      </c>
    </row>
    <row r="1762" spans="1:8" x14ac:dyDescent="0.3">
      <c r="A1762">
        <v>1760</v>
      </c>
      <c r="B1762">
        <v>21</v>
      </c>
      <c r="C1762" t="s">
        <v>2605</v>
      </c>
      <c r="D1762">
        <v>159</v>
      </c>
      <c r="E1762" t="s">
        <v>2763</v>
      </c>
      <c r="H1762" t="str">
        <f t="shared" si="27"/>
        <v>INSERT INTO TC_AGEEM (id_ageem, cve_ent,nom_ent,cve_mun,nom_mun) VALUES(1760, '21', 'Puebla', '159', 'Teopantlán');</v>
      </c>
    </row>
    <row r="1763" spans="1:8" x14ac:dyDescent="0.3">
      <c r="A1763">
        <v>1761</v>
      </c>
      <c r="B1763">
        <v>21</v>
      </c>
      <c r="C1763" t="s">
        <v>2605</v>
      </c>
      <c r="D1763">
        <v>160</v>
      </c>
      <c r="E1763" t="s">
        <v>2764</v>
      </c>
      <c r="H1763" t="str">
        <f t="shared" si="27"/>
        <v>INSERT INTO TC_AGEEM (id_ageem, cve_ent,nom_ent,cve_mun,nom_mun) VALUES(1761, '21', 'Puebla', '160', 'Teotlalco');</v>
      </c>
    </row>
    <row r="1764" spans="1:8" x14ac:dyDescent="0.3">
      <c r="A1764">
        <v>1762</v>
      </c>
      <c r="B1764">
        <v>21</v>
      </c>
      <c r="C1764" t="s">
        <v>2605</v>
      </c>
      <c r="D1764">
        <v>161</v>
      </c>
      <c r="E1764" t="s">
        <v>2765</v>
      </c>
      <c r="H1764" t="str">
        <f t="shared" si="27"/>
        <v>INSERT INTO TC_AGEEM (id_ageem, cve_ent,nom_ent,cve_mun,nom_mun) VALUES(1762, '21', 'Puebla', '161', 'Tepanco de López');</v>
      </c>
    </row>
    <row r="1765" spans="1:8" x14ac:dyDescent="0.3">
      <c r="A1765">
        <v>1763</v>
      </c>
      <c r="B1765">
        <v>21</v>
      </c>
      <c r="C1765" t="s">
        <v>2605</v>
      </c>
      <c r="D1765">
        <v>162</v>
      </c>
      <c r="E1765" t="s">
        <v>2766</v>
      </c>
      <c r="H1765" t="str">
        <f t="shared" si="27"/>
        <v>INSERT INTO TC_AGEEM (id_ageem, cve_ent,nom_ent,cve_mun,nom_mun) VALUES(1763, '21', 'Puebla', '162', 'Tepango de Rodríguez');</v>
      </c>
    </row>
    <row r="1766" spans="1:8" x14ac:dyDescent="0.3">
      <c r="A1766">
        <v>1764</v>
      </c>
      <c r="B1766">
        <v>21</v>
      </c>
      <c r="C1766" t="s">
        <v>2605</v>
      </c>
      <c r="D1766">
        <v>163</v>
      </c>
      <c r="E1766" t="s">
        <v>2767</v>
      </c>
      <c r="H1766" t="str">
        <f t="shared" si="27"/>
        <v>INSERT INTO TC_AGEEM (id_ageem, cve_ent,nom_ent,cve_mun,nom_mun) VALUES(1764, '21', 'Puebla', '163', 'Tepatlaxco de Hidalgo');</v>
      </c>
    </row>
    <row r="1767" spans="1:8" x14ac:dyDescent="0.3">
      <c r="A1767">
        <v>1765</v>
      </c>
      <c r="B1767">
        <v>21</v>
      </c>
      <c r="C1767" t="s">
        <v>2605</v>
      </c>
      <c r="D1767">
        <v>164</v>
      </c>
      <c r="E1767" t="s">
        <v>2768</v>
      </c>
      <c r="H1767" t="str">
        <f t="shared" si="27"/>
        <v>INSERT INTO TC_AGEEM (id_ageem, cve_ent,nom_ent,cve_mun,nom_mun) VALUES(1765, '21', 'Puebla', '164', 'Tepeaca');</v>
      </c>
    </row>
    <row r="1768" spans="1:8" x14ac:dyDescent="0.3">
      <c r="A1768">
        <v>1766</v>
      </c>
      <c r="B1768">
        <v>21</v>
      </c>
      <c r="C1768" t="s">
        <v>2605</v>
      </c>
      <c r="D1768">
        <v>165</v>
      </c>
      <c r="E1768" t="s">
        <v>2769</v>
      </c>
      <c r="H1768" t="str">
        <f t="shared" si="27"/>
        <v>INSERT INTO TC_AGEEM (id_ageem, cve_ent,nom_ent,cve_mun,nom_mun) VALUES(1766, '21', 'Puebla', '165', 'Tepemaxalco');</v>
      </c>
    </row>
    <row r="1769" spans="1:8" x14ac:dyDescent="0.3">
      <c r="A1769">
        <v>1767</v>
      </c>
      <c r="B1769">
        <v>21</v>
      </c>
      <c r="C1769" t="s">
        <v>2605</v>
      </c>
      <c r="D1769">
        <v>166</v>
      </c>
      <c r="E1769" t="s">
        <v>2770</v>
      </c>
      <c r="H1769" t="str">
        <f t="shared" si="27"/>
        <v>INSERT INTO TC_AGEEM (id_ageem, cve_ent,nom_ent,cve_mun,nom_mun) VALUES(1767, '21', 'Puebla', '166', 'Tepeojuma');</v>
      </c>
    </row>
    <row r="1770" spans="1:8" x14ac:dyDescent="0.3">
      <c r="A1770">
        <v>1768</v>
      </c>
      <c r="B1770">
        <v>21</v>
      </c>
      <c r="C1770" t="s">
        <v>2605</v>
      </c>
      <c r="D1770">
        <v>167</v>
      </c>
      <c r="E1770" t="s">
        <v>2771</v>
      </c>
      <c r="H1770" t="str">
        <f t="shared" si="27"/>
        <v>INSERT INTO TC_AGEEM (id_ageem, cve_ent,nom_ent,cve_mun,nom_mun) VALUES(1768, '21', 'Puebla', '167', 'Tepetzintla (PUE)');</v>
      </c>
    </row>
    <row r="1771" spans="1:8" x14ac:dyDescent="0.3">
      <c r="A1771">
        <v>1769</v>
      </c>
      <c r="B1771">
        <v>21</v>
      </c>
      <c r="C1771" t="s">
        <v>2605</v>
      </c>
      <c r="D1771">
        <v>168</v>
      </c>
      <c r="E1771" t="s">
        <v>2772</v>
      </c>
      <c r="H1771" t="str">
        <f t="shared" si="27"/>
        <v>INSERT INTO TC_AGEEM (id_ageem, cve_ent,nom_ent,cve_mun,nom_mun) VALUES(1769, '21', 'Puebla', '168', 'Tepexco');</v>
      </c>
    </row>
    <row r="1772" spans="1:8" x14ac:dyDescent="0.3">
      <c r="A1772">
        <v>1770</v>
      </c>
      <c r="B1772">
        <v>21</v>
      </c>
      <c r="C1772" t="s">
        <v>2605</v>
      </c>
      <c r="D1772">
        <v>169</v>
      </c>
      <c r="E1772" t="s">
        <v>2773</v>
      </c>
      <c r="H1772" t="str">
        <f t="shared" si="27"/>
        <v>INSERT INTO TC_AGEEM (id_ageem, cve_ent,nom_ent,cve_mun,nom_mun) VALUES(1770, '21', 'Puebla', '169', 'Tepexi de Rodríguez');</v>
      </c>
    </row>
    <row r="1773" spans="1:8" x14ac:dyDescent="0.3">
      <c r="A1773">
        <v>1771</v>
      </c>
      <c r="B1773">
        <v>21</v>
      </c>
      <c r="C1773" t="s">
        <v>2605</v>
      </c>
      <c r="D1773">
        <v>170</v>
      </c>
      <c r="E1773" t="s">
        <v>2774</v>
      </c>
      <c r="H1773" t="str">
        <f t="shared" si="27"/>
        <v>INSERT INTO TC_AGEEM (id_ageem, cve_ent,nom_ent,cve_mun,nom_mun) VALUES(1771, '21', 'Puebla', '170', 'Tepeyahualco');</v>
      </c>
    </row>
    <row r="1774" spans="1:8" x14ac:dyDescent="0.3">
      <c r="A1774">
        <v>1772</v>
      </c>
      <c r="B1774">
        <v>21</v>
      </c>
      <c r="C1774" t="s">
        <v>2605</v>
      </c>
      <c r="D1774">
        <v>171</v>
      </c>
      <c r="E1774" t="s">
        <v>2775</v>
      </c>
      <c r="H1774" t="str">
        <f t="shared" si="27"/>
        <v>INSERT INTO TC_AGEEM (id_ageem, cve_ent,nom_ent,cve_mun,nom_mun) VALUES(1772, '21', 'Puebla', '171', 'Tepeyahualco de Cuauhtémoc');</v>
      </c>
    </row>
    <row r="1775" spans="1:8" x14ac:dyDescent="0.3">
      <c r="A1775">
        <v>1773</v>
      </c>
      <c r="B1775">
        <v>21</v>
      </c>
      <c r="C1775" t="s">
        <v>2605</v>
      </c>
      <c r="D1775">
        <v>172</v>
      </c>
      <c r="E1775" t="s">
        <v>2776</v>
      </c>
      <c r="H1775" t="str">
        <f t="shared" si="27"/>
        <v>INSERT INTO TC_AGEEM (id_ageem, cve_ent,nom_ent,cve_mun,nom_mun) VALUES(1773, '21', 'Puebla', '172', 'Tetela de Ocampo');</v>
      </c>
    </row>
    <row r="1776" spans="1:8" x14ac:dyDescent="0.3">
      <c r="A1776">
        <v>1774</v>
      </c>
      <c r="B1776">
        <v>21</v>
      </c>
      <c r="C1776" t="s">
        <v>2605</v>
      </c>
      <c r="D1776">
        <v>173</v>
      </c>
      <c r="E1776" t="s">
        <v>2777</v>
      </c>
      <c r="H1776" t="str">
        <f t="shared" si="27"/>
        <v>INSERT INTO TC_AGEEM (id_ageem, cve_ent,nom_ent,cve_mun,nom_mun) VALUES(1774, '21', 'Puebla', '173', 'Teteles de Avila Castillo');</v>
      </c>
    </row>
    <row r="1777" spans="1:8" x14ac:dyDescent="0.3">
      <c r="A1777">
        <v>1775</v>
      </c>
      <c r="B1777">
        <v>21</v>
      </c>
      <c r="C1777" t="s">
        <v>2605</v>
      </c>
      <c r="D1777">
        <v>174</v>
      </c>
      <c r="E1777" t="s">
        <v>2778</v>
      </c>
      <c r="H1777" t="str">
        <f t="shared" si="27"/>
        <v>INSERT INTO TC_AGEEM (id_ageem, cve_ent,nom_ent,cve_mun,nom_mun) VALUES(1775, '21', 'Puebla', '174', 'Teziutlán');</v>
      </c>
    </row>
    <row r="1778" spans="1:8" x14ac:dyDescent="0.3">
      <c r="A1778">
        <v>1776</v>
      </c>
      <c r="B1778">
        <v>21</v>
      </c>
      <c r="C1778" t="s">
        <v>2605</v>
      </c>
      <c r="D1778">
        <v>175</v>
      </c>
      <c r="E1778" t="s">
        <v>2779</v>
      </c>
      <c r="H1778" t="str">
        <f t="shared" si="27"/>
        <v>INSERT INTO TC_AGEEM (id_ageem, cve_ent,nom_ent,cve_mun,nom_mun) VALUES(1776, '21', 'Puebla', '175', 'Tianguismanalco');</v>
      </c>
    </row>
    <row r="1779" spans="1:8" x14ac:dyDescent="0.3">
      <c r="A1779">
        <v>1777</v>
      </c>
      <c r="B1779">
        <v>21</v>
      </c>
      <c r="C1779" t="s">
        <v>2605</v>
      </c>
      <c r="D1779">
        <v>176</v>
      </c>
      <c r="E1779" t="s">
        <v>2780</v>
      </c>
      <c r="H1779" t="str">
        <f t="shared" si="27"/>
        <v>INSERT INTO TC_AGEEM (id_ageem, cve_ent,nom_ent,cve_mun,nom_mun) VALUES(1777, '21', 'Puebla', '176', 'Tilapa');</v>
      </c>
    </row>
    <row r="1780" spans="1:8" x14ac:dyDescent="0.3">
      <c r="A1780">
        <v>1778</v>
      </c>
      <c r="B1780">
        <v>21</v>
      </c>
      <c r="C1780" t="s">
        <v>2605</v>
      </c>
      <c r="D1780">
        <v>177</v>
      </c>
      <c r="E1780" t="s">
        <v>2781</v>
      </c>
      <c r="H1780" t="str">
        <f t="shared" si="27"/>
        <v>INSERT INTO TC_AGEEM (id_ageem, cve_ent,nom_ent,cve_mun,nom_mun) VALUES(1778, '21', 'Puebla', '177', 'Tlacotepec de Benito Juárez');</v>
      </c>
    </row>
    <row r="1781" spans="1:8" x14ac:dyDescent="0.3">
      <c r="A1781">
        <v>1779</v>
      </c>
      <c r="B1781">
        <v>21</v>
      </c>
      <c r="C1781" t="s">
        <v>2605</v>
      </c>
      <c r="D1781">
        <v>178</v>
      </c>
      <c r="E1781" t="s">
        <v>2782</v>
      </c>
      <c r="H1781" t="str">
        <f t="shared" si="27"/>
        <v>INSERT INTO TC_AGEEM (id_ageem, cve_ent,nom_ent,cve_mun,nom_mun) VALUES(1779, '21', 'Puebla', '178', 'Tlacuilotepec');</v>
      </c>
    </row>
    <row r="1782" spans="1:8" x14ac:dyDescent="0.3">
      <c r="A1782">
        <v>1780</v>
      </c>
      <c r="B1782">
        <v>21</v>
      </c>
      <c r="C1782" t="s">
        <v>2605</v>
      </c>
      <c r="D1782">
        <v>179</v>
      </c>
      <c r="E1782" t="s">
        <v>2783</v>
      </c>
      <c r="H1782" t="str">
        <f t="shared" si="27"/>
        <v>INSERT INTO TC_AGEEM (id_ageem, cve_ent,nom_ent,cve_mun,nom_mun) VALUES(1780, '21', 'Puebla', '179', 'Tlachichuca');</v>
      </c>
    </row>
    <row r="1783" spans="1:8" x14ac:dyDescent="0.3">
      <c r="A1783">
        <v>1781</v>
      </c>
      <c r="B1783">
        <v>21</v>
      </c>
      <c r="C1783" t="s">
        <v>2605</v>
      </c>
      <c r="D1783">
        <v>180</v>
      </c>
      <c r="E1783" t="s">
        <v>2784</v>
      </c>
      <c r="H1783" t="str">
        <f t="shared" si="27"/>
        <v>INSERT INTO TC_AGEEM (id_ageem, cve_ent,nom_ent,cve_mun,nom_mun) VALUES(1781, '21', 'Puebla', '180', 'Tlahuapan');</v>
      </c>
    </row>
    <row r="1784" spans="1:8" x14ac:dyDescent="0.3">
      <c r="A1784">
        <v>1782</v>
      </c>
      <c r="B1784">
        <v>21</v>
      </c>
      <c r="C1784" t="s">
        <v>2605</v>
      </c>
      <c r="D1784">
        <v>181</v>
      </c>
      <c r="E1784" t="s">
        <v>2785</v>
      </c>
      <c r="H1784" t="str">
        <f t="shared" si="27"/>
        <v>INSERT INTO TC_AGEEM (id_ageem, cve_ent,nom_ent,cve_mun,nom_mun) VALUES(1782, '21', 'Puebla', '181', 'Tlaltenango');</v>
      </c>
    </row>
    <row r="1785" spans="1:8" x14ac:dyDescent="0.3">
      <c r="A1785">
        <v>1783</v>
      </c>
      <c r="B1785">
        <v>21</v>
      </c>
      <c r="C1785" t="s">
        <v>2605</v>
      </c>
      <c r="D1785">
        <v>182</v>
      </c>
      <c r="E1785" t="s">
        <v>2786</v>
      </c>
      <c r="H1785" t="str">
        <f t="shared" si="27"/>
        <v>INSERT INTO TC_AGEEM (id_ageem, cve_ent,nom_ent,cve_mun,nom_mun) VALUES(1783, '21', 'Puebla', '182', 'Tlanepantla');</v>
      </c>
    </row>
    <row r="1786" spans="1:8" x14ac:dyDescent="0.3">
      <c r="A1786">
        <v>1784</v>
      </c>
      <c r="B1786">
        <v>21</v>
      </c>
      <c r="C1786" t="s">
        <v>2605</v>
      </c>
      <c r="D1786">
        <v>183</v>
      </c>
      <c r="E1786" t="s">
        <v>2787</v>
      </c>
      <c r="H1786" t="str">
        <f t="shared" si="27"/>
        <v>INSERT INTO TC_AGEEM (id_ageem, cve_ent,nom_ent,cve_mun,nom_mun) VALUES(1784, '21', 'Puebla', '183', 'Tlaola');</v>
      </c>
    </row>
    <row r="1787" spans="1:8" x14ac:dyDescent="0.3">
      <c r="A1787">
        <v>1785</v>
      </c>
      <c r="B1787">
        <v>21</v>
      </c>
      <c r="C1787" t="s">
        <v>2605</v>
      </c>
      <c r="D1787">
        <v>184</v>
      </c>
      <c r="E1787" t="s">
        <v>2788</v>
      </c>
      <c r="H1787" t="str">
        <f t="shared" si="27"/>
        <v>INSERT INTO TC_AGEEM (id_ageem, cve_ent,nom_ent,cve_mun,nom_mun) VALUES(1785, '21', 'Puebla', '184', 'Tlapacoya');</v>
      </c>
    </row>
    <row r="1788" spans="1:8" x14ac:dyDescent="0.3">
      <c r="A1788">
        <v>1786</v>
      </c>
      <c r="B1788">
        <v>21</v>
      </c>
      <c r="C1788" t="s">
        <v>2605</v>
      </c>
      <c r="D1788">
        <v>185</v>
      </c>
      <c r="E1788" t="s">
        <v>2789</v>
      </c>
      <c r="H1788" t="str">
        <f t="shared" si="27"/>
        <v>INSERT INTO TC_AGEEM (id_ageem, cve_ent,nom_ent,cve_mun,nom_mun) VALUES(1786, '21', 'Puebla', '185', 'Tlapanalá');</v>
      </c>
    </row>
    <row r="1789" spans="1:8" x14ac:dyDescent="0.3">
      <c r="A1789">
        <v>1787</v>
      </c>
      <c r="B1789">
        <v>21</v>
      </c>
      <c r="C1789" t="s">
        <v>2605</v>
      </c>
      <c r="D1789">
        <v>186</v>
      </c>
      <c r="E1789" t="s">
        <v>2790</v>
      </c>
      <c r="H1789" t="str">
        <f t="shared" si="27"/>
        <v>INSERT INTO TC_AGEEM (id_ageem, cve_ent,nom_ent,cve_mun,nom_mun) VALUES(1787, '21', 'Puebla', '186', 'Tlatlauquitepec');</v>
      </c>
    </row>
    <row r="1790" spans="1:8" x14ac:dyDescent="0.3">
      <c r="A1790">
        <v>1788</v>
      </c>
      <c r="B1790">
        <v>21</v>
      </c>
      <c r="C1790" t="s">
        <v>2605</v>
      </c>
      <c r="D1790">
        <v>187</v>
      </c>
      <c r="E1790" t="s">
        <v>2791</v>
      </c>
      <c r="H1790" t="str">
        <f t="shared" si="27"/>
        <v>INSERT INTO TC_AGEEM (id_ageem, cve_ent,nom_ent,cve_mun,nom_mun) VALUES(1788, '21', 'Puebla', '187', 'Tlaxco (PUE)');</v>
      </c>
    </row>
    <row r="1791" spans="1:8" x14ac:dyDescent="0.3">
      <c r="A1791">
        <v>1789</v>
      </c>
      <c r="B1791">
        <v>21</v>
      </c>
      <c r="C1791" t="s">
        <v>2605</v>
      </c>
      <c r="D1791">
        <v>188</v>
      </c>
      <c r="E1791" t="s">
        <v>2792</v>
      </c>
      <c r="H1791" t="str">
        <f t="shared" si="27"/>
        <v>INSERT INTO TC_AGEEM (id_ageem, cve_ent,nom_ent,cve_mun,nom_mun) VALUES(1789, '21', 'Puebla', '188', 'Tochimilco');</v>
      </c>
    </row>
    <row r="1792" spans="1:8" x14ac:dyDescent="0.3">
      <c r="A1792">
        <v>1790</v>
      </c>
      <c r="B1792">
        <v>21</v>
      </c>
      <c r="C1792" t="s">
        <v>2605</v>
      </c>
      <c r="D1792">
        <v>189</v>
      </c>
      <c r="E1792" t="s">
        <v>2793</v>
      </c>
      <c r="H1792" t="str">
        <f t="shared" si="27"/>
        <v>INSERT INTO TC_AGEEM (id_ageem, cve_ent,nom_ent,cve_mun,nom_mun) VALUES(1790, '21', 'Puebla', '189', 'Tochtepec');</v>
      </c>
    </row>
    <row r="1793" spans="1:8" x14ac:dyDescent="0.3">
      <c r="A1793">
        <v>1791</v>
      </c>
      <c r="B1793">
        <v>21</v>
      </c>
      <c r="C1793" t="s">
        <v>2605</v>
      </c>
      <c r="D1793">
        <v>190</v>
      </c>
      <c r="E1793" t="s">
        <v>2794</v>
      </c>
      <c r="H1793" t="str">
        <f t="shared" si="27"/>
        <v>INSERT INTO TC_AGEEM (id_ageem, cve_ent,nom_ent,cve_mun,nom_mun) VALUES(1791, '21', 'Puebla', '190', 'Totoltepec de Guerrero');</v>
      </c>
    </row>
    <row r="1794" spans="1:8" x14ac:dyDescent="0.3">
      <c r="A1794">
        <v>1792</v>
      </c>
      <c r="B1794">
        <v>21</v>
      </c>
      <c r="C1794" t="s">
        <v>2605</v>
      </c>
      <c r="D1794">
        <v>191</v>
      </c>
      <c r="E1794" t="s">
        <v>2795</v>
      </c>
      <c r="H1794" t="str">
        <f t="shared" si="27"/>
        <v>INSERT INTO TC_AGEEM (id_ageem, cve_ent,nom_ent,cve_mun,nom_mun) VALUES(1792, '21', 'Puebla', '191', 'Tulcingo');</v>
      </c>
    </row>
    <row r="1795" spans="1:8" x14ac:dyDescent="0.3">
      <c r="A1795">
        <v>1793</v>
      </c>
      <c r="B1795">
        <v>21</v>
      </c>
      <c r="C1795" t="s">
        <v>2605</v>
      </c>
      <c r="D1795">
        <v>192</v>
      </c>
      <c r="E1795" t="s">
        <v>2796</v>
      </c>
      <c r="H1795" t="str">
        <f t="shared" si="27"/>
        <v>INSERT INTO TC_AGEEM (id_ageem, cve_ent,nom_ent,cve_mun,nom_mun) VALUES(1793, '21', 'Puebla', '192', 'Tuzamapan de Galeana');</v>
      </c>
    </row>
    <row r="1796" spans="1:8" x14ac:dyDescent="0.3">
      <c r="A1796">
        <v>1794</v>
      </c>
      <c r="B1796">
        <v>21</v>
      </c>
      <c r="C1796" t="s">
        <v>2605</v>
      </c>
      <c r="D1796">
        <v>193</v>
      </c>
      <c r="E1796" t="s">
        <v>2797</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x14ac:dyDescent="0.3">
      <c r="A1797">
        <v>1795</v>
      </c>
      <c r="B1797">
        <v>21</v>
      </c>
      <c r="C1797" t="s">
        <v>2605</v>
      </c>
      <c r="D1797">
        <v>194</v>
      </c>
      <c r="E1797" t="s">
        <v>2798</v>
      </c>
      <c r="H1797" t="str">
        <f t="shared" si="28"/>
        <v>INSERT INTO TC_AGEEM (id_ageem, cve_ent,nom_ent,cve_mun,nom_mun) VALUES(1795, '21', 'Puebla', '194', 'Venustiano Carranza (PUE)');</v>
      </c>
    </row>
    <row r="1798" spans="1:8" x14ac:dyDescent="0.3">
      <c r="A1798">
        <v>1796</v>
      </c>
      <c r="B1798">
        <v>21</v>
      </c>
      <c r="C1798" t="s">
        <v>2605</v>
      </c>
      <c r="D1798">
        <v>195</v>
      </c>
      <c r="E1798" t="s">
        <v>2799</v>
      </c>
      <c r="H1798" t="str">
        <f t="shared" si="28"/>
        <v>INSERT INTO TC_AGEEM (id_ageem, cve_ent,nom_ent,cve_mun,nom_mun) VALUES(1796, '21', 'Puebla', '195', 'Vicente Guerrero (PUE)');</v>
      </c>
    </row>
    <row r="1799" spans="1:8" x14ac:dyDescent="0.3">
      <c r="A1799">
        <v>1797</v>
      </c>
      <c r="B1799">
        <v>21</v>
      </c>
      <c r="C1799" t="s">
        <v>2605</v>
      </c>
      <c r="D1799">
        <v>196</v>
      </c>
      <c r="E1799" t="s">
        <v>2800</v>
      </c>
      <c r="H1799" t="str">
        <f t="shared" si="28"/>
        <v>INSERT INTO TC_AGEEM (id_ageem, cve_ent,nom_ent,cve_mun,nom_mun) VALUES(1797, '21', 'Puebla', '196', 'Xayacatlán de Bravo');</v>
      </c>
    </row>
    <row r="1800" spans="1:8" x14ac:dyDescent="0.3">
      <c r="A1800">
        <v>1798</v>
      </c>
      <c r="B1800">
        <v>21</v>
      </c>
      <c r="C1800" t="s">
        <v>2605</v>
      </c>
      <c r="D1800">
        <v>197</v>
      </c>
      <c r="E1800" t="s">
        <v>2801</v>
      </c>
      <c r="H1800" t="str">
        <f t="shared" si="28"/>
        <v>INSERT INTO TC_AGEEM (id_ageem, cve_ent,nom_ent,cve_mun,nom_mun) VALUES(1798, '21', 'Puebla', '197', 'Xicotepec');</v>
      </c>
    </row>
    <row r="1801" spans="1:8" x14ac:dyDescent="0.3">
      <c r="A1801">
        <v>1799</v>
      </c>
      <c r="B1801">
        <v>21</v>
      </c>
      <c r="C1801" t="s">
        <v>2605</v>
      </c>
      <c r="D1801">
        <v>198</v>
      </c>
      <c r="E1801" t="s">
        <v>2802</v>
      </c>
      <c r="H1801" t="str">
        <f t="shared" si="28"/>
        <v>INSERT INTO TC_AGEEM (id_ageem, cve_ent,nom_ent,cve_mun,nom_mun) VALUES(1799, '21', 'Puebla', '198', 'Xicotlán');</v>
      </c>
    </row>
    <row r="1802" spans="1:8" x14ac:dyDescent="0.3">
      <c r="A1802">
        <v>1800</v>
      </c>
      <c r="B1802">
        <v>21</v>
      </c>
      <c r="C1802" t="s">
        <v>2605</v>
      </c>
      <c r="D1802">
        <v>199</v>
      </c>
      <c r="E1802" t="s">
        <v>2803</v>
      </c>
      <c r="H1802" t="str">
        <f t="shared" si="28"/>
        <v>INSERT INTO TC_AGEEM (id_ageem, cve_ent,nom_ent,cve_mun,nom_mun) VALUES(1800, '21', 'Puebla', '199', 'Xiutetelco');</v>
      </c>
    </row>
    <row r="1803" spans="1:8" x14ac:dyDescent="0.3">
      <c r="A1803">
        <v>1801</v>
      </c>
      <c r="B1803">
        <v>21</v>
      </c>
      <c r="C1803" t="s">
        <v>2605</v>
      </c>
      <c r="D1803">
        <v>200</v>
      </c>
      <c r="E1803" t="s">
        <v>2804</v>
      </c>
      <c r="H1803" t="str">
        <f t="shared" si="28"/>
        <v>INSERT INTO TC_AGEEM (id_ageem, cve_ent,nom_ent,cve_mun,nom_mun) VALUES(1801, '21', 'Puebla', '200', 'Xochiapulco');</v>
      </c>
    </row>
    <row r="1804" spans="1:8" x14ac:dyDescent="0.3">
      <c r="A1804">
        <v>1802</v>
      </c>
      <c r="B1804">
        <v>21</v>
      </c>
      <c r="C1804" t="s">
        <v>2605</v>
      </c>
      <c r="D1804">
        <v>201</v>
      </c>
      <c r="E1804" t="s">
        <v>2805</v>
      </c>
      <c r="H1804" t="str">
        <f t="shared" si="28"/>
        <v>INSERT INTO TC_AGEEM (id_ageem, cve_ent,nom_ent,cve_mun,nom_mun) VALUES(1802, '21', 'Puebla', '201', 'Xochiltepec');</v>
      </c>
    </row>
    <row r="1805" spans="1:8" x14ac:dyDescent="0.3">
      <c r="A1805">
        <v>1803</v>
      </c>
      <c r="B1805">
        <v>21</v>
      </c>
      <c r="C1805" t="s">
        <v>2605</v>
      </c>
      <c r="D1805">
        <v>202</v>
      </c>
      <c r="E1805" t="s">
        <v>2806</v>
      </c>
      <c r="H1805" t="str">
        <f t="shared" si="28"/>
        <v>INSERT INTO TC_AGEEM (id_ageem, cve_ent,nom_ent,cve_mun,nom_mun) VALUES(1803, '21', 'Puebla', '202', 'Xochitlán de Vicente Suárez');</v>
      </c>
    </row>
    <row r="1806" spans="1:8" x14ac:dyDescent="0.3">
      <c r="A1806">
        <v>1804</v>
      </c>
      <c r="B1806">
        <v>21</v>
      </c>
      <c r="C1806" t="s">
        <v>2605</v>
      </c>
      <c r="D1806">
        <v>203</v>
      </c>
      <c r="E1806" t="s">
        <v>2807</v>
      </c>
      <c r="H1806" t="str">
        <f t="shared" si="28"/>
        <v>INSERT INTO TC_AGEEM (id_ageem, cve_ent,nom_ent,cve_mun,nom_mun) VALUES(1804, '21', 'Puebla', '203', 'Xochitlán Todos Santos');</v>
      </c>
    </row>
    <row r="1807" spans="1:8" x14ac:dyDescent="0.3">
      <c r="A1807">
        <v>1805</v>
      </c>
      <c r="B1807">
        <v>21</v>
      </c>
      <c r="C1807" t="s">
        <v>2605</v>
      </c>
      <c r="D1807">
        <v>204</v>
      </c>
      <c r="E1807" t="s">
        <v>2808</v>
      </c>
      <c r="H1807" t="str">
        <f t="shared" si="28"/>
        <v>INSERT INTO TC_AGEEM (id_ageem, cve_ent,nom_ent,cve_mun,nom_mun) VALUES(1805, '21', 'Puebla', '204', 'Yaonáhuac');</v>
      </c>
    </row>
    <row r="1808" spans="1:8" x14ac:dyDescent="0.3">
      <c r="A1808">
        <v>1806</v>
      </c>
      <c r="B1808">
        <v>21</v>
      </c>
      <c r="C1808" t="s">
        <v>2605</v>
      </c>
      <c r="D1808">
        <v>205</v>
      </c>
      <c r="E1808" t="s">
        <v>2809</v>
      </c>
      <c r="H1808" t="str">
        <f t="shared" si="28"/>
        <v>INSERT INTO TC_AGEEM (id_ageem, cve_ent,nom_ent,cve_mun,nom_mun) VALUES(1806, '21', 'Puebla', '205', 'Yehualtepec');</v>
      </c>
    </row>
    <row r="1809" spans="1:8" x14ac:dyDescent="0.3">
      <c r="A1809">
        <v>1807</v>
      </c>
      <c r="B1809">
        <v>21</v>
      </c>
      <c r="C1809" t="s">
        <v>2605</v>
      </c>
      <c r="D1809">
        <v>206</v>
      </c>
      <c r="E1809" t="s">
        <v>2810</v>
      </c>
      <c r="H1809" t="str">
        <f t="shared" si="28"/>
        <v>INSERT INTO TC_AGEEM (id_ageem, cve_ent,nom_ent,cve_mun,nom_mun) VALUES(1807, '21', 'Puebla', '206', 'Zacapala');</v>
      </c>
    </row>
    <row r="1810" spans="1:8" x14ac:dyDescent="0.3">
      <c r="A1810">
        <v>1808</v>
      </c>
      <c r="B1810">
        <v>21</v>
      </c>
      <c r="C1810" t="s">
        <v>2605</v>
      </c>
      <c r="D1810">
        <v>207</v>
      </c>
      <c r="E1810" t="s">
        <v>2811</v>
      </c>
      <c r="H1810" t="str">
        <f t="shared" si="28"/>
        <v>INSERT INTO TC_AGEEM (id_ageem, cve_ent,nom_ent,cve_mun,nom_mun) VALUES(1808, '21', 'Puebla', '207', 'Zacapoaxtla');</v>
      </c>
    </row>
    <row r="1811" spans="1:8" x14ac:dyDescent="0.3">
      <c r="A1811">
        <v>1809</v>
      </c>
      <c r="B1811">
        <v>21</v>
      </c>
      <c r="C1811" t="s">
        <v>2605</v>
      </c>
      <c r="D1811">
        <v>208</v>
      </c>
      <c r="E1811" t="s">
        <v>2812</v>
      </c>
      <c r="H1811" t="str">
        <f t="shared" si="28"/>
        <v>INSERT INTO TC_AGEEM (id_ageem, cve_ent,nom_ent,cve_mun,nom_mun) VALUES(1809, '21', 'Puebla', '208', 'Zacatlán');</v>
      </c>
    </row>
    <row r="1812" spans="1:8" x14ac:dyDescent="0.3">
      <c r="A1812">
        <v>1810</v>
      </c>
      <c r="B1812">
        <v>21</v>
      </c>
      <c r="C1812" t="s">
        <v>2605</v>
      </c>
      <c r="D1812">
        <v>209</v>
      </c>
      <c r="E1812" t="s">
        <v>2813</v>
      </c>
      <c r="H1812" t="str">
        <f t="shared" si="28"/>
        <v>INSERT INTO TC_AGEEM (id_ageem, cve_ent,nom_ent,cve_mun,nom_mun) VALUES(1810, '21', 'Puebla', '209', 'Zapotitlán');</v>
      </c>
    </row>
    <row r="1813" spans="1:8" x14ac:dyDescent="0.3">
      <c r="A1813">
        <v>1811</v>
      </c>
      <c r="B1813">
        <v>21</v>
      </c>
      <c r="C1813" t="s">
        <v>2605</v>
      </c>
      <c r="D1813">
        <v>210</v>
      </c>
      <c r="E1813" t="s">
        <v>2814</v>
      </c>
      <c r="H1813" t="str">
        <f t="shared" si="28"/>
        <v>INSERT INTO TC_AGEEM (id_ageem, cve_ent,nom_ent,cve_mun,nom_mun) VALUES(1811, '21', 'Puebla', '210', 'Zapotitlán de Méndez');</v>
      </c>
    </row>
    <row r="1814" spans="1:8" x14ac:dyDescent="0.3">
      <c r="A1814">
        <v>1812</v>
      </c>
      <c r="B1814">
        <v>21</v>
      </c>
      <c r="C1814" t="s">
        <v>2605</v>
      </c>
      <c r="D1814">
        <v>211</v>
      </c>
      <c r="E1814" t="s">
        <v>2815</v>
      </c>
      <c r="H1814" t="str">
        <f t="shared" si="28"/>
        <v>INSERT INTO TC_AGEEM (id_ageem, cve_ent,nom_ent,cve_mun,nom_mun) VALUES(1812, '21', 'Puebla', '211', 'Zaragoza (PUE)');</v>
      </c>
    </row>
    <row r="1815" spans="1:8" x14ac:dyDescent="0.3">
      <c r="A1815">
        <v>1813</v>
      </c>
      <c r="B1815">
        <v>21</v>
      </c>
      <c r="C1815" t="s">
        <v>2605</v>
      </c>
      <c r="D1815">
        <v>212</v>
      </c>
      <c r="E1815" t="s">
        <v>2816</v>
      </c>
      <c r="H1815" t="str">
        <f t="shared" si="28"/>
        <v>INSERT INTO TC_AGEEM (id_ageem, cve_ent,nom_ent,cve_mun,nom_mun) VALUES(1813, '21', 'Puebla', '212', 'Zautla');</v>
      </c>
    </row>
    <row r="1816" spans="1:8" x14ac:dyDescent="0.3">
      <c r="A1816">
        <v>1814</v>
      </c>
      <c r="B1816">
        <v>21</v>
      </c>
      <c r="C1816" t="s">
        <v>2605</v>
      </c>
      <c r="D1816">
        <v>213</v>
      </c>
      <c r="E1816" t="s">
        <v>2817</v>
      </c>
      <c r="H1816" t="str">
        <f t="shared" si="28"/>
        <v>INSERT INTO TC_AGEEM (id_ageem, cve_ent,nom_ent,cve_mun,nom_mun) VALUES(1814, '21', 'Puebla', '213', 'Zihuateutla');</v>
      </c>
    </row>
    <row r="1817" spans="1:8" x14ac:dyDescent="0.3">
      <c r="A1817">
        <v>1815</v>
      </c>
      <c r="B1817">
        <v>21</v>
      </c>
      <c r="C1817" t="s">
        <v>2605</v>
      </c>
      <c r="D1817">
        <v>214</v>
      </c>
      <c r="E1817" t="s">
        <v>2818</v>
      </c>
      <c r="H1817" t="str">
        <f t="shared" si="28"/>
        <v>INSERT INTO TC_AGEEM (id_ageem, cve_ent,nom_ent,cve_mun,nom_mun) VALUES(1815, '21', 'Puebla', '214', 'Zinacatepec');</v>
      </c>
    </row>
    <row r="1818" spans="1:8" x14ac:dyDescent="0.3">
      <c r="A1818">
        <v>1816</v>
      </c>
      <c r="B1818">
        <v>21</v>
      </c>
      <c r="C1818" t="s">
        <v>2605</v>
      </c>
      <c r="D1818">
        <v>215</v>
      </c>
      <c r="E1818" t="s">
        <v>2819</v>
      </c>
      <c r="H1818" t="str">
        <f t="shared" si="28"/>
        <v>INSERT INTO TC_AGEEM (id_ageem, cve_ent,nom_ent,cve_mun,nom_mun) VALUES(1816, '21', 'Puebla', '215', 'Zongozotla');</v>
      </c>
    </row>
    <row r="1819" spans="1:8" x14ac:dyDescent="0.3">
      <c r="A1819">
        <v>1817</v>
      </c>
      <c r="B1819">
        <v>21</v>
      </c>
      <c r="C1819" t="s">
        <v>2605</v>
      </c>
      <c r="D1819">
        <v>216</v>
      </c>
      <c r="E1819" t="s">
        <v>2820</v>
      </c>
      <c r="H1819" t="str">
        <f t="shared" si="28"/>
        <v>INSERT INTO TC_AGEEM (id_ageem, cve_ent,nom_ent,cve_mun,nom_mun) VALUES(1817, '21', 'Puebla', '216', 'Zoquiapan');</v>
      </c>
    </row>
    <row r="1820" spans="1:8" x14ac:dyDescent="0.3">
      <c r="A1820">
        <v>1818</v>
      </c>
      <c r="B1820">
        <v>21</v>
      </c>
      <c r="C1820" t="s">
        <v>2605</v>
      </c>
      <c r="D1820">
        <v>217</v>
      </c>
      <c r="E1820" t="s">
        <v>2821</v>
      </c>
      <c r="H1820" t="str">
        <f t="shared" si="28"/>
        <v>INSERT INTO TC_AGEEM (id_ageem, cve_ent,nom_ent,cve_mun,nom_mun) VALUES(1818, '21', 'Puebla', '217', 'Zoquitlán');</v>
      </c>
    </row>
    <row r="1821" spans="1:8" x14ac:dyDescent="0.3">
      <c r="A1821">
        <v>1819</v>
      </c>
      <c r="B1821">
        <v>21</v>
      </c>
      <c r="C1821" t="s">
        <v>2605</v>
      </c>
      <c r="D1821">
        <v>999</v>
      </c>
      <c r="E1821" t="s">
        <v>924</v>
      </c>
      <c r="H1821" t="str">
        <f t="shared" si="28"/>
        <v>INSERT INTO TC_AGEEM (id_ageem, cve_ent,nom_ent,cve_mun,nom_mun) VALUES(1819, '21', 'Puebla', '999', 'No identificado');</v>
      </c>
    </row>
    <row r="1822" spans="1:8" x14ac:dyDescent="0.3">
      <c r="A1822">
        <v>1820</v>
      </c>
      <c r="B1822">
        <v>22</v>
      </c>
      <c r="C1822" t="s">
        <v>2822</v>
      </c>
      <c r="D1822" s="9" t="s">
        <v>903</v>
      </c>
      <c r="E1822" t="s">
        <v>2823</v>
      </c>
      <c r="H1822" t="str">
        <f t="shared" si="28"/>
        <v>INSERT INTO TC_AGEEM (id_ageem, cve_ent,nom_ent,cve_mun,nom_mun) VALUES(1820, '22', 'Querétaro', '001', 'Amealco de Bonfil');</v>
      </c>
    </row>
    <row r="1823" spans="1:8" x14ac:dyDescent="0.3">
      <c r="A1823">
        <v>1821</v>
      </c>
      <c r="B1823">
        <v>22</v>
      </c>
      <c r="C1823" t="s">
        <v>2822</v>
      </c>
      <c r="D1823" s="9" t="s">
        <v>904</v>
      </c>
      <c r="E1823" t="s">
        <v>2824</v>
      </c>
      <c r="H1823" t="str">
        <f t="shared" si="28"/>
        <v>INSERT INTO TC_AGEEM (id_ageem, cve_ent,nom_ent,cve_mun,nom_mun) VALUES(1821, '22', 'Querétaro', '002', 'Pinal de Amoles');</v>
      </c>
    </row>
    <row r="1824" spans="1:8" x14ac:dyDescent="0.3">
      <c r="A1824">
        <v>1822</v>
      </c>
      <c r="B1824">
        <v>22</v>
      </c>
      <c r="C1824" t="s">
        <v>2822</v>
      </c>
      <c r="D1824" s="9" t="s">
        <v>906</v>
      </c>
      <c r="E1824" t="s">
        <v>2825</v>
      </c>
      <c r="H1824" t="str">
        <f t="shared" si="28"/>
        <v>INSERT INTO TC_AGEEM (id_ageem, cve_ent,nom_ent,cve_mun,nom_mun) VALUES(1822, '22', 'Querétaro', '003', 'Arroyo Seco');</v>
      </c>
    </row>
    <row r="1825" spans="1:8" x14ac:dyDescent="0.3">
      <c r="A1825">
        <v>1823</v>
      </c>
      <c r="B1825">
        <v>22</v>
      </c>
      <c r="C1825" t="s">
        <v>2822</v>
      </c>
      <c r="D1825" s="9" t="s">
        <v>908</v>
      </c>
      <c r="E1825" t="s">
        <v>2826</v>
      </c>
      <c r="H1825" t="str">
        <f t="shared" si="28"/>
        <v>INSERT INTO TC_AGEEM (id_ageem, cve_ent,nom_ent,cve_mun,nom_mun) VALUES(1823, '22', 'Querétaro', '004', 'Cadereyta de Montes');</v>
      </c>
    </row>
    <row r="1826" spans="1:8" x14ac:dyDescent="0.3">
      <c r="A1826">
        <v>1824</v>
      </c>
      <c r="B1826">
        <v>22</v>
      </c>
      <c r="C1826" t="s">
        <v>2822</v>
      </c>
      <c r="D1826" s="9" t="s">
        <v>910</v>
      </c>
      <c r="E1826" t="s">
        <v>2827</v>
      </c>
      <c r="H1826" t="str">
        <f t="shared" si="28"/>
        <v>INSERT INTO TC_AGEEM (id_ageem, cve_ent,nom_ent,cve_mun,nom_mun) VALUES(1824, '22', 'Querétaro', '005', 'Colón');</v>
      </c>
    </row>
    <row r="1827" spans="1:8" x14ac:dyDescent="0.3">
      <c r="A1827">
        <v>1825</v>
      </c>
      <c r="B1827">
        <v>22</v>
      </c>
      <c r="C1827" t="s">
        <v>2822</v>
      </c>
      <c r="D1827" s="9" t="s">
        <v>912</v>
      </c>
      <c r="E1827" t="s">
        <v>2828</v>
      </c>
      <c r="H1827" t="str">
        <f t="shared" si="28"/>
        <v>INSERT INTO TC_AGEEM (id_ageem, cve_ent,nom_ent,cve_mun,nom_mun) VALUES(1825, '22', 'Querétaro', '006', 'Corregidora');</v>
      </c>
    </row>
    <row r="1828" spans="1:8" x14ac:dyDescent="0.3">
      <c r="A1828">
        <v>1826</v>
      </c>
      <c r="B1828">
        <v>22</v>
      </c>
      <c r="C1828" t="s">
        <v>2822</v>
      </c>
      <c r="D1828" s="9" t="s">
        <v>914</v>
      </c>
      <c r="E1828" t="s">
        <v>2829</v>
      </c>
      <c r="H1828" t="str">
        <f t="shared" si="28"/>
        <v>INSERT INTO TC_AGEEM (id_ageem, cve_ent,nom_ent,cve_mun,nom_mun) VALUES(1826, '22', 'Querétaro', '007', 'Ezequiel Montes');</v>
      </c>
    </row>
    <row r="1829" spans="1:8" x14ac:dyDescent="0.3">
      <c r="A1829">
        <v>1827</v>
      </c>
      <c r="B1829">
        <v>22</v>
      </c>
      <c r="C1829" t="s">
        <v>2822</v>
      </c>
      <c r="D1829" s="9" t="s">
        <v>916</v>
      </c>
      <c r="E1829" t="s">
        <v>2830</v>
      </c>
      <c r="H1829" t="str">
        <f t="shared" si="28"/>
        <v>INSERT INTO TC_AGEEM (id_ageem, cve_ent,nom_ent,cve_mun,nom_mun) VALUES(1827, '22', 'Querétaro', '008', 'Huimilpan');</v>
      </c>
    </row>
    <row r="1830" spans="1:8" x14ac:dyDescent="0.3">
      <c r="A1830">
        <v>1828</v>
      </c>
      <c r="B1830">
        <v>22</v>
      </c>
      <c r="C1830" t="s">
        <v>2822</v>
      </c>
      <c r="D1830" s="9" t="s">
        <v>918</v>
      </c>
      <c r="E1830" t="s">
        <v>2831</v>
      </c>
      <c r="H1830" t="str">
        <f t="shared" si="28"/>
        <v>INSERT INTO TC_AGEEM (id_ageem, cve_ent,nom_ent,cve_mun,nom_mun) VALUES(1828, '22', 'Querétaro', '009', 'Jalpan de Serra');</v>
      </c>
    </row>
    <row r="1831" spans="1:8" x14ac:dyDescent="0.3">
      <c r="A1831">
        <v>1829</v>
      </c>
      <c r="B1831">
        <v>22</v>
      </c>
      <c r="C1831" t="s">
        <v>2822</v>
      </c>
      <c r="D1831" s="9" t="s">
        <v>920</v>
      </c>
      <c r="E1831" t="s">
        <v>2832</v>
      </c>
      <c r="H1831" t="str">
        <f t="shared" si="28"/>
        <v>INSERT INTO TC_AGEEM (id_ageem, cve_ent,nom_ent,cve_mun,nom_mun) VALUES(1829, '22', 'Querétaro', '010', 'Landa de Matamoros');</v>
      </c>
    </row>
    <row r="1832" spans="1:8" x14ac:dyDescent="0.3">
      <c r="A1832">
        <v>1830</v>
      </c>
      <c r="B1832">
        <v>22</v>
      </c>
      <c r="C1832" t="s">
        <v>2822</v>
      </c>
      <c r="D1832" s="9" t="s">
        <v>922</v>
      </c>
      <c r="E1832" t="s">
        <v>2833</v>
      </c>
      <c r="H1832" t="str">
        <f t="shared" si="28"/>
        <v>INSERT INTO TC_AGEEM (id_ageem, cve_ent,nom_ent,cve_mun,nom_mun) VALUES(1830, '22', 'Querétaro', '011', 'El Marqués');</v>
      </c>
    </row>
    <row r="1833" spans="1:8" x14ac:dyDescent="0.3">
      <c r="A1833">
        <v>1831</v>
      </c>
      <c r="B1833">
        <v>22</v>
      </c>
      <c r="C1833" t="s">
        <v>2822</v>
      </c>
      <c r="D1833" s="9" t="s">
        <v>953</v>
      </c>
      <c r="E1833" t="s">
        <v>2834</v>
      </c>
      <c r="H1833" t="str">
        <f t="shared" si="28"/>
        <v>INSERT INTO TC_AGEEM (id_ageem, cve_ent,nom_ent,cve_mun,nom_mun) VALUES(1831, '22', 'Querétaro', '012', 'Pedro Escobedo');</v>
      </c>
    </row>
    <row r="1834" spans="1:8" x14ac:dyDescent="0.3">
      <c r="A1834">
        <v>1832</v>
      </c>
      <c r="B1834">
        <v>22</v>
      </c>
      <c r="C1834" t="s">
        <v>2822</v>
      </c>
      <c r="D1834" s="9" t="s">
        <v>955</v>
      </c>
      <c r="E1834" t="s">
        <v>2835</v>
      </c>
      <c r="H1834" t="str">
        <f t="shared" si="28"/>
        <v>INSERT INTO TC_AGEEM (id_ageem, cve_ent,nom_ent,cve_mun,nom_mun) VALUES(1832, '22', 'Querétaro', '013', 'Peñamiller');</v>
      </c>
    </row>
    <row r="1835" spans="1:8" x14ac:dyDescent="0.3">
      <c r="A1835">
        <v>1833</v>
      </c>
      <c r="B1835">
        <v>22</v>
      </c>
      <c r="C1835" t="s">
        <v>2822</v>
      </c>
      <c r="D1835" s="9" t="s">
        <v>972</v>
      </c>
      <c r="E1835" t="s">
        <v>2822</v>
      </c>
      <c r="H1835" t="str">
        <f t="shared" si="28"/>
        <v>INSERT INTO TC_AGEEM (id_ageem, cve_ent,nom_ent,cve_mun,nom_mun) VALUES(1833, '22', 'Querétaro', '014', 'Querétaro');</v>
      </c>
    </row>
    <row r="1836" spans="1:8" x14ac:dyDescent="0.3">
      <c r="A1836">
        <v>1834</v>
      </c>
      <c r="B1836">
        <v>22</v>
      </c>
      <c r="C1836" t="s">
        <v>2822</v>
      </c>
      <c r="D1836" s="9" t="s">
        <v>974</v>
      </c>
      <c r="E1836" t="s">
        <v>2836</v>
      </c>
      <c r="H1836" t="str">
        <f t="shared" si="28"/>
        <v>INSERT INTO TC_AGEEM (id_ageem, cve_ent,nom_ent,cve_mun,nom_mun) VALUES(1834, '22', 'Querétaro', '015', 'San Joaquín');</v>
      </c>
    </row>
    <row r="1837" spans="1:8" x14ac:dyDescent="0.3">
      <c r="A1837">
        <v>1835</v>
      </c>
      <c r="B1837">
        <v>22</v>
      </c>
      <c r="C1837" t="s">
        <v>2822</v>
      </c>
      <c r="D1837" s="9" t="s">
        <v>976</v>
      </c>
      <c r="E1837" t="s">
        <v>2837</v>
      </c>
      <c r="H1837" t="str">
        <f t="shared" si="28"/>
        <v>INSERT INTO TC_AGEEM (id_ageem, cve_ent,nom_ent,cve_mun,nom_mun) VALUES(1835, '22', 'Querétaro', '016', 'San Juan del Río (QRO)');</v>
      </c>
    </row>
    <row r="1838" spans="1:8" x14ac:dyDescent="0.3">
      <c r="A1838">
        <v>1836</v>
      </c>
      <c r="B1838">
        <v>22</v>
      </c>
      <c r="C1838" t="s">
        <v>2822</v>
      </c>
      <c r="D1838" s="9" t="s">
        <v>978</v>
      </c>
      <c r="E1838" t="s">
        <v>2838</v>
      </c>
      <c r="H1838" t="str">
        <f t="shared" si="28"/>
        <v>INSERT INTO TC_AGEEM (id_ageem, cve_ent,nom_ent,cve_mun,nom_mun) VALUES(1836, '22', 'Querétaro', '017', 'Tequisquiapan');</v>
      </c>
    </row>
    <row r="1839" spans="1:8" x14ac:dyDescent="0.3">
      <c r="A1839">
        <v>1837</v>
      </c>
      <c r="B1839">
        <v>22</v>
      </c>
      <c r="C1839" t="s">
        <v>2822</v>
      </c>
      <c r="D1839" s="9" t="s">
        <v>980</v>
      </c>
      <c r="E1839" t="s">
        <v>2839</v>
      </c>
      <c r="H1839" t="str">
        <f t="shared" si="28"/>
        <v>INSERT INTO TC_AGEEM (id_ageem, cve_ent,nom_ent,cve_mun,nom_mun) VALUES(1837, '22', 'Querétaro', '018', 'Tolimán (QRO)');</v>
      </c>
    </row>
    <row r="1840" spans="1:8" x14ac:dyDescent="0.3">
      <c r="A1840">
        <v>1838</v>
      </c>
      <c r="B1840">
        <v>22</v>
      </c>
      <c r="C1840" t="s">
        <v>2822</v>
      </c>
      <c r="D1840">
        <v>999</v>
      </c>
      <c r="E1840" t="s">
        <v>924</v>
      </c>
      <c r="H1840" t="str">
        <f t="shared" si="28"/>
        <v>INSERT INTO TC_AGEEM (id_ageem, cve_ent,nom_ent,cve_mun,nom_mun) VALUES(1838, '22', 'Querétaro', '999', 'No identificado');</v>
      </c>
    </row>
    <row r="1841" spans="1:8" x14ac:dyDescent="0.3">
      <c r="A1841">
        <v>1839</v>
      </c>
      <c r="B1841">
        <v>23</v>
      </c>
      <c r="C1841" t="s">
        <v>2840</v>
      </c>
      <c r="D1841" s="9" t="s">
        <v>903</v>
      </c>
      <c r="E1841" t="s">
        <v>2841</v>
      </c>
      <c r="H1841" t="str">
        <f t="shared" si="28"/>
        <v>INSERT INTO TC_AGEEM (id_ageem, cve_ent,nom_ent,cve_mun,nom_mun) VALUES(1839, '23', 'Quintana Roo', '001', 'Cozumel');</v>
      </c>
    </row>
    <row r="1842" spans="1:8" x14ac:dyDescent="0.3">
      <c r="A1842">
        <v>1840</v>
      </c>
      <c r="B1842">
        <v>23</v>
      </c>
      <c r="C1842" t="s">
        <v>2840</v>
      </c>
      <c r="D1842" s="9" t="s">
        <v>904</v>
      </c>
      <c r="E1842" t="s">
        <v>2842</v>
      </c>
      <c r="H1842" t="str">
        <f t="shared" si="28"/>
        <v>INSERT INTO TC_AGEEM (id_ageem, cve_ent,nom_ent,cve_mun,nom_mun) VALUES(1840, '23', 'Quintana Roo', '002', 'Felipe Carrillo Puerto');</v>
      </c>
    </row>
    <row r="1843" spans="1:8" x14ac:dyDescent="0.3">
      <c r="A1843">
        <v>1841</v>
      </c>
      <c r="B1843">
        <v>23</v>
      </c>
      <c r="C1843" t="s">
        <v>2840</v>
      </c>
      <c r="D1843" s="9" t="s">
        <v>906</v>
      </c>
      <c r="E1843" t="s">
        <v>2843</v>
      </c>
      <c r="H1843" t="str">
        <f t="shared" si="28"/>
        <v>INSERT INTO TC_AGEEM (id_ageem, cve_ent,nom_ent,cve_mun,nom_mun) VALUES(1841, '23', 'Quintana Roo', '003', 'Isla Mujeres');</v>
      </c>
    </row>
    <row r="1844" spans="1:8" x14ac:dyDescent="0.3">
      <c r="A1844">
        <v>1842</v>
      </c>
      <c r="B1844">
        <v>23</v>
      </c>
      <c r="C1844" t="s">
        <v>2840</v>
      </c>
      <c r="D1844" s="9" t="s">
        <v>908</v>
      </c>
      <c r="E1844" t="s">
        <v>2844</v>
      </c>
      <c r="H1844" t="str">
        <f t="shared" si="28"/>
        <v>INSERT INTO TC_AGEEM (id_ageem, cve_ent,nom_ent,cve_mun,nom_mun) VALUES(1842, '23', 'Quintana Roo', '004', 'Othón P. Blanco');</v>
      </c>
    </row>
    <row r="1845" spans="1:8" x14ac:dyDescent="0.3">
      <c r="A1845">
        <v>1843</v>
      </c>
      <c r="B1845">
        <v>23</v>
      </c>
      <c r="C1845" t="s">
        <v>2840</v>
      </c>
      <c r="D1845" s="9" t="s">
        <v>910</v>
      </c>
      <c r="E1845" t="s">
        <v>2845</v>
      </c>
      <c r="H1845" t="str">
        <f t="shared" si="28"/>
        <v>INSERT INTO TC_AGEEM (id_ageem, cve_ent,nom_ent,cve_mun,nom_mun) VALUES(1843, '23', 'Quintana Roo', '005', 'Benito Juárez (QROO)');</v>
      </c>
    </row>
    <row r="1846" spans="1:8" x14ac:dyDescent="0.3">
      <c r="A1846">
        <v>1844</v>
      </c>
      <c r="B1846">
        <v>23</v>
      </c>
      <c r="C1846" t="s">
        <v>2840</v>
      </c>
      <c r="D1846" s="9" t="s">
        <v>912</v>
      </c>
      <c r="E1846" t="s">
        <v>2846</v>
      </c>
      <c r="H1846" t="str">
        <f t="shared" si="28"/>
        <v>INSERT INTO TC_AGEEM (id_ageem, cve_ent,nom_ent,cve_mun,nom_mun) VALUES(1844, '23', 'Quintana Roo', '006', 'José María Morelos');</v>
      </c>
    </row>
    <row r="1847" spans="1:8" x14ac:dyDescent="0.3">
      <c r="A1847">
        <v>1845</v>
      </c>
      <c r="B1847">
        <v>23</v>
      </c>
      <c r="C1847" t="s">
        <v>2840</v>
      </c>
      <c r="D1847" s="9" t="s">
        <v>914</v>
      </c>
      <c r="E1847" t="s">
        <v>2847</v>
      </c>
      <c r="H1847" t="str">
        <f t="shared" si="28"/>
        <v>INSERT INTO TC_AGEEM (id_ageem, cve_ent,nom_ent,cve_mun,nom_mun) VALUES(1845, '23', 'Quintana Roo', '007', 'Lázaro Cárdenas (QROO)');</v>
      </c>
    </row>
    <row r="1848" spans="1:8" x14ac:dyDescent="0.3">
      <c r="A1848">
        <v>1846</v>
      </c>
      <c r="B1848">
        <v>23</v>
      </c>
      <c r="C1848" t="s">
        <v>2840</v>
      </c>
      <c r="D1848" s="9" t="s">
        <v>916</v>
      </c>
      <c r="E1848" t="s">
        <v>2848</v>
      </c>
      <c r="H1848" t="str">
        <f t="shared" si="28"/>
        <v>INSERT INTO TC_AGEEM (id_ageem, cve_ent,nom_ent,cve_mun,nom_mun) VALUES(1846, '23', 'Quintana Roo', '008', 'Solidaridad');</v>
      </c>
    </row>
    <row r="1849" spans="1:8" x14ac:dyDescent="0.3">
      <c r="A1849">
        <v>1847</v>
      </c>
      <c r="B1849">
        <v>23</v>
      </c>
      <c r="C1849" t="s">
        <v>2840</v>
      </c>
      <c r="D1849" s="9" t="s">
        <v>918</v>
      </c>
      <c r="E1849" t="s">
        <v>2849</v>
      </c>
      <c r="H1849" t="str">
        <f t="shared" si="28"/>
        <v>INSERT INTO TC_AGEEM (id_ageem, cve_ent,nom_ent,cve_mun,nom_mun) VALUES(1847, '23', 'Quintana Roo', '009', 'Tulum');</v>
      </c>
    </row>
    <row r="1850" spans="1:8" x14ac:dyDescent="0.3">
      <c r="A1850">
        <v>1848</v>
      </c>
      <c r="B1850">
        <v>23</v>
      </c>
      <c r="C1850" t="s">
        <v>2840</v>
      </c>
      <c r="D1850" s="9" t="s">
        <v>920</v>
      </c>
      <c r="E1850" t="s">
        <v>2850</v>
      </c>
      <c r="H1850" t="str">
        <f t="shared" si="28"/>
        <v>INSERT INTO TC_AGEEM (id_ageem, cve_ent,nom_ent,cve_mun,nom_mun) VALUES(1848, '23', 'Quintana Roo', '010', 'Bacalar');</v>
      </c>
    </row>
    <row r="1851" spans="1:8" x14ac:dyDescent="0.3">
      <c r="A1851">
        <v>1849</v>
      </c>
      <c r="B1851">
        <v>23</v>
      </c>
      <c r="C1851" t="s">
        <v>2840</v>
      </c>
      <c r="D1851" s="9" t="s">
        <v>922</v>
      </c>
      <c r="E1851" t="s">
        <v>2851</v>
      </c>
      <c r="H1851" t="str">
        <f t="shared" si="28"/>
        <v>INSERT INTO TC_AGEEM (id_ageem, cve_ent,nom_ent,cve_mun,nom_mun) VALUES(1849, '23', 'Quintana Roo', '011', 'Puerto Morelos');</v>
      </c>
    </row>
    <row r="1852" spans="1:8" x14ac:dyDescent="0.3">
      <c r="A1852">
        <v>1850</v>
      </c>
      <c r="B1852">
        <v>23</v>
      </c>
      <c r="C1852" t="s">
        <v>2840</v>
      </c>
      <c r="D1852">
        <v>888</v>
      </c>
      <c r="E1852" t="s">
        <v>2852</v>
      </c>
      <c r="H1852" t="str">
        <f t="shared" si="28"/>
        <v>INSERT INTO TC_AGEEM (id_ageem, cve_ent,nom_ent,cve_mun,nom_mun) VALUES(1850, '23', 'Quintana Roo', '888', 'Más de un ayuntamiento ');</v>
      </c>
    </row>
    <row r="1853" spans="1:8" x14ac:dyDescent="0.3">
      <c r="A1853">
        <v>1851</v>
      </c>
      <c r="B1853">
        <v>23</v>
      </c>
      <c r="C1853" t="s">
        <v>2840</v>
      </c>
      <c r="D1853">
        <v>999</v>
      </c>
      <c r="E1853" t="s">
        <v>924</v>
      </c>
      <c r="H1853" t="str">
        <f t="shared" si="28"/>
        <v>INSERT INTO TC_AGEEM (id_ageem, cve_ent,nom_ent,cve_mun,nom_mun) VALUES(1851, '23', 'Quintana Roo', '999', 'No identificado');</v>
      </c>
    </row>
    <row r="1854" spans="1:8" x14ac:dyDescent="0.3">
      <c r="A1854">
        <v>1852</v>
      </c>
      <c r="B1854">
        <v>24</v>
      </c>
      <c r="C1854" t="s">
        <v>2853</v>
      </c>
      <c r="D1854" s="9" t="s">
        <v>903</v>
      </c>
      <c r="E1854" t="s">
        <v>2854</v>
      </c>
      <c r="H1854" t="str">
        <f t="shared" si="28"/>
        <v>INSERT INTO TC_AGEEM (id_ageem, cve_ent,nom_ent,cve_mun,nom_mun) VALUES(1852, '24', 'San Luis Potosí', '001', 'Ahualulco del Sonido 13');</v>
      </c>
    </row>
    <row r="1855" spans="1:8" x14ac:dyDescent="0.3">
      <c r="A1855">
        <v>1853</v>
      </c>
      <c r="B1855">
        <v>24</v>
      </c>
      <c r="C1855" t="s">
        <v>2853</v>
      </c>
      <c r="D1855" s="9" t="s">
        <v>904</v>
      </c>
      <c r="E1855" t="s">
        <v>2855</v>
      </c>
      <c r="H1855" t="str">
        <f t="shared" si="28"/>
        <v>INSERT INTO TC_AGEEM (id_ageem, cve_ent,nom_ent,cve_mun,nom_mun) VALUES(1853, '24', 'San Luis Potosí', '002', 'Alaquines');</v>
      </c>
    </row>
    <row r="1856" spans="1:8" x14ac:dyDescent="0.3">
      <c r="A1856">
        <v>1854</v>
      </c>
      <c r="B1856">
        <v>24</v>
      </c>
      <c r="C1856" t="s">
        <v>2853</v>
      </c>
      <c r="D1856" s="9" t="s">
        <v>906</v>
      </c>
      <c r="E1856" t="s">
        <v>2856</v>
      </c>
      <c r="H1856" t="str">
        <f t="shared" si="28"/>
        <v>INSERT INTO TC_AGEEM (id_ageem, cve_ent,nom_ent,cve_mun,nom_mun) VALUES(1854, '24', 'San Luis Potosí', '003', 'Aquismón');</v>
      </c>
    </row>
    <row r="1857" spans="1:8" x14ac:dyDescent="0.3">
      <c r="A1857">
        <v>1855</v>
      </c>
      <c r="B1857">
        <v>24</v>
      </c>
      <c r="C1857" t="s">
        <v>2853</v>
      </c>
      <c r="D1857" s="9" t="s">
        <v>908</v>
      </c>
      <c r="E1857" t="s">
        <v>2857</v>
      </c>
      <c r="H1857" t="str">
        <f t="shared" si="28"/>
        <v>INSERT INTO TC_AGEEM (id_ageem, cve_ent,nom_ent,cve_mun,nom_mun) VALUES(1855, '24', 'San Luis Potosí', '004', 'Armadillo de los Infante');</v>
      </c>
    </row>
    <row r="1858" spans="1:8" x14ac:dyDescent="0.3">
      <c r="A1858">
        <v>1856</v>
      </c>
      <c r="B1858">
        <v>24</v>
      </c>
      <c r="C1858" t="s">
        <v>2853</v>
      </c>
      <c r="D1858" s="9" t="s">
        <v>910</v>
      </c>
      <c r="E1858" t="s">
        <v>2858</v>
      </c>
      <c r="H1858" t="str">
        <f t="shared" si="28"/>
        <v>INSERT INTO TC_AGEEM (id_ageem, cve_ent,nom_ent,cve_mun,nom_mun) VALUES(1856, '24', 'San Luis Potosí', '005', 'Cárdenas (SLP)');</v>
      </c>
    </row>
    <row r="1859" spans="1:8" x14ac:dyDescent="0.3">
      <c r="A1859">
        <v>1857</v>
      </c>
      <c r="B1859">
        <v>24</v>
      </c>
      <c r="C1859" t="s">
        <v>2853</v>
      </c>
      <c r="D1859" s="9" t="s">
        <v>912</v>
      </c>
      <c r="E1859" t="s">
        <v>2859</v>
      </c>
      <c r="H1859" t="str">
        <f t="shared" si="28"/>
        <v>INSERT INTO TC_AGEEM (id_ageem, cve_ent,nom_ent,cve_mun,nom_mun) VALUES(1857, '24', 'San Luis Potosí', '006', 'Catorce');</v>
      </c>
    </row>
    <row r="1860" spans="1:8" x14ac:dyDescent="0.3">
      <c r="A1860">
        <v>1858</v>
      </c>
      <c r="B1860">
        <v>24</v>
      </c>
      <c r="C1860" t="s">
        <v>2853</v>
      </c>
      <c r="D1860" s="9" t="s">
        <v>914</v>
      </c>
      <c r="E1860" t="s">
        <v>2860</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x14ac:dyDescent="0.3">
      <c r="A1861">
        <v>1859</v>
      </c>
      <c r="B1861">
        <v>24</v>
      </c>
      <c r="C1861" t="s">
        <v>2853</v>
      </c>
      <c r="D1861" s="9" t="s">
        <v>916</v>
      </c>
      <c r="E1861" t="s">
        <v>2861</v>
      </c>
      <c r="H1861" t="str">
        <f t="shared" si="29"/>
        <v>INSERT INTO TC_AGEEM (id_ageem, cve_ent,nom_ent,cve_mun,nom_mun) VALUES(1859, '24', 'San Luis Potosí', '008', 'Cerritos');</v>
      </c>
    </row>
    <row r="1862" spans="1:8" x14ac:dyDescent="0.3">
      <c r="A1862">
        <v>1860</v>
      </c>
      <c r="B1862">
        <v>24</v>
      </c>
      <c r="C1862" t="s">
        <v>2853</v>
      </c>
      <c r="D1862" s="9" t="s">
        <v>918</v>
      </c>
      <c r="E1862" t="s">
        <v>2862</v>
      </c>
      <c r="H1862" t="str">
        <f t="shared" si="29"/>
        <v>INSERT INTO TC_AGEEM (id_ageem, cve_ent,nom_ent,cve_mun,nom_mun) VALUES(1860, '24', 'San Luis Potosí', '009', 'Cerro de San Pedro');</v>
      </c>
    </row>
    <row r="1863" spans="1:8" x14ac:dyDescent="0.3">
      <c r="A1863">
        <v>1861</v>
      </c>
      <c r="B1863">
        <v>24</v>
      </c>
      <c r="C1863" t="s">
        <v>2853</v>
      </c>
      <c r="D1863" s="9" t="s">
        <v>920</v>
      </c>
      <c r="E1863" t="s">
        <v>2863</v>
      </c>
      <c r="H1863" t="str">
        <f t="shared" si="29"/>
        <v>INSERT INTO TC_AGEEM (id_ageem, cve_ent,nom_ent,cve_mun,nom_mun) VALUES(1861, '24', 'San Luis Potosí', '010', 'Ciudad del Maíz');</v>
      </c>
    </row>
    <row r="1864" spans="1:8" x14ac:dyDescent="0.3">
      <c r="A1864">
        <v>1862</v>
      </c>
      <c r="B1864">
        <v>24</v>
      </c>
      <c r="C1864" t="s">
        <v>2853</v>
      </c>
      <c r="D1864" s="9" t="s">
        <v>922</v>
      </c>
      <c r="E1864" t="s">
        <v>2864</v>
      </c>
      <c r="H1864" t="str">
        <f t="shared" si="29"/>
        <v>INSERT INTO TC_AGEEM (id_ageem, cve_ent,nom_ent,cve_mun,nom_mun) VALUES(1862, '24', 'San Luis Potosí', '011', 'Ciudad Fernández');</v>
      </c>
    </row>
    <row r="1865" spans="1:8" x14ac:dyDescent="0.3">
      <c r="A1865">
        <v>1863</v>
      </c>
      <c r="B1865">
        <v>24</v>
      </c>
      <c r="C1865" t="s">
        <v>2853</v>
      </c>
      <c r="D1865" s="9" t="s">
        <v>953</v>
      </c>
      <c r="E1865" t="s">
        <v>2865</v>
      </c>
      <c r="H1865" t="str">
        <f t="shared" si="29"/>
        <v>INSERT INTO TC_AGEEM (id_ageem, cve_ent,nom_ent,cve_mun,nom_mun) VALUES(1863, '24', 'San Luis Potosí', '012', 'Tancanhuitz');</v>
      </c>
    </row>
    <row r="1866" spans="1:8" x14ac:dyDescent="0.3">
      <c r="A1866">
        <v>1864</v>
      </c>
      <c r="B1866">
        <v>24</v>
      </c>
      <c r="C1866" t="s">
        <v>2853</v>
      </c>
      <c r="D1866" s="9" t="s">
        <v>955</v>
      </c>
      <c r="E1866" t="s">
        <v>2866</v>
      </c>
      <c r="H1866" t="str">
        <f t="shared" si="29"/>
        <v>INSERT INTO TC_AGEEM (id_ageem, cve_ent,nom_ent,cve_mun,nom_mun) VALUES(1864, '24', 'San Luis Potosí', '013', 'Ciudad Valles');</v>
      </c>
    </row>
    <row r="1867" spans="1:8" x14ac:dyDescent="0.3">
      <c r="A1867">
        <v>1865</v>
      </c>
      <c r="B1867">
        <v>24</v>
      </c>
      <c r="C1867" t="s">
        <v>2853</v>
      </c>
      <c r="D1867" s="9" t="s">
        <v>972</v>
      </c>
      <c r="E1867" t="s">
        <v>2867</v>
      </c>
      <c r="H1867" t="str">
        <f t="shared" si="29"/>
        <v>INSERT INTO TC_AGEEM (id_ageem, cve_ent,nom_ent,cve_mun,nom_mun) VALUES(1865, '24', 'San Luis Potosí', '014', 'Coxcatlán (SLP)');</v>
      </c>
    </row>
    <row r="1868" spans="1:8" x14ac:dyDescent="0.3">
      <c r="A1868">
        <v>1866</v>
      </c>
      <c r="B1868">
        <v>24</v>
      </c>
      <c r="C1868" t="s">
        <v>2853</v>
      </c>
      <c r="D1868" s="9" t="s">
        <v>974</v>
      </c>
      <c r="E1868" t="s">
        <v>2868</v>
      </c>
      <c r="H1868" t="str">
        <f t="shared" si="29"/>
        <v>INSERT INTO TC_AGEEM (id_ageem, cve_ent,nom_ent,cve_mun,nom_mun) VALUES(1866, '24', 'San Luis Potosí', '015', 'Charcas');</v>
      </c>
    </row>
    <row r="1869" spans="1:8" x14ac:dyDescent="0.3">
      <c r="A1869">
        <v>1867</v>
      </c>
      <c r="B1869">
        <v>24</v>
      </c>
      <c r="C1869" t="s">
        <v>2853</v>
      </c>
      <c r="D1869" s="9" t="s">
        <v>976</v>
      </c>
      <c r="E1869" t="s">
        <v>2869</v>
      </c>
      <c r="H1869" t="str">
        <f t="shared" si="29"/>
        <v>INSERT INTO TC_AGEEM (id_ageem, cve_ent,nom_ent,cve_mun,nom_mun) VALUES(1867, '24', 'San Luis Potosí', '016', 'Ebano');</v>
      </c>
    </row>
    <row r="1870" spans="1:8" x14ac:dyDescent="0.3">
      <c r="A1870">
        <v>1868</v>
      </c>
      <c r="B1870">
        <v>24</v>
      </c>
      <c r="C1870" t="s">
        <v>2853</v>
      </c>
      <c r="D1870" s="9" t="s">
        <v>978</v>
      </c>
      <c r="E1870" t="s">
        <v>2870</v>
      </c>
      <c r="H1870" t="str">
        <f t="shared" si="29"/>
        <v>INSERT INTO TC_AGEEM (id_ageem, cve_ent,nom_ent,cve_mun,nom_mun) VALUES(1868, '24', 'San Luis Potosí', '017', 'Guadalcázar');</v>
      </c>
    </row>
    <row r="1871" spans="1:8" x14ac:dyDescent="0.3">
      <c r="A1871">
        <v>1869</v>
      </c>
      <c r="B1871">
        <v>24</v>
      </c>
      <c r="C1871" t="s">
        <v>2853</v>
      </c>
      <c r="D1871" s="9" t="s">
        <v>980</v>
      </c>
      <c r="E1871" t="s">
        <v>2871</v>
      </c>
      <c r="H1871" t="str">
        <f t="shared" si="29"/>
        <v>INSERT INTO TC_AGEEM (id_ageem, cve_ent,nom_ent,cve_mun,nom_mun) VALUES(1869, '24', 'San Luis Potosí', '018', 'Huehuetlán');</v>
      </c>
    </row>
    <row r="1872" spans="1:8" x14ac:dyDescent="0.3">
      <c r="A1872">
        <v>1870</v>
      </c>
      <c r="B1872">
        <v>24</v>
      </c>
      <c r="C1872" t="s">
        <v>2853</v>
      </c>
      <c r="D1872" s="9" t="s">
        <v>982</v>
      </c>
      <c r="E1872" t="s">
        <v>2872</v>
      </c>
      <c r="H1872" t="str">
        <f t="shared" si="29"/>
        <v>INSERT INTO TC_AGEEM (id_ageem, cve_ent,nom_ent,cve_mun,nom_mun) VALUES(1870, '24', 'San Luis Potosí', '019', 'Lagunillas (SLP)');</v>
      </c>
    </row>
    <row r="1873" spans="1:8" x14ac:dyDescent="0.3">
      <c r="A1873">
        <v>1871</v>
      </c>
      <c r="B1873">
        <v>24</v>
      </c>
      <c r="C1873" t="s">
        <v>2853</v>
      </c>
      <c r="D1873" s="9" t="s">
        <v>984</v>
      </c>
      <c r="E1873" t="s">
        <v>2873</v>
      </c>
      <c r="H1873" t="str">
        <f t="shared" si="29"/>
        <v>INSERT INTO TC_AGEEM (id_ageem, cve_ent,nom_ent,cve_mun,nom_mun) VALUES(1871, '24', 'San Luis Potosí', '020', 'Matehuala');</v>
      </c>
    </row>
    <row r="1874" spans="1:8" x14ac:dyDescent="0.3">
      <c r="A1874">
        <v>1872</v>
      </c>
      <c r="B1874">
        <v>24</v>
      </c>
      <c r="C1874" t="s">
        <v>2853</v>
      </c>
      <c r="D1874" s="9" t="s">
        <v>986</v>
      </c>
      <c r="E1874" t="s">
        <v>2874</v>
      </c>
      <c r="H1874" t="str">
        <f t="shared" si="29"/>
        <v>INSERT INTO TC_AGEEM (id_ageem, cve_ent,nom_ent,cve_mun,nom_mun) VALUES(1872, '24', 'San Luis Potosí', '021', 'Mexquitic de Carmona');</v>
      </c>
    </row>
    <row r="1875" spans="1:8" x14ac:dyDescent="0.3">
      <c r="A1875">
        <v>1873</v>
      </c>
      <c r="B1875">
        <v>24</v>
      </c>
      <c r="C1875" t="s">
        <v>2853</v>
      </c>
      <c r="D1875" s="9" t="s">
        <v>988</v>
      </c>
      <c r="E1875" t="s">
        <v>2875</v>
      </c>
      <c r="H1875" t="str">
        <f t="shared" si="29"/>
        <v>INSERT INTO TC_AGEEM (id_ageem, cve_ent,nom_ent,cve_mun,nom_mun) VALUES(1873, '24', 'San Luis Potosí', '022', 'Moctezuma (SLP)');</v>
      </c>
    </row>
    <row r="1876" spans="1:8" x14ac:dyDescent="0.3">
      <c r="A1876">
        <v>1874</v>
      </c>
      <c r="B1876">
        <v>24</v>
      </c>
      <c r="C1876" t="s">
        <v>2853</v>
      </c>
      <c r="D1876" s="9" t="s">
        <v>990</v>
      </c>
      <c r="E1876" t="s">
        <v>2876</v>
      </c>
      <c r="H1876" t="str">
        <f t="shared" si="29"/>
        <v>INSERT INTO TC_AGEEM (id_ageem, cve_ent,nom_ent,cve_mun,nom_mun) VALUES(1874, '24', 'San Luis Potosí', '023', 'Rayón (SLP)');</v>
      </c>
    </row>
    <row r="1877" spans="1:8" x14ac:dyDescent="0.3">
      <c r="A1877">
        <v>1875</v>
      </c>
      <c r="B1877">
        <v>24</v>
      </c>
      <c r="C1877" t="s">
        <v>2853</v>
      </c>
      <c r="D1877" s="9" t="s">
        <v>992</v>
      </c>
      <c r="E1877" t="s">
        <v>2877</v>
      </c>
      <c r="H1877" t="str">
        <f t="shared" si="29"/>
        <v>INSERT INTO TC_AGEEM (id_ageem, cve_ent,nom_ent,cve_mun,nom_mun) VALUES(1875, '24', 'San Luis Potosí', '024', 'Rioverde');</v>
      </c>
    </row>
    <row r="1878" spans="1:8" x14ac:dyDescent="0.3">
      <c r="A1878">
        <v>1876</v>
      </c>
      <c r="B1878">
        <v>24</v>
      </c>
      <c r="C1878" t="s">
        <v>2853</v>
      </c>
      <c r="D1878" s="9" t="s">
        <v>994</v>
      </c>
      <c r="E1878" t="s">
        <v>2878</v>
      </c>
      <c r="H1878" t="str">
        <f t="shared" si="29"/>
        <v>INSERT INTO TC_AGEEM (id_ageem, cve_ent,nom_ent,cve_mun,nom_mun) VALUES(1876, '24', 'San Luis Potosí', '025', 'Salinas');</v>
      </c>
    </row>
    <row r="1879" spans="1:8" x14ac:dyDescent="0.3">
      <c r="A1879">
        <v>1877</v>
      </c>
      <c r="B1879">
        <v>24</v>
      </c>
      <c r="C1879" t="s">
        <v>2853</v>
      </c>
      <c r="D1879" s="9" t="s">
        <v>996</v>
      </c>
      <c r="E1879" t="s">
        <v>2879</v>
      </c>
      <c r="H1879" t="str">
        <f t="shared" si="29"/>
        <v>INSERT INTO TC_AGEEM (id_ageem, cve_ent,nom_ent,cve_mun,nom_mun) VALUES(1877, '24', 'San Luis Potosí', '026', 'San Antonio');</v>
      </c>
    </row>
    <row r="1880" spans="1:8" x14ac:dyDescent="0.3">
      <c r="A1880">
        <v>1878</v>
      </c>
      <c r="B1880">
        <v>24</v>
      </c>
      <c r="C1880" t="s">
        <v>2853</v>
      </c>
      <c r="D1880" s="9" t="s">
        <v>998</v>
      </c>
      <c r="E1880" t="s">
        <v>2880</v>
      </c>
      <c r="H1880" t="str">
        <f t="shared" si="29"/>
        <v>INSERT INTO TC_AGEEM (id_ageem, cve_ent,nom_ent,cve_mun,nom_mun) VALUES(1878, '24', 'San Luis Potosí', '027', 'San Ciro de Acosta');</v>
      </c>
    </row>
    <row r="1881" spans="1:8" x14ac:dyDescent="0.3">
      <c r="A1881">
        <v>1879</v>
      </c>
      <c r="B1881">
        <v>24</v>
      </c>
      <c r="C1881" t="s">
        <v>2853</v>
      </c>
      <c r="D1881" s="9" t="s">
        <v>1000</v>
      </c>
      <c r="E1881" t="s">
        <v>2853</v>
      </c>
      <c r="H1881" t="str">
        <f t="shared" si="29"/>
        <v>INSERT INTO TC_AGEEM (id_ageem, cve_ent,nom_ent,cve_mun,nom_mun) VALUES(1879, '24', 'San Luis Potosí', '028', 'San Luis Potosí');</v>
      </c>
    </row>
    <row r="1882" spans="1:8" x14ac:dyDescent="0.3">
      <c r="A1882">
        <v>1880</v>
      </c>
      <c r="B1882">
        <v>24</v>
      </c>
      <c r="C1882" t="s">
        <v>2853</v>
      </c>
      <c r="D1882" s="9" t="s">
        <v>1002</v>
      </c>
      <c r="E1882" t="s">
        <v>2881</v>
      </c>
      <c r="H1882" t="str">
        <f t="shared" si="29"/>
        <v>INSERT INTO TC_AGEEM (id_ageem, cve_ent,nom_ent,cve_mun,nom_mun) VALUES(1880, '24', 'San Luis Potosí', '029', 'San Martín Chalchicuautla');</v>
      </c>
    </row>
    <row r="1883" spans="1:8" x14ac:dyDescent="0.3">
      <c r="A1883">
        <v>1881</v>
      </c>
      <c r="B1883">
        <v>24</v>
      </c>
      <c r="C1883" t="s">
        <v>2853</v>
      </c>
      <c r="D1883" s="9" t="s">
        <v>1004</v>
      </c>
      <c r="E1883" t="s">
        <v>2882</v>
      </c>
      <c r="H1883" t="str">
        <f t="shared" si="29"/>
        <v>INSERT INTO TC_AGEEM (id_ageem, cve_ent,nom_ent,cve_mun,nom_mun) VALUES(1881, '24', 'San Luis Potosí', '030', 'San Nicolás Tolentino');</v>
      </c>
    </row>
    <row r="1884" spans="1:8" x14ac:dyDescent="0.3">
      <c r="A1884">
        <v>1882</v>
      </c>
      <c r="B1884">
        <v>24</v>
      </c>
      <c r="C1884" t="s">
        <v>2853</v>
      </c>
      <c r="D1884" s="9" t="s">
        <v>1006</v>
      </c>
      <c r="E1884" t="s">
        <v>2883</v>
      </c>
      <c r="H1884" t="str">
        <f t="shared" si="29"/>
        <v>INSERT INTO TC_AGEEM (id_ageem, cve_ent,nom_ent,cve_mun,nom_mun) VALUES(1882, '24', 'San Luis Potosí', '031', 'Santa Catarina (SLP)');</v>
      </c>
    </row>
    <row r="1885" spans="1:8" x14ac:dyDescent="0.3">
      <c r="A1885">
        <v>1883</v>
      </c>
      <c r="B1885">
        <v>24</v>
      </c>
      <c r="C1885" t="s">
        <v>2853</v>
      </c>
      <c r="D1885" s="9" t="s">
        <v>1008</v>
      </c>
      <c r="E1885" t="s">
        <v>2884</v>
      </c>
      <c r="H1885" t="str">
        <f t="shared" si="29"/>
        <v>INSERT INTO TC_AGEEM (id_ageem, cve_ent,nom_ent,cve_mun,nom_mun) VALUES(1883, '24', 'San Luis Potosí', '032', 'Santa María del Río');</v>
      </c>
    </row>
    <row r="1886" spans="1:8" x14ac:dyDescent="0.3">
      <c r="A1886">
        <v>1884</v>
      </c>
      <c r="B1886">
        <v>24</v>
      </c>
      <c r="C1886" t="s">
        <v>2853</v>
      </c>
      <c r="D1886" s="9" t="s">
        <v>1010</v>
      </c>
      <c r="E1886" t="s">
        <v>2885</v>
      </c>
      <c r="H1886" t="str">
        <f t="shared" si="29"/>
        <v>INSERT INTO TC_AGEEM (id_ageem, cve_ent,nom_ent,cve_mun,nom_mun) VALUES(1884, '24', 'San Luis Potosí', '033', 'Santo Domingo');</v>
      </c>
    </row>
    <row r="1887" spans="1:8" x14ac:dyDescent="0.3">
      <c r="A1887">
        <v>1885</v>
      </c>
      <c r="B1887">
        <v>24</v>
      </c>
      <c r="C1887" t="s">
        <v>2853</v>
      </c>
      <c r="D1887" s="9" t="s">
        <v>1012</v>
      </c>
      <c r="E1887" t="s">
        <v>2886</v>
      </c>
      <c r="H1887" t="str">
        <f t="shared" si="29"/>
        <v>INSERT INTO TC_AGEEM (id_ageem, cve_ent,nom_ent,cve_mun,nom_mun) VALUES(1885, '24', 'San Luis Potosí', '034', 'San Vicente Tancuayalab');</v>
      </c>
    </row>
    <row r="1888" spans="1:8" x14ac:dyDescent="0.3">
      <c r="A1888">
        <v>1886</v>
      </c>
      <c r="B1888">
        <v>24</v>
      </c>
      <c r="C1888" t="s">
        <v>2853</v>
      </c>
      <c r="D1888" s="9" t="s">
        <v>1014</v>
      </c>
      <c r="E1888" t="s">
        <v>2887</v>
      </c>
      <c r="H1888" t="str">
        <f t="shared" si="29"/>
        <v>INSERT INTO TC_AGEEM (id_ageem, cve_ent,nom_ent,cve_mun,nom_mun) VALUES(1886, '24', 'San Luis Potosí', '035', 'Soledad de Graciano Sánchez');</v>
      </c>
    </row>
    <row r="1889" spans="1:8" x14ac:dyDescent="0.3">
      <c r="A1889">
        <v>1887</v>
      </c>
      <c r="B1889">
        <v>24</v>
      </c>
      <c r="C1889" t="s">
        <v>2853</v>
      </c>
      <c r="D1889" s="9" t="s">
        <v>1016</v>
      </c>
      <c r="E1889" t="s">
        <v>2888</v>
      </c>
      <c r="H1889" t="str">
        <f t="shared" si="29"/>
        <v>INSERT INTO TC_AGEEM (id_ageem, cve_ent,nom_ent,cve_mun,nom_mun) VALUES(1887, '24', 'San Luis Potosí', '036', 'Tamasopo');</v>
      </c>
    </row>
    <row r="1890" spans="1:8" x14ac:dyDescent="0.3">
      <c r="A1890">
        <v>1888</v>
      </c>
      <c r="B1890">
        <v>24</v>
      </c>
      <c r="C1890" t="s">
        <v>2853</v>
      </c>
      <c r="D1890" s="9" t="s">
        <v>1018</v>
      </c>
      <c r="E1890" t="s">
        <v>2889</v>
      </c>
      <c r="H1890" t="str">
        <f t="shared" si="29"/>
        <v>INSERT INTO TC_AGEEM (id_ageem, cve_ent,nom_ent,cve_mun,nom_mun) VALUES(1888, '24', 'San Luis Potosí', '037', 'Tamazunchale');</v>
      </c>
    </row>
    <row r="1891" spans="1:8" x14ac:dyDescent="0.3">
      <c r="A1891">
        <v>1889</v>
      </c>
      <c r="B1891">
        <v>24</v>
      </c>
      <c r="C1891" t="s">
        <v>2853</v>
      </c>
      <c r="D1891" s="9" t="s">
        <v>1020</v>
      </c>
      <c r="E1891" t="s">
        <v>2890</v>
      </c>
      <c r="H1891" t="str">
        <f t="shared" si="29"/>
        <v>INSERT INTO TC_AGEEM (id_ageem, cve_ent,nom_ent,cve_mun,nom_mun) VALUES(1889, '24', 'San Luis Potosí', '038', 'Tampacán');</v>
      </c>
    </row>
    <row r="1892" spans="1:8" x14ac:dyDescent="0.3">
      <c r="A1892">
        <v>1890</v>
      </c>
      <c r="B1892">
        <v>24</v>
      </c>
      <c r="C1892" t="s">
        <v>2853</v>
      </c>
      <c r="D1892" s="9" t="s">
        <v>1073</v>
      </c>
      <c r="E1892" t="s">
        <v>2891</v>
      </c>
      <c r="H1892" t="str">
        <f t="shared" si="29"/>
        <v>INSERT INTO TC_AGEEM (id_ageem, cve_ent,nom_ent,cve_mun,nom_mun) VALUES(1890, '24', 'San Luis Potosí', '039', 'Tampamolón Corona');</v>
      </c>
    </row>
    <row r="1893" spans="1:8" x14ac:dyDescent="0.3">
      <c r="A1893">
        <v>1891</v>
      </c>
      <c r="B1893">
        <v>24</v>
      </c>
      <c r="C1893" t="s">
        <v>2853</v>
      </c>
      <c r="D1893" s="9" t="s">
        <v>1075</v>
      </c>
      <c r="E1893" t="s">
        <v>2892</v>
      </c>
      <c r="H1893" t="str">
        <f t="shared" si="29"/>
        <v>INSERT INTO TC_AGEEM (id_ageem, cve_ent,nom_ent,cve_mun,nom_mun) VALUES(1891, '24', 'San Luis Potosí', '040', 'Tamuín');</v>
      </c>
    </row>
    <row r="1894" spans="1:8" x14ac:dyDescent="0.3">
      <c r="A1894">
        <v>1892</v>
      </c>
      <c r="B1894">
        <v>24</v>
      </c>
      <c r="C1894" t="s">
        <v>2853</v>
      </c>
      <c r="D1894" s="9" t="s">
        <v>1077</v>
      </c>
      <c r="E1894" t="s">
        <v>2893</v>
      </c>
      <c r="H1894" t="str">
        <f t="shared" si="29"/>
        <v>INSERT INTO TC_AGEEM (id_ageem, cve_ent,nom_ent,cve_mun,nom_mun) VALUES(1892, '24', 'San Luis Potosí', '041', 'Tanlajás');</v>
      </c>
    </row>
    <row r="1895" spans="1:8" x14ac:dyDescent="0.3">
      <c r="A1895">
        <v>1893</v>
      </c>
      <c r="B1895">
        <v>24</v>
      </c>
      <c r="C1895" t="s">
        <v>2853</v>
      </c>
      <c r="D1895" s="9" t="s">
        <v>1079</v>
      </c>
      <c r="E1895" t="s">
        <v>2894</v>
      </c>
      <c r="H1895" t="str">
        <f t="shared" si="29"/>
        <v>INSERT INTO TC_AGEEM (id_ageem, cve_ent,nom_ent,cve_mun,nom_mun) VALUES(1893, '24', 'San Luis Potosí', '042', 'Tanquián de Escobedo');</v>
      </c>
    </row>
    <row r="1896" spans="1:8" x14ac:dyDescent="0.3">
      <c r="A1896">
        <v>1894</v>
      </c>
      <c r="B1896">
        <v>24</v>
      </c>
      <c r="C1896" t="s">
        <v>2853</v>
      </c>
      <c r="D1896" s="9" t="s">
        <v>1081</v>
      </c>
      <c r="E1896" t="s">
        <v>2895</v>
      </c>
      <c r="H1896" t="str">
        <f t="shared" si="29"/>
        <v>INSERT INTO TC_AGEEM (id_ageem, cve_ent,nom_ent,cve_mun,nom_mun) VALUES(1894, '24', 'San Luis Potosí', '043', 'Tierra Nueva');</v>
      </c>
    </row>
    <row r="1897" spans="1:8" x14ac:dyDescent="0.3">
      <c r="A1897">
        <v>1895</v>
      </c>
      <c r="B1897">
        <v>24</v>
      </c>
      <c r="C1897" t="s">
        <v>2853</v>
      </c>
      <c r="D1897" s="9" t="s">
        <v>1083</v>
      </c>
      <c r="E1897" t="s">
        <v>2896</v>
      </c>
      <c r="H1897" t="str">
        <f t="shared" si="29"/>
        <v>INSERT INTO TC_AGEEM (id_ageem, cve_ent,nom_ent,cve_mun,nom_mun) VALUES(1895, '24', 'San Luis Potosí', '044', 'Vanegas');</v>
      </c>
    </row>
    <row r="1898" spans="1:8" x14ac:dyDescent="0.3">
      <c r="A1898">
        <v>1896</v>
      </c>
      <c r="B1898">
        <v>24</v>
      </c>
      <c r="C1898" t="s">
        <v>2853</v>
      </c>
      <c r="D1898" s="9" t="s">
        <v>1085</v>
      </c>
      <c r="E1898" t="s">
        <v>2897</v>
      </c>
      <c r="H1898" t="str">
        <f t="shared" si="29"/>
        <v>INSERT INTO TC_AGEEM (id_ageem, cve_ent,nom_ent,cve_mun,nom_mun) VALUES(1896, '24', 'San Luis Potosí', '045', 'Venado');</v>
      </c>
    </row>
    <row r="1899" spans="1:8" x14ac:dyDescent="0.3">
      <c r="A1899">
        <v>1897</v>
      </c>
      <c r="B1899">
        <v>24</v>
      </c>
      <c r="C1899" t="s">
        <v>2853</v>
      </c>
      <c r="D1899" s="9" t="s">
        <v>1087</v>
      </c>
      <c r="E1899" t="s">
        <v>2898</v>
      </c>
      <c r="H1899" t="str">
        <f t="shared" si="29"/>
        <v>INSERT INTO TC_AGEEM (id_ageem, cve_ent,nom_ent,cve_mun,nom_mun) VALUES(1897, '24', 'San Luis Potosí', '046', 'Villa de Arriaga');</v>
      </c>
    </row>
    <row r="1900" spans="1:8" x14ac:dyDescent="0.3">
      <c r="A1900">
        <v>1898</v>
      </c>
      <c r="B1900">
        <v>24</v>
      </c>
      <c r="C1900" t="s">
        <v>2853</v>
      </c>
      <c r="D1900" s="9" t="s">
        <v>1089</v>
      </c>
      <c r="E1900" t="s">
        <v>2899</v>
      </c>
      <c r="H1900" t="str">
        <f t="shared" si="29"/>
        <v>INSERT INTO TC_AGEEM (id_ageem, cve_ent,nom_ent,cve_mun,nom_mun) VALUES(1898, '24', 'San Luis Potosí', '047', 'Villa de Guadalupe');</v>
      </c>
    </row>
    <row r="1901" spans="1:8" x14ac:dyDescent="0.3">
      <c r="A1901">
        <v>1899</v>
      </c>
      <c r="B1901">
        <v>24</v>
      </c>
      <c r="C1901" t="s">
        <v>2853</v>
      </c>
      <c r="D1901" s="9" t="s">
        <v>1091</v>
      </c>
      <c r="E1901" t="s">
        <v>2900</v>
      </c>
      <c r="H1901" t="str">
        <f t="shared" si="29"/>
        <v>INSERT INTO TC_AGEEM (id_ageem, cve_ent,nom_ent,cve_mun,nom_mun) VALUES(1899, '24', 'San Luis Potosí', '048', 'Villa de la Paz');</v>
      </c>
    </row>
    <row r="1902" spans="1:8" x14ac:dyDescent="0.3">
      <c r="A1902">
        <v>1900</v>
      </c>
      <c r="B1902">
        <v>24</v>
      </c>
      <c r="C1902" t="s">
        <v>2853</v>
      </c>
      <c r="D1902" s="9" t="s">
        <v>1093</v>
      </c>
      <c r="E1902" t="s">
        <v>2901</v>
      </c>
      <c r="H1902" t="str">
        <f t="shared" si="29"/>
        <v>INSERT INTO TC_AGEEM (id_ageem, cve_ent,nom_ent,cve_mun,nom_mun) VALUES(1900, '24', 'San Luis Potosí', '049', 'Villa de Ramos');</v>
      </c>
    </row>
    <row r="1903" spans="1:8" x14ac:dyDescent="0.3">
      <c r="A1903">
        <v>1901</v>
      </c>
      <c r="B1903">
        <v>24</v>
      </c>
      <c r="C1903" t="s">
        <v>2853</v>
      </c>
      <c r="D1903" s="9" t="s">
        <v>1095</v>
      </c>
      <c r="E1903" t="s">
        <v>2902</v>
      </c>
      <c r="H1903" t="str">
        <f t="shared" si="29"/>
        <v>INSERT INTO TC_AGEEM (id_ageem, cve_ent,nom_ent,cve_mun,nom_mun) VALUES(1901, '24', 'San Luis Potosí', '050', 'Villa de Reyes');</v>
      </c>
    </row>
    <row r="1904" spans="1:8" x14ac:dyDescent="0.3">
      <c r="A1904">
        <v>1902</v>
      </c>
      <c r="B1904">
        <v>24</v>
      </c>
      <c r="C1904" t="s">
        <v>2853</v>
      </c>
      <c r="D1904" s="9" t="s">
        <v>1097</v>
      </c>
      <c r="E1904" t="s">
        <v>2903</v>
      </c>
      <c r="H1904" t="str">
        <f t="shared" si="29"/>
        <v>INSERT INTO TC_AGEEM (id_ageem, cve_ent,nom_ent,cve_mun,nom_mun) VALUES(1902, '24', 'San Luis Potosí', '051', 'Villa Hidalgo (SLP)');</v>
      </c>
    </row>
    <row r="1905" spans="1:8" x14ac:dyDescent="0.3">
      <c r="A1905">
        <v>1903</v>
      </c>
      <c r="B1905">
        <v>24</v>
      </c>
      <c r="C1905" t="s">
        <v>2853</v>
      </c>
      <c r="D1905" s="9" t="s">
        <v>1099</v>
      </c>
      <c r="E1905" t="s">
        <v>2904</v>
      </c>
      <c r="H1905" t="str">
        <f t="shared" si="29"/>
        <v>INSERT INTO TC_AGEEM (id_ageem, cve_ent,nom_ent,cve_mun,nom_mun) VALUES(1903, '24', 'San Luis Potosí', '052', 'Villa Juárez');</v>
      </c>
    </row>
    <row r="1906" spans="1:8" x14ac:dyDescent="0.3">
      <c r="A1906">
        <v>1904</v>
      </c>
      <c r="B1906">
        <v>24</v>
      </c>
      <c r="C1906" t="s">
        <v>2853</v>
      </c>
      <c r="D1906" s="9" t="s">
        <v>1101</v>
      </c>
      <c r="E1906" t="s">
        <v>2905</v>
      </c>
      <c r="H1906" t="str">
        <f t="shared" si="29"/>
        <v>INSERT INTO TC_AGEEM (id_ageem, cve_ent,nom_ent,cve_mun,nom_mun) VALUES(1904, '24', 'San Luis Potosí', '053', 'Axtla de Terrazas');</v>
      </c>
    </row>
    <row r="1907" spans="1:8" x14ac:dyDescent="0.3">
      <c r="A1907">
        <v>1905</v>
      </c>
      <c r="B1907">
        <v>24</v>
      </c>
      <c r="C1907" t="s">
        <v>2853</v>
      </c>
      <c r="D1907" s="9" t="s">
        <v>1103</v>
      </c>
      <c r="E1907" t="s">
        <v>2906</v>
      </c>
      <c r="H1907" t="str">
        <f t="shared" si="29"/>
        <v>INSERT INTO TC_AGEEM (id_ageem, cve_ent,nom_ent,cve_mun,nom_mun) VALUES(1905, '24', 'San Luis Potosí', '054', 'Xilitla');</v>
      </c>
    </row>
    <row r="1908" spans="1:8" x14ac:dyDescent="0.3">
      <c r="A1908">
        <v>1906</v>
      </c>
      <c r="B1908">
        <v>24</v>
      </c>
      <c r="C1908" t="s">
        <v>2853</v>
      </c>
      <c r="D1908" s="9" t="s">
        <v>1105</v>
      </c>
      <c r="E1908" t="s">
        <v>2907</v>
      </c>
      <c r="H1908" t="str">
        <f t="shared" si="29"/>
        <v>INSERT INTO TC_AGEEM (id_ageem, cve_ent,nom_ent,cve_mun,nom_mun) VALUES(1906, '24', 'San Luis Potosí', '055', 'Zaragoza (SLP)');</v>
      </c>
    </row>
    <row r="1909" spans="1:8" x14ac:dyDescent="0.3">
      <c r="A1909">
        <v>1907</v>
      </c>
      <c r="B1909">
        <v>24</v>
      </c>
      <c r="C1909" t="s">
        <v>2853</v>
      </c>
      <c r="D1909" s="9" t="s">
        <v>1107</v>
      </c>
      <c r="E1909" t="s">
        <v>2908</v>
      </c>
      <c r="H1909" t="str">
        <f t="shared" si="29"/>
        <v>INSERT INTO TC_AGEEM (id_ageem, cve_ent,nom_ent,cve_mun,nom_mun) VALUES(1907, '24', 'San Luis Potosí', '056', 'Villa de Arista');</v>
      </c>
    </row>
    <row r="1910" spans="1:8" x14ac:dyDescent="0.3">
      <c r="A1910">
        <v>1908</v>
      </c>
      <c r="B1910">
        <v>24</v>
      </c>
      <c r="C1910" t="s">
        <v>2853</v>
      </c>
      <c r="D1910" s="9" t="s">
        <v>1109</v>
      </c>
      <c r="E1910" t="s">
        <v>2909</v>
      </c>
      <c r="H1910" t="str">
        <f t="shared" si="29"/>
        <v>INSERT INTO TC_AGEEM (id_ageem, cve_ent,nom_ent,cve_mun,nom_mun) VALUES(1908, '24', 'San Luis Potosí', '057', 'Matlapa');</v>
      </c>
    </row>
    <row r="1911" spans="1:8" x14ac:dyDescent="0.3">
      <c r="A1911">
        <v>1909</v>
      </c>
      <c r="B1911">
        <v>24</v>
      </c>
      <c r="C1911" t="s">
        <v>2853</v>
      </c>
      <c r="D1911" s="9" t="s">
        <v>1111</v>
      </c>
      <c r="E1911" t="s">
        <v>2910</v>
      </c>
      <c r="H1911" t="str">
        <f t="shared" si="29"/>
        <v>INSERT INTO TC_AGEEM (id_ageem, cve_ent,nom_ent,cve_mun,nom_mun) VALUES(1909, '24', 'San Luis Potosí', '058', 'El Naranjo');</v>
      </c>
    </row>
    <row r="1912" spans="1:8" x14ac:dyDescent="0.3">
      <c r="A1912">
        <v>1910</v>
      </c>
      <c r="B1912">
        <v>24</v>
      </c>
      <c r="C1912" t="s">
        <v>2853</v>
      </c>
      <c r="D1912">
        <v>999</v>
      </c>
      <c r="E1912" t="s">
        <v>924</v>
      </c>
      <c r="H1912" t="str">
        <f t="shared" si="29"/>
        <v>INSERT INTO TC_AGEEM (id_ageem, cve_ent,nom_ent,cve_mun,nom_mun) VALUES(1910, '24', 'San Luis Potosí', '999', 'No identificado');</v>
      </c>
    </row>
    <row r="1913" spans="1:8" x14ac:dyDescent="0.3">
      <c r="A1913">
        <v>1911</v>
      </c>
      <c r="B1913">
        <v>25</v>
      </c>
      <c r="C1913" t="s">
        <v>2911</v>
      </c>
      <c r="D1913" s="9" t="s">
        <v>903</v>
      </c>
      <c r="E1913" t="s">
        <v>2912</v>
      </c>
      <c r="H1913" t="str">
        <f t="shared" si="29"/>
        <v>INSERT INTO TC_AGEEM (id_ageem, cve_ent,nom_ent,cve_mun,nom_mun) VALUES(1911, '25', 'Sinaloa', '001', 'Ahome');</v>
      </c>
    </row>
    <row r="1914" spans="1:8" x14ac:dyDescent="0.3">
      <c r="A1914">
        <v>1912</v>
      </c>
      <c r="B1914">
        <v>25</v>
      </c>
      <c r="C1914" t="s">
        <v>2911</v>
      </c>
      <c r="D1914" s="9" t="s">
        <v>904</v>
      </c>
      <c r="E1914" t="s">
        <v>2913</v>
      </c>
      <c r="H1914" t="str">
        <f t="shared" si="29"/>
        <v>INSERT INTO TC_AGEEM (id_ageem, cve_ent,nom_ent,cve_mun,nom_mun) VALUES(1912, '25', 'Sinaloa', '002', 'Angostura');</v>
      </c>
    </row>
    <row r="1915" spans="1:8" x14ac:dyDescent="0.3">
      <c r="A1915">
        <v>1913</v>
      </c>
      <c r="B1915">
        <v>25</v>
      </c>
      <c r="C1915" t="s">
        <v>2911</v>
      </c>
      <c r="D1915" s="9" t="s">
        <v>906</v>
      </c>
      <c r="E1915" t="s">
        <v>2914</v>
      </c>
      <c r="H1915" t="str">
        <f t="shared" si="29"/>
        <v>INSERT INTO TC_AGEEM (id_ageem, cve_ent,nom_ent,cve_mun,nom_mun) VALUES(1913, '25', 'Sinaloa', '003', 'Badiraguato');</v>
      </c>
    </row>
    <row r="1916" spans="1:8" x14ac:dyDescent="0.3">
      <c r="A1916">
        <v>1914</v>
      </c>
      <c r="B1916">
        <v>25</v>
      </c>
      <c r="C1916" t="s">
        <v>2911</v>
      </c>
      <c r="D1916" s="9" t="s">
        <v>908</v>
      </c>
      <c r="E1916" t="s">
        <v>2915</v>
      </c>
      <c r="H1916" t="str">
        <f t="shared" si="29"/>
        <v>INSERT INTO TC_AGEEM (id_ageem, cve_ent,nom_ent,cve_mun,nom_mun) VALUES(1914, '25', 'Sinaloa', '004', 'Concordia');</v>
      </c>
    </row>
    <row r="1917" spans="1:8" x14ac:dyDescent="0.3">
      <c r="A1917">
        <v>1915</v>
      </c>
      <c r="B1917">
        <v>25</v>
      </c>
      <c r="C1917" t="s">
        <v>2911</v>
      </c>
      <c r="D1917" s="9" t="s">
        <v>910</v>
      </c>
      <c r="E1917" t="s">
        <v>2916</v>
      </c>
      <c r="H1917" t="str">
        <f t="shared" si="29"/>
        <v>INSERT INTO TC_AGEEM (id_ageem, cve_ent,nom_ent,cve_mun,nom_mun) VALUES(1915, '25', 'Sinaloa', '005', 'Cosalá');</v>
      </c>
    </row>
    <row r="1918" spans="1:8" x14ac:dyDescent="0.3">
      <c r="A1918">
        <v>1916</v>
      </c>
      <c r="B1918">
        <v>25</v>
      </c>
      <c r="C1918" t="s">
        <v>2911</v>
      </c>
      <c r="D1918" s="9" t="s">
        <v>912</v>
      </c>
      <c r="E1918" t="s">
        <v>2917</v>
      </c>
      <c r="H1918" t="str">
        <f t="shared" si="29"/>
        <v>INSERT INTO TC_AGEEM (id_ageem, cve_ent,nom_ent,cve_mun,nom_mun) VALUES(1916, '25', 'Sinaloa', '006', 'Culiacán');</v>
      </c>
    </row>
    <row r="1919" spans="1:8" x14ac:dyDescent="0.3">
      <c r="A1919">
        <v>1917</v>
      </c>
      <c r="B1919">
        <v>25</v>
      </c>
      <c r="C1919" t="s">
        <v>2911</v>
      </c>
      <c r="D1919" s="9" t="s">
        <v>914</v>
      </c>
      <c r="E1919" t="s">
        <v>2918</v>
      </c>
      <c r="H1919" t="str">
        <f t="shared" si="29"/>
        <v>INSERT INTO TC_AGEEM (id_ageem, cve_ent,nom_ent,cve_mun,nom_mun) VALUES(1917, '25', 'Sinaloa', '007', 'Choix');</v>
      </c>
    </row>
    <row r="1920" spans="1:8" x14ac:dyDescent="0.3">
      <c r="A1920">
        <v>1918</v>
      </c>
      <c r="B1920">
        <v>25</v>
      </c>
      <c r="C1920" t="s">
        <v>2911</v>
      </c>
      <c r="D1920" s="9" t="s">
        <v>916</v>
      </c>
      <c r="E1920" t="s">
        <v>2919</v>
      </c>
      <c r="H1920" t="str">
        <f t="shared" si="29"/>
        <v>INSERT INTO TC_AGEEM (id_ageem, cve_ent,nom_ent,cve_mun,nom_mun) VALUES(1918, '25', 'Sinaloa', '008', 'Elota');</v>
      </c>
    </row>
    <row r="1921" spans="1:8" x14ac:dyDescent="0.3">
      <c r="A1921">
        <v>1919</v>
      </c>
      <c r="B1921">
        <v>25</v>
      </c>
      <c r="C1921" t="s">
        <v>2911</v>
      </c>
      <c r="D1921" s="9" t="s">
        <v>918</v>
      </c>
      <c r="E1921" t="s">
        <v>2920</v>
      </c>
      <c r="H1921" t="str">
        <f t="shared" si="29"/>
        <v>INSERT INTO TC_AGEEM (id_ageem, cve_ent,nom_ent,cve_mun,nom_mun) VALUES(1919, '25', 'Sinaloa', '009', 'Escuinapa');</v>
      </c>
    </row>
    <row r="1922" spans="1:8" x14ac:dyDescent="0.3">
      <c r="A1922">
        <v>1920</v>
      </c>
      <c r="B1922">
        <v>25</v>
      </c>
      <c r="C1922" t="s">
        <v>2911</v>
      </c>
      <c r="D1922" s="9" t="s">
        <v>920</v>
      </c>
      <c r="E1922" t="s">
        <v>2921</v>
      </c>
      <c r="H1922" t="str">
        <f t="shared" si="29"/>
        <v>INSERT INTO TC_AGEEM (id_ageem, cve_ent,nom_ent,cve_mun,nom_mun) VALUES(1920, '25', 'Sinaloa', '010', 'El Fuerte');</v>
      </c>
    </row>
    <row r="1923" spans="1:8" x14ac:dyDescent="0.3">
      <c r="A1923">
        <v>1921</v>
      </c>
      <c r="B1923">
        <v>25</v>
      </c>
      <c r="C1923" t="s">
        <v>2911</v>
      </c>
      <c r="D1923" s="9" t="s">
        <v>922</v>
      </c>
      <c r="E1923" t="s">
        <v>2922</v>
      </c>
      <c r="H1923" t="str">
        <f t="shared" si="29"/>
        <v>INSERT INTO TC_AGEEM (id_ageem, cve_ent,nom_ent,cve_mun,nom_mun) VALUES(1921, '25', 'Sinaloa', '011', 'Guasave');</v>
      </c>
    </row>
    <row r="1924" spans="1:8" x14ac:dyDescent="0.3">
      <c r="A1924">
        <v>1922</v>
      </c>
      <c r="B1924">
        <v>25</v>
      </c>
      <c r="C1924" t="s">
        <v>2911</v>
      </c>
      <c r="D1924" s="9" t="s">
        <v>953</v>
      </c>
      <c r="E1924" t="s">
        <v>2923</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x14ac:dyDescent="0.3">
      <c r="A1925">
        <v>1923</v>
      </c>
      <c r="B1925">
        <v>25</v>
      </c>
      <c r="C1925" t="s">
        <v>2911</v>
      </c>
      <c r="D1925" s="9" t="s">
        <v>955</v>
      </c>
      <c r="E1925" t="s">
        <v>2924</v>
      </c>
      <c r="H1925" t="str">
        <f t="shared" si="30"/>
        <v>INSERT INTO TC_AGEEM (id_ageem, cve_ent,nom_ent,cve_mun,nom_mun) VALUES(1923, '25', 'Sinaloa', '013', 'Mocorito');</v>
      </c>
    </row>
    <row r="1926" spans="1:8" x14ac:dyDescent="0.3">
      <c r="A1926">
        <v>1924</v>
      </c>
      <c r="B1926">
        <v>25</v>
      </c>
      <c r="C1926" t="s">
        <v>2911</v>
      </c>
      <c r="D1926" s="9" t="s">
        <v>972</v>
      </c>
      <c r="E1926" t="s">
        <v>2925</v>
      </c>
      <c r="H1926" t="str">
        <f t="shared" si="30"/>
        <v>INSERT INTO TC_AGEEM (id_ageem, cve_ent,nom_ent,cve_mun,nom_mun) VALUES(1924, '25', 'Sinaloa', '014', 'Rosario (SIN)');</v>
      </c>
    </row>
    <row r="1927" spans="1:8" x14ac:dyDescent="0.3">
      <c r="A1927">
        <v>1925</v>
      </c>
      <c r="B1927">
        <v>25</v>
      </c>
      <c r="C1927" t="s">
        <v>2911</v>
      </c>
      <c r="D1927" s="9" t="s">
        <v>974</v>
      </c>
      <c r="E1927" t="s">
        <v>2926</v>
      </c>
      <c r="H1927" t="str">
        <f t="shared" si="30"/>
        <v>INSERT INTO TC_AGEEM (id_ageem, cve_ent,nom_ent,cve_mun,nom_mun) VALUES(1925, '25', 'Sinaloa', '015', 'Salvador Alvarado');</v>
      </c>
    </row>
    <row r="1928" spans="1:8" x14ac:dyDescent="0.3">
      <c r="A1928">
        <v>1926</v>
      </c>
      <c r="B1928">
        <v>25</v>
      </c>
      <c r="C1928" t="s">
        <v>2911</v>
      </c>
      <c r="D1928" s="9" t="s">
        <v>976</v>
      </c>
      <c r="E1928" t="s">
        <v>2927</v>
      </c>
      <c r="H1928" t="str">
        <f t="shared" si="30"/>
        <v>INSERT INTO TC_AGEEM (id_ageem, cve_ent,nom_ent,cve_mun,nom_mun) VALUES(1926, '25', 'Sinaloa', '016', 'San Ignacio');</v>
      </c>
    </row>
    <row r="1929" spans="1:8" x14ac:dyDescent="0.3">
      <c r="A1929">
        <v>1927</v>
      </c>
      <c r="B1929">
        <v>25</v>
      </c>
      <c r="C1929" t="s">
        <v>2911</v>
      </c>
      <c r="D1929" s="9" t="s">
        <v>978</v>
      </c>
      <c r="E1929" t="s">
        <v>2911</v>
      </c>
      <c r="H1929" t="str">
        <f t="shared" si="30"/>
        <v>INSERT INTO TC_AGEEM (id_ageem, cve_ent,nom_ent,cve_mun,nom_mun) VALUES(1927, '25', 'Sinaloa', '017', 'Sinaloa');</v>
      </c>
    </row>
    <row r="1930" spans="1:8" x14ac:dyDescent="0.3">
      <c r="A1930">
        <v>1928</v>
      </c>
      <c r="B1930">
        <v>25</v>
      </c>
      <c r="C1930" t="s">
        <v>2911</v>
      </c>
      <c r="D1930" s="9" t="s">
        <v>980</v>
      </c>
      <c r="E1930" t="s">
        <v>2928</v>
      </c>
      <c r="H1930" t="str">
        <f t="shared" si="30"/>
        <v>INSERT INTO TC_AGEEM (id_ageem, cve_ent,nom_ent,cve_mun,nom_mun) VALUES(1928, '25', 'Sinaloa', '018', 'Navolato');</v>
      </c>
    </row>
    <row r="1931" spans="1:8" x14ac:dyDescent="0.3">
      <c r="A1931">
        <v>1929</v>
      </c>
      <c r="B1931">
        <v>25</v>
      </c>
      <c r="C1931" t="s">
        <v>2911</v>
      </c>
      <c r="D1931">
        <v>999</v>
      </c>
      <c r="E1931" t="s">
        <v>924</v>
      </c>
      <c r="H1931" t="str">
        <f t="shared" si="30"/>
        <v>INSERT INTO TC_AGEEM (id_ageem, cve_ent,nom_ent,cve_mun,nom_mun) VALUES(1929, '25', 'Sinaloa', '999', 'No identificado');</v>
      </c>
    </row>
    <row r="1932" spans="1:8" x14ac:dyDescent="0.3">
      <c r="A1932">
        <v>1930</v>
      </c>
      <c r="B1932">
        <v>26</v>
      </c>
      <c r="C1932" t="s">
        <v>2929</v>
      </c>
      <c r="D1932" s="9" t="s">
        <v>903</v>
      </c>
      <c r="E1932" t="s">
        <v>2930</v>
      </c>
      <c r="H1932" t="str">
        <f t="shared" si="30"/>
        <v>INSERT INTO TC_AGEEM (id_ageem, cve_ent,nom_ent,cve_mun,nom_mun) VALUES(1930, '26', 'Sonora', '001', 'Aconchi');</v>
      </c>
    </row>
    <row r="1933" spans="1:8" x14ac:dyDescent="0.3">
      <c r="A1933">
        <v>1931</v>
      </c>
      <c r="B1933">
        <v>26</v>
      </c>
      <c r="C1933" t="s">
        <v>2929</v>
      </c>
      <c r="D1933" s="9" t="s">
        <v>904</v>
      </c>
      <c r="E1933" t="s">
        <v>2931</v>
      </c>
      <c r="H1933" t="str">
        <f t="shared" si="30"/>
        <v>INSERT INTO TC_AGEEM (id_ageem, cve_ent,nom_ent,cve_mun,nom_mun) VALUES(1931, '26', 'Sonora', '002', 'Agua Prieta');</v>
      </c>
    </row>
    <row r="1934" spans="1:8" x14ac:dyDescent="0.3">
      <c r="A1934">
        <v>1932</v>
      </c>
      <c r="B1934">
        <v>26</v>
      </c>
      <c r="C1934" t="s">
        <v>2929</v>
      </c>
      <c r="D1934" s="9" t="s">
        <v>906</v>
      </c>
      <c r="E1934" t="s">
        <v>2932</v>
      </c>
      <c r="H1934" t="str">
        <f t="shared" si="30"/>
        <v>INSERT INTO TC_AGEEM (id_ageem, cve_ent,nom_ent,cve_mun,nom_mun) VALUES(1932, '26', 'Sonora', '003', 'Alamos');</v>
      </c>
    </row>
    <row r="1935" spans="1:8" x14ac:dyDescent="0.3">
      <c r="A1935">
        <v>1933</v>
      </c>
      <c r="B1935">
        <v>26</v>
      </c>
      <c r="C1935" t="s">
        <v>2929</v>
      </c>
      <c r="D1935" s="9" t="s">
        <v>908</v>
      </c>
      <c r="E1935" t="s">
        <v>2933</v>
      </c>
      <c r="H1935" t="str">
        <f t="shared" si="30"/>
        <v>INSERT INTO TC_AGEEM (id_ageem, cve_ent,nom_ent,cve_mun,nom_mun) VALUES(1933, '26', 'Sonora', '004', 'Altar');</v>
      </c>
    </row>
    <row r="1936" spans="1:8" x14ac:dyDescent="0.3">
      <c r="A1936">
        <v>1934</v>
      </c>
      <c r="B1936">
        <v>26</v>
      </c>
      <c r="C1936" t="s">
        <v>2929</v>
      </c>
      <c r="D1936" s="9" t="s">
        <v>910</v>
      </c>
      <c r="E1936" t="s">
        <v>2934</v>
      </c>
      <c r="H1936" t="str">
        <f t="shared" si="30"/>
        <v>INSERT INTO TC_AGEEM (id_ageem, cve_ent,nom_ent,cve_mun,nom_mun) VALUES(1934, '26', 'Sonora', '005', 'Arivechi');</v>
      </c>
    </row>
    <row r="1937" spans="1:8" x14ac:dyDescent="0.3">
      <c r="A1937">
        <v>1935</v>
      </c>
      <c r="B1937">
        <v>26</v>
      </c>
      <c r="C1937" t="s">
        <v>2929</v>
      </c>
      <c r="D1937" s="9" t="s">
        <v>912</v>
      </c>
      <c r="E1937" t="s">
        <v>2935</v>
      </c>
      <c r="H1937" t="str">
        <f t="shared" si="30"/>
        <v>INSERT INTO TC_AGEEM (id_ageem, cve_ent,nom_ent,cve_mun,nom_mun) VALUES(1935, '26', 'Sonora', '006', 'Arizpe');</v>
      </c>
    </row>
    <row r="1938" spans="1:8" x14ac:dyDescent="0.3">
      <c r="A1938">
        <v>1936</v>
      </c>
      <c r="B1938">
        <v>26</v>
      </c>
      <c r="C1938" t="s">
        <v>2929</v>
      </c>
      <c r="D1938" s="9" t="s">
        <v>914</v>
      </c>
      <c r="E1938" t="s">
        <v>2936</v>
      </c>
      <c r="H1938" t="str">
        <f t="shared" si="30"/>
        <v>INSERT INTO TC_AGEEM (id_ageem, cve_ent,nom_ent,cve_mun,nom_mun) VALUES(1936, '26', 'Sonora', '007', 'Atil');</v>
      </c>
    </row>
    <row r="1939" spans="1:8" x14ac:dyDescent="0.3">
      <c r="A1939">
        <v>1937</v>
      </c>
      <c r="B1939">
        <v>26</v>
      </c>
      <c r="C1939" t="s">
        <v>2929</v>
      </c>
      <c r="D1939" s="9" t="s">
        <v>916</v>
      </c>
      <c r="E1939" t="s">
        <v>2937</v>
      </c>
      <c r="H1939" t="str">
        <f t="shared" si="30"/>
        <v>INSERT INTO TC_AGEEM (id_ageem, cve_ent,nom_ent,cve_mun,nom_mun) VALUES(1937, '26', 'Sonora', '008', 'Bacadéhuachi');</v>
      </c>
    </row>
    <row r="1940" spans="1:8" x14ac:dyDescent="0.3">
      <c r="A1940">
        <v>1938</v>
      </c>
      <c r="B1940">
        <v>26</v>
      </c>
      <c r="C1940" t="s">
        <v>2929</v>
      </c>
      <c r="D1940" s="9" t="s">
        <v>918</v>
      </c>
      <c r="E1940" t="s">
        <v>2938</v>
      </c>
      <c r="H1940" t="str">
        <f t="shared" si="30"/>
        <v>INSERT INTO TC_AGEEM (id_ageem, cve_ent,nom_ent,cve_mun,nom_mun) VALUES(1938, '26', 'Sonora', '009', 'Bacanora');</v>
      </c>
    </row>
    <row r="1941" spans="1:8" x14ac:dyDescent="0.3">
      <c r="A1941">
        <v>1939</v>
      </c>
      <c r="B1941">
        <v>26</v>
      </c>
      <c r="C1941" t="s">
        <v>2929</v>
      </c>
      <c r="D1941" s="9" t="s">
        <v>920</v>
      </c>
      <c r="E1941" t="s">
        <v>2939</v>
      </c>
      <c r="H1941" t="str">
        <f t="shared" si="30"/>
        <v>INSERT INTO TC_AGEEM (id_ageem, cve_ent,nom_ent,cve_mun,nom_mun) VALUES(1939, '26', 'Sonora', '010', 'Bacerac');</v>
      </c>
    </row>
    <row r="1942" spans="1:8" x14ac:dyDescent="0.3">
      <c r="A1942">
        <v>1940</v>
      </c>
      <c r="B1942">
        <v>26</v>
      </c>
      <c r="C1942" t="s">
        <v>2929</v>
      </c>
      <c r="D1942" s="9" t="s">
        <v>922</v>
      </c>
      <c r="E1942" t="s">
        <v>2940</v>
      </c>
      <c r="H1942" t="str">
        <f t="shared" si="30"/>
        <v>INSERT INTO TC_AGEEM (id_ageem, cve_ent,nom_ent,cve_mun,nom_mun) VALUES(1940, '26', 'Sonora', '011', 'Bacoachi');</v>
      </c>
    </row>
    <row r="1943" spans="1:8" x14ac:dyDescent="0.3">
      <c r="A1943">
        <v>1941</v>
      </c>
      <c r="B1943">
        <v>26</v>
      </c>
      <c r="C1943" t="s">
        <v>2929</v>
      </c>
      <c r="D1943" s="9" t="s">
        <v>953</v>
      </c>
      <c r="E1943" t="s">
        <v>2941</v>
      </c>
      <c r="H1943" t="str">
        <f t="shared" si="30"/>
        <v>INSERT INTO TC_AGEEM (id_ageem, cve_ent,nom_ent,cve_mun,nom_mun) VALUES(1941, '26', 'Sonora', '012', 'Bácum');</v>
      </c>
    </row>
    <row r="1944" spans="1:8" x14ac:dyDescent="0.3">
      <c r="A1944">
        <v>1942</v>
      </c>
      <c r="B1944">
        <v>26</v>
      </c>
      <c r="C1944" t="s">
        <v>2929</v>
      </c>
      <c r="D1944" s="9" t="s">
        <v>955</v>
      </c>
      <c r="E1944" t="s">
        <v>2942</v>
      </c>
      <c r="H1944" t="str">
        <f t="shared" si="30"/>
        <v>INSERT INTO TC_AGEEM (id_ageem, cve_ent,nom_ent,cve_mun,nom_mun) VALUES(1942, '26', 'Sonora', '013', 'Banámichi');</v>
      </c>
    </row>
    <row r="1945" spans="1:8" x14ac:dyDescent="0.3">
      <c r="A1945">
        <v>1943</v>
      </c>
      <c r="B1945">
        <v>26</v>
      </c>
      <c r="C1945" t="s">
        <v>2929</v>
      </c>
      <c r="D1945" s="9" t="s">
        <v>972</v>
      </c>
      <c r="E1945" t="s">
        <v>2943</v>
      </c>
      <c r="H1945" t="str">
        <f t="shared" si="30"/>
        <v>INSERT INTO TC_AGEEM (id_ageem, cve_ent,nom_ent,cve_mun,nom_mun) VALUES(1943, '26', 'Sonora', '014', 'Baviácora');</v>
      </c>
    </row>
    <row r="1946" spans="1:8" x14ac:dyDescent="0.3">
      <c r="A1946">
        <v>1944</v>
      </c>
      <c r="B1946">
        <v>26</v>
      </c>
      <c r="C1946" t="s">
        <v>2929</v>
      </c>
      <c r="D1946" s="9" t="s">
        <v>974</v>
      </c>
      <c r="E1946" t="s">
        <v>2944</v>
      </c>
      <c r="H1946" t="str">
        <f t="shared" si="30"/>
        <v>INSERT INTO TC_AGEEM (id_ageem, cve_ent,nom_ent,cve_mun,nom_mun) VALUES(1944, '26', 'Sonora', '015', 'Bavispe');</v>
      </c>
    </row>
    <row r="1947" spans="1:8" x14ac:dyDescent="0.3">
      <c r="A1947">
        <v>1945</v>
      </c>
      <c r="B1947">
        <v>26</v>
      </c>
      <c r="C1947" t="s">
        <v>2929</v>
      </c>
      <c r="D1947" s="9" t="s">
        <v>976</v>
      </c>
      <c r="E1947" t="s">
        <v>2945</v>
      </c>
      <c r="H1947" t="str">
        <f t="shared" si="30"/>
        <v>INSERT INTO TC_AGEEM (id_ageem, cve_ent,nom_ent,cve_mun,nom_mun) VALUES(1945, '26', 'Sonora', '016', 'Benjamín Hill');</v>
      </c>
    </row>
    <row r="1948" spans="1:8" x14ac:dyDescent="0.3">
      <c r="A1948">
        <v>1946</v>
      </c>
      <c r="B1948">
        <v>26</v>
      </c>
      <c r="C1948" t="s">
        <v>2929</v>
      </c>
      <c r="D1948" s="9" t="s">
        <v>978</v>
      </c>
      <c r="E1948" t="s">
        <v>2946</v>
      </c>
      <c r="H1948" t="str">
        <f t="shared" si="30"/>
        <v>INSERT INTO TC_AGEEM (id_ageem, cve_ent,nom_ent,cve_mun,nom_mun) VALUES(1946, '26', 'Sonora', '017', 'Caborca');</v>
      </c>
    </row>
    <row r="1949" spans="1:8" x14ac:dyDescent="0.3">
      <c r="A1949">
        <v>1947</v>
      </c>
      <c r="B1949">
        <v>26</v>
      </c>
      <c r="C1949" t="s">
        <v>2929</v>
      </c>
      <c r="D1949" s="9" t="s">
        <v>980</v>
      </c>
      <c r="E1949" t="s">
        <v>2947</v>
      </c>
      <c r="H1949" t="str">
        <f t="shared" si="30"/>
        <v>INSERT INTO TC_AGEEM (id_ageem, cve_ent,nom_ent,cve_mun,nom_mun) VALUES(1947, '26', 'Sonora', '018', 'Cajeme');</v>
      </c>
    </row>
    <row r="1950" spans="1:8" x14ac:dyDescent="0.3">
      <c r="A1950">
        <v>1948</v>
      </c>
      <c r="B1950">
        <v>26</v>
      </c>
      <c r="C1950" t="s">
        <v>2929</v>
      </c>
      <c r="D1950" s="9" t="s">
        <v>982</v>
      </c>
      <c r="E1950" t="s">
        <v>2948</v>
      </c>
      <c r="H1950" t="str">
        <f t="shared" si="30"/>
        <v>INSERT INTO TC_AGEEM (id_ageem, cve_ent,nom_ent,cve_mun,nom_mun) VALUES(1948, '26', 'Sonora', '019', 'Cananea');</v>
      </c>
    </row>
    <row r="1951" spans="1:8" x14ac:dyDescent="0.3">
      <c r="A1951">
        <v>1949</v>
      </c>
      <c r="B1951">
        <v>26</v>
      </c>
      <c r="C1951" t="s">
        <v>2929</v>
      </c>
      <c r="D1951" s="9" t="s">
        <v>984</v>
      </c>
      <c r="E1951" t="s">
        <v>2949</v>
      </c>
      <c r="H1951" t="str">
        <f t="shared" si="30"/>
        <v>INSERT INTO TC_AGEEM (id_ageem, cve_ent,nom_ent,cve_mun,nom_mun) VALUES(1949, '26', 'Sonora', '020', 'Carbó');</v>
      </c>
    </row>
    <row r="1952" spans="1:8" x14ac:dyDescent="0.3">
      <c r="A1952">
        <v>1950</v>
      </c>
      <c r="B1952">
        <v>26</v>
      </c>
      <c r="C1952" t="s">
        <v>2929</v>
      </c>
      <c r="D1952" s="9" t="s">
        <v>986</v>
      </c>
      <c r="E1952" t="s">
        <v>2950</v>
      </c>
      <c r="H1952" t="str">
        <f t="shared" si="30"/>
        <v>INSERT INTO TC_AGEEM (id_ageem, cve_ent,nom_ent,cve_mun,nom_mun) VALUES(1950, '26', 'Sonora', '021', 'La Colorada');</v>
      </c>
    </row>
    <row r="1953" spans="1:8" x14ac:dyDescent="0.3">
      <c r="A1953">
        <v>1951</v>
      </c>
      <c r="B1953">
        <v>26</v>
      </c>
      <c r="C1953" t="s">
        <v>2929</v>
      </c>
      <c r="D1953" s="9" t="s">
        <v>988</v>
      </c>
      <c r="E1953" t="s">
        <v>2951</v>
      </c>
      <c r="H1953" t="str">
        <f t="shared" si="30"/>
        <v>INSERT INTO TC_AGEEM (id_ageem, cve_ent,nom_ent,cve_mun,nom_mun) VALUES(1951, '26', 'Sonora', '022', 'Cucurpe');</v>
      </c>
    </row>
    <row r="1954" spans="1:8" x14ac:dyDescent="0.3">
      <c r="A1954">
        <v>1952</v>
      </c>
      <c r="B1954">
        <v>26</v>
      </c>
      <c r="C1954" t="s">
        <v>2929</v>
      </c>
      <c r="D1954" s="9" t="s">
        <v>990</v>
      </c>
      <c r="E1954" t="s">
        <v>2952</v>
      </c>
      <c r="H1954" t="str">
        <f t="shared" si="30"/>
        <v>INSERT INTO TC_AGEEM (id_ageem, cve_ent,nom_ent,cve_mun,nom_mun) VALUES(1952, '26', 'Sonora', '023', 'Cumpas');</v>
      </c>
    </row>
    <row r="1955" spans="1:8" x14ac:dyDescent="0.3">
      <c r="A1955">
        <v>1953</v>
      </c>
      <c r="B1955">
        <v>26</v>
      </c>
      <c r="C1955" t="s">
        <v>2929</v>
      </c>
      <c r="D1955" s="9" t="s">
        <v>992</v>
      </c>
      <c r="E1955" t="s">
        <v>2953</v>
      </c>
      <c r="H1955" t="str">
        <f t="shared" si="30"/>
        <v>INSERT INTO TC_AGEEM (id_ageem, cve_ent,nom_ent,cve_mun,nom_mun) VALUES(1953, '26', 'Sonora', '024', 'Divisaderos');</v>
      </c>
    </row>
    <row r="1956" spans="1:8" x14ac:dyDescent="0.3">
      <c r="A1956">
        <v>1954</v>
      </c>
      <c r="B1956">
        <v>26</v>
      </c>
      <c r="C1956" t="s">
        <v>2929</v>
      </c>
      <c r="D1956" s="9" t="s">
        <v>994</v>
      </c>
      <c r="E1956" t="s">
        <v>2954</v>
      </c>
      <c r="H1956" t="str">
        <f t="shared" si="30"/>
        <v>INSERT INTO TC_AGEEM (id_ageem, cve_ent,nom_ent,cve_mun,nom_mun) VALUES(1954, '26', 'Sonora', '025', 'Empalme');</v>
      </c>
    </row>
    <row r="1957" spans="1:8" x14ac:dyDescent="0.3">
      <c r="A1957">
        <v>1955</v>
      </c>
      <c r="B1957">
        <v>26</v>
      </c>
      <c r="C1957" t="s">
        <v>2929</v>
      </c>
      <c r="D1957" s="9" t="s">
        <v>996</v>
      </c>
      <c r="E1957" t="s">
        <v>2955</v>
      </c>
      <c r="H1957" t="str">
        <f t="shared" si="30"/>
        <v>INSERT INTO TC_AGEEM (id_ageem, cve_ent,nom_ent,cve_mun,nom_mun) VALUES(1955, '26', 'Sonora', '026', 'Etchojoa');</v>
      </c>
    </row>
    <row r="1958" spans="1:8" x14ac:dyDescent="0.3">
      <c r="A1958">
        <v>1956</v>
      </c>
      <c r="B1958">
        <v>26</v>
      </c>
      <c r="C1958" t="s">
        <v>2929</v>
      </c>
      <c r="D1958" s="9" t="s">
        <v>998</v>
      </c>
      <c r="E1958" t="s">
        <v>2956</v>
      </c>
      <c r="H1958" t="str">
        <f t="shared" si="30"/>
        <v>INSERT INTO TC_AGEEM (id_ageem, cve_ent,nom_ent,cve_mun,nom_mun) VALUES(1956, '26', 'Sonora', '027', 'Fronteras');</v>
      </c>
    </row>
    <row r="1959" spans="1:8" x14ac:dyDescent="0.3">
      <c r="A1959">
        <v>1957</v>
      </c>
      <c r="B1959">
        <v>26</v>
      </c>
      <c r="C1959" t="s">
        <v>2929</v>
      </c>
      <c r="D1959" s="9" t="s">
        <v>1000</v>
      </c>
      <c r="E1959" t="s">
        <v>2957</v>
      </c>
      <c r="H1959" t="str">
        <f t="shared" si="30"/>
        <v>INSERT INTO TC_AGEEM (id_ageem, cve_ent,nom_ent,cve_mun,nom_mun) VALUES(1957, '26', 'Sonora', '028', 'Granados');</v>
      </c>
    </row>
    <row r="1960" spans="1:8" x14ac:dyDescent="0.3">
      <c r="A1960">
        <v>1958</v>
      </c>
      <c r="B1960">
        <v>26</v>
      </c>
      <c r="C1960" t="s">
        <v>2929</v>
      </c>
      <c r="D1960" s="9" t="s">
        <v>1002</v>
      </c>
      <c r="E1960" t="s">
        <v>2958</v>
      </c>
      <c r="H1960" t="str">
        <f t="shared" si="30"/>
        <v>INSERT INTO TC_AGEEM (id_ageem, cve_ent,nom_ent,cve_mun,nom_mun) VALUES(1958, '26', 'Sonora', '029', 'Guaymas');</v>
      </c>
    </row>
    <row r="1961" spans="1:8" x14ac:dyDescent="0.3">
      <c r="A1961">
        <v>1959</v>
      </c>
      <c r="B1961">
        <v>26</v>
      </c>
      <c r="C1961" t="s">
        <v>2929</v>
      </c>
      <c r="D1961" s="9" t="s">
        <v>1004</v>
      </c>
      <c r="E1961" t="s">
        <v>2959</v>
      </c>
      <c r="H1961" t="str">
        <f t="shared" si="30"/>
        <v>INSERT INTO TC_AGEEM (id_ageem, cve_ent,nom_ent,cve_mun,nom_mun) VALUES(1959, '26', 'Sonora', '030', 'Hermosillo');</v>
      </c>
    </row>
    <row r="1962" spans="1:8" x14ac:dyDescent="0.3">
      <c r="A1962">
        <v>1960</v>
      </c>
      <c r="B1962">
        <v>26</v>
      </c>
      <c r="C1962" t="s">
        <v>2929</v>
      </c>
      <c r="D1962" s="9" t="s">
        <v>1006</v>
      </c>
      <c r="E1962" t="s">
        <v>2960</v>
      </c>
      <c r="H1962" t="str">
        <f t="shared" si="30"/>
        <v>INSERT INTO TC_AGEEM (id_ageem, cve_ent,nom_ent,cve_mun,nom_mun) VALUES(1960, '26', 'Sonora', '031', 'Huachinera');</v>
      </c>
    </row>
    <row r="1963" spans="1:8" x14ac:dyDescent="0.3">
      <c r="A1963">
        <v>1961</v>
      </c>
      <c r="B1963">
        <v>26</v>
      </c>
      <c r="C1963" t="s">
        <v>2929</v>
      </c>
      <c r="D1963" s="9" t="s">
        <v>1008</v>
      </c>
      <c r="E1963" t="s">
        <v>2961</v>
      </c>
      <c r="H1963" t="str">
        <f t="shared" si="30"/>
        <v>INSERT INTO TC_AGEEM (id_ageem, cve_ent,nom_ent,cve_mun,nom_mun) VALUES(1961, '26', 'Sonora', '032', 'Huásabas');</v>
      </c>
    </row>
    <row r="1964" spans="1:8" x14ac:dyDescent="0.3">
      <c r="A1964">
        <v>1962</v>
      </c>
      <c r="B1964">
        <v>26</v>
      </c>
      <c r="C1964" t="s">
        <v>2929</v>
      </c>
      <c r="D1964" s="9" t="s">
        <v>1010</v>
      </c>
      <c r="E1964" t="s">
        <v>2962</v>
      </c>
      <c r="H1964" t="str">
        <f t="shared" si="30"/>
        <v>INSERT INTO TC_AGEEM (id_ageem, cve_ent,nom_ent,cve_mun,nom_mun) VALUES(1962, '26', 'Sonora', '033', 'Huatabampo');</v>
      </c>
    </row>
    <row r="1965" spans="1:8" x14ac:dyDescent="0.3">
      <c r="A1965">
        <v>1963</v>
      </c>
      <c r="B1965">
        <v>26</v>
      </c>
      <c r="C1965" t="s">
        <v>2929</v>
      </c>
      <c r="D1965" s="9" t="s">
        <v>1012</v>
      </c>
      <c r="E1965" t="s">
        <v>2963</v>
      </c>
      <c r="H1965" t="str">
        <f t="shared" si="30"/>
        <v>INSERT INTO TC_AGEEM (id_ageem, cve_ent,nom_ent,cve_mun,nom_mun) VALUES(1963, '26', 'Sonora', '034', 'Huépac');</v>
      </c>
    </row>
    <row r="1966" spans="1:8" x14ac:dyDescent="0.3">
      <c r="A1966">
        <v>1964</v>
      </c>
      <c r="B1966">
        <v>26</v>
      </c>
      <c r="C1966" t="s">
        <v>2929</v>
      </c>
      <c r="D1966" s="9" t="s">
        <v>1014</v>
      </c>
      <c r="E1966" t="s">
        <v>2964</v>
      </c>
      <c r="H1966" t="str">
        <f t="shared" si="30"/>
        <v>INSERT INTO TC_AGEEM (id_ageem, cve_ent,nom_ent,cve_mun,nom_mun) VALUES(1964, '26', 'Sonora', '035', 'Imuris');</v>
      </c>
    </row>
    <row r="1967" spans="1:8" x14ac:dyDescent="0.3">
      <c r="A1967">
        <v>1965</v>
      </c>
      <c r="B1967">
        <v>26</v>
      </c>
      <c r="C1967" t="s">
        <v>2929</v>
      </c>
      <c r="D1967" s="9" t="s">
        <v>1016</v>
      </c>
      <c r="E1967" t="s">
        <v>2965</v>
      </c>
      <c r="H1967" t="str">
        <f t="shared" si="30"/>
        <v>INSERT INTO TC_AGEEM (id_ageem, cve_ent,nom_ent,cve_mun,nom_mun) VALUES(1965, '26', 'Sonora', '036', 'Magdalena (SON)');</v>
      </c>
    </row>
    <row r="1968" spans="1:8" x14ac:dyDescent="0.3">
      <c r="A1968">
        <v>1966</v>
      </c>
      <c r="B1968">
        <v>26</v>
      </c>
      <c r="C1968" t="s">
        <v>2929</v>
      </c>
      <c r="D1968" s="9" t="s">
        <v>1018</v>
      </c>
      <c r="E1968" t="s">
        <v>2966</v>
      </c>
      <c r="H1968" t="str">
        <f t="shared" si="30"/>
        <v>INSERT INTO TC_AGEEM (id_ageem, cve_ent,nom_ent,cve_mun,nom_mun) VALUES(1966, '26', 'Sonora', '037', 'Mazatán (SON)');</v>
      </c>
    </row>
    <row r="1969" spans="1:8" x14ac:dyDescent="0.3">
      <c r="A1969">
        <v>1967</v>
      </c>
      <c r="B1969">
        <v>26</v>
      </c>
      <c r="C1969" t="s">
        <v>2929</v>
      </c>
      <c r="D1969" s="9" t="s">
        <v>1020</v>
      </c>
      <c r="E1969" t="s">
        <v>2967</v>
      </c>
      <c r="H1969" t="str">
        <f t="shared" si="30"/>
        <v>INSERT INTO TC_AGEEM (id_ageem, cve_ent,nom_ent,cve_mun,nom_mun) VALUES(1967, '26', 'Sonora', '038', 'Moctezuma (SON)');</v>
      </c>
    </row>
    <row r="1970" spans="1:8" x14ac:dyDescent="0.3">
      <c r="A1970">
        <v>1968</v>
      </c>
      <c r="B1970">
        <v>26</v>
      </c>
      <c r="C1970" t="s">
        <v>2929</v>
      </c>
      <c r="D1970" s="9" t="s">
        <v>1073</v>
      </c>
      <c r="E1970" t="s">
        <v>2968</v>
      </c>
      <c r="H1970" t="str">
        <f t="shared" si="30"/>
        <v>INSERT INTO TC_AGEEM (id_ageem, cve_ent,nom_ent,cve_mun,nom_mun) VALUES(1968, '26', 'Sonora', '039', 'Naco');</v>
      </c>
    </row>
    <row r="1971" spans="1:8" x14ac:dyDescent="0.3">
      <c r="A1971">
        <v>1969</v>
      </c>
      <c r="B1971">
        <v>26</v>
      </c>
      <c r="C1971" t="s">
        <v>2929</v>
      </c>
      <c r="D1971" s="9" t="s">
        <v>1075</v>
      </c>
      <c r="E1971" t="s">
        <v>2969</v>
      </c>
      <c r="H1971" t="str">
        <f t="shared" si="30"/>
        <v>INSERT INTO TC_AGEEM (id_ageem, cve_ent,nom_ent,cve_mun,nom_mun) VALUES(1969, '26', 'Sonora', '040', 'Nácori Chico');</v>
      </c>
    </row>
    <row r="1972" spans="1:8" x14ac:dyDescent="0.3">
      <c r="A1972">
        <v>1970</v>
      </c>
      <c r="B1972">
        <v>26</v>
      </c>
      <c r="C1972" t="s">
        <v>2929</v>
      </c>
      <c r="D1972" s="9" t="s">
        <v>1077</v>
      </c>
      <c r="E1972" t="s">
        <v>2970</v>
      </c>
      <c r="H1972" t="str">
        <f t="shared" si="30"/>
        <v>INSERT INTO TC_AGEEM (id_ageem, cve_ent,nom_ent,cve_mun,nom_mun) VALUES(1970, '26', 'Sonora', '041', 'Nacozari de García');</v>
      </c>
    </row>
    <row r="1973" spans="1:8" x14ac:dyDescent="0.3">
      <c r="A1973">
        <v>1971</v>
      </c>
      <c r="B1973">
        <v>26</v>
      </c>
      <c r="C1973" t="s">
        <v>2929</v>
      </c>
      <c r="D1973" s="9" t="s">
        <v>1079</v>
      </c>
      <c r="E1973" t="s">
        <v>2971</v>
      </c>
      <c r="H1973" t="str">
        <f t="shared" si="30"/>
        <v>INSERT INTO TC_AGEEM (id_ageem, cve_ent,nom_ent,cve_mun,nom_mun) VALUES(1971, '26', 'Sonora', '042', 'Navojoa');</v>
      </c>
    </row>
    <row r="1974" spans="1:8" x14ac:dyDescent="0.3">
      <c r="A1974">
        <v>1972</v>
      </c>
      <c r="B1974">
        <v>26</v>
      </c>
      <c r="C1974" t="s">
        <v>2929</v>
      </c>
      <c r="D1974" s="9" t="s">
        <v>1081</v>
      </c>
      <c r="E1974" t="s">
        <v>2972</v>
      </c>
      <c r="H1974" t="str">
        <f t="shared" si="30"/>
        <v>INSERT INTO TC_AGEEM (id_ageem, cve_ent,nom_ent,cve_mun,nom_mun) VALUES(1972, '26', 'Sonora', '043', 'Nogales (SON)');</v>
      </c>
    </row>
    <row r="1975" spans="1:8" x14ac:dyDescent="0.3">
      <c r="A1975">
        <v>1973</v>
      </c>
      <c r="B1975">
        <v>26</v>
      </c>
      <c r="C1975" t="s">
        <v>2929</v>
      </c>
      <c r="D1975" s="9" t="s">
        <v>1083</v>
      </c>
      <c r="E1975" t="s">
        <v>2973</v>
      </c>
      <c r="H1975" t="str">
        <f t="shared" si="30"/>
        <v>INSERT INTO TC_AGEEM (id_ageem, cve_ent,nom_ent,cve_mun,nom_mun) VALUES(1973, '26', 'Sonora', '044', 'Onavas');</v>
      </c>
    </row>
    <row r="1976" spans="1:8" x14ac:dyDescent="0.3">
      <c r="A1976">
        <v>1974</v>
      </c>
      <c r="B1976">
        <v>26</v>
      </c>
      <c r="C1976" t="s">
        <v>2929</v>
      </c>
      <c r="D1976" s="9" t="s">
        <v>1085</v>
      </c>
      <c r="E1976" t="s">
        <v>2974</v>
      </c>
      <c r="H1976" t="str">
        <f t="shared" si="30"/>
        <v>INSERT INTO TC_AGEEM (id_ageem, cve_ent,nom_ent,cve_mun,nom_mun) VALUES(1974, '26', 'Sonora', '045', 'Opodepe');</v>
      </c>
    </row>
    <row r="1977" spans="1:8" x14ac:dyDescent="0.3">
      <c r="A1977">
        <v>1975</v>
      </c>
      <c r="B1977">
        <v>26</v>
      </c>
      <c r="C1977" t="s">
        <v>2929</v>
      </c>
      <c r="D1977" s="9" t="s">
        <v>1087</v>
      </c>
      <c r="E1977" t="s">
        <v>2975</v>
      </c>
      <c r="H1977" t="str">
        <f t="shared" si="30"/>
        <v>INSERT INTO TC_AGEEM (id_ageem, cve_ent,nom_ent,cve_mun,nom_mun) VALUES(1975, '26', 'Sonora', '046', 'Oquitoa');</v>
      </c>
    </row>
    <row r="1978" spans="1:8" x14ac:dyDescent="0.3">
      <c r="A1978">
        <v>1976</v>
      </c>
      <c r="B1978">
        <v>26</v>
      </c>
      <c r="C1978" t="s">
        <v>2929</v>
      </c>
      <c r="D1978" s="9" t="s">
        <v>1089</v>
      </c>
      <c r="E1978" t="s">
        <v>2976</v>
      </c>
      <c r="H1978" t="str">
        <f t="shared" si="30"/>
        <v>INSERT INTO TC_AGEEM (id_ageem, cve_ent,nom_ent,cve_mun,nom_mun) VALUES(1976, '26', 'Sonora', '047', 'Pitiquito');</v>
      </c>
    </row>
    <row r="1979" spans="1:8" x14ac:dyDescent="0.3">
      <c r="A1979">
        <v>1977</v>
      </c>
      <c r="B1979">
        <v>26</v>
      </c>
      <c r="C1979" t="s">
        <v>2929</v>
      </c>
      <c r="D1979" s="9" t="s">
        <v>1091</v>
      </c>
      <c r="E1979" t="s">
        <v>2977</v>
      </c>
      <c r="H1979" t="str">
        <f t="shared" si="30"/>
        <v>INSERT INTO TC_AGEEM (id_ageem, cve_ent,nom_ent,cve_mun,nom_mun) VALUES(1977, '26', 'Sonora', '048', 'Puerto Peñasco');</v>
      </c>
    </row>
    <row r="1980" spans="1:8" x14ac:dyDescent="0.3">
      <c r="A1980">
        <v>1978</v>
      </c>
      <c r="B1980">
        <v>26</v>
      </c>
      <c r="C1980" t="s">
        <v>2929</v>
      </c>
      <c r="D1980" s="9" t="s">
        <v>1093</v>
      </c>
      <c r="E1980" t="s">
        <v>2978</v>
      </c>
      <c r="H1980" t="str">
        <f t="shared" si="30"/>
        <v>INSERT INTO TC_AGEEM (id_ageem, cve_ent,nom_ent,cve_mun,nom_mun) VALUES(1978, '26', 'Sonora', '049', 'Quiriego');</v>
      </c>
    </row>
    <row r="1981" spans="1:8" x14ac:dyDescent="0.3">
      <c r="A1981">
        <v>1979</v>
      </c>
      <c r="B1981">
        <v>26</v>
      </c>
      <c r="C1981" t="s">
        <v>2929</v>
      </c>
      <c r="D1981" s="9" t="s">
        <v>1095</v>
      </c>
      <c r="E1981" t="s">
        <v>2979</v>
      </c>
      <c r="H1981" t="str">
        <f t="shared" si="30"/>
        <v>INSERT INTO TC_AGEEM (id_ageem, cve_ent,nom_ent,cve_mun,nom_mun) VALUES(1979, '26', 'Sonora', '050', 'Rayón (SON)');</v>
      </c>
    </row>
    <row r="1982" spans="1:8" x14ac:dyDescent="0.3">
      <c r="A1982">
        <v>1980</v>
      </c>
      <c r="B1982">
        <v>26</v>
      </c>
      <c r="C1982" t="s">
        <v>2929</v>
      </c>
      <c r="D1982" s="9" t="s">
        <v>1097</v>
      </c>
      <c r="E1982" t="s">
        <v>2980</v>
      </c>
      <c r="H1982" t="str">
        <f t="shared" si="30"/>
        <v>INSERT INTO TC_AGEEM (id_ageem, cve_ent,nom_ent,cve_mun,nom_mun) VALUES(1980, '26', 'Sonora', '051', 'Rosario (SON)');</v>
      </c>
    </row>
    <row r="1983" spans="1:8" x14ac:dyDescent="0.3">
      <c r="A1983">
        <v>1981</v>
      </c>
      <c r="B1983">
        <v>26</v>
      </c>
      <c r="C1983" t="s">
        <v>2929</v>
      </c>
      <c r="D1983" s="9" t="s">
        <v>1099</v>
      </c>
      <c r="E1983" t="s">
        <v>2981</v>
      </c>
      <c r="H1983" t="str">
        <f t="shared" si="30"/>
        <v>INSERT INTO TC_AGEEM (id_ageem, cve_ent,nom_ent,cve_mun,nom_mun) VALUES(1981, '26', 'Sonora', '052', 'Sahuaripa');</v>
      </c>
    </row>
    <row r="1984" spans="1:8" x14ac:dyDescent="0.3">
      <c r="A1984">
        <v>1982</v>
      </c>
      <c r="B1984">
        <v>26</v>
      </c>
      <c r="C1984" t="s">
        <v>2929</v>
      </c>
      <c r="D1984" s="9" t="s">
        <v>1101</v>
      </c>
      <c r="E1984" t="s">
        <v>2982</v>
      </c>
      <c r="H1984" t="str">
        <f t="shared" si="30"/>
        <v>INSERT INTO TC_AGEEM (id_ageem, cve_ent,nom_ent,cve_mun,nom_mun) VALUES(1982, '26', 'Sonora', '053', 'San Felipe de Jesús');</v>
      </c>
    </row>
    <row r="1985" spans="1:8" x14ac:dyDescent="0.3">
      <c r="A1985">
        <v>1983</v>
      </c>
      <c r="B1985">
        <v>26</v>
      </c>
      <c r="C1985" t="s">
        <v>2929</v>
      </c>
      <c r="D1985" s="9" t="s">
        <v>1103</v>
      </c>
      <c r="E1985" t="s">
        <v>2983</v>
      </c>
      <c r="H1985" t="str">
        <f t="shared" si="30"/>
        <v>INSERT INTO TC_AGEEM (id_ageem, cve_ent,nom_ent,cve_mun,nom_mun) VALUES(1983, '26', 'Sonora', '054', 'San Javier');</v>
      </c>
    </row>
    <row r="1986" spans="1:8" x14ac:dyDescent="0.3">
      <c r="A1986">
        <v>1984</v>
      </c>
      <c r="B1986">
        <v>26</v>
      </c>
      <c r="C1986" t="s">
        <v>2929</v>
      </c>
      <c r="D1986" s="9" t="s">
        <v>1105</v>
      </c>
      <c r="E1986" t="s">
        <v>2984</v>
      </c>
      <c r="H1986" t="str">
        <f t="shared" si="30"/>
        <v>INSERT INTO TC_AGEEM (id_ageem, cve_ent,nom_ent,cve_mun,nom_mun) VALUES(1984, '26', 'Sonora', '055', 'San Luis Río Colorado');</v>
      </c>
    </row>
    <row r="1987" spans="1:8" x14ac:dyDescent="0.3">
      <c r="A1987">
        <v>1985</v>
      </c>
      <c r="B1987">
        <v>26</v>
      </c>
      <c r="C1987" t="s">
        <v>2929</v>
      </c>
      <c r="D1987" s="9" t="s">
        <v>1107</v>
      </c>
      <c r="E1987" t="s">
        <v>2985</v>
      </c>
      <c r="H1987" t="str">
        <f t="shared" si="30"/>
        <v>INSERT INTO TC_AGEEM (id_ageem, cve_ent,nom_ent,cve_mun,nom_mun) VALUES(1985, '26', 'Sonora', '056', 'San Miguel de Horcasitas');</v>
      </c>
    </row>
    <row r="1988" spans="1:8" x14ac:dyDescent="0.3">
      <c r="A1988">
        <v>1986</v>
      </c>
      <c r="B1988">
        <v>26</v>
      </c>
      <c r="C1988" t="s">
        <v>2929</v>
      </c>
      <c r="D1988" s="9" t="s">
        <v>1109</v>
      </c>
      <c r="E1988" t="s">
        <v>2986</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x14ac:dyDescent="0.3">
      <c r="A1989">
        <v>1987</v>
      </c>
      <c r="B1989">
        <v>26</v>
      </c>
      <c r="C1989" t="s">
        <v>2929</v>
      </c>
      <c r="D1989" s="9" t="s">
        <v>1111</v>
      </c>
      <c r="E1989" t="s">
        <v>2987</v>
      </c>
      <c r="H1989" t="str">
        <f t="shared" si="31"/>
        <v>INSERT INTO TC_AGEEM (id_ageem, cve_ent,nom_ent,cve_mun,nom_mun) VALUES(1987, '26', 'Sonora', '058', 'Santa Ana (SON)');</v>
      </c>
    </row>
    <row r="1990" spans="1:8" x14ac:dyDescent="0.3">
      <c r="A1990">
        <v>1988</v>
      </c>
      <c r="B1990">
        <v>26</v>
      </c>
      <c r="C1990" t="s">
        <v>2929</v>
      </c>
      <c r="D1990" s="9" t="s">
        <v>1113</v>
      </c>
      <c r="E1990" t="s">
        <v>2988</v>
      </c>
      <c r="H1990" t="str">
        <f t="shared" si="31"/>
        <v>INSERT INTO TC_AGEEM (id_ageem, cve_ent,nom_ent,cve_mun,nom_mun) VALUES(1988, '26', 'Sonora', '059', 'Santa Cruz');</v>
      </c>
    </row>
    <row r="1991" spans="1:8" x14ac:dyDescent="0.3">
      <c r="A1991">
        <v>1989</v>
      </c>
      <c r="B1991">
        <v>26</v>
      </c>
      <c r="C1991" t="s">
        <v>2929</v>
      </c>
      <c r="D1991" s="9" t="s">
        <v>1115</v>
      </c>
      <c r="E1991" t="s">
        <v>2989</v>
      </c>
      <c r="H1991" t="str">
        <f t="shared" si="31"/>
        <v>INSERT INTO TC_AGEEM (id_ageem, cve_ent,nom_ent,cve_mun,nom_mun) VALUES(1989, '26', 'Sonora', '060', 'Sáric');</v>
      </c>
    </row>
    <row r="1992" spans="1:8" x14ac:dyDescent="0.3">
      <c r="A1992">
        <v>1990</v>
      </c>
      <c r="B1992">
        <v>26</v>
      </c>
      <c r="C1992" t="s">
        <v>2929</v>
      </c>
      <c r="D1992" s="9" t="s">
        <v>1117</v>
      </c>
      <c r="E1992" t="s">
        <v>2990</v>
      </c>
      <c r="H1992" t="str">
        <f t="shared" si="31"/>
        <v>INSERT INTO TC_AGEEM (id_ageem, cve_ent,nom_ent,cve_mun,nom_mun) VALUES(1990, '26', 'Sonora', '061', 'Soyopa');</v>
      </c>
    </row>
    <row r="1993" spans="1:8" x14ac:dyDescent="0.3">
      <c r="A1993">
        <v>1991</v>
      </c>
      <c r="B1993">
        <v>26</v>
      </c>
      <c r="C1993" t="s">
        <v>2929</v>
      </c>
      <c r="D1993" s="9" t="s">
        <v>1119</v>
      </c>
      <c r="E1993" t="s">
        <v>2991</v>
      </c>
      <c r="H1993" t="str">
        <f t="shared" si="31"/>
        <v>INSERT INTO TC_AGEEM (id_ageem, cve_ent,nom_ent,cve_mun,nom_mun) VALUES(1991, '26', 'Sonora', '062', 'Suaqui Grande');</v>
      </c>
    </row>
    <row r="1994" spans="1:8" x14ac:dyDescent="0.3">
      <c r="A1994">
        <v>1992</v>
      </c>
      <c r="B1994">
        <v>26</v>
      </c>
      <c r="C1994" t="s">
        <v>2929</v>
      </c>
      <c r="D1994" s="9" t="s">
        <v>1121</v>
      </c>
      <c r="E1994" t="s">
        <v>2992</v>
      </c>
      <c r="H1994" t="str">
        <f t="shared" si="31"/>
        <v>INSERT INTO TC_AGEEM (id_ageem, cve_ent,nom_ent,cve_mun,nom_mun) VALUES(1992, '26', 'Sonora', '063', 'Tepache');</v>
      </c>
    </row>
    <row r="1995" spans="1:8" x14ac:dyDescent="0.3">
      <c r="A1995">
        <v>1993</v>
      </c>
      <c r="B1995">
        <v>26</v>
      </c>
      <c r="C1995" t="s">
        <v>2929</v>
      </c>
      <c r="D1995" s="9" t="s">
        <v>1123</v>
      </c>
      <c r="E1995" t="s">
        <v>2993</v>
      </c>
      <c r="H1995" t="str">
        <f t="shared" si="31"/>
        <v>INSERT INTO TC_AGEEM (id_ageem, cve_ent,nom_ent,cve_mun,nom_mun) VALUES(1993, '26', 'Sonora', '064', 'Trincheras');</v>
      </c>
    </row>
    <row r="1996" spans="1:8" x14ac:dyDescent="0.3">
      <c r="A1996">
        <v>1994</v>
      </c>
      <c r="B1996">
        <v>26</v>
      </c>
      <c r="C1996" t="s">
        <v>2929</v>
      </c>
      <c r="D1996" s="9" t="s">
        <v>1125</v>
      </c>
      <c r="E1996" t="s">
        <v>2994</v>
      </c>
      <c r="H1996" t="str">
        <f t="shared" si="31"/>
        <v>INSERT INTO TC_AGEEM (id_ageem, cve_ent,nom_ent,cve_mun,nom_mun) VALUES(1994, '26', 'Sonora', '065', 'Tubutama');</v>
      </c>
    </row>
    <row r="1997" spans="1:8" x14ac:dyDescent="0.3">
      <c r="A1997">
        <v>1995</v>
      </c>
      <c r="B1997">
        <v>26</v>
      </c>
      <c r="C1997" t="s">
        <v>2929</v>
      </c>
      <c r="D1997" s="9" t="s">
        <v>1127</v>
      </c>
      <c r="E1997" t="s">
        <v>2995</v>
      </c>
      <c r="H1997" t="str">
        <f t="shared" si="31"/>
        <v>INSERT INTO TC_AGEEM (id_ageem, cve_ent,nom_ent,cve_mun,nom_mun) VALUES(1995, '26', 'Sonora', '066', 'Ures');</v>
      </c>
    </row>
    <row r="1998" spans="1:8" x14ac:dyDescent="0.3">
      <c r="A1998">
        <v>1996</v>
      </c>
      <c r="B1998">
        <v>26</v>
      </c>
      <c r="C1998" t="s">
        <v>2929</v>
      </c>
      <c r="D1998" s="9" t="s">
        <v>1129</v>
      </c>
      <c r="E1998" t="s">
        <v>2996</v>
      </c>
      <c r="H1998" t="str">
        <f t="shared" si="31"/>
        <v>INSERT INTO TC_AGEEM (id_ageem, cve_ent,nom_ent,cve_mun,nom_mun) VALUES(1996, '26', 'Sonora', '067', 'Villa Hidalgo (SON)');</v>
      </c>
    </row>
    <row r="1999" spans="1:8" x14ac:dyDescent="0.3">
      <c r="A1999">
        <v>1997</v>
      </c>
      <c r="B1999">
        <v>26</v>
      </c>
      <c r="C1999" t="s">
        <v>2929</v>
      </c>
      <c r="D1999" s="9" t="s">
        <v>1131</v>
      </c>
      <c r="E1999" t="s">
        <v>2997</v>
      </c>
      <c r="H1999" t="str">
        <f t="shared" si="31"/>
        <v>INSERT INTO TC_AGEEM (id_ageem, cve_ent,nom_ent,cve_mun,nom_mun) VALUES(1997, '26', 'Sonora', '068', 'Villa Pesqueira');</v>
      </c>
    </row>
    <row r="2000" spans="1:8" x14ac:dyDescent="0.3">
      <c r="A2000">
        <v>1998</v>
      </c>
      <c r="B2000">
        <v>26</v>
      </c>
      <c r="C2000" t="s">
        <v>2929</v>
      </c>
      <c r="D2000" s="9" t="s">
        <v>1133</v>
      </c>
      <c r="E2000" t="s">
        <v>2998</v>
      </c>
      <c r="H2000" t="str">
        <f t="shared" si="31"/>
        <v>INSERT INTO TC_AGEEM (id_ageem, cve_ent,nom_ent,cve_mun,nom_mun) VALUES(1998, '26', 'Sonora', '069', 'Yécora');</v>
      </c>
    </row>
    <row r="2001" spans="1:8" x14ac:dyDescent="0.3">
      <c r="A2001">
        <v>1999</v>
      </c>
      <c r="B2001">
        <v>26</v>
      </c>
      <c r="C2001" t="s">
        <v>2929</v>
      </c>
      <c r="D2001" s="9" t="s">
        <v>1135</v>
      </c>
      <c r="E2001" t="s">
        <v>2999</v>
      </c>
      <c r="H2001" t="str">
        <f t="shared" si="31"/>
        <v>INSERT INTO TC_AGEEM (id_ageem, cve_ent,nom_ent,cve_mun,nom_mun) VALUES(1999, '26', 'Sonora', '070', 'General Plutarco Elías Calles');</v>
      </c>
    </row>
    <row r="2002" spans="1:8" x14ac:dyDescent="0.3">
      <c r="A2002">
        <v>2000</v>
      </c>
      <c r="B2002">
        <v>26</v>
      </c>
      <c r="C2002" t="s">
        <v>2929</v>
      </c>
      <c r="D2002" s="9" t="s">
        <v>1137</v>
      </c>
      <c r="E2002" t="s">
        <v>3000</v>
      </c>
      <c r="H2002" t="str">
        <f t="shared" si="31"/>
        <v>INSERT INTO TC_AGEEM (id_ageem, cve_ent,nom_ent,cve_mun,nom_mun) VALUES(2000, '26', 'Sonora', '071', 'Benito Juárez (SON)');</v>
      </c>
    </row>
    <row r="2003" spans="1:8" x14ac:dyDescent="0.3">
      <c r="A2003">
        <v>2001</v>
      </c>
      <c r="B2003">
        <v>26</v>
      </c>
      <c r="C2003" t="s">
        <v>2929</v>
      </c>
      <c r="D2003" s="9" t="s">
        <v>1139</v>
      </c>
      <c r="E2003" t="s">
        <v>3001</v>
      </c>
      <c r="H2003" t="str">
        <f t="shared" si="31"/>
        <v>INSERT INTO TC_AGEEM (id_ageem, cve_ent,nom_ent,cve_mun,nom_mun) VALUES(2001, '26', 'Sonora', '072', 'San Ignacio Río Muerto');</v>
      </c>
    </row>
    <row r="2004" spans="1:8" x14ac:dyDescent="0.3">
      <c r="A2004">
        <v>2002</v>
      </c>
      <c r="B2004">
        <v>26</v>
      </c>
      <c r="C2004" t="s">
        <v>2929</v>
      </c>
      <c r="D2004">
        <v>999</v>
      </c>
      <c r="E2004" t="s">
        <v>924</v>
      </c>
      <c r="H2004" t="str">
        <f t="shared" si="31"/>
        <v>INSERT INTO TC_AGEEM (id_ageem, cve_ent,nom_ent,cve_mun,nom_mun) VALUES(2002, '26', 'Sonora', '999', 'No identificado');</v>
      </c>
    </row>
    <row r="2005" spans="1:8" x14ac:dyDescent="0.3">
      <c r="A2005">
        <v>2003</v>
      </c>
      <c r="B2005">
        <v>27</v>
      </c>
      <c r="C2005" t="s">
        <v>3002</v>
      </c>
      <c r="D2005" s="9" t="s">
        <v>903</v>
      </c>
      <c r="E2005" t="s">
        <v>3003</v>
      </c>
      <c r="H2005" t="str">
        <f t="shared" si="31"/>
        <v>INSERT INTO TC_AGEEM (id_ageem, cve_ent,nom_ent,cve_mun,nom_mun) VALUES(2003, '27', 'Tabasco', '001', 'Balancán');</v>
      </c>
    </row>
    <row r="2006" spans="1:8" x14ac:dyDescent="0.3">
      <c r="A2006">
        <v>2004</v>
      </c>
      <c r="B2006">
        <v>27</v>
      </c>
      <c r="C2006" t="s">
        <v>3002</v>
      </c>
      <c r="D2006" s="9" t="s">
        <v>904</v>
      </c>
      <c r="E2006" t="s">
        <v>3004</v>
      </c>
      <c r="H2006" t="str">
        <f t="shared" si="31"/>
        <v>INSERT INTO TC_AGEEM (id_ageem, cve_ent,nom_ent,cve_mun,nom_mun) VALUES(2004, '27', 'Tabasco', '002', 'Cárdenas (TAB)');</v>
      </c>
    </row>
    <row r="2007" spans="1:8" x14ac:dyDescent="0.3">
      <c r="A2007">
        <v>2005</v>
      </c>
      <c r="B2007">
        <v>27</v>
      </c>
      <c r="C2007" t="s">
        <v>3002</v>
      </c>
      <c r="D2007" s="9" t="s">
        <v>906</v>
      </c>
      <c r="E2007" t="s">
        <v>3005</v>
      </c>
      <c r="H2007" t="str">
        <f t="shared" si="31"/>
        <v>INSERT INTO TC_AGEEM (id_ageem, cve_ent,nom_ent,cve_mun,nom_mun) VALUES(2005, '27', 'Tabasco', '003', 'Centla');</v>
      </c>
    </row>
    <row r="2008" spans="1:8" x14ac:dyDescent="0.3">
      <c r="A2008">
        <v>2006</v>
      </c>
      <c r="B2008">
        <v>27</v>
      </c>
      <c r="C2008" t="s">
        <v>3002</v>
      </c>
      <c r="D2008" s="9" t="s">
        <v>908</v>
      </c>
      <c r="E2008" t="s">
        <v>3006</v>
      </c>
      <c r="H2008" t="str">
        <f t="shared" si="31"/>
        <v>INSERT INTO TC_AGEEM (id_ageem, cve_ent,nom_ent,cve_mun,nom_mun) VALUES(2006, '27', 'Tabasco', '004', 'Centro');</v>
      </c>
    </row>
    <row r="2009" spans="1:8" x14ac:dyDescent="0.3">
      <c r="A2009">
        <v>2007</v>
      </c>
      <c r="B2009">
        <v>27</v>
      </c>
      <c r="C2009" t="s">
        <v>3002</v>
      </c>
      <c r="D2009" s="9" t="s">
        <v>910</v>
      </c>
      <c r="E2009" t="s">
        <v>3007</v>
      </c>
      <c r="H2009" t="str">
        <f t="shared" si="31"/>
        <v>INSERT INTO TC_AGEEM (id_ageem, cve_ent,nom_ent,cve_mun,nom_mun) VALUES(2007, '27', 'Tabasco', '005', 'Comalcalco');</v>
      </c>
    </row>
    <row r="2010" spans="1:8" x14ac:dyDescent="0.3">
      <c r="A2010">
        <v>2008</v>
      </c>
      <c r="B2010">
        <v>27</v>
      </c>
      <c r="C2010" t="s">
        <v>3002</v>
      </c>
      <c r="D2010" s="9" t="s">
        <v>912</v>
      </c>
      <c r="E2010" t="s">
        <v>3008</v>
      </c>
      <c r="H2010" t="str">
        <f t="shared" si="31"/>
        <v>INSERT INTO TC_AGEEM (id_ageem, cve_ent,nom_ent,cve_mun,nom_mun) VALUES(2008, '27', 'Tabasco', '006', 'Cunduacán');</v>
      </c>
    </row>
    <row r="2011" spans="1:8" x14ac:dyDescent="0.3">
      <c r="A2011">
        <v>2009</v>
      </c>
      <c r="B2011">
        <v>27</v>
      </c>
      <c r="C2011" t="s">
        <v>3002</v>
      </c>
      <c r="D2011" s="9" t="s">
        <v>914</v>
      </c>
      <c r="E2011" t="s">
        <v>3009</v>
      </c>
      <c r="H2011" t="str">
        <f t="shared" si="31"/>
        <v>INSERT INTO TC_AGEEM (id_ageem, cve_ent,nom_ent,cve_mun,nom_mun) VALUES(2009, '27', 'Tabasco', '007', 'Emiliano Zapata (TAB)');</v>
      </c>
    </row>
    <row r="2012" spans="1:8" x14ac:dyDescent="0.3">
      <c r="A2012">
        <v>2010</v>
      </c>
      <c r="B2012">
        <v>27</v>
      </c>
      <c r="C2012" t="s">
        <v>3002</v>
      </c>
      <c r="D2012" s="9" t="s">
        <v>916</v>
      </c>
      <c r="E2012" t="s">
        <v>3010</v>
      </c>
      <c r="H2012" t="str">
        <f t="shared" si="31"/>
        <v>INSERT INTO TC_AGEEM (id_ageem, cve_ent,nom_ent,cve_mun,nom_mun) VALUES(2010, '27', 'Tabasco', '008', 'Huimanguillo');</v>
      </c>
    </row>
    <row r="2013" spans="1:8" x14ac:dyDescent="0.3">
      <c r="A2013">
        <v>2011</v>
      </c>
      <c r="B2013">
        <v>27</v>
      </c>
      <c r="C2013" t="s">
        <v>3002</v>
      </c>
      <c r="D2013" s="9" t="s">
        <v>918</v>
      </c>
      <c r="E2013" t="s">
        <v>3011</v>
      </c>
      <c r="H2013" t="str">
        <f t="shared" si="31"/>
        <v>INSERT INTO TC_AGEEM (id_ageem, cve_ent,nom_ent,cve_mun,nom_mun) VALUES(2011, '27', 'Tabasco', '009', 'Jalapa');</v>
      </c>
    </row>
    <row r="2014" spans="1:8" x14ac:dyDescent="0.3">
      <c r="A2014">
        <v>2012</v>
      </c>
      <c r="B2014">
        <v>27</v>
      </c>
      <c r="C2014" t="s">
        <v>3002</v>
      </c>
      <c r="D2014" s="9" t="s">
        <v>920</v>
      </c>
      <c r="E2014" t="s">
        <v>3012</v>
      </c>
      <c r="H2014" t="str">
        <f t="shared" si="31"/>
        <v>INSERT INTO TC_AGEEM (id_ageem, cve_ent,nom_ent,cve_mun,nom_mun) VALUES(2012, '27', 'Tabasco', '010', 'Jalpa de Méndez');</v>
      </c>
    </row>
    <row r="2015" spans="1:8" x14ac:dyDescent="0.3">
      <c r="A2015">
        <v>2013</v>
      </c>
      <c r="B2015">
        <v>27</v>
      </c>
      <c r="C2015" t="s">
        <v>3002</v>
      </c>
      <c r="D2015" s="9" t="s">
        <v>922</v>
      </c>
      <c r="E2015" t="s">
        <v>3013</v>
      </c>
      <c r="H2015" t="str">
        <f t="shared" si="31"/>
        <v>INSERT INTO TC_AGEEM (id_ageem, cve_ent,nom_ent,cve_mun,nom_mun) VALUES(2013, '27', 'Tabasco', '011', 'Jonuta');</v>
      </c>
    </row>
    <row r="2016" spans="1:8" x14ac:dyDescent="0.3">
      <c r="A2016">
        <v>2014</v>
      </c>
      <c r="B2016">
        <v>27</v>
      </c>
      <c r="C2016" t="s">
        <v>3002</v>
      </c>
      <c r="D2016" s="9" t="s">
        <v>953</v>
      </c>
      <c r="E2016" t="s">
        <v>3014</v>
      </c>
      <c r="H2016" t="str">
        <f t="shared" si="31"/>
        <v>INSERT INTO TC_AGEEM (id_ageem, cve_ent,nom_ent,cve_mun,nom_mun) VALUES(2014, '27', 'Tabasco', '012', 'Macuspana');</v>
      </c>
    </row>
    <row r="2017" spans="1:8" x14ac:dyDescent="0.3">
      <c r="A2017">
        <v>2015</v>
      </c>
      <c r="B2017">
        <v>27</v>
      </c>
      <c r="C2017" t="s">
        <v>3002</v>
      </c>
      <c r="D2017" s="9" t="s">
        <v>955</v>
      </c>
      <c r="E2017" t="s">
        <v>3015</v>
      </c>
      <c r="H2017" t="str">
        <f t="shared" si="31"/>
        <v>INSERT INTO TC_AGEEM (id_ageem, cve_ent,nom_ent,cve_mun,nom_mun) VALUES(2015, '27', 'Tabasco', '013', 'Nacajuca');</v>
      </c>
    </row>
    <row r="2018" spans="1:8" x14ac:dyDescent="0.3">
      <c r="A2018">
        <v>2016</v>
      </c>
      <c r="B2018">
        <v>27</v>
      </c>
      <c r="C2018" t="s">
        <v>3002</v>
      </c>
      <c r="D2018" s="9" t="s">
        <v>972</v>
      </c>
      <c r="E2018" t="s">
        <v>3016</v>
      </c>
      <c r="H2018" t="str">
        <f t="shared" si="31"/>
        <v>INSERT INTO TC_AGEEM (id_ageem, cve_ent,nom_ent,cve_mun,nom_mun) VALUES(2016, '27', 'Tabasco', '014', 'Paraíso');</v>
      </c>
    </row>
    <row r="2019" spans="1:8" x14ac:dyDescent="0.3">
      <c r="A2019">
        <v>2017</v>
      </c>
      <c r="B2019">
        <v>27</v>
      </c>
      <c r="C2019" t="s">
        <v>3002</v>
      </c>
      <c r="D2019" s="9" t="s">
        <v>974</v>
      </c>
      <c r="E2019" t="s">
        <v>3017</v>
      </c>
      <c r="H2019" t="str">
        <f t="shared" si="31"/>
        <v>INSERT INTO TC_AGEEM (id_ageem, cve_ent,nom_ent,cve_mun,nom_mun) VALUES(2017, '27', 'Tabasco', '015', 'Tacotalpa');</v>
      </c>
    </row>
    <row r="2020" spans="1:8" x14ac:dyDescent="0.3">
      <c r="A2020">
        <v>2018</v>
      </c>
      <c r="B2020">
        <v>27</v>
      </c>
      <c r="C2020" t="s">
        <v>3002</v>
      </c>
      <c r="D2020" s="9" t="s">
        <v>976</v>
      </c>
      <c r="E2020" t="s">
        <v>3018</v>
      </c>
      <c r="H2020" t="str">
        <f t="shared" si="31"/>
        <v>INSERT INTO TC_AGEEM (id_ageem, cve_ent,nom_ent,cve_mun,nom_mun) VALUES(2018, '27', 'Tabasco', '016', 'Teapa');</v>
      </c>
    </row>
    <row r="2021" spans="1:8" x14ac:dyDescent="0.3">
      <c r="A2021">
        <v>2019</v>
      </c>
      <c r="B2021">
        <v>27</v>
      </c>
      <c r="C2021" t="s">
        <v>3002</v>
      </c>
      <c r="D2021" s="9" t="s">
        <v>978</v>
      </c>
      <c r="E2021" t="s">
        <v>3019</v>
      </c>
      <c r="H2021" t="str">
        <f t="shared" si="31"/>
        <v>INSERT INTO TC_AGEEM (id_ageem, cve_ent,nom_ent,cve_mun,nom_mun) VALUES(2019, '27', 'Tabasco', '017', 'Tenosique');</v>
      </c>
    </row>
    <row r="2022" spans="1:8" x14ac:dyDescent="0.3">
      <c r="A2022">
        <v>2020</v>
      </c>
      <c r="B2022">
        <v>27</v>
      </c>
      <c r="C2022" t="s">
        <v>3002</v>
      </c>
      <c r="D2022">
        <v>999</v>
      </c>
      <c r="E2022" t="s">
        <v>924</v>
      </c>
      <c r="H2022" t="str">
        <f t="shared" si="31"/>
        <v>INSERT INTO TC_AGEEM (id_ageem, cve_ent,nom_ent,cve_mun,nom_mun) VALUES(2020, '27', 'Tabasco', '999', 'No identificado');</v>
      </c>
    </row>
    <row r="2023" spans="1:8" x14ac:dyDescent="0.3">
      <c r="A2023">
        <v>2021</v>
      </c>
      <c r="B2023">
        <v>28</v>
      </c>
      <c r="C2023" t="s">
        <v>3020</v>
      </c>
      <c r="D2023" s="9" t="s">
        <v>903</v>
      </c>
      <c r="E2023" t="s">
        <v>3021</v>
      </c>
      <c r="H2023" t="str">
        <f t="shared" si="31"/>
        <v>INSERT INTO TC_AGEEM (id_ageem, cve_ent,nom_ent,cve_mun,nom_mun) VALUES(2021, '28', 'Tamaulipas', '001', 'Abasolo (TAMPS)');</v>
      </c>
    </row>
    <row r="2024" spans="1:8" x14ac:dyDescent="0.3">
      <c r="A2024">
        <v>2022</v>
      </c>
      <c r="B2024">
        <v>28</v>
      </c>
      <c r="C2024" t="s">
        <v>3020</v>
      </c>
      <c r="D2024" s="9" t="s">
        <v>904</v>
      </c>
      <c r="E2024" t="s">
        <v>3022</v>
      </c>
      <c r="H2024" t="str">
        <f t="shared" si="31"/>
        <v>INSERT INTO TC_AGEEM (id_ageem, cve_ent,nom_ent,cve_mun,nom_mun) VALUES(2022, '28', 'Tamaulipas', '002', 'Aldama (TAMPS)');</v>
      </c>
    </row>
    <row r="2025" spans="1:8" x14ac:dyDescent="0.3">
      <c r="A2025">
        <v>2023</v>
      </c>
      <c r="B2025">
        <v>28</v>
      </c>
      <c r="C2025" t="s">
        <v>3020</v>
      </c>
      <c r="D2025" s="9" t="s">
        <v>906</v>
      </c>
      <c r="E2025" t="s">
        <v>3023</v>
      </c>
      <c r="H2025" t="str">
        <f t="shared" si="31"/>
        <v>INSERT INTO TC_AGEEM (id_ageem, cve_ent,nom_ent,cve_mun,nom_mun) VALUES(2023, '28', 'Tamaulipas', '003', 'Altamira');</v>
      </c>
    </row>
    <row r="2026" spans="1:8" x14ac:dyDescent="0.3">
      <c r="A2026">
        <v>2024</v>
      </c>
      <c r="B2026">
        <v>28</v>
      </c>
      <c r="C2026" t="s">
        <v>3020</v>
      </c>
      <c r="D2026" s="9" t="s">
        <v>908</v>
      </c>
      <c r="E2026" t="s">
        <v>3024</v>
      </c>
      <c r="H2026" t="str">
        <f t="shared" si="31"/>
        <v>INSERT INTO TC_AGEEM (id_ageem, cve_ent,nom_ent,cve_mun,nom_mun) VALUES(2024, '28', 'Tamaulipas', '004', 'Antiguo Morelos');</v>
      </c>
    </row>
    <row r="2027" spans="1:8" x14ac:dyDescent="0.3">
      <c r="A2027">
        <v>2025</v>
      </c>
      <c r="B2027">
        <v>28</v>
      </c>
      <c r="C2027" t="s">
        <v>3020</v>
      </c>
      <c r="D2027" s="9" t="s">
        <v>910</v>
      </c>
      <c r="E2027" t="s">
        <v>3025</v>
      </c>
      <c r="H2027" t="str">
        <f t="shared" si="31"/>
        <v>INSERT INTO TC_AGEEM (id_ageem, cve_ent,nom_ent,cve_mun,nom_mun) VALUES(2025, '28', 'Tamaulipas', '005', 'Burgos');</v>
      </c>
    </row>
    <row r="2028" spans="1:8" x14ac:dyDescent="0.3">
      <c r="A2028">
        <v>2026</v>
      </c>
      <c r="B2028">
        <v>28</v>
      </c>
      <c r="C2028" t="s">
        <v>3020</v>
      </c>
      <c r="D2028" s="9" t="s">
        <v>912</v>
      </c>
      <c r="E2028" t="s">
        <v>3026</v>
      </c>
      <c r="H2028" t="str">
        <f t="shared" si="31"/>
        <v>INSERT INTO TC_AGEEM (id_ageem, cve_ent,nom_ent,cve_mun,nom_mun) VALUES(2026, '28', 'Tamaulipas', '006', 'Bustamante (TAMPS)');</v>
      </c>
    </row>
    <row r="2029" spans="1:8" x14ac:dyDescent="0.3">
      <c r="A2029">
        <v>2027</v>
      </c>
      <c r="B2029">
        <v>28</v>
      </c>
      <c r="C2029" t="s">
        <v>3020</v>
      </c>
      <c r="D2029" s="9" t="s">
        <v>914</v>
      </c>
      <c r="E2029" t="s">
        <v>3027</v>
      </c>
      <c r="H2029" t="str">
        <f t="shared" si="31"/>
        <v>INSERT INTO TC_AGEEM (id_ageem, cve_ent,nom_ent,cve_mun,nom_mun) VALUES(2027, '28', 'Tamaulipas', '007', 'Camargo (TAMPS)');</v>
      </c>
    </row>
    <row r="2030" spans="1:8" x14ac:dyDescent="0.3">
      <c r="A2030">
        <v>2028</v>
      </c>
      <c r="B2030">
        <v>28</v>
      </c>
      <c r="C2030" t="s">
        <v>3020</v>
      </c>
      <c r="D2030" s="9" t="s">
        <v>916</v>
      </c>
      <c r="E2030" t="s">
        <v>3028</v>
      </c>
      <c r="H2030" t="str">
        <f t="shared" si="31"/>
        <v>INSERT INTO TC_AGEEM (id_ageem, cve_ent,nom_ent,cve_mun,nom_mun) VALUES(2028, '28', 'Tamaulipas', '008', 'Casas');</v>
      </c>
    </row>
    <row r="2031" spans="1:8" x14ac:dyDescent="0.3">
      <c r="A2031">
        <v>2029</v>
      </c>
      <c r="B2031">
        <v>28</v>
      </c>
      <c r="C2031" t="s">
        <v>3020</v>
      </c>
      <c r="D2031" s="9" t="s">
        <v>918</v>
      </c>
      <c r="E2031" t="s">
        <v>3029</v>
      </c>
      <c r="H2031" t="str">
        <f t="shared" si="31"/>
        <v>INSERT INTO TC_AGEEM (id_ageem, cve_ent,nom_ent,cve_mun,nom_mun) VALUES(2029, '28', 'Tamaulipas', '009', 'Ciudad Madero');</v>
      </c>
    </row>
    <row r="2032" spans="1:8" x14ac:dyDescent="0.3">
      <c r="A2032">
        <v>2030</v>
      </c>
      <c r="B2032">
        <v>28</v>
      </c>
      <c r="C2032" t="s">
        <v>3020</v>
      </c>
      <c r="D2032" s="9" t="s">
        <v>920</v>
      </c>
      <c r="E2032" t="s">
        <v>3030</v>
      </c>
      <c r="H2032" t="str">
        <f t="shared" si="31"/>
        <v>INSERT INTO TC_AGEEM (id_ageem, cve_ent,nom_ent,cve_mun,nom_mun) VALUES(2030, '28', 'Tamaulipas', '010', 'Cruillas');</v>
      </c>
    </row>
    <row r="2033" spans="1:8" x14ac:dyDescent="0.3">
      <c r="A2033">
        <v>2031</v>
      </c>
      <c r="B2033">
        <v>28</v>
      </c>
      <c r="C2033" t="s">
        <v>3020</v>
      </c>
      <c r="D2033" s="9" t="s">
        <v>922</v>
      </c>
      <c r="E2033" t="s">
        <v>3031</v>
      </c>
      <c r="H2033" t="str">
        <f t="shared" si="31"/>
        <v>INSERT INTO TC_AGEEM (id_ageem, cve_ent,nom_ent,cve_mun,nom_mun) VALUES(2031, '28', 'Tamaulipas', '011', 'Gómez Farías (TAMPS)');</v>
      </c>
    </row>
    <row r="2034" spans="1:8" x14ac:dyDescent="0.3">
      <c r="A2034">
        <v>2032</v>
      </c>
      <c r="B2034">
        <v>28</v>
      </c>
      <c r="C2034" t="s">
        <v>3020</v>
      </c>
      <c r="D2034" s="9" t="s">
        <v>953</v>
      </c>
      <c r="E2034" t="s">
        <v>3032</v>
      </c>
      <c r="H2034" t="str">
        <f t="shared" si="31"/>
        <v>INSERT INTO TC_AGEEM (id_ageem, cve_ent,nom_ent,cve_mun,nom_mun) VALUES(2032, '28', 'Tamaulipas', '012', 'González');</v>
      </c>
    </row>
    <row r="2035" spans="1:8" x14ac:dyDescent="0.3">
      <c r="A2035">
        <v>2033</v>
      </c>
      <c r="B2035">
        <v>28</v>
      </c>
      <c r="C2035" t="s">
        <v>3020</v>
      </c>
      <c r="D2035" s="9" t="s">
        <v>955</v>
      </c>
      <c r="E2035" t="s">
        <v>3033</v>
      </c>
      <c r="H2035" t="str">
        <f t="shared" si="31"/>
        <v>INSERT INTO TC_AGEEM (id_ageem, cve_ent,nom_ent,cve_mun,nom_mun) VALUES(2033, '28', 'Tamaulipas', '013', 'Güémez');</v>
      </c>
    </row>
    <row r="2036" spans="1:8" x14ac:dyDescent="0.3">
      <c r="A2036">
        <v>2034</v>
      </c>
      <c r="B2036">
        <v>28</v>
      </c>
      <c r="C2036" t="s">
        <v>3020</v>
      </c>
      <c r="D2036" s="9" t="s">
        <v>972</v>
      </c>
      <c r="E2036" t="s">
        <v>3034</v>
      </c>
      <c r="H2036" t="str">
        <f t="shared" si="31"/>
        <v>INSERT INTO TC_AGEEM (id_ageem, cve_ent,nom_ent,cve_mun,nom_mun) VALUES(2034, '28', 'Tamaulipas', '014', 'Guerrero (TAMPS)');</v>
      </c>
    </row>
    <row r="2037" spans="1:8" x14ac:dyDescent="0.3">
      <c r="A2037">
        <v>2035</v>
      </c>
      <c r="B2037">
        <v>28</v>
      </c>
      <c r="C2037" t="s">
        <v>3020</v>
      </c>
      <c r="D2037" s="9" t="s">
        <v>974</v>
      </c>
      <c r="E2037" t="s">
        <v>3035</v>
      </c>
      <c r="H2037" t="str">
        <f t="shared" si="31"/>
        <v>INSERT INTO TC_AGEEM (id_ageem, cve_ent,nom_ent,cve_mun,nom_mun) VALUES(2035, '28', 'Tamaulipas', '015', 'Gustavo Díaz Ordaz');</v>
      </c>
    </row>
    <row r="2038" spans="1:8" x14ac:dyDescent="0.3">
      <c r="A2038">
        <v>2036</v>
      </c>
      <c r="B2038">
        <v>28</v>
      </c>
      <c r="C2038" t="s">
        <v>3020</v>
      </c>
      <c r="D2038" s="9" t="s">
        <v>976</v>
      </c>
      <c r="E2038" t="s">
        <v>3036</v>
      </c>
      <c r="H2038" t="str">
        <f t="shared" si="31"/>
        <v>INSERT INTO TC_AGEEM (id_ageem, cve_ent,nom_ent,cve_mun,nom_mun) VALUES(2036, '28', 'Tamaulipas', '016', 'Hidalgo (TAMPS)');</v>
      </c>
    </row>
    <row r="2039" spans="1:8" x14ac:dyDescent="0.3">
      <c r="A2039">
        <v>2037</v>
      </c>
      <c r="B2039">
        <v>28</v>
      </c>
      <c r="C2039" t="s">
        <v>3020</v>
      </c>
      <c r="D2039" s="9" t="s">
        <v>978</v>
      </c>
      <c r="E2039" t="s">
        <v>3037</v>
      </c>
      <c r="H2039" t="str">
        <f t="shared" si="31"/>
        <v>INSERT INTO TC_AGEEM (id_ageem, cve_ent,nom_ent,cve_mun,nom_mun) VALUES(2037, '28', 'Tamaulipas', '017', 'Jaumave');</v>
      </c>
    </row>
    <row r="2040" spans="1:8" x14ac:dyDescent="0.3">
      <c r="A2040">
        <v>2038</v>
      </c>
      <c r="B2040">
        <v>28</v>
      </c>
      <c r="C2040" t="s">
        <v>3020</v>
      </c>
      <c r="D2040" s="9" t="s">
        <v>980</v>
      </c>
      <c r="E2040" t="s">
        <v>3038</v>
      </c>
      <c r="H2040" t="str">
        <f t="shared" si="31"/>
        <v>INSERT INTO TC_AGEEM (id_ageem, cve_ent,nom_ent,cve_mun,nom_mun) VALUES(2038, '28', 'Tamaulipas', '018', 'Jiménez (TAMPS)');</v>
      </c>
    </row>
    <row r="2041" spans="1:8" x14ac:dyDescent="0.3">
      <c r="A2041">
        <v>2039</v>
      </c>
      <c r="B2041">
        <v>28</v>
      </c>
      <c r="C2041" t="s">
        <v>3020</v>
      </c>
      <c r="D2041" s="9" t="s">
        <v>982</v>
      </c>
      <c r="E2041" t="s">
        <v>3039</v>
      </c>
      <c r="H2041" t="str">
        <f t="shared" si="31"/>
        <v>INSERT INTO TC_AGEEM (id_ageem, cve_ent,nom_ent,cve_mun,nom_mun) VALUES(2039, '28', 'Tamaulipas', '019', 'Llera');</v>
      </c>
    </row>
    <row r="2042" spans="1:8" x14ac:dyDescent="0.3">
      <c r="A2042">
        <v>2040</v>
      </c>
      <c r="B2042">
        <v>28</v>
      </c>
      <c r="C2042" t="s">
        <v>3020</v>
      </c>
      <c r="D2042" s="9" t="s">
        <v>984</v>
      </c>
      <c r="E2042" t="s">
        <v>3040</v>
      </c>
      <c r="H2042" t="str">
        <f t="shared" si="31"/>
        <v>INSERT INTO TC_AGEEM (id_ageem, cve_ent,nom_ent,cve_mun,nom_mun) VALUES(2040, '28', 'Tamaulipas', '020', 'Mainero');</v>
      </c>
    </row>
    <row r="2043" spans="1:8" x14ac:dyDescent="0.3">
      <c r="A2043">
        <v>2041</v>
      </c>
      <c r="B2043">
        <v>28</v>
      </c>
      <c r="C2043" t="s">
        <v>3020</v>
      </c>
      <c r="D2043" s="9" t="s">
        <v>986</v>
      </c>
      <c r="E2043" t="s">
        <v>3041</v>
      </c>
      <c r="H2043" t="str">
        <f t="shared" si="31"/>
        <v>INSERT INTO TC_AGEEM (id_ageem, cve_ent,nom_ent,cve_mun,nom_mun) VALUES(2041, '28', 'Tamaulipas', '021', 'El Mante');</v>
      </c>
    </row>
    <row r="2044" spans="1:8" x14ac:dyDescent="0.3">
      <c r="A2044">
        <v>2042</v>
      </c>
      <c r="B2044">
        <v>28</v>
      </c>
      <c r="C2044" t="s">
        <v>3020</v>
      </c>
      <c r="D2044" s="9" t="s">
        <v>988</v>
      </c>
      <c r="E2044" t="s">
        <v>3042</v>
      </c>
      <c r="H2044" t="str">
        <f t="shared" si="31"/>
        <v>INSERT INTO TC_AGEEM (id_ageem, cve_ent,nom_ent,cve_mun,nom_mun) VALUES(2042, '28', 'Tamaulipas', '022', 'Matamoros (TAMPS)');</v>
      </c>
    </row>
    <row r="2045" spans="1:8" x14ac:dyDescent="0.3">
      <c r="A2045">
        <v>2043</v>
      </c>
      <c r="B2045">
        <v>28</v>
      </c>
      <c r="C2045" t="s">
        <v>3020</v>
      </c>
      <c r="D2045" s="9" t="s">
        <v>990</v>
      </c>
      <c r="E2045" t="s">
        <v>3043</v>
      </c>
      <c r="H2045" t="str">
        <f t="shared" si="31"/>
        <v>INSERT INTO TC_AGEEM (id_ageem, cve_ent,nom_ent,cve_mun,nom_mun) VALUES(2043, '28', 'Tamaulipas', '023', 'Méndez');</v>
      </c>
    </row>
    <row r="2046" spans="1:8" x14ac:dyDescent="0.3">
      <c r="A2046">
        <v>2044</v>
      </c>
      <c r="B2046">
        <v>28</v>
      </c>
      <c r="C2046" t="s">
        <v>3020</v>
      </c>
      <c r="D2046" s="9" t="s">
        <v>992</v>
      </c>
      <c r="E2046" t="s">
        <v>3044</v>
      </c>
      <c r="H2046" t="str">
        <f t="shared" si="31"/>
        <v>INSERT INTO TC_AGEEM (id_ageem, cve_ent,nom_ent,cve_mun,nom_mun) VALUES(2044, '28', 'Tamaulipas', '024', 'Mier');</v>
      </c>
    </row>
    <row r="2047" spans="1:8" x14ac:dyDescent="0.3">
      <c r="A2047">
        <v>2045</v>
      </c>
      <c r="B2047">
        <v>28</v>
      </c>
      <c r="C2047" t="s">
        <v>3020</v>
      </c>
      <c r="D2047" s="9" t="s">
        <v>994</v>
      </c>
      <c r="E2047" t="s">
        <v>3045</v>
      </c>
      <c r="H2047" t="str">
        <f t="shared" si="31"/>
        <v>INSERT INTO TC_AGEEM (id_ageem, cve_ent,nom_ent,cve_mun,nom_mun) VALUES(2045, '28', 'Tamaulipas', '025', 'Miguel Alemán');</v>
      </c>
    </row>
    <row r="2048" spans="1:8" x14ac:dyDescent="0.3">
      <c r="A2048">
        <v>2046</v>
      </c>
      <c r="B2048">
        <v>28</v>
      </c>
      <c r="C2048" t="s">
        <v>3020</v>
      </c>
      <c r="D2048" s="9" t="s">
        <v>996</v>
      </c>
      <c r="E2048" t="s">
        <v>3046</v>
      </c>
      <c r="H2048" t="str">
        <f t="shared" si="31"/>
        <v>INSERT INTO TC_AGEEM (id_ageem, cve_ent,nom_ent,cve_mun,nom_mun) VALUES(2046, '28', 'Tamaulipas', '026', 'Miquihuana');</v>
      </c>
    </row>
    <row r="2049" spans="1:8" x14ac:dyDescent="0.3">
      <c r="A2049">
        <v>2047</v>
      </c>
      <c r="B2049">
        <v>28</v>
      </c>
      <c r="C2049" t="s">
        <v>3020</v>
      </c>
      <c r="D2049" s="9" t="s">
        <v>998</v>
      </c>
      <c r="E2049" t="s">
        <v>3047</v>
      </c>
      <c r="H2049" t="str">
        <f t="shared" si="31"/>
        <v>INSERT INTO TC_AGEEM (id_ageem, cve_ent,nom_ent,cve_mun,nom_mun) VALUES(2047, '28', 'Tamaulipas', '027', 'Nuevo Laredo');</v>
      </c>
    </row>
    <row r="2050" spans="1:8" x14ac:dyDescent="0.3">
      <c r="A2050">
        <v>2048</v>
      </c>
      <c r="B2050">
        <v>28</v>
      </c>
      <c r="C2050" t="s">
        <v>3020</v>
      </c>
      <c r="D2050" s="9" t="s">
        <v>1000</v>
      </c>
      <c r="E2050" t="s">
        <v>3048</v>
      </c>
      <c r="H2050" t="str">
        <f t="shared" si="31"/>
        <v>INSERT INTO TC_AGEEM (id_ageem, cve_ent,nom_ent,cve_mun,nom_mun) VALUES(2048, '28', 'Tamaulipas', '028', 'Nuevo Morelos');</v>
      </c>
    </row>
    <row r="2051" spans="1:8" x14ac:dyDescent="0.3">
      <c r="A2051">
        <v>2049</v>
      </c>
      <c r="B2051">
        <v>28</v>
      </c>
      <c r="C2051" t="s">
        <v>3020</v>
      </c>
      <c r="D2051" s="9" t="s">
        <v>1002</v>
      </c>
      <c r="E2051" t="s">
        <v>3049</v>
      </c>
      <c r="H2051" t="str">
        <f t="shared" si="31"/>
        <v>INSERT INTO TC_AGEEM (id_ageem, cve_ent,nom_ent,cve_mun,nom_mun) VALUES(2049, '28', 'Tamaulipas', '029', 'Ocampo (TAMPS)');</v>
      </c>
    </row>
    <row r="2052" spans="1:8" x14ac:dyDescent="0.3">
      <c r="A2052">
        <v>2050</v>
      </c>
      <c r="B2052">
        <v>28</v>
      </c>
      <c r="C2052" t="s">
        <v>3020</v>
      </c>
      <c r="D2052" s="9" t="s">
        <v>1004</v>
      </c>
      <c r="E2052" t="s">
        <v>3050</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x14ac:dyDescent="0.3">
      <c r="A2053">
        <v>2051</v>
      </c>
      <c r="B2053">
        <v>28</v>
      </c>
      <c r="C2053" t="s">
        <v>3020</v>
      </c>
      <c r="D2053" s="9" t="s">
        <v>1006</v>
      </c>
      <c r="E2053" t="s">
        <v>3051</v>
      </c>
      <c r="H2053" t="str">
        <f t="shared" si="32"/>
        <v>INSERT INTO TC_AGEEM (id_ageem, cve_ent,nom_ent,cve_mun,nom_mun) VALUES(2051, '28', 'Tamaulipas', '031', 'Palmillas');</v>
      </c>
    </row>
    <row r="2054" spans="1:8" x14ac:dyDescent="0.3">
      <c r="A2054">
        <v>2052</v>
      </c>
      <c r="B2054">
        <v>28</v>
      </c>
      <c r="C2054" t="s">
        <v>3020</v>
      </c>
      <c r="D2054" s="9" t="s">
        <v>1008</v>
      </c>
      <c r="E2054" t="s">
        <v>3052</v>
      </c>
      <c r="H2054" t="str">
        <f t="shared" si="32"/>
        <v>INSERT INTO TC_AGEEM (id_ageem, cve_ent,nom_ent,cve_mun,nom_mun) VALUES(2052, '28', 'Tamaulipas', '032', 'Reynosa');</v>
      </c>
    </row>
    <row r="2055" spans="1:8" x14ac:dyDescent="0.3">
      <c r="A2055">
        <v>2053</v>
      </c>
      <c r="B2055">
        <v>28</v>
      </c>
      <c r="C2055" t="s">
        <v>3020</v>
      </c>
      <c r="D2055" s="9" t="s">
        <v>1010</v>
      </c>
      <c r="E2055" t="s">
        <v>3053</v>
      </c>
      <c r="H2055" t="str">
        <f t="shared" si="32"/>
        <v>INSERT INTO TC_AGEEM (id_ageem, cve_ent,nom_ent,cve_mun,nom_mun) VALUES(2053, '28', 'Tamaulipas', '033', 'Río Bravo');</v>
      </c>
    </row>
    <row r="2056" spans="1:8" x14ac:dyDescent="0.3">
      <c r="A2056">
        <v>2054</v>
      </c>
      <c r="B2056">
        <v>28</v>
      </c>
      <c r="C2056" t="s">
        <v>3020</v>
      </c>
      <c r="D2056" s="9" t="s">
        <v>1012</v>
      </c>
      <c r="E2056" t="s">
        <v>3054</v>
      </c>
      <c r="H2056" t="str">
        <f t="shared" si="32"/>
        <v>INSERT INTO TC_AGEEM (id_ageem, cve_ent,nom_ent,cve_mun,nom_mun) VALUES(2054, '28', 'Tamaulipas', '034', 'San Carlos');</v>
      </c>
    </row>
    <row r="2057" spans="1:8" x14ac:dyDescent="0.3">
      <c r="A2057">
        <v>2055</v>
      </c>
      <c r="B2057">
        <v>28</v>
      </c>
      <c r="C2057" t="s">
        <v>3020</v>
      </c>
      <c r="D2057" s="9" t="s">
        <v>1014</v>
      </c>
      <c r="E2057" t="s">
        <v>3055</v>
      </c>
      <c r="H2057" t="str">
        <f t="shared" si="32"/>
        <v>INSERT INTO TC_AGEEM (id_ageem, cve_ent,nom_ent,cve_mun,nom_mun) VALUES(2055, '28', 'Tamaulipas', '035', 'San Fernando (TAMPS)');</v>
      </c>
    </row>
    <row r="2058" spans="1:8" x14ac:dyDescent="0.3">
      <c r="A2058">
        <v>2056</v>
      </c>
      <c r="B2058">
        <v>28</v>
      </c>
      <c r="C2058" t="s">
        <v>3020</v>
      </c>
      <c r="D2058" s="9" t="s">
        <v>1016</v>
      </c>
      <c r="E2058" t="s">
        <v>3056</v>
      </c>
      <c r="H2058" t="str">
        <f t="shared" si="32"/>
        <v>INSERT INTO TC_AGEEM (id_ageem, cve_ent,nom_ent,cve_mun,nom_mun) VALUES(2056, '28', 'Tamaulipas', '036', 'San Nicolás (TAMPS)');</v>
      </c>
    </row>
    <row r="2059" spans="1:8" x14ac:dyDescent="0.3">
      <c r="A2059">
        <v>2057</v>
      </c>
      <c r="B2059">
        <v>28</v>
      </c>
      <c r="C2059" t="s">
        <v>3020</v>
      </c>
      <c r="D2059" s="9" t="s">
        <v>1018</v>
      </c>
      <c r="E2059" t="s">
        <v>3057</v>
      </c>
      <c r="H2059" t="str">
        <f t="shared" si="32"/>
        <v>INSERT INTO TC_AGEEM (id_ageem, cve_ent,nom_ent,cve_mun,nom_mun) VALUES(2057, '28', 'Tamaulipas', '037', 'Soto la Marina');</v>
      </c>
    </row>
    <row r="2060" spans="1:8" x14ac:dyDescent="0.3">
      <c r="A2060">
        <v>2058</v>
      </c>
      <c r="B2060">
        <v>28</v>
      </c>
      <c r="C2060" t="s">
        <v>3020</v>
      </c>
      <c r="D2060" s="9" t="s">
        <v>1020</v>
      </c>
      <c r="E2060" t="s">
        <v>3058</v>
      </c>
      <c r="H2060" t="str">
        <f t="shared" si="32"/>
        <v>INSERT INTO TC_AGEEM (id_ageem, cve_ent,nom_ent,cve_mun,nom_mun) VALUES(2058, '28', 'Tamaulipas', '038', 'Tampico');</v>
      </c>
    </row>
    <row r="2061" spans="1:8" x14ac:dyDescent="0.3">
      <c r="A2061">
        <v>2059</v>
      </c>
      <c r="B2061">
        <v>28</v>
      </c>
      <c r="C2061" t="s">
        <v>3020</v>
      </c>
      <c r="D2061" s="9" t="s">
        <v>1073</v>
      </c>
      <c r="E2061" t="s">
        <v>3059</v>
      </c>
      <c r="H2061" t="str">
        <f t="shared" si="32"/>
        <v>INSERT INTO TC_AGEEM (id_ageem, cve_ent,nom_ent,cve_mun,nom_mun) VALUES(2059, '28', 'Tamaulipas', '039', 'Tula');</v>
      </c>
    </row>
    <row r="2062" spans="1:8" x14ac:dyDescent="0.3">
      <c r="A2062">
        <v>2060</v>
      </c>
      <c r="B2062">
        <v>28</v>
      </c>
      <c r="C2062" t="s">
        <v>3020</v>
      </c>
      <c r="D2062" s="9" t="s">
        <v>1075</v>
      </c>
      <c r="E2062" t="s">
        <v>3060</v>
      </c>
      <c r="H2062" t="str">
        <f t="shared" si="32"/>
        <v>INSERT INTO TC_AGEEM (id_ageem, cve_ent,nom_ent,cve_mun,nom_mun) VALUES(2060, '28', 'Tamaulipas', '040', 'Valle Hermoso');</v>
      </c>
    </row>
    <row r="2063" spans="1:8" x14ac:dyDescent="0.3">
      <c r="A2063">
        <v>2061</v>
      </c>
      <c r="B2063">
        <v>28</v>
      </c>
      <c r="C2063" t="s">
        <v>3020</v>
      </c>
      <c r="D2063" s="9" t="s">
        <v>1077</v>
      </c>
      <c r="E2063" t="s">
        <v>3061</v>
      </c>
      <c r="H2063" t="str">
        <f t="shared" si="32"/>
        <v>INSERT INTO TC_AGEEM (id_ageem, cve_ent,nom_ent,cve_mun,nom_mun) VALUES(2061, '28', 'Tamaulipas', '041', 'Victoria (TAMPS)');</v>
      </c>
    </row>
    <row r="2064" spans="1:8" x14ac:dyDescent="0.3">
      <c r="A2064">
        <v>2062</v>
      </c>
      <c r="B2064">
        <v>28</v>
      </c>
      <c r="C2064" t="s">
        <v>3020</v>
      </c>
      <c r="D2064" s="9" t="s">
        <v>1079</v>
      </c>
      <c r="E2064" t="s">
        <v>3062</v>
      </c>
      <c r="H2064" t="str">
        <f t="shared" si="32"/>
        <v>INSERT INTO TC_AGEEM (id_ageem, cve_ent,nom_ent,cve_mun,nom_mun) VALUES(2062, '28', 'Tamaulipas', '042', 'Villagrán (TAMPS)');</v>
      </c>
    </row>
    <row r="2065" spans="1:8" x14ac:dyDescent="0.3">
      <c r="A2065">
        <v>2063</v>
      </c>
      <c r="B2065">
        <v>28</v>
      </c>
      <c r="C2065" t="s">
        <v>3020</v>
      </c>
      <c r="D2065" s="9" t="s">
        <v>1081</v>
      </c>
      <c r="E2065" t="s">
        <v>3063</v>
      </c>
      <c r="H2065" t="str">
        <f t="shared" si="32"/>
        <v>INSERT INTO TC_AGEEM (id_ageem, cve_ent,nom_ent,cve_mun,nom_mun) VALUES(2063, '28', 'Tamaulipas', '043', 'Xicoténcatl');</v>
      </c>
    </row>
    <row r="2066" spans="1:8" x14ac:dyDescent="0.3">
      <c r="A2066">
        <v>2064</v>
      </c>
      <c r="B2066">
        <v>28</v>
      </c>
      <c r="C2066" t="s">
        <v>3020</v>
      </c>
      <c r="D2066">
        <v>999</v>
      </c>
      <c r="E2066" t="s">
        <v>924</v>
      </c>
      <c r="H2066" t="str">
        <f t="shared" si="32"/>
        <v>INSERT INTO TC_AGEEM (id_ageem, cve_ent,nom_ent,cve_mun,nom_mun) VALUES(2064, '28', 'Tamaulipas', '999', 'No identificado');</v>
      </c>
    </row>
    <row r="2067" spans="1:8" x14ac:dyDescent="0.3">
      <c r="A2067">
        <v>2065</v>
      </c>
      <c r="B2067">
        <v>29</v>
      </c>
      <c r="C2067" t="s">
        <v>3064</v>
      </c>
      <c r="D2067" s="9" t="s">
        <v>903</v>
      </c>
      <c r="E2067" t="s">
        <v>3065</v>
      </c>
      <c r="H2067" t="str">
        <f t="shared" si="32"/>
        <v>INSERT INTO TC_AGEEM (id_ageem, cve_ent,nom_ent,cve_mun,nom_mun) VALUES(2065, '29', 'Tlaxcala', '001', 'Amaxac de Guerrero');</v>
      </c>
    </row>
    <row r="2068" spans="1:8" x14ac:dyDescent="0.3">
      <c r="A2068">
        <v>2066</v>
      </c>
      <c r="B2068">
        <v>29</v>
      </c>
      <c r="C2068" t="s">
        <v>3064</v>
      </c>
      <c r="D2068" s="9" t="s">
        <v>904</v>
      </c>
      <c r="E2068" t="s">
        <v>3066</v>
      </c>
      <c r="H2068" t="str">
        <f t="shared" si="32"/>
        <v>INSERT INTO TC_AGEEM (id_ageem, cve_ent,nom_ent,cve_mun,nom_mun) VALUES(2066, '29', 'Tlaxcala', '002', 'Apetatitlán de Antonio Carvajal');</v>
      </c>
    </row>
    <row r="2069" spans="1:8" x14ac:dyDescent="0.3">
      <c r="A2069">
        <v>2067</v>
      </c>
      <c r="B2069">
        <v>29</v>
      </c>
      <c r="C2069" t="s">
        <v>3064</v>
      </c>
      <c r="D2069" s="9" t="s">
        <v>906</v>
      </c>
      <c r="E2069" t="s">
        <v>3067</v>
      </c>
      <c r="H2069" t="str">
        <f t="shared" si="32"/>
        <v>INSERT INTO TC_AGEEM (id_ageem, cve_ent,nom_ent,cve_mun,nom_mun) VALUES(2067, '29', 'Tlaxcala', '003', 'Atlangatepec');</v>
      </c>
    </row>
    <row r="2070" spans="1:8" x14ac:dyDescent="0.3">
      <c r="A2070">
        <v>2068</v>
      </c>
      <c r="B2070">
        <v>29</v>
      </c>
      <c r="C2070" t="s">
        <v>3064</v>
      </c>
      <c r="D2070" s="9" t="s">
        <v>908</v>
      </c>
      <c r="E2070" t="s">
        <v>3068</v>
      </c>
      <c r="H2070" t="str">
        <f t="shared" si="32"/>
        <v>INSERT INTO TC_AGEEM (id_ageem, cve_ent,nom_ent,cve_mun,nom_mun) VALUES(2068, '29', 'Tlaxcala', '004', 'Atltzayanca');</v>
      </c>
    </row>
    <row r="2071" spans="1:8" x14ac:dyDescent="0.3">
      <c r="A2071">
        <v>2069</v>
      </c>
      <c r="B2071">
        <v>29</v>
      </c>
      <c r="C2071" t="s">
        <v>3064</v>
      </c>
      <c r="D2071" s="9" t="s">
        <v>910</v>
      </c>
      <c r="E2071" t="s">
        <v>3069</v>
      </c>
      <c r="H2071" t="str">
        <f t="shared" si="32"/>
        <v>INSERT INTO TC_AGEEM (id_ageem, cve_ent,nom_ent,cve_mun,nom_mun) VALUES(2069, '29', 'Tlaxcala', '005', 'Apizaco');</v>
      </c>
    </row>
    <row r="2072" spans="1:8" x14ac:dyDescent="0.3">
      <c r="A2072">
        <v>2070</v>
      </c>
      <c r="B2072">
        <v>29</v>
      </c>
      <c r="C2072" t="s">
        <v>3064</v>
      </c>
      <c r="D2072" s="9" t="s">
        <v>912</v>
      </c>
      <c r="E2072" t="s">
        <v>3070</v>
      </c>
      <c r="H2072" t="str">
        <f t="shared" si="32"/>
        <v>INSERT INTO TC_AGEEM (id_ageem, cve_ent,nom_ent,cve_mun,nom_mun) VALUES(2070, '29', 'Tlaxcala', '006', 'Calpulalpan');</v>
      </c>
    </row>
    <row r="2073" spans="1:8" x14ac:dyDescent="0.3">
      <c r="A2073">
        <v>2071</v>
      </c>
      <c r="B2073">
        <v>29</v>
      </c>
      <c r="C2073" t="s">
        <v>3064</v>
      </c>
      <c r="D2073" s="9" t="s">
        <v>914</v>
      </c>
      <c r="E2073" t="s">
        <v>3071</v>
      </c>
      <c r="H2073" t="str">
        <f t="shared" si="32"/>
        <v>INSERT INTO TC_AGEEM (id_ageem, cve_ent,nom_ent,cve_mun,nom_mun) VALUES(2071, '29', 'Tlaxcala', '007', 'El Carmen Tequexquitla');</v>
      </c>
    </row>
    <row r="2074" spans="1:8" x14ac:dyDescent="0.3">
      <c r="A2074">
        <v>2072</v>
      </c>
      <c r="B2074">
        <v>29</v>
      </c>
      <c r="C2074" t="s">
        <v>3064</v>
      </c>
      <c r="D2074" s="9" t="s">
        <v>916</v>
      </c>
      <c r="E2074" t="s">
        <v>3072</v>
      </c>
      <c r="H2074" t="str">
        <f t="shared" si="32"/>
        <v>INSERT INTO TC_AGEEM (id_ageem, cve_ent,nom_ent,cve_mun,nom_mun) VALUES(2072, '29', 'Tlaxcala', '008', 'Cuapiaxtla');</v>
      </c>
    </row>
    <row r="2075" spans="1:8" x14ac:dyDescent="0.3">
      <c r="A2075">
        <v>2073</v>
      </c>
      <c r="B2075">
        <v>29</v>
      </c>
      <c r="C2075" t="s">
        <v>3064</v>
      </c>
      <c r="D2075" s="9" t="s">
        <v>918</v>
      </c>
      <c r="E2075" t="s">
        <v>3073</v>
      </c>
      <c r="H2075" t="str">
        <f t="shared" si="32"/>
        <v>INSERT INTO TC_AGEEM (id_ageem, cve_ent,nom_ent,cve_mun,nom_mun) VALUES(2073, '29', 'Tlaxcala', '009', 'Cuaxomulco');</v>
      </c>
    </row>
    <row r="2076" spans="1:8" x14ac:dyDescent="0.3">
      <c r="A2076">
        <v>2074</v>
      </c>
      <c r="B2076">
        <v>29</v>
      </c>
      <c r="C2076" t="s">
        <v>3064</v>
      </c>
      <c r="D2076" s="9" t="s">
        <v>920</v>
      </c>
      <c r="E2076" t="s">
        <v>3074</v>
      </c>
      <c r="H2076" t="str">
        <f t="shared" si="32"/>
        <v>INSERT INTO TC_AGEEM (id_ageem, cve_ent,nom_ent,cve_mun,nom_mun) VALUES(2074, '29', 'Tlaxcala', '010', 'Chiautempan');</v>
      </c>
    </row>
    <row r="2077" spans="1:8" x14ac:dyDescent="0.3">
      <c r="A2077">
        <v>2075</v>
      </c>
      <c r="B2077">
        <v>29</v>
      </c>
      <c r="C2077" t="s">
        <v>3064</v>
      </c>
      <c r="D2077" s="9" t="s">
        <v>922</v>
      </c>
      <c r="E2077" t="s">
        <v>3075</v>
      </c>
      <c r="H2077" t="str">
        <f t="shared" si="32"/>
        <v>INSERT INTO TC_AGEEM (id_ageem, cve_ent,nom_ent,cve_mun,nom_mun) VALUES(2075, '29', 'Tlaxcala', '011', 'Muñoz de Domingo Arenas');</v>
      </c>
    </row>
    <row r="2078" spans="1:8" x14ac:dyDescent="0.3">
      <c r="A2078">
        <v>2076</v>
      </c>
      <c r="B2078">
        <v>29</v>
      </c>
      <c r="C2078" t="s">
        <v>3064</v>
      </c>
      <c r="D2078" s="9" t="s">
        <v>953</v>
      </c>
      <c r="E2078" t="s">
        <v>3076</v>
      </c>
      <c r="H2078" t="str">
        <f t="shared" si="32"/>
        <v>INSERT INTO TC_AGEEM (id_ageem, cve_ent,nom_ent,cve_mun,nom_mun) VALUES(2076, '29', 'Tlaxcala', '012', 'Españita');</v>
      </c>
    </row>
    <row r="2079" spans="1:8" x14ac:dyDescent="0.3">
      <c r="A2079">
        <v>2077</v>
      </c>
      <c r="B2079">
        <v>29</v>
      </c>
      <c r="C2079" t="s">
        <v>3064</v>
      </c>
      <c r="D2079" s="9" t="s">
        <v>955</v>
      </c>
      <c r="E2079" t="s">
        <v>3077</v>
      </c>
      <c r="H2079" t="str">
        <f t="shared" si="32"/>
        <v>INSERT INTO TC_AGEEM (id_ageem, cve_ent,nom_ent,cve_mun,nom_mun) VALUES(2077, '29', 'Tlaxcala', '013', 'Huamantla');</v>
      </c>
    </row>
    <row r="2080" spans="1:8" x14ac:dyDescent="0.3">
      <c r="A2080">
        <v>2078</v>
      </c>
      <c r="B2080">
        <v>29</v>
      </c>
      <c r="C2080" t="s">
        <v>3064</v>
      </c>
      <c r="D2080" s="9" t="s">
        <v>972</v>
      </c>
      <c r="E2080" t="s">
        <v>3078</v>
      </c>
      <c r="H2080" t="str">
        <f t="shared" si="32"/>
        <v>INSERT INTO TC_AGEEM (id_ageem, cve_ent,nom_ent,cve_mun,nom_mun) VALUES(2078, '29', 'Tlaxcala', '014', 'Hueyotlipan');</v>
      </c>
    </row>
    <row r="2081" spans="1:8" x14ac:dyDescent="0.3">
      <c r="A2081">
        <v>2079</v>
      </c>
      <c r="B2081">
        <v>29</v>
      </c>
      <c r="C2081" t="s">
        <v>3064</v>
      </c>
      <c r="D2081" s="9" t="s">
        <v>974</v>
      </c>
      <c r="E2081" t="s">
        <v>3079</v>
      </c>
      <c r="H2081" t="str">
        <f t="shared" si="32"/>
        <v>INSERT INTO TC_AGEEM (id_ageem, cve_ent,nom_ent,cve_mun,nom_mun) VALUES(2079, '29', 'Tlaxcala', '015', 'Ixtacuixtla de Mariano Matamoros');</v>
      </c>
    </row>
    <row r="2082" spans="1:8" x14ac:dyDescent="0.3">
      <c r="A2082">
        <v>2080</v>
      </c>
      <c r="B2082">
        <v>29</v>
      </c>
      <c r="C2082" t="s">
        <v>3064</v>
      </c>
      <c r="D2082" s="9" t="s">
        <v>976</v>
      </c>
      <c r="E2082" t="s">
        <v>3080</v>
      </c>
      <c r="H2082" t="str">
        <f t="shared" si="32"/>
        <v>INSERT INTO TC_AGEEM (id_ageem, cve_ent,nom_ent,cve_mun,nom_mun) VALUES(2080, '29', 'Tlaxcala', '016', 'Ixtenco');</v>
      </c>
    </row>
    <row r="2083" spans="1:8" x14ac:dyDescent="0.3">
      <c r="A2083">
        <v>2081</v>
      </c>
      <c r="B2083">
        <v>29</v>
      </c>
      <c r="C2083" t="s">
        <v>3064</v>
      </c>
      <c r="D2083" s="9" t="s">
        <v>978</v>
      </c>
      <c r="E2083" t="s">
        <v>3081</v>
      </c>
      <c r="H2083" t="str">
        <f t="shared" si="32"/>
        <v>INSERT INTO TC_AGEEM (id_ageem, cve_ent,nom_ent,cve_mun,nom_mun) VALUES(2081, '29', 'Tlaxcala', '017', 'Mazatecochco de José María Morelos');</v>
      </c>
    </row>
    <row r="2084" spans="1:8" x14ac:dyDescent="0.3">
      <c r="A2084">
        <v>2082</v>
      </c>
      <c r="B2084">
        <v>29</v>
      </c>
      <c r="C2084" t="s">
        <v>3064</v>
      </c>
      <c r="D2084" s="9" t="s">
        <v>980</v>
      </c>
      <c r="E2084" t="s">
        <v>3082</v>
      </c>
      <c r="H2084" t="str">
        <f t="shared" si="32"/>
        <v>INSERT INTO TC_AGEEM (id_ageem, cve_ent,nom_ent,cve_mun,nom_mun) VALUES(2082, '29', 'Tlaxcala', '018', 'Contla de Juan Cuamatzi');</v>
      </c>
    </row>
    <row r="2085" spans="1:8" x14ac:dyDescent="0.3">
      <c r="A2085">
        <v>2083</v>
      </c>
      <c r="B2085">
        <v>29</v>
      </c>
      <c r="C2085" t="s">
        <v>3064</v>
      </c>
      <c r="D2085" s="9" t="s">
        <v>982</v>
      </c>
      <c r="E2085" t="s">
        <v>3083</v>
      </c>
      <c r="H2085" t="str">
        <f t="shared" si="32"/>
        <v>INSERT INTO TC_AGEEM (id_ageem, cve_ent,nom_ent,cve_mun,nom_mun) VALUES(2083, '29', 'Tlaxcala', '019', 'Tepetitla de Lardizábal');</v>
      </c>
    </row>
    <row r="2086" spans="1:8" x14ac:dyDescent="0.3">
      <c r="A2086">
        <v>2084</v>
      </c>
      <c r="B2086">
        <v>29</v>
      </c>
      <c r="C2086" t="s">
        <v>3064</v>
      </c>
      <c r="D2086" s="9" t="s">
        <v>984</v>
      </c>
      <c r="E2086" t="s">
        <v>3084</v>
      </c>
      <c r="H2086" t="str">
        <f t="shared" si="32"/>
        <v>INSERT INTO TC_AGEEM (id_ageem, cve_ent,nom_ent,cve_mun,nom_mun) VALUES(2084, '29', 'Tlaxcala', '020', 'Sanctórum de Lázaro Cárdenas');</v>
      </c>
    </row>
    <row r="2087" spans="1:8" x14ac:dyDescent="0.3">
      <c r="A2087">
        <v>2085</v>
      </c>
      <c r="B2087">
        <v>29</v>
      </c>
      <c r="C2087" t="s">
        <v>3064</v>
      </c>
      <c r="D2087" s="9" t="s">
        <v>986</v>
      </c>
      <c r="E2087" t="s">
        <v>3085</v>
      </c>
      <c r="H2087" t="str">
        <f t="shared" si="32"/>
        <v>INSERT INTO TC_AGEEM (id_ageem, cve_ent,nom_ent,cve_mun,nom_mun) VALUES(2085, '29', 'Tlaxcala', '021', 'Nanacamilpa de Mariano Arista');</v>
      </c>
    </row>
    <row r="2088" spans="1:8" x14ac:dyDescent="0.3">
      <c r="A2088">
        <v>2086</v>
      </c>
      <c r="B2088">
        <v>29</v>
      </c>
      <c r="C2088" t="s">
        <v>3064</v>
      </c>
      <c r="D2088" s="9" t="s">
        <v>988</v>
      </c>
      <c r="E2088" t="s">
        <v>3086</v>
      </c>
      <c r="H2088" t="str">
        <f t="shared" si="32"/>
        <v>INSERT INTO TC_AGEEM (id_ageem, cve_ent,nom_ent,cve_mun,nom_mun) VALUES(2086, '29', 'Tlaxcala', '022', 'Acuamanala de Miguel Hidalgo');</v>
      </c>
    </row>
    <row r="2089" spans="1:8" x14ac:dyDescent="0.3">
      <c r="A2089">
        <v>2087</v>
      </c>
      <c r="B2089">
        <v>29</v>
      </c>
      <c r="C2089" t="s">
        <v>3064</v>
      </c>
      <c r="D2089" s="9" t="s">
        <v>990</v>
      </c>
      <c r="E2089" t="s">
        <v>3087</v>
      </c>
      <c r="H2089" t="str">
        <f t="shared" si="32"/>
        <v>INSERT INTO TC_AGEEM (id_ageem, cve_ent,nom_ent,cve_mun,nom_mun) VALUES(2087, '29', 'Tlaxcala', '023', 'Natívitas');</v>
      </c>
    </row>
    <row r="2090" spans="1:8" x14ac:dyDescent="0.3">
      <c r="A2090">
        <v>2088</v>
      </c>
      <c r="B2090">
        <v>29</v>
      </c>
      <c r="C2090" t="s">
        <v>3064</v>
      </c>
      <c r="D2090" s="9" t="s">
        <v>992</v>
      </c>
      <c r="E2090" t="s">
        <v>3088</v>
      </c>
      <c r="H2090" t="str">
        <f t="shared" si="32"/>
        <v>INSERT INTO TC_AGEEM (id_ageem, cve_ent,nom_ent,cve_mun,nom_mun) VALUES(2088, '29', 'Tlaxcala', '024', 'Panotla');</v>
      </c>
    </row>
    <row r="2091" spans="1:8" x14ac:dyDescent="0.3">
      <c r="A2091">
        <v>2089</v>
      </c>
      <c r="B2091">
        <v>29</v>
      </c>
      <c r="C2091" t="s">
        <v>3064</v>
      </c>
      <c r="D2091" s="9" t="s">
        <v>994</v>
      </c>
      <c r="E2091" t="s">
        <v>3089</v>
      </c>
      <c r="H2091" t="str">
        <f t="shared" si="32"/>
        <v>INSERT INTO TC_AGEEM (id_ageem, cve_ent,nom_ent,cve_mun,nom_mun) VALUES(2089, '29', 'Tlaxcala', '025', 'San Pablo del Monte');</v>
      </c>
    </row>
    <row r="2092" spans="1:8" x14ac:dyDescent="0.3">
      <c r="A2092">
        <v>2090</v>
      </c>
      <c r="B2092">
        <v>29</v>
      </c>
      <c r="C2092" t="s">
        <v>3064</v>
      </c>
      <c r="D2092" s="9" t="s">
        <v>996</v>
      </c>
      <c r="E2092" t="s">
        <v>3090</v>
      </c>
      <c r="H2092" t="str">
        <f t="shared" si="32"/>
        <v>INSERT INTO TC_AGEEM (id_ageem, cve_ent,nom_ent,cve_mun,nom_mun) VALUES(2090, '29', 'Tlaxcala', '026', 'Santa Cruz Tlaxcala');</v>
      </c>
    </row>
    <row r="2093" spans="1:8" x14ac:dyDescent="0.3">
      <c r="A2093">
        <v>2091</v>
      </c>
      <c r="B2093">
        <v>29</v>
      </c>
      <c r="C2093" t="s">
        <v>3064</v>
      </c>
      <c r="D2093" s="9" t="s">
        <v>998</v>
      </c>
      <c r="E2093" t="s">
        <v>3091</v>
      </c>
      <c r="H2093" t="str">
        <f t="shared" si="32"/>
        <v>INSERT INTO TC_AGEEM (id_ageem, cve_ent,nom_ent,cve_mun,nom_mun) VALUES(2091, '29', 'Tlaxcala', '027', 'Tenancingo (TLAX)');</v>
      </c>
    </row>
    <row r="2094" spans="1:8" x14ac:dyDescent="0.3">
      <c r="A2094">
        <v>2092</v>
      </c>
      <c r="B2094">
        <v>29</v>
      </c>
      <c r="C2094" t="s">
        <v>3064</v>
      </c>
      <c r="D2094" s="9" t="s">
        <v>1000</v>
      </c>
      <c r="E2094" t="s">
        <v>3092</v>
      </c>
      <c r="H2094" t="str">
        <f t="shared" si="32"/>
        <v>INSERT INTO TC_AGEEM (id_ageem, cve_ent,nom_ent,cve_mun,nom_mun) VALUES(2092, '29', 'Tlaxcala', '028', 'Teolocholco');</v>
      </c>
    </row>
    <row r="2095" spans="1:8" x14ac:dyDescent="0.3">
      <c r="A2095">
        <v>2093</v>
      </c>
      <c r="B2095">
        <v>29</v>
      </c>
      <c r="C2095" t="s">
        <v>3064</v>
      </c>
      <c r="D2095" s="9" t="s">
        <v>1002</v>
      </c>
      <c r="E2095" t="s">
        <v>3093</v>
      </c>
      <c r="H2095" t="str">
        <f t="shared" si="32"/>
        <v>INSERT INTO TC_AGEEM (id_ageem, cve_ent,nom_ent,cve_mun,nom_mun) VALUES(2093, '29', 'Tlaxcala', '029', 'Tepeyanco');</v>
      </c>
    </row>
    <row r="2096" spans="1:8" x14ac:dyDescent="0.3">
      <c r="A2096">
        <v>2094</v>
      </c>
      <c r="B2096">
        <v>29</v>
      </c>
      <c r="C2096" t="s">
        <v>3064</v>
      </c>
      <c r="D2096" s="9" t="s">
        <v>1004</v>
      </c>
      <c r="E2096" t="s">
        <v>3094</v>
      </c>
      <c r="H2096" t="str">
        <f t="shared" si="32"/>
        <v>INSERT INTO TC_AGEEM (id_ageem, cve_ent,nom_ent,cve_mun,nom_mun) VALUES(2094, '29', 'Tlaxcala', '030', 'Terrenate');</v>
      </c>
    </row>
    <row r="2097" spans="1:8" x14ac:dyDescent="0.3">
      <c r="A2097">
        <v>2095</v>
      </c>
      <c r="B2097">
        <v>29</v>
      </c>
      <c r="C2097" t="s">
        <v>3064</v>
      </c>
      <c r="D2097" s="9" t="s">
        <v>1006</v>
      </c>
      <c r="E2097" t="s">
        <v>3095</v>
      </c>
      <c r="H2097" t="str">
        <f t="shared" si="32"/>
        <v>INSERT INTO TC_AGEEM (id_ageem, cve_ent,nom_ent,cve_mun,nom_mun) VALUES(2095, '29', 'Tlaxcala', '031', 'Tetla de la Solidaridad');</v>
      </c>
    </row>
    <row r="2098" spans="1:8" x14ac:dyDescent="0.3">
      <c r="A2098">
        <v>2096</v>
      </c>
      <c r="B2098">
        <v>29</v>
      </c>
      <c r="C2098" t="s">
        <v>3064</v>
      </c>
      <c r="D2098" s="9" t="s">
        <v>1008</v>
      </c>
      <c r="E2098" t="s">
        <v>3096</v>
      </c>
      <c r="H2098" t="str">
        <f t="shared" si="32"/>
        <v>INSERT INTO TC_AGEEM (id_ageem, cve_ent,nom_ent,cve_mun,nom_mun) VALUES(2096, '29', 'Tlaxcala', '032', 'Tetlatlahuca');</v>
      </c>
    </row>
    <row r="2099" spans="1:8" x14ac:dyDescent="0.3">
      <c r="A2099">
        <v>2097</v>
      </c>
      <c r="B2099">
        <v>29</v>
      </c>
      <c r="C2099" t="s">
        <v>3064</v>
      </c>
      <c r="D2099" s="9" t="s">
        <v>1010</v>
      </c>
      <c r="E2099" t="s">
        <v>3064</v>
      </c>
      <c r="H2099" t="str">
        <f t="shared" si="32"/>
        <v>INSERT INTO TC_AGEEM (id_ageem, cve_ent,nom_ent,cve_mun,nom_mun) VALUES(2097, '29', 'Tlaxcala', '033', 'Tlaxcala');</v>
      </c>
    </row>
    <row r="2100" spans="1:8" x14ac:dyDescent="0.3">
      <c r="A2100">
        <v>2098</v>
      </c>
      <c r="B2100">
        <v>29</v>
      </c>
      <c r="C2100" t="s">
        <v>3064</v>
      </c>
      <c r="D2100" s="9" t="s">
        <v>1012</v>
      </c>
      <c r="E2100" t="s">
        <v>3097</v>
      </c>
      <c r="H2100" t="str">
        <f t="shared" si="32"/>
        <v>INSERT INTO TC_AGEEM (id_ageem, cve_ent,nom_ent,cve_mun,nom_mun) VALUES(2098, '29', 'Tlaxcala', '034', 'Tlaxco (TLAX)');</v>
      </c>
    </row>
    <row r="2101" spans="1:8" x14ac:dyDescent="0.3">
      <c r="A2101">
        <v>2099</v>
      </c>
      <c r="B2101">
        <v>29</v>
      </c>
      <c r="C2101" t="s">
        <v>3064</v>
      </c>
      <c r="D2101" s="9" t="s">
        <v>1014</v>
      </c>
      <c r="E2101" t="s">
        <v>3098</v>
      </c>
      <c r="H2101" t="str">
        <f t="shared" si="32"/>
        <v>INSERT INTO TC_AGEEM (id_ageem, cve_ent,nom_ent,cve_mun,nom_mun) VALUES(2099, '29', 'Tlaxcala', '035', 'Tocatlán');</v>
      </c>
    </row>
    <row r="2102" spans="1:8" x14ac:dyDescent="0.3">
      <c r="A2102">
        <v>2100</v>
      </c>
      <c r="B2102">
        <v>29</v>
      </c>
      <c r="C2102" t="s">
        <v>3064</v>
      </c>
      <c r="D2102" s="9" t="s">
        <v>1016</v>
      </c>
      <c r="E2102" t="s">
        <v>3099</v>
      </c>
      <c r="H2102" t="str">
        <f t="shared" si="32"/>
        <v>INSERT INTO TC_AGEEM (id_ageem, cve_ent,nom_ent,cve_mun,nom_mun) VALUES(2100, '29', 'Tlaxcala', '036', 'Totolac');</v>
      </c>
    </row>
    <row r="2103" spans="1:8" x14ac:dyDescent="0.3">
      <c r="A2103">
        <v>2101</v>
      </c>
      <c r="B2103">
        <v>29</v>
      </c>
      <c r="C2103" t="s">
        <v>3064</v>
      </c>
      <c r="D2103" s="9" t="s">
        <v>1018</v>
      </c>
      <c r="E2103" t="s">
        <v>3100</v>
      </c>
      <c r="H2103" t="str">
        <f t="shared" si="32"/>
        <v>INSERT INTO TC_AGEEM (id_ageem, cve_ent,nom_ent,cve_mun,nom_mun) VALUES(2101, '29', 'Tlaxcala', '037', 'Ziltlaltépec de Trinidad Sánchez Santos');</v>
      </c>
    </row>
    <row r="2104" spans="1:8" x14ac:dyDescent="0.3">
      <c r="A2104">
        <v>2102</v>
      </c>
      <c r="B2104">
        <v>29</v>
      </c>
      <c r="C2104" t="s">
        <v>3064</v>
      </c>
      <c r="D2104" s="9" t="s">
        <v>1020</v>
      </c>
      <c r="E2104" t="s">
        <v>3101</v>
      </c>
      <c r="H2104" t="str">
        <f t="shared" si="32"/>
        <v>INSERT INTO TC_AGEEM (id_ageem, cve_ent,nom_ent,cve_mun,nom_mun) VALUES(2102, '29', 'Tlaxcala', '038', 'Tzompantepec');</v>
      </c>
    </row>
    <row r="2105" spans="1:8" x14ac:dyDescent="0.3">
      <c r="A2105">
        <v>2103</v>
      </c>
      <c r="B2105">
        <v>29</v>
      </c>
      <c r="C2105" t="s">
        <v>3064</v>
      </c>
      <c r="D2105" s="9" t="s">
        <v>1073</v>
      </c>
      <c r="E2105" t="s">
        <v>3102</v>
      </c>
      <c r="H2105" t="str">
        <f t="shared" si="32"/>
        <v>INSERT INTO TC_AGEEM (id_ageem, cve_ent,nom_ent,cve_mun,nom_mun) VALUES(2103, '29', 'Tlaxcala', '039', 'Xaloztoc');</v>
      </c>
    </row>
    <row r="2106" spans="1:8" x14ac:dyDescent="0.3">
      <c r="A2106">
        <v>2104</v>
      </c>
      <c r="B2106">
        <v>29</v>
      </c>
      <c r="C2106" t="s">
        <v>3064</v>
      </c>
      <c r="D2106" s="9" t="s">
        <v>1075</v>
      </c>
      <c r="E2106" t="s">
        <v>3103</v>
      </c>
      <c r="H2106" t="str">
        <f t="shared" si="32"/>
        <v>INSERT INTO TC_AGEEM (id_ageem, cve_ent,nom_ent,cve_mun,nom_mun) VALUES(2104, '29', 'Tlaxcala', '040', 'Xaltocan');</v>
      </c>
    </row>
    <row r="2107" spans="1:8" x14ac:dyDescent="0.3">
      <c r="A2107">
        <v>2105</v>
      </c>
      <c r="B2107">
        <v>29</v>
      </c>
      <c r="C2107" t="s">
        <v>3064</v>
      </c>
      <c r="D2107" s="9" t="s">
        <v>1077</v>
      </c>
      <c r="E2107" t="s">
        <v>3104</v>
      </c>
      <c r="H2107" t="str">
        <f t="shared" si="32"/>
        <v>INSERT INTO TC_AGEEM (id_ageem, cve_ent,nom_ent,cve_mun,nom_mun) VALUES(2105, '29', 'Tlaxcala', '041', 'Papalotla de Xicohténcatl');</v>
      </c>
    </row>
    <row r="2108" spans="1:8" x14ac:dyDescent="0.3">
      <c r="A2108">
        <v>2106</v>
      </c>
      <c r="B2108">
        <v>29</v>
      </c>
      <c r="C2108" t="s">
        <v>3064</v>
      </c>
      <c r="D2108" s="9" t="s">
        <v>1079</v>
      </c>
      <c r="E2108" t="s">
        <v>3105</v>
      </c>
      <c r="H2108" t="str">
        <f t="shared" si="32"/>
        <v>INSERT INTO TC_AGEEM (id_ageem, cve_ent,nom_ent,cve_mun,nom_mun) VALUES(2106, '29', 'Tlaxcala', '042', 'Xicohtzinco');</v>
      </c>
    </row>
    <row r="2109" spans="1:8" x14ac:dyDescent="0.3">
      <c r="A2109">
        <v>2107</v>
      </c>
      <c r="B2109">
        <v>29</v>
      </c>
      <c r="C2109" t="s">
        <v>3064</v>
      </c>
      <c r="D2109" s="9" t="s">
        <v>1081</v>
      </c>
      <c r="E2109" t="s">
        <v>3106</v>
      </c>
      <c r="H2109" t="str">
        <f t="shared" si="32"/>
        <v>INSERT INTO TC_AGEEM (id_ageem, cve_ent,nom_ent,cve_mun,nom_mun) VALUES(2107, '29', 'Tlaxcala', '043', 'Yauhquemehcan');</v>
      </c>
    </row>
    <row r="2110" spans="1:8" x14ac:dyDescent="0.3">
      <c r="A2110">
        <v>2108</v>
      </c>
      <c r="B2110">
        <v>29</v>
      </c>
      <c r="C2110" t="s">
        <v>3064</v>
      </c>
      <c r="D2110" s="9" t="s">
        <v>1083</v>
      </c>
      <c r="E2110" t="s">
        <v>3107</v>
      </c>
      <c r="H2110" t="str">
        <f t="shared" si="32"/>
        <v>INSERT INTO TC_AGEEM (id_ageem, cve_ent,nom_ent,cve_mun,nom_mun) VALUES(2108, '29', 'Tlaxcala', '044', 'Zacatelco');</v>
      </c>
    </row>
    <row r="2111" spans="1:8" x14ac:dyDescent="0.3">
      <c r="A2111">
        <v>2109</v>
      </c>
      <c r="B2111">
        <v>29</v>
      </c>
      <c r="C2111" t="s">
        <v>3064</v>
      </c>
      <c r="D2111" s="9" t="s">
        <v>1085</v>
      </c>
      <c r="E2111" t="s">
        <v>3108</v>
      </c>
      <c r="H2111" t="str">
        <f t="shared" si="32"/>
        <v>INSERT INTO TC_AGEEM (id_ageem, cve_ent,nom_ent,cve_mun,nom_mun) VALUES(2109, '29', 'Tlaxcala', '045', 'Benito Juárez (TLAX)');</v>
      </c>
    </row>
    <row r="2112" spans="1:8" x14ac:dyDescent="0.3">
      <c r="A2112">
        <v>2110</v>
      </c>
      <c r="B2112">
        <v>29</v>
      </c>
      <c r="C2112" t="s">
        <v>3064</v>
      </c>
      <c r="D2112" s="9" t="s">
        <v>1087</v>
      </c>
      <c r="E2112" t="s">
        <v>3109</v>
      </c>
      <c r="H2112" t="str">
        <f t="shared" si="32"/>
        <v>INSERT INTO TC_AGEEM (id_ageem, cve_ent,nom_ent,cve_mun,nom_mun) VALUES(2110, '29', 'Tlaxcala', '046', 'Emiliano Zapata (TLAX)');</v>
      </c>
    </row>
    <row r="2113" spans="1:8" x14ac:dyDescent="0.3">
      <c r="A2113">
        <v>2111</v>
      </c>
      <c r="B2113">
        <v>29</v>
      </c>
      <c r="C2113" t="s">
        <v>3064</v>
      </c>
      <c r="D2113" s="9" t="s">
        <v>1089</v>
      </c>
      <c r="E2113" t="s">
        <v>3110</v>
      </c>
      <c r="H2113" t="str">
        <f t="shared" si="32"/>
        <v>INSERT INTO TC_AGEEM (id_ageem, cve_ent,nom_ent,cve_mun,nom_mun) VALUES(2111, '29', 'Tlaxcala', '047', 'Lázaro Cárdenas (TLAX)');</v>
      </c>
    </row>
    <row r="2114" spans="1:8" x14ac:dyDescent="0.3">
      <c r="A2114">
        <v>2112</v>
      </c>
      <c r="B2114">
        <v>29</v>
      </c>
      <c r="C2114" t="s">
        <v>3064</v>
      </c>
      <c r="D2114" s="9" t="s">
        <v>1091</v>
      </c>
      <c r="E2114" t="s">
        <v>3111</v>
      </c>
      <c r="H2114" t="str">
        <f t="shared" si="32"/>
        <v>INSERT INTO TC_AGEEM (id_ageem, cve_ent,nom_ent,cve_mun,nom_mun) VALUES(2112, '29', 'Tlaxcala', '048', 'La Magdalena Tlaltelulco');</v>
      </c>
    </row>
    <row r="2115" spans="1:8" x14ac:dyDescent="0.3">
      <c r="A2115">
        <v>2113</v>
      </c>
      <c r="B2115">
        <v>29</v>
      </c>
      <c r="C2115" t="s">
        <v>3064</v>
      </c>
      <c r="D2115" s="9" t="s">
        <v>1093</v>
      </c>
      <c r="E2115" t="s">
        <v>3112</v>
      </c>
      <c r="H2115" t="str">
        <f t="shared" si="32"/>
        <v>INSERT INTO TC_AGEEM (id_ageem, cve_ent,nom_ent,cve_mun,nom_mun) VALUES(2113, '29', 'Tlaxcala', '049', 'San Damián Texóloc');</v>
      </c>
    </row>
    <row r="2116" spans="1:8" x14ac:dyDescent="0.3">
      <c r="A2116">
        <v>2114</v>
      </c>
      <c r="B2116">
        <v>29</v>
      </c>
      <c r="C2116" t="s">
        <v>3064</v>
      </c>
      <c r="D2116" s="9" t="s">
        <v>1095</v>
      </c>
      <c r="E2116" t="s">
        <v>3113</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x14ac:dyDescent="0.3">
      <c r="A2117">
        <v>2115</v>
      </c>
      <c r="B2117">
        <v>29</v>
      </c>
      <c r="C2117" t="s">
        <v>3064</v>
      </c>
      <c r="D2117" s="9" t="s">
        <v>1097</v>
      </c>
      <c r="E2117" t="s">
        <v>3114</v>
      </c>
      <c r="H2117" t="str">
        <f t="shared" si="33"/>
        <v>INSERT INTO TC_AGEEM (id_ageem, cve_ent,nom_ent,cve_mun,nom_mun) VALUES(2115, '29', 'Tlaxcala', '051', 'San Jerónimo Zacualpan');</v>
      </c>
    </row>
    <row r="2118" spans="1:8" x14ac:dyDescent="0.3">
      <c r="A2118">
        <v>2116</v>
      </c>
      <c r="B2118">
        <v>29</v>
      </c>
      <c r="C2118" t="s">
        <v>3064</v>
      </c>
      <c r="D2118" s="9" t="s">
        <v>1099</v>
      </c>
      <c r="E2118" t="s">
        <v>3115</v>
      </c>
      <c r="H2118" t="str">
        <f t="shared" si="33"/>
        <v>INSERT INTO TC_AGEEM (id_ageem, cve_ent,nom_ent,cve_mun,nom_mun) VALUES(2116, '29', 'Tlaxcala', '052', 'San José Teacalco');</v>
      </c>
    </row>
    <row r="2119" spans="1:8" x14ac:dyDescent="0.3">
      <c r="A2119">
        <v>2117</v>
      </c>
      <c r="B2119">
        <v>29</v>
      </c>
      <c r="C2119" t="s">
        <v>3064</v>
      </c>
      <c r="D2119" s="9" t="s">
        <v>1101</v>
      </c>
      <c r="E2119" t="s">
        <v>3116</v>
      </c>
      <c r="H2119" t="str">
        <f t="shared" si="33"/>
        <v>INSERT INTO TC_AGEEM (id_ageem, cve_ent,nom_ent,cve_mun,nom_mun) VALUES(2117, '29', 'Tlaxcala', '053', 'San Juan Huactzinco');</v>
      </c>
    </row>
    <row r="2120" spans="1:8" x14ac:dyDescent="0.3">
      <c r="A2120">
        <v>2118</v>
      </c>
      <c r="B2120">
        <v>29</v>
      </c>
      <c r="C2120" t="s">
        <v>3064</v>
      </c>
      <c r="D2120" s="9" t="s">
        <v>1103</v>
      </c>
      <c r="E2120" t="s">
        <v>3117</v>
      </c>
      <c r="H2120" t="str">
        <f t="shared" si="33"/>
        <v>INSERT INTO TC_AGEEM (id_ageem, cve_ent,nom_ent,cve_mun,nom_mun) VALUES(2118, '29', 'Tlaxcala', '054', 'San Lorenzo Axocomanitla');</v>
      </c>
    </row>
    <row r="2121" spans="1:8" x14ac:dyDescent="0.3">
      <c r="A2121">
        <v>2119</v>
      </c>
      <c r="B2121">
        <v>29</v>
      </c>
      <c r="C2121" t="s">
        <v>3064</v>
      </c>
      <c r="D2121" s="9" t="s">
        <v>1105</v>
      </c>
      <c r="E2121" t="s">
        <v>3118</v>
      </c>
      <c r="H2121" t="str">
        <f t="shared" si="33"/>
        <v>INSERT INTO TC_AGEEM (id_ageem, cve_ent,nom_ent,cve_mun,nom_mun) VALUES(2119, '29', 'Tlaxcala', '055', 'San Lucas Tecopilco');</v>
      </c>
    </row>
    <row r="2122" spans="1:8" x14ac:dyDescent="0.3">
      <c r="A2122">
        <v>2120</v>
      </c>
      <c r="B2122">
        <v>29</v>
      </c>
      <c r="C2122" t="s">
        <v>3064</v>
      </c>
      <c r="D2122" s="9" t="s">
        <v>1107</v>
      </c>
      <c r="E2122" t="s">
        <v>3119</v>
      </c>
      <c r="H2122" t="str">
        <f t="shared" si="33"/>
        <v>INSERT INTO TC_AGEEM (id_ageem, cve_ent,nom_ent,cve_mun,nom_mun) VALUES(2120, '29', 'Tlaxcala', '056', 'Santa Ana Nopalucan');</v>
      </c>
    </row>
    <row r="2123" spans="1:8" x14ac:dyDescent="0.3">
      <c r="A2123">
        <v>2121</v>
      </c>
      <c r="B2123">
        <v>29</v>
      </c>
      <c r="C2123" t="s">
        <v>3064</v>
      </c>
      <c r="D2123" s="9" t="s">
        <v>1109</v>
      </c>
      <c r="E2123" t="s">
        <v>3120</v>
      </c>
      <c r="H2123" t="str">
        <f t="shared" si="33"/>
        <v>INSERT INTO TC_AGEEM (id_ageem, cve_ent,nom_ent,cve_mun,nom_mun) VALUES(2121, '29', 'Tlaxcala', '057', 'Santa Apolonia Teacalco');</v>
      </c>
    </row>
    <row r="2124" spans="1:8" x14ac:dyDescent="0.3">
      <c r="A2124">
        <v>2122</v>
      </c>
      <c r="B2124">
        <v>29</v>
      </c>
      <c r="C2124" t="s">
        <v>3064</v>
      </c>
      <c r="D2124" s="9" t="s">
        <v>1111</v>
      </c>
      <c r="E2124" t="s">
        <v>3121</v>
      </c>
      <c r="H2124" t="str">
        <f t="shared" si="33"/>
        <v>INSERT INTO TC_AGEEM (id_ageem, cve_ent,nom_ent,cve_mun,nom_mun) VALUES(2122, '29', 'Tlaxcala', '058', 'Santa Catarina Ayometla');</v>
      </c>
    </row>
    <row r="2125" spans="1:8" x14ac:dyDescent="0.3">
      <c r="A2125">
        <v>2123</v>
      </c>
      <c r="B2125">
        <v>29</v>
      </c>
      <c r="C2125" t="s">
        <v>3064</v>
      </c>
      <c r="D2125" s="9" t="s">
        <v>1113</v>
      </c>
      <c r="E2125" t="s">
        <v>3122</v>
      </c>
      <c r="H2125" t="str">
        <f t="shared" si="33"/>
        <v>INSERT INTO TC_AGEEM (id_ageem, cve_ent,nom_ent,cve_mun,nom_mun) VALUES(2123, '29', 'Tlaxcala', '059', 'Santa Cruz Quilehtla');</v>
      </c>
    </row>
    <row r="2126" spans="1:8" x14ac:dyDescent="0.3">
      <c r="A2126">
        <v>2124</v>
      </c>
      <c r="B2126">
        <v>29</v>
      </c>
      <c r="C2126" t="s">
        <v>3064</v>
      </c>
      <c r="D2126" s="9" t="s">
        <v>1115</v>
      </c>
      <c r="E2126" t="s">
        <v>3123</v>
      </c>
      <c r="H2126" t="str">
        <f t="shared" si="33"/>
        <v>INSERT INTO TC_AGEEM (id_ageem, cve_ent,nom_ent,cve_mun,nom_mun) VALUES(2124, '29', 'Tlaxcala', '060', 'Santa Isabel Xiloxoxtla');</v>
      </c>
    </row>
    <row r="2127" spans="1:8" x14ac:dyDescent="0.3">
      <c r="A2127">
        <v>2125</v>
      </c>
      <c r="B2127">
        <v>29</v>
      </c>
      <c r="C2127" t="s">
        <v>3064</v>
      </c>
      <c r="D2127">
        <v>999</v>
      </c>
      <c r="E2127" t="s">
        <v>924</v>
      </c>
      <c r="H2127" t="str">
        <f t="shared" si="33"/>
        <v>INSERT INTO TC_AGEEM (id_ageem, cve_ent,nom_ent,cve_mun,nom_mun) VALUES(2125, '29', 'Tlaxcala', '999', 'No identificado');</v>
      </c>
    </row>
    <row r="2128" spans="1:8" x14ac:dyDescent="0.3">
      <c r="A2128">
        <v>2126</v>
      </c>
      <c r="B2128">
        <v>30</v>
      </c>
      <c r="C2128" t="s">
        <v>3124</v>
      </c>
      <c r="D2128" s="9" t="s">
        <v>903</v>
      </c>
      <c r="E2128" t="s">
        <v>3125</v>
      </c>
      <c r="H2128" t="str">
        <f t="shared" si="33"/>
        <v>INSERT INTO TC_AGEEM (id_ageem, cve_ent,nom_ent,cve_mun,nom_mun) VALUES(2126, '30', 'Veracruz de Ignacio de la Llave', '001', 'Acajete (VER)');</v>
      </c>
    </row>
    <row r="2129" spans="1:8" x14ac:dyDescent="0.3">
      <c r="A2129">
        <v>2127</v>
      </c>
      <c r="B2129">
        <v>30</v>
      </c>
      <c r="C2129" t="s">
        <v>3124</v>
      </c>
      <c r="D2129" s="9" t="s">
        <v>904</v>
      </c>
      <c r="E2129" t="s">
        <v>3126</v>
      </c>
      <c r="H2129" t="str">
        <f t="shared" si="33"/>
        <v>INSERT INTO TC_AGEEM (id_ageem, cve_ent,nom_ent,cve_mun,nom_mun) VALUES(2127, '30', 'Veracruz de Ignacio de la Llave', '002', 'Acatlán (VER)');</v>
      </c>
    </row>
    <row r="2130" spans="1:8" x14ac:dyDescent="0.3">
      <c r="A2130">
        <v>2128</v>
      </c>
      <c r="B2130">
        <v>30</v>
      </c>
      <c r="C2130" t="s">
        <v>3124</v>
      </c>
      <c r="D2130" s="9" t="s">
        <v>906</v>
      </c>
      <c r="E2130" t="s">
        <v>3127</v>
      </c>
      <c r="H2130" t="str">
        <f t="shared" si="33"/>
        <v>INSERT INTO TC_AGEEM (id_ageem, cve_ent,nom_ent,cve_mun,nom_mun) VALUES(2128, '30', 'Veracruz de Ignacio de la Llave', '003', 'Acayucan');</v>
      </c>
    </row>
    <row r="2131" spans="1:8" x14ac:dyDescent="0.3">
      <c r="A2131">
        <v>2129</v>
      </c>
      <c r="B2131">
        <v>30</v>
      </c>
      <c r="C2131" t="s">
        <v>3124</v>
      </c>
      <c r="D2131" s="9" t="s">
        <v>908</v>
      </c>
      <c r="E2131" t="s">
        <v>3128</v>
      </c>
      <c r="H2131" t="str">
        <f t="shared" si="33"/>
        <v>INSERT INTO TC_AGEEM (id_ageem, cve_ent,nom_ent,cve_mun,nom_mun) VALUES(2129, '30', 'Veracruz de Ignacio de la Llave', '004', 'Actopan (VER)');</v>
      </c>
    </row>
    <row r="2132" spans="1:8" x14ac:dyDescent="0.3">
      <c r="A2132">
        <v>2130</v>
      </c>
      <c r="B2132">
        <v>30</v>
      </c>
      <c r="C2132" t="s">
        <v>3124</v>
      </c>
      <c r="D2132" s="9" t="s">
        <v>910</v>
      </c>
      <c r="E2132" t="s">
        <v>3129</v>
      </c>
      <c r="H2132" t="str">
        <f t="shared" si="33"/>
        <v>INSERT INTO TC_AGEEM (id_ageem, cve_ent,nom_ent,cve_mun,nom_mun) VALUES(2130, '30', 'Veracruz de Ignacio de la Llave', '005', 'Acula');</v>
      </c>
    </row>
    <row r="2133" spans="1:8" x14ac:dyDescent="0.3">
      <c r="A2133">
        <v>2131</v>
      </c>
      <c r="B2133">
        <v>30</v>
      </c>
      <c r="C2133" t="s">
        <v>3124</v>
      </c>
      <c r="D2133" s="9" t="s">
        <v>912</v>
      </c>
      <c r="E2133" t="s">
        <v>3130</v>
      </c>
      <c r="H2133" t="str">
        <f t="shared" si="33"/>
        <v>INSERT INTO TC_AGEEM (id_ageem, cve_ent,nom_ent,cve_mun,nom_mun) VALUES(2131, '30', 'Veracruz de Ignacio de la Llave', '006', 'Acultzingo');</v>
      </c>
    </row>
    <row r="2134" spans="1:8" x14ac:dyDescent="0.3">
      <c r="A2134">
        <v>2132</v>
      </c>
      <c r="B2134">
        <v>30</v>
      </c>
      <c r="C2134" t="s">
        <v>3124</v>
      </c>
      <c r="D2134" s="9" t="s">
        <v>914</v>
      </c>
      <c r="E2134" t="s">
        <v>3131</v>
      </c>
      <c r="H2134" t="str">
        <f t="shared" si="33"/>
        <v>INSERT INTO TC_AGEEM (id_ageem, cve_ent,nom_ent,cve_mun,nom_mun) VALUES(2132, '30', 'Veracruz de Ignacio de la Llave', '007', 'Camarón de Tejeda');</v>
      </c>
    </row>
    <row r="2135" spans="1:8" x14ac:dyDescent="0.3">
      <c r="A2135">
        <v>2133</v>
      </c>
      <c r="B2135">
        <v>30</v>
      </c>
      <c r="C2135" t="s">
        <v>3124</v>
      </c>
      <c r="D2135" s="9" t="s">
        <v>916</v>
      </c>
      <c r="E2135" t="s">
        <v>3132</v>
      </c>
      <c r="H2135" t="str">
        <f t="shared" si="33"/>
        <v>INSERT INTO TC_AGEEM (id_ageem, cve_ent,nom_ent,cve_mun,nom_mun) VALUES(2133, '30', 'Veracruz de Ignacio de la Llave', '008', 'Alpatláhuac');</v>
      </c>
    </row>
    <row r="2136" spans="1:8" x14ac:dyDescent="0.3">
      <c r="A2136">
        <v>2134</v>
      </c>
      <c r="B2136">
        <v>30</v>
      </c>
      <c r="C2136" t="s">
        <v>3124</v>
      </c>
      <c r="D2136" s="9" t="s">
        <v>918</v>
      </c>
      <c r="E2136" t="s">
        <v>3133</v>
      </c>
      <c r="H2136" t="str">
        <f t="shared" si="33"/>
        <v>INSERT INTO TC_AGEEM (id_ageem, cve_ent,nom_ent,cve_mun,nom_mun) VALUES(2134, '30', 'Veracruz de Ignacio de la Llave', '009', 'Alto Lucero de Gutiérrez Barrios');</v>
      </c>
    </row>
    <row r="2137" spans="1:8" x14ac:dyDescent="0.3">
      <c r="A2137">
        <v>2135</v>
      </c>
      <c r="B2137">
        <v>30</v>
      </c>
      <c r="C2137" t="s">
        <v>3124</v>
      </c>
      <c r="D2137" s="9" t="s">
        <v>920</v>
      </c>
      <c r="E2137" t="s">
        <v>3134</v>
      </c>
      <c r="H2137" t="str">
        <f t="shared" si="33"/>
        <v>INSERT INTO TC_AGEEM (id_ageem, cve_ent,nom_ent,cve_mun,nom_mun) VALUES(2135, '30', 'Veracruz de Ignacio de la Llave', '010', 'Altotonga');</v>
      </c>
    </row>
    <row r="2138" spans="1:8" x14ac:dyDescent="0.3">
      <c r="A2138">
        <v>2136</v>
      </c>
      <c r="B2138">
        <v>30</v>
      </c>
      <c r="C2138" t="s">
        <v>3124</v>
      </c>
      <c r="D2138" s="9" t="s">
        <v>922</v>
      </c>
      <c r="E2138" t="s">
        <v>3135</v>
      </c>
      <c r="H2138" t="str">
        <f t="shared" si="33"/>
        <v>INSERT INTO TC_AGEEM (id_ageem, cve_ent,nom_ent,cve_mun,nom_mun) VALUES(2136, '30', 'Veracruz de Ignacio de la Llave', '011', 'Alvarado');</v>
      </c>
    </row>
    <row r="2139" spans="1:8" x14ac:dyDescent="0.3">
      <c r="A2139">
        <v>2137</v>
      </c>
      <c r="B2139">
        <v>30</v>
      </c>
      <c r="C2139" t="s">
        <v>3124</v>
      </c>
      <c r="D2139" s="9" t="s">
        <v>953</v>
      </c>
      <c r="E2139" t="s">
        <v>3136</v>
      </c>
      <c r="H2139" t="str">
        <f t="shared" si="33"/>
        <v>INSERT INTO TC_AGEEM (id_ageem, cve_ent,nom_ent,cve_mun,nom_mun) VALUES(2137, '30', 'Veracruz de Ignacio de la Llave', '012', 'Amatitlán');</v>
      </c>
    </row>
    <row r="2140" spans="1:8" x14ac:dyDescent="0.3">
      <c r="A2140">
        <v>2138</v>
      </c>
      <c r="B2140">
        <v>30</v>
      </c>
      <c r="C2140" t="s">
        <v>3124</v>
      </c>
      <c r="D2140" s="9" t="s">
        <v>955</v>
      </c>
      <c r="E2140" t="s">
        <v>3137</v>
      </c>
      <c r="H2140" t="str">
        <f t="shared" si="33"/>
        <v>INSERT INTO TC_AGEEM (id_ageem, cve_ent,nom_ent,cve_mun,nom_mun) VALUES(2138, '30', 'Veracruz de Ignacio de la Llave', '013', 'Naranjos Amatlán');</v>
      </c>
    </row>
    <row r="2141" spans="1:8" x14ac:dyDescent="0.3">
      <c r="A2141">
        <v>2139</v>
      </c>
      <c r="B2141">
        <v>30</v>
      </c>
      <c r="C2141" t="s">
        <v>3124</v>
      </c>
      <c r="D2141" s="9" t="s">
        <v>972</v>
      </c>
      <c r="E2141" t="s">
        <v>3138</v>
      </c>
      <c r="H2141" t="str">
        <f t="shared" si="33"/>
        <v>INSERT INTO TC_AGEEM (id_ageem, cve_ent,nom_ent,cve_mun,nom_mun) VALUES(2139, '30', 'Veracruz de Ignacio de la Llave', '014', 'Amatlán de los Reyes');</v>
      </c>
    </row>
    <row r="2142" spans="1:8" x14ac:dyDescent="0.3">
      <c r="A2142">
        <v>2140</v>
      </c>
      <c r="B2142">
        <v>30</v>
      </c>
      <c r="C2142" t="s">
        <v>3124</v>
      </c>
      <c r="D2142" s="9" t="s">
        <v>974</v>
      </c>
      <c r="E2142" t="s">
        <v>3139</v>
      </c>
      <c r="H2142" t="str">
        <f t="shared" si="33"/>
        <v>INSERT INTO TC_AGEEM (id_ageem, cve_ent,nom_ent,cve_mun,nom_mun) VALUES(2140, '30', 'Veracruz de Ignacio de la Llave', '015', 'Angel R. Cabada');</v>
      </c>
    </row>
    <row r="2143" spans="1:8" x14ac:dyDescent="0.3">
      <c r="A2143">
        <v>2141</v>
      </c>
      <c r="B2143">
        <v>30</v>
      </c>
      <c r="C2143" t="s">
        <v>3124</v>
      </c>
      <c r="D2143" s="9" t="s">
        <v>976</v>
      </c>
      <c r="E2143" t="s">
        <v>3140</v>
      </c>
      <c r="H2143" t="str">
        <f t="shared" si="33"/>
        <v>INSERT INTO TC_AGEEM (id_ageem, cve_ent,nom_ent,cve_mun,nom_mun) VALUES(2141, '30', 'Veracruz de Ignacio de la Llave', '016', 'La Antigua');</v>
      </c>
    </row>
    <row r="2144" spans="1:8" x14ac:dyDescent="0.3">
      <c r="A2144">
        <v>2142</v>
      </c>
      <c r="B2144">
        <v>30</v>
      </c>
      <c r="C2144" t="s">
        <v>3124</v>
      </c>
      <c r="D2144" s="9" t="s">
        <v>978</v>
      </c>
      <c r="E2144" t="s">
        <v>3141</v>
      </c>
      <c r="H2144" t="str">
        <f t="shared" si="33"/>
        <v>INSERT INTO TC_AGEEM (id_ageem, cve_ent,nom_ent,cve_mun,nom_mun) VALUES(2142, '30', 'Veracruz de Ignacio de la Llave', '017', 'Apazapan');</v>
      </c>
    </row>
    <row r="2145" spans="1:8" x14ac:dyDescent="0.3">
      <c r="A2145">
        <v>2143</v>
      </c>
      <c r="B2145">
        <v>30</v>
      </c>
      <c r="C2145" t="s">
        <v>3124</v>
      </c>
      <c r="D2145" s="9" t="s">
        <v>980</v>
      </c>
      <c r="E2145" t="s">
        <v>3142</v>
      </c>
      <c r="H2145" t="str">
        <f t="shared" si="33"/>
        <v>INSERT INTO TC_AGEEM (id_ageem, cve_ent,nom_ent,cve_mun,nom_mun) VALUES(2143, '30', 'Veracruz de Ignacio de la Llave', '018', 'Aquila (VER)');</v>
      </c>
    </row>
    <row r="2146" spans="1:8" x14ac:dyDescent="0.3">
      <c r="A2146">
        <v>2144</v>
      </c>
      <c r="B2146">
        <v>30</v>
      </c>
      <c r="C2146" t="s">
        <v>3124</v>
      </c>
      <c r="D2146" s="9" t="s">
        <v>982</v>
      </c>
      <c r="E2146" t="s">
        <v>3143</v>
      </c>
      <c r="H2146" t="str">
        <f t="shared" si="33"/>
        <v>INSERT INTO TC_AGEEM (id_ageem, cve_ent,nom_ent,cve_mun,nom_mun) VALUES(2144, '30', 'Veracruz de Ignacio de la Llave', '019', 'Astacinga');</v>
      </c>
    </row>
    <row r="2147" spans="1:8" x14ac:dyDescent="0.3">
      <c r="A2147">
        <v>2145</v>
      </c>
      <c r="B2147">
        <v>30</v>
      </c>
      <c r="C2147" t="s">
        <v>3124</v>
      </c>
      <c r="D2147" s="9" t="s">
        <v>984</v>
      </c>
      <c r="E2147" t="s">
        <v>3144</v>
      </c>
      <c r="H2147" t="str">
        <f t="shared" si="33"/>
        <v>INSERT INTO TC_AGEEM (id_ageem, cve_ent,nom_ent,cve_mun,nom_mun) VALUES(2145, '30', 'Veracruz de Ignacio de la Llave', '020', 'Atlahuilco');</v>
      </c>
    </row>
    <row r="2148" spans="1:8" x14ac:dyDescent="0.3">
      <c r="A2148">
        <v>2146</v>
      </c>
      <c r="B2148">
        <v>30</v>
      </c>
      <c r="C2148" t="s">
        <v>3124</v>
      </c>
      <c r="D2148" s="9" t="s">
        <v>986</v>
      </c>
      <c r="E2148" t="s">
        <v>3145</v>
      </c>
      <c r="H2148" t="str">
        <f t="shared" si="33"/>
        <v>INSERT INTO TC_AGEEM (id_ageem, cve_ent,nom_ent,cve_mun,nom_mun) VALUES(2146, '30', 'Veracruz de Ignacio de la Llave', '021', 'Atoyac (VER)');</v>
      </c>
    </row>
    <row r="2149" spans="1:8" x14ac:dyDescent="0.3">
      <c r="A2149">
        <v>2147</v>
      </c>
      <c r="B2149">
        <v>30</v>
      </c>
      <c r="C2149" t="s">
        <v>3124</v>
      </c>
      <c r="D2149" s="9" t="s">
        <v>988</v>
      </c>
      <c r="E2149" t="s">
        <v>3146</v>
      </c>
      <c r="H2149" t="str">
        <f t="shared" si="33"/>
        <v>INSERT INTO TC_AGEEM (id_ageem, cve_ent,nom_ent,cve_mun,nom_mun) VALUES(2147, '30', 'Veracruz de Ignacio de la Llave', '022', 'Atzacan');</v>
      </c>
    </row>
    <row r="2150" spans="1:8" x14ac:dyDescent="0.3">
      <c r="A2150">
        <v>2148</v>
      </c>
      <c r="B2150">
        <v>30</v>
      </c>
      <c r="C2150" t="s">
        <v>3124</v>
      </c>
      <c r="D2150" s="9" t="s">
        <v>990</v>
      </c>
      <c r="E2150" t="s">
        <v>3147</v>
      </c>
      <c r="H2150" t="str">
        <f t="shared" si="33"/>
        <v>INSERT INTO TC_AGEEM (id_ageem, cve_ent,nom_ent,cve_mun,nom_mun) VALUES(2148, '30', 'Veracruz de Ignacio de la Llave', '023', 'Atzalan');</v>
      </c>
    </row>
    <row r="2151" spans="1:8" x14ac:dyDescent="0.3">
      <c r="A2151">
        <v>2149</v>
      </c>
      <c r="B2151">
        <v>30</v>
      </c>
      <c r="C2151" t="s">
        <v>3124</v>
      </c>
      <c r="D2151" s="9" t="s">
        <v>992</v>
      </c>
      <c r="E2151" t="s">
        <v>3148</v>
      </c>
      <c r="H2151" t="str">
        <f t="shared" si="33"/>
        <v>INSERT INTO TC_AGEEM (id_ageem, cve_ent,nom_ent,cve_mun,nom_mun) VALUES(2149, '30', 'Veracruz de Ignacio de la Llave', '024', 'Tlaltetela');</v>
      </c>
    </row>
    <row r="2152" spans="1:8" x14ac:dyDescent="0.3">
      <c r="A2152">
        <v>2150</v>
      </c>
      <c r="B2152">
        <v>30</v>
      </c>
      <c r="C2152" t="s">
        <v>3124</v>
      </c>
      <c r="D2152" s="9" t="s">
        <v>994</v>
      </c>
      <c r="E2152" t="s">
        <v>3149</v>
      </c>
      <c r="H2152" t="str">
        <f t="shared" si="33"/>
        <v>INSERT INTO TC_AGEEM (id_ageem, cve_ent,nom_ent,cve_mun,nom_mun) VALUES(2150, '30', 'Veracruz de Ignacio de la Llave', '025', 'Ayahualulco');</v>
      </c>
    </row>
    <row r="2153" spans="1:8" x14ac:dyDescent="0.3">
      <c r="A2153">
        <v>2151</v>
      </c>
      <c r="B2153">
        <v>30</v>
      </c>
      <c r="C2153" t="s">
        <v>3124</v>
      </c>
      <c r="D2153" s="9" t="s">
        <v>996</v>
      </c>
      <c r="E2153" t="s">
        <v>3150</v>
      </c>
      <c r="H2153" t="str">
        <f t="shared" si="33"/>
        <v>INSERT INTO TC_AGEEM (id_ageem, cve_ent,nom_ent,cve_mun,nom_mun) VALUES(2151, '30', 'Veracruz de Ignacio de la Llave', '026', 'Banderilla');</v>
      </c>
    </row>
    <row r="2154" spans="1:8" x14ac:dyDescent="0.3">
      <c r="A2154">
        <v>2152</v>
      </c>
      <c r="B2154">
        <v>30</v>
      </c>
      <c r="C2154" t="s">
        <v>3124</v>
      </c>
      <c r="D2154" s="9" t="s">
        <v>998</v>
      </c>
      <c r="E2154" t="s">
        <v>3151</v>
      </c>
      <c r="H2154" t="str">
        <f t="shared" si="33"/>
        <v>INSERT INTO TC_AGEEM (id_ageem, cve_ent,nom_ent,cve_mun,nom_mun) VALUES(2152, '30', 'Veracruz de Ignacio de la Llave', '027', 'Benito Juárez (VER)');</v>
      </c>
    </row>
    <row r="2155" spans="1:8" x14ac:dyDescent="0.3">
      <c r="A2155">
        <v>2153</v>
      </c>
      <c r="B2155">
        <v>30</v>
      </c>
      <c r="C2155" t="s">
        <v>3124</v>
      </c>
      <c r="D2155" s="9" t="s">
        <v>1000</v>
      </c>
      <c r="E2155" t="s">
        <v>3152</v>
      </c>
      <c r="H2155" t="str">
        <f t="shared" si="33"/>
        <v>INSERT INTO TC_AGEEM (id_ageem, cve_ent,nom_ent,cve_mun,nom_mun) VALUES(2153, '30', 'Veracruz de Ignacio de la Llave', '028', 'Boca del Río');</v>
      </c>
    </row>
    <row r="2156" spans="1:8" x14ac:dyDescent="0.3">
      <c r="A2156">
        <v>2154</v>
      </c>
      <c r="B2156">
        <v>30</v>
      </c>
      <c r="C2156" t="s">
        <v>3124</v>
      </c>
      <c r="D2156" s="9" t="s">
        <v>1002</v>
      </c>
      <c r="E2156" t="s">
        <v>3153</v>
      </c>
      <c r="H2156" t="str">
        <f t="shared" si="33"/>
        <v>INSERT INTO TC_AGEEM (id_ageem, cve_ent,nom_ent,cve_mun,nom_mun) VALUES(2154, '30', 'Veracruz de Ignacio de la Llave', '029', 'Calcahualco');</v>
      </c>
    </row>
    <row r="2157" spans="1:8" x14ac:dyDescent="0.3">
      <c r="A2157">
        <v>2155</v>
      </c>
      <c r="B2157">
        <v>30</v>
      </c>
      <c r="C2157" t="s">
        <v>3124</v>
      </c>
      <c r="D2157" s="9" t="s">
        <v>1004</v>
      </c>
      <c r="E2157" t="s">
        <v>3154</v>
      </c>
      <c r="H2157" t="str">
        <f t="shared" si="33"/>
        <v>INSERT INTO TC_AGEEM (id_ageem, cve_ent,nom_ent,cve_mun,nom_mun) VALUES(2155, '30', 'Veracruz de Ignacio de la Llave', '030', 'Camerino Z. Mendoza');</v>
      </c>
    </row>
    <row r="2158" spans="1:8" x14ac:dyDescent="0.3">
      <c r="A2158">
        <v>2156</v>
      </c>
      <c r="B2158">
        <v>30</v>
      </c>
      <c r="C2158" t="s">
        <v>3124</v>
      </c>
      <c r="D2158" s="9" t="s">
        <v>1006</v>
      </c>
      <c r="E2158" t="s">
        <v>3155</v>
      </c>
      <c r="H2158" t="str">
        <f t="shared" si="33"/>
        <v>INSERT INTO TC_AGEEM (id_ageem, cve_ent,nom_ent,cve_mun,nom_mun) VALUES(2156, '30', 'Veracruz de Ignacio de la Llave', '031', 'Carrillo Puerto');</v>
      </c>
    </row>
    <row r="2159" spans="1:8" x14ac:dyDescent="0.3">
      <c r="A2159">
        <v>2157</v>
      </c>
      <c r="B2159">
        <v>30</v>
      </c>
      <c r="C2159" t="s">
        <v>3124</v>
      </c>
      <c r="D2159" s="9" t="s">
        <v>1008</v>
      </c>
      <c r="E2159" t="s">
        <v>3156</v>
      </c>
      <c r="H2159" t="str">
        <f t="shared" si="33"/>
        <v>INSERT INTO TC_AGEEM (id_ageem, cve_ent,nom_ent,cve_mun,nom_mun) VALUES(2157, '30', 'Veracruz de Ignacio de la Llave', '032', 'Catemaco');</v>
      </c>
    </row>
    <row r="2160" spans="1:8" x14ac:dyDescent="0.3">
      <c r="A2160">
        <v>2158</v>
      </c>
      <c r="B2160">
        <v>30</v>
      </c>
      <c r="C2160" t="s">
        <v>3124</v>
      </c>
      <c r="D2160" s="9" t="s">
        <v>1010</v>
      </c>
      <c r="E2160" t="s">
        <v>3157</v>
      </c>
      <c r="H2160" t="str">
        <f t="shared" si="33"/>
        <v>INSERT INTO TC_AGEEM (id_ageem, cve_ent,nom_ent,cve_mun,nom_mun) VALUES(2158, '30', 'Veracruz de Ignacio de la Llave', '033', 'Cazones de Herrera');</v>
      </c>
    </row>
    <row r="2161" spans="1:8" x14ac:dyDescent="0.3">
      <c r="A2161">
        <v>2159</v>
      </c>
      <c r="B2161">
        <v>30</v>
      </c>
      <c r="C2161" t="s">
        <v>3124</v>
      </c>
      <c r="D2161" s="9" t="s">
        <v>1012</v>
      </c>
      <c r="E2161" t="s">
        <v>3158</v>
      </c>
      <c r="H2161" t="str">
        <f t="shared" si="33"/>
        <v>INSERT INTO TC_AGEEM (id_ageem, cve_ent,nom_ent,cve_mun,nom_mun) VALUES(2159, '30', 'Veracruz de Ignacio de la Llave', '034', 'Cerro Azul');</v>
      </c>
    </row>
    <row r="2162" spans="1:8" x14ac:dyDescent="0.3">
      <c r="A2162">
        <v>2160</v>
      </c>
      <c r="B2162">
        <v>30</v>
      </c>
      <c r="C2162" t="s">
        <v>3124</v>
      </c>
      <c r="D2162" s="9" t="s">
        <v>1014</v>
      </c>
      <c r="E2162" t="s">
        <v>3159</v>
      </c>
      <c r="H2162" t="str">
        <f t="shared" si="33"/>
        <v>INSERT INTO TC_AGEEM (id_ageem, cve_ent,nom_ent,cve_mun,nom_mun) VALUES(2160, '30', 'Veracruz de Ignacio de la Llave', '035', 'Citlaltépetl');</v>
      </c>
    </row>
    <row r="2163" spans="1:8" x14ac:dyDescent="0.3">
      <c r="A2163">
        <v>2161</v>
      </c>
      <c r="B2163">
        <v>30</v>
      </c>
      <c r="C2163" t="s">
        <v>3124</v>
      </c>
      <c r="D2163" s="9" t="s">
        <v>1016</v>
      </c>
      <c r="E2163" t="s">
        <v>3160</v>
      </c>
      <c r="H2163" t="str">
        <f t="shared" si="33"/>
        <v>INSERT INTO TC_AGEEM (id_ageem, cve_ent,nom_ent,cve_mun,nom_mun) VALUES(2161, '30', 'Veracruz de Ignacio de la Llave', '036', 'Coacoatzintla');</v>
      </c>
    </row>
    <row r="2164" spans="1:8" x14ac:dyDescent="0.3">
      <c r="A2164">
        <v>2162</v>
      </c>
      <c r="B2164">
        <v>30</v>
      </c>
      <c r="C2164" t="s">
        <v>3124</v>
      </c>
      <c r="D2164" s="9" t="s">
        <v>1018</v>
      </c>
      <c r="E2164" t="s">
        <v>3161</v>
      </c>
      <c r="H2164" t="str">
        <f t="shared" si="33"/>
        <v>INSERT INTO TC_AGEEM (id_ageem, cve_ent,nom_ent,cve_mun,nom_mun) VALUES(2162, '30', 'Veracruz de Ignacio de la Llave', '037', 'Coahuitlán');</v>
      </c>
    </row>
    <row r="2165" spans="1:8" x14ac:dyDescent="0.3">
      <c r="A2165">
        <v>2163</v>
      </c>
      <c r="B2165">
        <v>30</v>
      </c>
      <c r="C2165" t="s">
        <v>3124</v>
      </c>
      <c r="D2165" s="9" t="s">
        <v>1020</v>
      </c>
      <c r="E2165" t="s">
        <v>3162</v>
      </c>
      <c r="H2165" t="str">
        <f t="shared" si="33"/>
        <v>INSERT INTO TC_AGEEM (id_ageem, cve_ent,nom_ent,cve_mun,nom_mun) VALUES(2163, '30', 'Veracruz de Ignacio de la Llave', '038', 'Coatepec (VER)');</v>
      </c>
    </row>
    <row r="2166" spans="1:8" x14ac:dyDescent="0.3">
      <c r="A2166">
        <v>2164</v>
      </c>
      <c r="B2166">
        <v>30</v>
      </c>
      <c r="C2166" t="s">
        <v>3124</v>
      </c>
      <c r="D2166" s="9" t="s">
        <v>1073</v>
      </c>
      <c r="E2166" t="s">
        <v>3163</v>
      </c>
      <c r="H2166" t="str">
        <f t="shared" si="33"/>
        <v>INSERT INTO TC_AGEEM (id_ageem, cve_ent,nom_ent,cve_mun,nom_mun) VALUES(2164, '30', 'Veracruz de Ignacio de la Llave', '039', 'Coatzacoalcos');</v>
      </c>
    </row>
    <row r="2167" spans="1:8" x14ac:dyDescent="0.3">
      <c r="A2167">
        <v>2165</v>
      </c>
      <c r="B2167">
        <v>30</v>
      </c>
      <c r="C2167" t="s">
        <v>3124</v>
      </c>
      <c r="D2167" s="9" t="s">
        <v>1075</v>
      </c>
      <c r="E2167" t="s">
        <v>3164</v>
      </c>
      <c r="H2167" t="str">
        <f t="shared" si="33"/>
        <v>INSERT INTO TC_AGEEM (id_ageem, cve_ent,nom_ent,cve_mun,nom_mun) VALUES(2165, '30', 'Veracruz de Ignacio de la Llave', '040', 'Coatzintla');</v>
      </c>
    </row>
    <row r="2168" spans="1:8" x14ac:dyDescent="0.3">
      <c r="A2168">
        <v>2166</v>
      </c>
      <c r="B2168">
        <v>30</v>
      </c>
      <c r="C2168" t="s">
        <v>3124</v>
      </c>
      <c r="D2168" s="9" t="s">
        <v>1077</v>
      </c>
      <c r="E2168" t="s">
        <v>3165</v>
      </c>
      <c r="H2168" t="str">
        <f t="shared" si="33"/>
        <v>INSERT INTO TC_AGEEM (id_ageem, cve_ent,nom_ent,cve_mun,nom_mun) VALUES(2166, '30', 'Veracruz de Ignacio de la Llave', '041', 'Coetzala');</v>
      </c>
    </row>
    <row r="2169" spans="1:8" x14ac:dyDescent="0.3">
      <c r="A2169">
        <v>2167</v>
      </c>
      <c r="B2169">
        <v>30</v>
      </c>
      <c r="C2169" t="s">
        <v>3124</v>
      </c>
      <c r="D2169" s="9" t="s">
        <v>1079</v>
      </c>
      <c r="E2169" t="s">
        <v>3166</v>
      </c>
      <c r="H2169" t="str">
        <f t="shared" si="33"/>
        <v>INSERT INTO TC_AGEEM (id_ageem, cve_ent,nom_ent,cve_mun,nom_mun) VALUES(2167, '30', 'Veracruz de Ignacio de la Llave', '042', 'Colipa');</v>
      </c>
    </row>
    <row r="2170" spans="1:8" x14ac:dyDescent="0.3">
      <c r="A2170">
        <v>2168</v>
      </c>
      <c r="B2170">
        <v>30</v>
      </c>
      <c r="C2170" t="s">
        <v>3124</v>
      </c>
      <c r="D2170" s="9" t="s">
        <v>1081</v>
      </c>
      <c r="E2170" t="s">
        <v>3167</v>
      </c>
      <c r="H2170" t="str">
        <f t="shared" si="33"/>
        <v>INSERT INTO TC_AGEEM (id_ageem, cve_ent,nom_ent,cve_mun,nom_mun) VALUES(2168, '30', 'Veracruz de Ignacio de la Llave', '043', 'Comapa');</v>
      </c>
    </row>
    <row r="2171" spans="1:8" x14ac:dyDescent="0.3">
      <c r="A2171">
        <v>2169</v>
      </c>
      <c r="B2171">
        <v>30</v>
      </c>
      <c r="C2171" t="s">
        <v>3124</v>
      </c>
      <c r="D2171" s="9" t="s">
        <v>1083</v>
      </c>
      <c r="E2171" t="s">
        <v>3168</v>
      </c>
      <c r="H2171" t="str">
        <f t="shared" si="33"/>
        <v>INSERT INTO TC_AGEEM (id_ageem, cve_ent,nom_ent,cve_mun,nom_mun) VALUES(2169, '30', 'Veracruz de Ignacio de la Llave', '044', 'Córdoba');</v>
      </c>
    </row>
    <row r="2172" spans="1:8" x14ac:dyDescent="0.3">
      <c r="A2172">
        <v>2170</v>
      </c>
      <c r="B2172">
        <v>30</v>
      </c>
      <c r="C2172" t="s">
        <v>3124</v>
      </c>
      <c r="D2172" s="9" t="s">
        <v>1085</v>
      </c>
      <c r="E2172" t="s">
        <v>3169</v>
      </c>
      <c r="H2172" t="str">
        <f t="shared" si="33"/>
        <v>INSERT INTO TC_AGEEM (id_ageem, cve_ent,nom_ent,cve_mun,nom_mun) VALUES(2170, '30', 'Veracruz de Ignacio de la Llave', '045', 'Cosamaloapan de Carpio');</v>
      </c>
    </row>
    <row r="2173" spans="1:8" x14ac:dyDescent="0.3">
      <c r="A2173">
        <v>2171</v>
      </c>
      <c r="B2173">
        <v>30</v>
      </c>
      <c r="C2173" t="s">
        <v>3124</v>
      </c>
      <c r="D2173" s="9" t="s">
        <v>1087</v>
      </c>
      <c r="E2173" t="s">
        <v>3170</v>
      </c>
      <c r="H2173" t="str">
        <f t="shared" si="33"/>
        <v>INSERT INTO TC_AGEEM (id_ageem, cve_ent,nom_ent,cve_mun,nom_mun) VALUES(2171, '30', 'Veracruz de Ignacio de la Llave', '046', 'Cosautlán de Carvajal');</v>
      </c>
    </row>
    <row r="2174" spans="1:8" x14ac:dyDescent="0.3">
      <c r="A2174">
        <v>2172</v>
      </c>
      <c r="B2174">
        <v>30</v>
      </c>
      <c r="C2174" t="s">
        <v>3124</v>
      </c>
      <c r="D2174" s="9" t="s">
        <v>1089</v>
      </c>
      <c r="E2174" t="s">
        <v>3171</v>
      </c>
      <c r="H2174" t="str">
        <f t="shared" si="33"/>
        <v>INSERT INTO TC_AGEEM (id_ageem, cve_ent,nom_ent,cve_mun,nom_mun) VALUES(2172, '30', 'Veracruz de Ignacio de la Llave', '047', 'Coscomatepec');</v>
      </c>
    </row>
    <row r="2175" spans="1:8" x14ac:dyDescent="0.3">
      <c r="A2175">
        <v>2173</v>
      </c>
      <c r="B2175">
        <v>30</v>
      </c>
      <c r="C2175" t="s">
        <v>3124</v>
      </c>
      <c r="D2175" s="9" t="s">
        <v>1091</v>
      </c>
      <c r="E2175" t="s">
        <v>3172</v>
      </c>
      <c r="H2175" t="str">
        <f t="shared" si="33"/>
        <v>INSERT INTO TC_AGEEM (id_ageem, cve_ent,nom_ent,cve_mun,nom_mun) VALUES(2173, '30', 'Veracruz de Ignacio de la Llave', '048', 'Cosoleacaque');</v>
      </c>
    </row>
    <row r="2176" spans="1:8" x14ac:dyDescent="0.3">
      <c r="A2176">
        <v>2174</v>
      </c>
      <c r="B2176">
        <v>30</v>
      </c>
      <c r="C2176" t="s">
        <v>3124</v>
      </c>
      <c r="D2176" s="9" t="s">
        <v>1093</v>
      </c>
      <c r="E2176" t="s">
        <v>3173</v>
      </c>
      <c r="H2176" t="str">
        <f t="shared" si="33"/>
        <v>INSERT INTO TC_AGEEM (id_ageem, cve_ent,nom_ent,cve_mun,nom_mun) VALUES(2174, '30', 'Veracruz de Ignacio de la Llave', '049', 'Cotaxtla');</v>
      </c>
    </row>
    <row r="2177" spans="1:8" x14ac:dyDescent="0.3">
      <c r="A2177">
        <v>2175</v>
      </c>
      <c r="B2177">
        <v>30</v>
      </c>
      <c r="C2177" t="s">
        <v>3124</v>
      </c>
      <c r="D2177" s="9" t="s">
        <v>1095</v>
      </c>
      <c r="E2177" t="s">
        <v>3174</v>
      </c>
      <c r="H2177" t="str">
        <f t="shared" si="33"/>
        <v>INSERT INTO TC_AGEEM (id_ageem, cve_ent,nom_ent,cve_mun,nom_mun) VALUES(2175, '30', 'Veracruz de Ignacio de la Llave', '050', 'Coxquihui');</v>
      </c>
    </row>
    <row r="2178" spans="1:8" x14ac:dyDescent="0.3">
      <c r="A2178">
        <v>2176</v>
      </c>
      <c r="B2178">
        <v>30</v>
      </c>
      <c r="C2178" t="s">
        <v>3124</v>
      </c>
      <c r="D2178" s="9" t="s">
        <v>1097</v>
      </c>
      <c r="E2178" t="s">
        <v>3175</v>
      </c>
      <c r="H2178" t="str">
        <f t="shared" si="33"/>
        <v>INSERT INTO TC_AGEEM (id_ageem, cve_ent,nom_ent,cve_mun,nom_mun) VALUES(2176, '30', 'Veracruz de Ignacio de la Llave', '051', 'Coyutla');</v>
      </c>
    </row>
    <row r="2179" spans="1:8" x14ac:dyDescent="0.3">
      <c r="A2179">
        <v>2177</v>
      </c>
      <c r="B2179">
        <v>30</v>
      </c>
      <c r="C2179" t="s">
        <v>3124</v>
      </c>
      <c r="D2179" s="9" t="s">
        <v>1099</v>
      </c>
      <c r="E2179" t="s">
        <v>3176</v>
      </c>
      <c r="H2179" t="str">
        <f t="shared" si="33"/>
        <v>INSERT INTO TC_AGEEM (id_ageem, cve_ent,nom_ent,cve_mun,nom_mun) VALUES(2177, '30', 'Veracruz de Ignacio de la Llave', '052', 'Cuichapa');</v>
      </c>
    </row>
    <row r="2180" spans="1:8" x14ac:dyDescent="0.3">
      <c r="A2180">
        <v>2178</v>
      </c>
      <c r="B2180">
        <v>30</v>
      </c>
      <c r="C2180" t="s">
        <v>3124</v>
      </c>
      <c r="D2180" s="9" t="s">
        <v>1101</v>
      </c>
      <c r="E2180" t="s">
        <v>3177</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x14ac:dyDescent="0.3">
      <c r="A2181">
        <v>2179</v>
      </c>
      <c r="B2181">
        <v>30</v>
      </c>
      <c r="C2181" t="s">
        <v>3124</v>
      </c>
      <c r="D2181" s="9" t="s">
        <v>1103</v>
      </c>
      <c r="E2181" t="s">
        <v>3178</v>
      </c>
      <c r="H2181" t="str">
        <f t="shared" si="34"/>
        <v>INSERT INTO TC_AGEEM (id_ageem, cve_ent,nom_ent,cve_mun,nom_mun) VALUES(2179, '30', 'Veracruz de Ignacio de la Llave', '054', 'Chacaltianguis');</v>
      </c>
    </row>
    <row r="2182" spans="1:8" x14ac:dyDescent="0.3">
      <c r="A2182">
        <v>2180</v>
      </c>
      <c r="B2182">
        <v>30</v>
      </c>
      <c r="C2182" t="s">
        <v>3124</v>
      </c>
      <c r="D2182" s="9" t="s">
        <v>1105</v>
      </c>
      <c r="E2182" t="s">
        <v>3179</v>
      </c>
      <c r="H2182" t="str">
        <f t="shared" si="34"/>
        <v>INSERT INTO TC_AGEEM (id_ageem, cve_ent,nom_ent,cve_mun,nom_mun) VALUES(2180, '30', 'Veracruz de Ignacio de la Llave', '055', 'Chalma');</v>
      </c>
    </row>
    <row r="2183" spans="1:8" x14ac:dyDescent="0.3">
      <c r="A2183">
        <v>2181</v>
      </c>
      <c r="B2183">
        <v>30</v>
      </c>
      <c r="C2183" t="s">
        <v>3124</v>
      </c>
      <c r="D2183" s="9" t="s">
        <v>1107</v>
      </c>
      <c r="E2183" t="s">
        <v>3180</v>
      </c>
      <c r="H2183" t="str">
        <f t="shared" si="34"/>
        <v>INSERT INTO TC_AGEEM (id_ageem, cve_ent,nom_ent,cve_mun,nom_mun) VALUES(2181, '30', 'Veracruz de Ignacio de la Llave', '056', 'Chiconamel');</v>
      </c>
    </row>
    <row r="2184" spans="1:8" x14ac:dyDescent="0.3">
      <c r="A2184">
        <v>2182</v>
      </c>
      <c r="B2184">
        <v>30</v>
      </c>
      <c r="C2184" t="s">
        <v>3124</v>
      </c>
      <c r="D2184" s="9" t="s">
        <v>1109</v>
      </c>
      <c r="E2184" t="s">
        <v>3181</v>
      </c>
      <c r="H2184" t="str">
        <f t="shared" si="34"/>
        <v>INSERT INTO TC_AGEEM (id_ageem, cve_ent,nom_ent,cve_mun,nom_mun) VALUES(2182, '30', 'Veracruz de Ignacio de la Llave', '057', 'Chiconquiaco');</v>
      </c>
    </row>
    <row r="2185" spans="1:8" x14ac:dyDescent="0.3">
      <c r="A2185">
        <v>2183</v>
      </c>
      <c r="B2185">
        <v>30</v>
      </c>
      <c r="C2185" t="s">
        <v>3124</v>
      </c>
      <c r="D2185" s="9" t="s">
        <v>1111</v>
      </c>
      <c r="E2185" t="s">
        <v>3182</v>
      </c>
      <c r="H2185" t="str">
        <f t="shared" si="34"/>
        <v>INSERT INTO TC_AGEEM (id_ageem, cve_ent,nom_ent,cve_mun,nom_mun) VALUES(2183, '30', 'Veracruz de Ignacio de la Llave', '058', 'Chicontepec');</v>
      </c>
    </row>
    <row r="2186" spans="1:8" x14ac:dyDescent="0.3">
      <c r="A2186">
        <v>2184</v>
      </c>
      <c r="B2186">
        <v>30</v>
      </c>
      <c r="C2186" t="s">
        <v>3124</v>
      </c>
      <c r="D2186" s="9" t="s">
        <v>1113</v>
      </c>
      <c r="E2186" t="s">
        <v>3183</v>
      </c>
      <c r="H2186" t="str">
        <f t="shared" si="34"/>
        <v>INSERT INTO TC_AGEEM (id_ageem, cve_ent,nom_ent,cve_mun,nom_mun) VALUES(2184, '30', 'Veracruz de Ignacio de la Llave', '059', 'Chinameca');</v>
      </c>
    </row>
    <row r="2187" spans="1:8" x14ac:dyDescent="0.3">
      <c r="A2187">
        <v>2185</v>
      </c>
      <c r="B2187">
        <v>30</v>
      </c>
      <c r="C2187" t="s">
        <v>3124</v>
      </c>
      <c r="D2187" s="9" t="s">
        <v>1115</v>
      </c>
      <c r="E2187" t="s">
        <v>3184</v>
      </c>
      <c r="H2187" t="str">
        <f t="shared" si="34"/>
        <v>INSERT INTO TC_AGEEM (id_ageem, cve_ent,nom_ent,cve_mun,nom_mun) VALUES(2185, '30', 'Veracruz de Ignacio de la Llave', '060', 'Chinampa de Gorostiza');</v>
      </c>
    </row>
    <row r="2188" spans="1:8" x14ac:dyDescent="0.3">
      <c r="A2188">
        <v>2186</v>
      </c>
      <c r="B2188">
        <v>30</v>
      </c>
      <c r="C2188" t="s">
        <v>3124</v>
      </c>
      <c r="D2188" s="9" t="s">
        <v>1117</v>
      </c>
      <c r="E2188" t="s">
        <v>3185</v>
      </c>
      <c r="H2188" t="str">
        <f t="shared" si="34"/>
        <v>INSERT INTO TC_AGEEM (id_ageem, cve_ent,nom_ent,cve_mun,nom_mun) VALUES(2186, '30', 'Veracruz de Ignacio de la Llave', '061', 'Las Choapas');</v>
      </c>
    </row>
    <row r="2189" spans="1:8" x14ac:dyDescent="0.3">
      <c r="A2189">
        <v>2187</v>
      </c>
      <c r="B2189">
        <v>30</v>
      </c>
      <c r="C2189" t="s">
        <v>3124</v>
      </c>
      <c r="D2189" s="9" t="s">
        <v>1119</v>
      </c>
      <c r="E2189" t="s">
        <v>3186</v>
      </c>
      <c r="H2189" t="str">
        <f t="shared" si="34"/>
        <v>INSERT INTO TC_AGEEM (id_ageem, cve_ent,nom_ent,cve_mun,nom_mun) VALUES(2187, '30', 'Veracruz de Ignacio de la Llave', '062', 'Chocamán');</v>
      </c>
    </row>
    <row r="2190" spans="1:8" x14ac:dyDescent="0.3">
      <c r="A2190">
        <v>2188</v>
      </c>
      <c r="B2190">
        <v>30</v>
      </c>
      <c r="C2190" t="s">
        <v>3124</v>
      </c>
      <c r="D2190" s="9" t="s">
        <v>1121</v>
      </c>
      <c r="E2190" t="s">
        <v>3187</v>
      </c>
      <c r="H2190" t="str">
        <f t="shared" si="34"/>
        <v>INSERT INTO TC_AGEEM (id_ageem, cve_ent,nom_ent,cve_mun,nom_mun) VALUES(2188, '30', 'Veracruz de Ignacio de la Llave', '063', 'Chontla');</v>
      </c>
    </row>
    <row r="2191" spans="1:8" x14ac:dyDescent="0.3">
      <c r="A2191">
        <v>2189</v>
      </c>
      <c r="B2191">
        <v>30</v>
      </c>
      <c r="C2191" t="s">
        <v>3124</v>
      </c>
      <c r="D2191" s="9" t="s">
        <v>1123</v>
      </c>
      <c r="E2191" t="s">
        <v>3188</v>
      </c>
      <c r="H2191" t="str">
        <f t="shared" si="34"/>
        <v>INSERT INTO TC_AGEEM (id_ageem, cve_ent,nom_ent,cve_mun,nom_mun) VALUES(2189, '30', 'Veracruz de Ignacio de la Llave', '064', 'Chumatlán');</v>
      </c>
    </row>
    <row r="2192" spans="1:8" x14ac:dyDescent="0.3">
      <c r="A2192">
        <v>2190</v>
      </c>
      <c r="B2192">
        <v>30</v>
      </c>
      <c r="C2192" t="s">
        <v>3124</v>
      </c>
      <c r="D2192" s="9" t="s">
        <v>1125</v>
      </c>
      <c r="E2192" t="s">
        <v>3189</v>
      </c>
      <c r="H2192" t="str">
        <f t="shared" si="34"/>
        <v>INSERT INTO TC_AGEEM (id_ageem, cve_ent,nom_ent,cve_mun,nom_mun) VALUES(2190, '30', 'Veracruz de Ignacio de la Llave', '065', 'Emiliano Zapata (VER)');</v>
      </c>
    </row>
    <row r="2193" spans="1:8" x14ac:dyDescent="0.3">
      <c r="A2193">
        <v>2191</v>
      </c>
      <c r="B2193">
        <v>30</v>
      </c>
      <c r="C2193" t="s">
        <v>3124</v>
      </c>
      <c r="D2193" s="9" t="s">
        <v>1127</v>
      </c>
      <c r="E2193" t="s">
        <v>3190</v>
      </c>
      <c r="H2193" t="str">
        <f t="shared" si="34"/>
        <v>INSERT INTO TC_AGEEM (id_ageem, cve_ent,nom_ent,cve_mun,nom_mun) VALUES(2191, '30', 'Veracruz de Ignacio de la Llave', '066', 'Espinal');</v>
      </c>
    </row>
    <row r="2194" spans="1:8" x14ac:dyDescent="0.3">
      <c r="A2194">
        <v>2192</v>
      </c>
      <c r="B2194">
        <v>30</v>
      </c>
      <c r="C2194" t="s">
        <v>3124</v>
      </c>
      <c r="D2194" s="9" t="s">
        <v>1129</v>
      </c>
      <c r="E2194" t="s">
        <v>3191</v>
      </c>
      <c r="H2194" t="str">
        <f t="shared" si="34"/>
        <v>INSERT INTO TC_AGEEM (id_ageem, cve_ent,nom_ent,cve_mun,nom_mun) VALUES(2192, '30', 'Veracruz de Ignacio de la Llave', '067', 'Filomeno Mata');</v>
      </c>
    </row>
    <row r="2195" spans="1:8" x14ac:dyDescent="0.3">
      <c r="A2195">
        <v>2193</v>
      </c>
      <c r="B2195">
        <v>30</v>
      </c>
      <c r="C2195" t="s">
        <v>3124</v>
      </c>
      <c r="D2195" s="9" t="s">
        <v>1131</v>
      </c>
      <c r="E2195" t="s">
        <v>3192</v>
      </c>
      <c r="H2195" t="str">
        <f t="shared" si="34"/>
        <v>INSERT INTO TC_AGEEM (id_ageem, cve_ent,nom_ent,cve_mun,nom_mun) VALUES(2193, '30', 'Veracruz de Ignacio de la Llave', '068', 'Fortín');</v>
      </c>
    </row>
    <row r="2196" spans="1:8" x14ac:dyDescent="0.3">
      <c r="A2196">
        <v>2194</v>
      </c>
      <c r="B2196">
        <v>30</v>
      </c>
      <c r="C2196" t="s">
        <v>3124</v>
      </c>
      <c r="D2196" s="9" t="s">
        <v>1133</v>
      </c>
      <c r="E2196" t="s">
        <v>3193</v>
      </c>
      <c r="H2196" t="str">
        <f t="shared" si="34"/>
        <v>INSERT INTO TC_AGEEM (id_ageem, cve_ent,nom_ent,cve_mun,nom_mun) VALUES(2194, '30', 'Veracruz de Ignacio de la Llave', '069', 'Gutiérrez Zamora');</v>
      </c>
    </row>
    <row r="2197" spans="1:8" x14ac:dyDescent="0.3">
      <c r="A2197">
        <v>2195</v>
      </c>
      <c r="B2197">
        <v>30</v>
      </c>
      <c r="C2197" t="s">
        <v>3124</v>
      </c>
      <c r="D2197" s="9" t="s">
        <v>1135</v>
      </c>
      <c r="E2197" t="s">
        <v>3194</v>
      </c>
      <c r="H2197" t="str">
        <f t="shared" si="34"/>
        <v>INSERT INTO TC_AGEEM (id_ageem, cve_ent,nom_ent,cve_mun,nom_mun) VALUES(2195, '30', 'Veracruz de Ignacio de la Llave', '070', 'Hidalgotitlán');</v>
      </c>
    </row>
    <row r="2198" spans="1:8" x14ac:dyDescent="0.3">
      <c r="A2198">
        <v>2196</v>
      </c>
      <c r="B2198">
        <v>30</v>
      </c>
      <c r="C2198" t="s">
        <v>3124</v>
      </c>
      <c r="D2198" s="9" t="s">
        <v>1137</v>
      </c>
      <c r="E2198" t="s">
        <v>3195</v>
      </c>
      <c r="H2198" t="str">
        <f t="shared" si="34"/>
        <v>INSERT INTO TC_AGEEM (id_ageem, cve_ent,nom_ent,cve_mun,nom_mun) VALUES(2196, '30', 'Veracruz de Ignacio de la Llave', '071', 'Huatusco');</v>
      </c>
    </row>
    <row r="2199" spans="1:8" x14ac:dyDescent="0.3">
      <c r="A2199">
        <v>2197</v>
      </c>
      <c r="B2199">
        <v>30</v>
      </c>
      <c r="C2199" t="s">
        <v>3124</v>
      </c>
      <c r="D2199" s="9" t="s">
        <v>1139</v>
      </c>
      <c r="E2199" t="s">
        <v>3196</v>
      </c>
      <c r="H2199" t="str">
        <f t="shared" si="34"/>
        <v>INSERT INTO TC_AGEEM (id_ageem, cve_ent,nom_ent,cve_mun,nom_mun) VALUES(2197, '30', 'Veracruz de Ignacio de la Llave', '072', 'Huayacocotla');</v>
      </c>
    </row>
    <row r="2200" spans="1:8" x14ac:dyDescent="0.3">
      <c r="A2200">
        <v>2198</v>
      </c>
      <c r="B2200">
        <v>30</v>
      </c>
      <c r="C2200" t="s">
        <v>3124</v>
      </c>
      <c r="D2200" s="9" t="s">
        <v>1141</v>
      </c>
      <c r="E2200" t="s">
        <v>3197</v>
      </c>
      <c r="H2200" t="str">
        <f t="shared" si="34"/>
        <v>INSERT INTO TC_AGEEM (id_ageem, cve_ent,nom_ent,cve_mun,nom_mun) VALUES(2198, '30', 'Veracruz de Ignacio de la Llave', '073', 'Hueyapan de Ocampo');</v>
      </c>
    </row>
    <row r="2201" spans="1:8" x14ac:dyDescent="0.3">
      <c r="A2201">
        <v>2199</v>
      </c>
      <c r="B2201">
        <v>30</v>
      </c>
      <c r="C2201" t="s">
        <v>3124</v>
      </c>
      <c r="D2201" s="9" t="s">
        <v>1143</v>
      </c>
      <c r="E2201" t="s">
        <v>3198</v>
      </c>
      <c r="H2201" t="str">
        <f t="shared" si="34"/>
        <v>INSERT INTO TC_AGEEM (id_ageem, cve_ent,nom_ent,cve_mun,nom_mun) VALUES(2199, '30', 'Veracruz de Ignacio de la Llave', '074', 'Huiloapan de Cuauhtémoc');</v>
      </c>
    </row>
    <row r="2202" spans="1:8" x14ac:dyDescent="0.3">
      <c r="A2202">
        <v>2200</v>
      </c>
      <c r="B2202">
        <v>30</v>
      </c>
      <c r="C2202" t="s">
        <v>3124</v>
      </c>
      <c r="D2202" s="9" t="s">
        <v>1145</v>
      </c>
      <c r="E2202" t="s">
        <v>3199</v>
      </c>
      <c r="H2202" t="str">
        <f t="shared" si="34"/>
        <v>INSERT INTO TC_AGEEM (id_ageem, cve_ent,nom_ent,cve_mun,nom_mun) VALUES(2200, '30', 'Veracruz de Ignacio de la Llave', '075', 'Ignacio de la Llave');</v>
      </c>
    </row>
    <row r="2203" spans="1:8" x14ac:dyDescent="0.3">
      <c r="A2203">
        <v>2201</v>
      </c>
      <c r="B2203">
        <v>30</v>
      </c>
      <c r="C2203" t="s">
        <v>3124</v>
      </c>
      <c r="D2203" s="9" t="s">
        <v>1147</v>
      </c>
      <c r="E2203" t="s">
        <v>3200</v>
      </c>
      <c r="H2203" t="str">
        <f t="shared" si="34"/>
        <v>INSERT INTO TC_AGEEM (id_ageem, cve_ent,nom_ent,cve_mun,nom_mun) VALUES(2201, '30', 'Veracruz de Ignacio de la Llave', '076', 'Ilamatlán');</v>
      </c>
    </row>
    <row r="2204" spans="1:8" x14ac:dyDescent="0.3">
      <c r="A2204">
        <v>2202</v>
      </c>
      <c r="B2204">
        <v>30</v>
      </c>
      <c r="C2204" t="s">
        <v>3124</v>
      </c>
      <c r="D2204" s="9" t="s">
        <v>1149</v>
      </c>
      <c r="E2204" t="s">
        <v>3201</v>
      </c>
      <c r="H2204" t="str">
        <f t="shared" si="34"/>
        <v>INSERT INTO TC_AGEEM (id_ageem, cve_ent,nom_ent,cve_mun,nom_mun) VALUES(2202, '30', 'Veracruz de Ignacio de la Llave', '077', 'Isla');</v>
      </c>
    </row>
    <row r="2205" spans="1:8" x14ac:dyDescent="0.3">
      <c r="A2205">
        <v>2203</v>
      </c>
      <c r="B2205">
        <v>30</v>
      </c>
      <c r="C2205" t="s">
        <v>3124</v>
      </c>
      <c r="D2205" s="9" t="s">
        <v>1151</v>
      </c>
      <c r="E2205" t="s">
        <v>3202</v>
      </c>
      <c r="H2205" t="str">
        <f t="shared" si="34"/>
        <v>INSERT INTO TC_AGEEM (id_ageem, cve_ent,nom_ent,cve_mun,nom_mun) VALUES(2203, '30', 'Veracruz de Ignacio de la Llave', '078', 'Ixcatepec');</v>
      </c>
    </row>
    <row r="2206" spans="1:8" x14ac:dyDescent="0.3">
      <c r="A2206">
        <v>2204</v>
      </c>
      <c r="B2206">
        <v>30</v>
      </c>
      <c r="C2206" t="s">
        <v>3124</v>
      </c>
      <c r="D2206" s="9" t="s">
        <v>1153</v>
      </c>
      <c r="E2206" t="s">
        <v>3203</v>
      </c>
      <c r="H2206" t="str">
        <f t="shared" si="34"/>
        <v>INSERT INTO TC_AGEEM (id_ageem, cve_ent,nom_ent,cve_mun,nom_mun) VALUES(2204, '30', 'Veracruz de Ignacio de la Llave', '079', 'Ixhuacán de los Reyes');</v>
      </c>
    </row>
    <row r="2207" spans="1:8" x14ac:dyDescent="0.3">
      <c r="A2207">
        <v>2205</v>
      </c>
      <c r="B2207">
        <v>30</v>
      </c>
      <c r="C2207" t="s">
        <v>3124</v>
      </c>
      <c r="D2207" s="9" t="s">
        <v>1155</v>
      </c>
      <c r="E2207" t="s">
        <v>3204</v>
      </c>
      <c r="H2207" t="str">
        <f t="shared" si="34"/>
        <v>INSERT INTO TC_AGEEM (id_ageem, cve_ent,nom_ent,cve_mun,nom_mun) VALUES(2205, '30', 'Veracruz de Ignacio de la Llave', '080', 'Ixhuatlán del Café');</v>
      </c>
    </row>
    <row r="2208" spans="1:8" x14ac:dyDescent="0.3">
      <c r="A2208">
        <v>2206</v>
      </c>
      <c r="B2208">
        <v>30</v>
      </c>
      <c r="C2208" t="s">
        <v>3124</v>
      </c>
      <c r="D2208" s="9" t="s">
        <v>1157</v>
      </c>
      <c r="E2208" t="s">
        <v>3205</v>
      </c>
      <c r="H2208" t="str">
        <f t="shared" si="34"/>
        <v>INSERT INTO TC_AGEEM (id_ageem, cve_ent,nom_ent,cve_mun,nom_mun) VALUES(2206, '30', 'Veracruz de Ignacio de la Llave', '081', 'Ixhuatlancillo');</v>
      </c>
    </row>
    <row r="2209" spans="1:8" x14ac:dyDescent="0.3">
      <c r="A2209">
        <v>2207</v>
      </c>
      <c r="B2209">
        <v>30</v>
      </c>
      <c r="C2209" t="s">
        <v>3124</v>
      </c>
      <c r="D2209" s="9" t="s">
        <v>1159</v>
      </c>
      <c r="E2209" t="s">
        <v>3206</v>
      </c>
      <c r="H2209" t="str">
        <f t="shared" si="34"/>
        <v>INSERT INTO TC_AGEEM (id_ageem, cve_ent,nom_ent,cve_mun,nom_mun) VALUES(2207, '30', 'Veracruz de Ignacio de la Llave', '082', 'Ixhuatlán del Sureste');</v>
      </c>
    </row>
    <row r="2210" spans="1:8" x14ac:dyDescent="0.3">
      <c r="A2210">
        <v>2208</v>
      </c>
      <c r="B2210">
        <v>30</v>
      </c>
      <c r="C2210" t="s">
        <v>3124</v>
      </c>
      <c r="D2210" s="9" t="s">
        <v>1161</v>
      </c>
      <c r="E2210" t="s">
        <v>3207</v>
      </c>
      <c r="H2210" t="str">
        <f t="shared" si="34"/>
        <v>INSERT INTO TC_AGEEM (id_ageem, cve_ent,nom_ent,cve_mun,nom_mun) VALUES(2208, '30', 'Veracruz de Ignacio de la Llave', '083', 'Ixhuatlán de Madero');</v>
      </c>
    </row>
    <row r="2211" spans="1:8" x14ac:dyDescent="0.3">
      <c r="A2211">
        <v>2209</v>
      </c>
      <c r="B2211">
        <v>30</v>
      </c>
      <c r="C2211" t="s">
        <v>3124</v>
      </c>
      <c r="D2211" s="9" t="s">
        <v>1163</v>
      </c>
      <c r="E2211" t="s">
        <v>3208</v>
      </c>
      <c r="H2211" t="str">
        <f t="shared" si="34"/>
        <v>INSERT INTO TC_AGEEM (id_ageem, cve_ent,nom_ent,cve_mun,nom_mun) VALUES(2209, '30', 'Veracruz de Ignacio de la Llave', '084', 'Ixmatlahuacan');</v>
      </c>
    </row>
    <row r="2212" spans="1:8" x14ac:dyDescent="0.3">
      <c r="A2212">
        <v>2210</v>
      </c>
      <c r="B2212">
        <v>30</v>
      </c>
      <c r="C2212" t="s">
        <v>3124</v>
      </c>
      <c r="D2212" s="9" t="s">
        <v>1165</v>
      </c>
      <c r="E2212" t="s">
        <v>3209</v>
      </c>
      <c r="H2212" t="str">
        <f t="shared" si="34"/>
        <v>INSERT INTO TC_AGEEM (id_ageem, cve_ent,nom_ent,cve_mun,nom_mun) VALUES(2210, '30', 'Veracruz de Ignacio de la Llave', '085', 'Ixtaczoquitlán');</v>
      </c>
    </row>
    <row r="2213" spans="1:8" x14ac:dyDescent="0.3">
      <c r="A2213">
        <v>2211</v>
      </c>
      <c r="B2213">
        <v>30</v>
      </c>
      <c r="C2213" t="s">
        <v>3124</v>
      </c>
      <c r="D2213" s="9" t="s">
        <v>1167</v>
      </c>
      <c r="E2213" t="s">
        <v>3210</v>
      </c>
      <c r="H2213" t="str">
        <f t="shared" si="34"/>
        <v>INSERT INTO TC_AGEEM (id_ageem, cve_ent,nom_ent,cve_mun,nom_mun) VALUES(2211, '30', 'Veracruz de Ignacio de la Llave', '086', 'Jalacingo');</v>
      </c>
    </row>
    <row r="2214" spans="1:8" x14ac:dyDescent="0.3">
      <c r="A2214">
        <v>2212</v>
      </c>
      <c r="B2214">
        <v>30</v>
      </c>
      <c r="C2214" t="s">
        <v>3124</v>
      </c>
      <c r="D2214" s="9" t="s">
        <v>1169</v>
      </c>
      <c r="E2214" t="s">
        <v>3211</v>
      </c>
      <c r="H2214" t="str">
        <f t="shared" si="34"/>
        <v>INSERT INTO TC_AGEEM (id_ageem, cve_ent,nom_ent,cve_mun,nom_mun) VALUES(2212, '30', 'Veracruz de Ignacio de la Llave', '087', 'Xalapa');</v>
      </c>
    </row>
    <row r="2215" spans="1:8" x14ac:dyDescent="0.3">
      <c r="A2215">
        <v>2213</v>
      </c>
      <c r="B2215">
        <v>30</v>
      </c>
      <c r="C2215" t="s">
        <v>3124</v>
      </c>
      <c r="D2215" s="9" t="s">
        <v>1171</v>
      </c>
      <c r="E2215" t="s">
        <v>3212</v>
      </c>
      <c r="H2215" t="str">
        <f t="shared" si="34"/>
        <v>INSERT INTO TC_AGEEM (id_ageem, cve_ent,nom_ent,cve_mun,nom_mun) VALUES(2213, '30', 'Veracruz de Ignacio de la Llave', '088', 'Jalcomulco');</v>
      </c>
    </row>
    <row r="2216" spans="1:8" x14ac:dyDescent="0.3">
      <c r="A2216">
        <v>2214</v>
      </c>
      <c r="B2216">
        <v>30</v>
      </c>
      <c r="C2216" t="s">
        <v>3124</v>
      </c>
      <c r="D2216" s="9" t="s">
        <v>1173</v>
      </c>
      <c r="E2216" t="s">
        <v>3213</v>
      </c>
      <c r="H2216" t="str">
        <f t="shared" si="34"/>
        <v>INSERT INTO TC_AGEEM (id_ageem, cve_ent,nom_ent,cve_mun,nom_mun) VALUES(2214, '30', 'Veracruz de Ignacio de la Llave', '089', 'Jáltipan');</v>
      </c>
    </row>
    <row r="2217" spans="1:8" x14ac:dyDescent="0.3">
      <c r="A2217">
        <v>2215</v>
      </c>
      <c r="B2217">
        <v>30</v>
      </c>
      <c r="C2217" t="s">
        <v>3124</v>
      </c>
      <c r="D2217" s="9" t="s">
        <v>1175</v>
      </c>
      <c r="E2217" t="s">
        <v>3214</v>
      </c>
      <c r="H2217" t="str">
        <f t="shared" si="34"/>
        <v>INSERT INTO TC_AGEEM (id_ageem, cve_ent,nom_ent,cve_mun,nom_mun) VALUES(2215, '30', 'Veracruz de Ignacio de la Llave', '090', 'Jamapa');</v>
      </c>
    </row>
    <row r="2218" spans="1:8" x14ac:dyDescent="0.3">
      <c r="A2218">
        <v>2216</v>
      </c>
      <c r="B2218">
        <v>30</v>
      </c>
      <c r="C2218" t="s">
        <v>3124</v>
      </c>
      <c r="D2218" s="9" t="s">
        <v>1177</v>
      </c>
      <c r="E2218" t="s">
        <v>3215</v>
      </c>
      <c r="H2218" t="str">
        <f t="shared" si="34"/>
        <v>INSERT INTO TC_AGEEM (id_ageem, cve_ent,nom_ent,cve_mun,nom_mun) VALUES(2216, '30', 'Veracruz de Ignacio de la Llave', '091', 'Jesús Carranza');</v>
      </c>
    </row>
    <row r="2219" spans="1:8" x14ac:dyDescent="0.3">
      <c r="A2219">
        <v>2217</v>
      </c>
      <c r="B2219">
        <v>30</v>
      </c>
      <c r="C2219" t="s">
        <v>3124</v>
      </c>
      <c r="D2219" s="9" t="s">
        <v>1179</v>
      </c>
      <c r="E2219" t="s">
        <v>3216</v>
      </c>
      <c r="H2219" t="str">
        <f t="shared" si="34"/>
        <v>INSERT INTO TC_AGEEM (id_ageem, cve_ent,nom_ent,cve_mun,nom_mun) VALUES(2217, '30', 'Veracruz de Ignacio de la Llave', '092', 'Xico');</v>
      </c>
    </row>
    <row r="2220" spans="1:8" x14ac:dyDescent="0.3">
      <c r="A2220">
        <v>2218</v>
      </c>
      <c r="B2220">
        <v>30</v>
      </c>
      <c r="C2220" t="s">
        <v>3124</v>
      </c>
      <c r="D2220" s="9" t="s">
        <v>1181</v>
      </c>
      <c r="E2220" t="s">
        <v>3217</v>
      </c>
      <c r="H2220" t="str">
        <f t="shared" si="34"/>
        <v>INSERT INTO TC_AGEEM (id_ageem, cve_ent,nom_ent,cve_mun,nom_mun) VALUES(2218, '30', 'Veracruz de Ignacio de la Llave', '093', 'Jilotepec (VER)');</v>
      </c>
    </row>
    <row r="2221" spans="1:8" x14ac:dyDescent="0.3">
      <c r="A2221">
        <v>2219</v>
      </c>
      <c r="B2221">
        <v>30</v>
      </c>
      <c r="C2221" t="s">
        <v>3124</v>
      </c>
      <c r="D2221" s="9" t="s">
        <v>1183</v>
      </c>
      <c r="E2221" t="s">
        <v>3218</v>
      </c>
      <c r="H2221" t="str">
        <f t="shared" si="34"/>
        <v>INSERT INTO TC_AGEEM (id_ageem, cve_ent,nom_ent,cve_mun,nom_mun) VALUES(2219, '30', 'Veracruz de Ignacio de la Llave', '094', 'Juan Rodríguez Clara');</v>
      </c>
    </row>
    <row r="2222" spans="1:8" x14ac:dyDescent="0.3">
      <c r="A2222">
        <v>2220</v>
      </c>
      <c r="B2222">
        <v>30</v>
      </c>
      <c r="C2222" t="s">
        <v>3124</v>
      </c>
      <c r="D2222" s="9" t="s">
        <v>1652</v>
      </c>
      <c r="E2222" t="s">
        <v>3219</v>
      </c>
      <c r="H2222" t="str">
        <f t="shared" si="34"/>
        <v>INSERT INTO TC_AGEEM (id_ageem, cve_ent,nom_ent,cve_mun,nom_mun) VALUES(2220, '30', 'Veracruz de Ignacio de la Llave', '095', 'Juchique de Ferrer');</v>
      </c>
    </row>
    <row r="2223" spans="1:8" x14ac:dyDescent="0.3">
      <c r="A2223">
        <v>2221</v>
      </c>
      <c r="B2223">
        <v>30</v>
      </c>
      <c r="C2223" t="s">
        <v>3124</v>
      </c>
      <c r="D2223" s="9" t="s">
        <v>1185</v>
      </c>
      <c r="E2223" t="s">
        <v>3220</v>
      </c>
      <c r="H2223" t="str">
        <f t="shared" si="34"/>
        <v>INSERT INTO TC_AGEEM (id_ageem, cve_ent,nom_ent,cve_mun,nom_mun) VALUES(2221, '30', 'Veracruz de Ignacio de la Llave', '096', 'Landero y Coss');</v>
      </c>
    </row>
    <row r="2224" spans="1:8" x14ac:dyDescent="0.3">
      <c r="A2224">
        <v>2222</v>
      </c>
      <c r="B2224">
        <v>30</v>
      </c>
      <c r="C2224" t="s">
        <v>3124</v>
      </c>
      <c r="D2224" s="9" t="s">
        <v>1187</v>
      </c>
      <c r="E2224" t="s">
        <v>3221</v>
      </c>
      <c r="H2224" t="str">
        <f t="shared" si="34"/>
        <v>INSERT INTO TC_AGEEM (id_ageem, cve_ent,nom_ent,cve_mun,nom_mun) VALUES(2222, '30', 'Veracruz de Ignacio de la Llave', '097', 'Lerdo de Tejada');</v>
      </c>
    </row>
    <row r="2225" spans="1:8" x14ac:dyDescent="0.3">
      <c r="A2225">
        <v>2223</v>
      </c>
      <c r="B2225">
        <v>30</v>
      </c>
      <c r="C2225" t="s">
        <v>3124</v>
      </c>
      <c r="D2225" s="9" t="s">
        <v>1189</v>
      </c>
      <c r="E2225" t="s">
        <v>3222</v>
      </c>
      <c r="H2225" t="str">
        <f t="shared" si="34"/>
        <v>INSERT INTO TC_AGEEM (id_ageem, cve_ent,nom_ent,cve_mun,nom_mun) VALUES(2223, '30', 'Veracruz de Ignacio de la Llave', '098', 'Magdalena (VER)');</v>
      </c>
    </row>
    <row r="2226" spans="1:8" x14ac:dyDescent="0.3">
      <c r="A2226">
        <v>2224</v>
      </c>
      <c r="B2226">
        <v>30</v>
      </c>
      <c r="C2226" t="s">
        <v>3124</v>
      </c>
      <c r="D2226" s="9" t="s">
        <v>1191</v>
      </c>
      <c r="E2226" t="s">
        <v>3223</v>
      </c>
      <c r="H2226" t="str">
        <f t="shared" si="34"/>
        <v>INSERT INTO TC_AGEEM (id_ageem, cve_ent,nom_ent,cve_mun,nom_mun) VALUES(2224, '30', 'Veracruz de Ignacio de la Llave', '099', 'Maltrata');</v>
      </c>
    </row>
    <row r="2227" spans="1:8" x14ac:dyDescent="0.3">
      <c r="A2227">
        <v>2225</v>
      </c>
      <c r="B2227">
        <v>30</v>
      </c>
      <c r="C2227" t="s">
        <v>3124</v>
      </c>
      <c r="D2227">
        <v>100</v>
      </c>
      <c r="E2227" t="s">
        <v>3224</v>
      </c>
      <c r="H2227" t="str">
        <f t="shared" si="34"/>
        <v>INSERT INTO TC_AGEEM (id_ageem, cve_ent,nom_ent,cve_mun,nom_mun) VALUES(2225, '30', 'Veracruz de Ignacio de la Llave', '100', 'Manlio Fabio Altamirano');</v>
      </c>
    </row>
    <row r="2228" spans="1:8" x14ac:dyDescent="0.3">
      <c r="A2228">
        <v>2226</v>
      </c>
      <c r="B2228">
        <v>30</v>
      </c>
      <c r="C2228" t="s">
        <v>3124</v>
      </c>
      <c r="D2228">
        <v>101</v>
      </c>
      <c r="E2228" t="s">
        <v>3225</v>
      </c>
      <c r="H2228" t="str">
        <f t="shared" si="34"/>
        <v>INSERT INTO TC_AGEEM (id_ageem, cve_ent,nom_ent,cve_mun,nom_mun) VALUES(2226, '30', 'Veracruz de Ignacio de la Llave', '101', 'Mariano Escobedo');</v>
      </c>
    </row>
    <row r="2229" spans="1:8" x14ac:dyDescent="0.3">
      <c r="A2229">
        <v>2227</v>
      </c>
      <c r="B2229">
        <v>30</v>
      </c>
      <c r="C2229" t="s">
        <v>3124</v>
      </c>
      <c r="D2229">
        <v>102</v>
      </c>
      <c r="E2229" t="s">
        <v>3226</v>
      </c>
      <c r="H2229" t="str">
        <f t="shared" si="34"/>
        <v>INSERT INTO TC_AGEEM (id_ageem, cve_ent,nom_ent,cve_mun,nom_mun) VALUES(2227, '30', 'Veracruz de Ignacio de la Llave', '102', 'Martínez de la Torre');</v>
      </c>
    </row>
    <row r="2230" spans="1:8" x14ac:dyDescent="0.3">
      <c r="A2230">
        <v>2228</v>
      </c>
      <c r="B2230">
        <v>30</v>
      </c>
      <c r="C2230" t="s">
        <v>3124</v>
      </c>
      <c r="D2230">
        <v>103</v>
      </c>
      <c r="E2230" t="s">
        <v>3227</v>
      </c>
      <c r="H2230" t="str">
        <f t="shared" si="34"/>
        <v>INSERT INTO TC_AGEEM (id_ageem, cve_ent,nom_ent,cve_mun,nom_mun) VALUES(2228, '30', 'Veracruz de Ignacio de la Llave', '103', 'Mecatlán');</v>
      </c>
    </row>
    <row r="2231" spans="1:8" x14ac:dyDescent="0.3">
      <c r="A2231">
        <v>2229</v>
      </c>
      <c r="B2231">
        <v>30</v>
      </c>
      <c r="C2231" t="s">
        <v>3124</v>
      </c>
      <c r="D2231">
        <v>104</v>
      </c>
      <c r="E2231" t="s">
        <v>3228</v>
      </c>
      <c r="H2231" t="str">
        <f t="shared" si="34"/>
        <v>INSERT INTO TC_AGEEM (id_ageem, cve_ent,nom_ent,cve_mun,nom_mun) VALUES(2229, '30', 'Veracruz de Ignacio de la Llave', '104', 'Mecayapan');</v>
      </c>
    </row>
    <row r="2232" spans="1:8" x14ac:dyDescent="0.3">
      <c r="A2232">
        <v>2230</v>
      </c>
      <c r="B2232">
        <v>30</v>
      </c>
      <c r="C2232" t="s">
        <v>3124</v>
      </c>
      <c r="D2232">
        <v>105</v>
      </c>
      <c r="E2232" t="s">
        <v>3229</v>
      </c>
      <c r="H2232" t="str">
        <f t="shared" si="34"/>
        <v>INSERT INTO TC_AGEEM (id_ageem, cve_ent,nom_ent,cve_mun,nom_mun) VALUES(2230, '30', 'Veracruz de Ignacio de la Llave', '105', 'Medellín de Bravo');</v>
      </c>
    </row>
    <row r="2233" spans="1:8" x14ac:dyDescent="0.3">
      <c r="A2233">
        <v>2231</v>
      </c>
      <c r="B2233">
        <v>30</v>
      </c>
      <c r="C2233" t="s">
        <v>3124</v>
      </c>
      <c r="D2233">
        <v>106</v>
      </c>
      <c r="E2233" t="s">
        <v>3230</v>
      </c>
      <c r="H2233" t="str">
        <f t="shared" si="34"/>
        <v>INSERT INTO TC_AGEEM (id_ageem, cve_ent,nom_ent,cve_mun,nom_mun) VALUES(2231, '30', 'Veracruz de Ignacio de la Llave', '106', 'Miahuatlán');</v>
      </c>
    </row>
    <row r="2234" spans="1:8" x14ac:dyDescent="0.3">
      <c r="A2234">
        <v>2232</v>
      </c>
      <c r="B2234">
        <v>30</v>
      </c>
      <c r="C2234" t="s">
        <v>3124</v>
      </c>
      <c r="D2234">
        <v>107</v>
      </c>
      <c r="E2234" t="s">
        <v>3231</v>
      </c>
      <c r="H2234" t="str">
        <f t="shared" si="34"/>
        <v>INSERT INTO TC_AGEEM (id_ageem, cve_ent,nom_ent,cve_mun,nom_mun) VALUES(2232, '30', 'Veracruz de Ignacio de la Llave', '107', 'Las Minas');</v>
      </c>
    </row>
    <row r="2235" spans="1:8" x14ac:dyDescent="0.3">
      <c r="A2235">
        <v>2233</v>
      </c>
      <c r="B2235">
        <v>30</v>
      </c>
      <c r="C2235" t="s">
        <v>3124</v>
      </c>
      <c r="D2235">
        <v>108</v>
      </c>
      <c r="E2235" t="s">
        <v>3232</v>
      </c>
      <c r="H2235" t="str">
        <f t="shared" si="34"/>
        <v>INSERT INTO TC_AGEEM (id_ageem, cve_ent,nom_ent,cve_mun,nom_mun) VALUES(2233, '30', 'Veracruz de Ignacio de la Llave', '108', 'Minatitlán (VER)');</v>
      </c>
    </row>
    <row r="2236" spans="1:8" x14ac:dyDescent="0.3">
      <c r="A2236">
        <v>2234</v>
      </c>
      <c r="B2236">
        <v>30</v>
      </c>
      <c r="C2236" t="s">
        <v>3124</v>
      </c>
      <c r="D2236">
        <v>109</v>
      </c>
      <c r="E2236" t="s">
        <v>3233</v>
      </c>
      <c r="H2236" t="str">
        <f t="shared" si="34"/>
        <v>INSERT INTO TC_AGEEM (id_ageem, cve_ent,nom_ent,cve_mun,nom_mun) VALUES(2234, '30', 'Veracruz de Ignacio de la Llave', '109', 'Misantla');</v>
      </c>
    </row>
    <row r="2237" spans="1:8" x14ac:dyDescent="0.3">
      <c r="A2237">
        <v>2235</v>
      </c>
      <c r="B2237">
        <v>30</v>
      </c>
      <c r="C2237" t="s">
        <v>3124</v>
      </c>
      <c r="D2237">
        <v>110</v>
      </c>
      <c r="E2237" t="s">
        <v>3234</v>
      </c>
      <c r="H2237" t="str">
        <f t="shared" si="34"/>
        <v>INSERT INTO TC_AGEEM (id_ageem, cve_ent,nom_ent,cve_mun,nom_mun) VALUES(2235, '30', 'Veracruz de Ignacio de la Llave', '110', 'Mixtla de Altamirano');</v>
      </c>
    </row>
    <row r="2238" spans="1:8" x14ac:dyDescent="0.3">
      <c r="A2238">
        <v>2236</v>
      </c>
      <c r="B2238">
        <v>30</v>
      </c>
      <c r="C2238" t="s">
        <v>3124</v>
      </c>
      <c r="D2238">
        <v>111</v>
      </c>
      <c r="E2238" t="s">
        <v>3235</v>
      </c>
      <c r="H2238" t="str">
        <f t="shared" si="34"/>
        <v>INSERT INTO TC_AGEEM (id_ageem, cve_ent,nom_ent,cve_mun,nom_mun) VALUES(2236, '30', 'Veracruz de Ignacio de la Llave', '111', 'Moloacán');</v>
      </c>
    </row>
    <row r="2239" spans="1:8" x14ac:dyDescent="0.3">
      <c r="A2239">
        <v>2237</v>
      </c>
      <c r="B2239">
        <v>30</v>
      </c>
      <c r="C2239" t="s">
        <v>3124</v>
      </c>
      <c r="D2239">
        <v>112</v>
      </c>
      <c r="E2239" t="s">
        <v>3236</v>
      </c>
      <c r="H2239" t="str">
        <f t="shared" si="34"/>
        <v>INSERT INTO TC_AGEEM (id_ageem, cve_ent,nom_ent,cve_mun,nom_mun) VALUES(2237, '30', 'Veracruz de Ignacio de la Llave', '112', 'Naolinco');</v>
      </c>
    </row>
    <row r="2240" spans="1:8" x14ac:dyDescent="0.3">
      <c r="A2240">
        <v>2238</v>
      </c>
      <c r="B2240">
        <v>30</v>
      </c>
      <c r="C2240" t="s">
        <v>3124</v>
      </c>
      <c r="D2240">
        <v>113</v>
      </c>
      <c r="E2240" t="s">
        <v>3237</v>
      </c>
      <c r="H2240" t="str">
        <f t="shared" si="34"/>
        <v>INSERT INTO TC_AGEEM (id_ageem, cve_ent,nom_ent,cve_mun,nom_mun) VALUES(2238, '30', 'Veracruz de Ignacio de la Llave', '113', 'Naranjal');</v>
      </c>
    </row>
    <row r="2241" spans="1:8" x14ac:dyDescent="0.3">
      <c r="A2241">
        <v>2239</v>
      </c>
      <c r="B2241">
        <v>30</v>
      </c>
      <c r="C2241" t="s">
        <v>3124</v>
      </c>
      <c r="D2241">
        <v>114</v>
      </c>
      <c r="E2241" t="s">
        <v>3238</v>
      </c>
      <c r="H2241" t="str">
        <f t="shared" si="34"/>
        <v>INSERT INTO TC_AGEEM (id_ageem, cve_ent,nom_ent,cve_mun,nom_mun) VALUES(2239, '30', 'Veracruz de Ignacio de la Llave', '114', 'Nautla');</v>
      </c>
    </row>
    <row r="2242" spans="1:8" x14ac:dyDescent="0.3">
      <c r="A2242">
        <v>2240</v>
      </c>
      <c r="B2242">
        <v>30</v>
      </c>
      <c r="C2242" t="s">
        <v>3124</v>
      </c>
      <c r="D2242">
        <v>115</v>
      </c>
      <c r="E2242" t="s">
        <v>3239</v>
      </c>
      <c r="H2242" t="str">
        <f t="shared" si="34"/>
        <v>INSERT INTO TC_AGEEM (id_ageem, cve_ent,nom_ent,cve_mun,nom_mun) VALUES(2240, '30', 'Veracruz de Ignacio de la Llave', '115', 'Nogales (VER)');</v>
      </c>
    </row>
    <row r="2243" spans="1:8" x14ac:dyDescent="0.3">
      <c r="A2243">
        <v>2241</v>
      </c>
      <c r="B2243">
        <v>30</v>
      </c>
      <c r="C2243" t="s">
        <v>3124</v>
      </c>
      <c r="D2243">
        <v>116</v>
      </c>
      <c r="E2243" t="s">
        <v>3240</v>
      </c>
      <c r="H2243" t="str">
        <f t="shared" si="34"/>
        <v>INSERT INTO TC_AGEEM (id_ageem, cve_ent,nom_ent,cve_mun,nom_mun) VALUES(2241, '30', 'Veracruz de Ignacio de la Llave', '116', 'Oluta');</v>
      </c>
    </row>
    <row r="2244" spans="1:8" x14ac:dyDescent="0.3">
      <c r="A2244">
        <v>2242</v>
      </c>
      <c r="B2244">
        <v>30</v>
      </c>
      <c r="C2244" t="s">
        <v>3124</v>
      </c>
      <c r="D2244">
        <v>117</v>
      </c>
      <c r="E2244" t="s">
        <v>3241</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x14ac:dyDescent="0.3">
      <c r="A2245">
        <v>2243</v>
      </c>
      <c r="B2245">
        <v>30</v>
      </c>
      <c r="C2245" t="s">
        <v>3124</v>
      </c>
      <c r="D2245">
        <v>118</v>
      </c>
      <c r="E2245" t="s">
        <v>3242</v>
      </c>
      <c r="H2245" t="str">
        <f t="shared" si="35"/>
        <v>INSERT INTO TC_AGEEM (id_ageem, cve_ent,nom_ent,cve_mun,nom_mun) VALUES(2243, '30', 'Veracruz de Ignacio de la Llave', '118', 'Orizaba');</v>
      </c>
    </row>
    <row r="2246" spans="1:8" x14ac:dyDescent="0.3">
      <c r="A2246">
        <v>2244</v>
      </c>
      <c r="B2246">
        <v>30</v>
      </c>
      <c r="C2246" t="s">
        <v>3124</v>
      </c>
      <c r="D2246">
        <v>119</v>
      </c>
      <c r="E2246" t="s">
        <v>3243</v>
      </c>
      <c r="H2246" t="str">
        <f t="shared" si="35"/>
        <v>INSERT INTO TC_AGEEM (id_ageem, cve_ent,nom_ent,cve_mun,nom_mun) VALUES(2244, '30', 'Veracruz de Ignacio de la Llave', '119', 'Otatitlán');</v>
      </c>
    </row>
    <row r="2247" spans="1:8" x14ac:dyDescent="0.3">
      <c r="A2247">
        <v>2245</v>
      </c>
      <c r="B2247">
        <v>30</v>
      </c>
      <c r="C2247" t="s">
        <v>3124</v>
      </c>
      <c r="D2247">
        <v>120</v>
      </c>
      <c r="E2247" t="s">
        <v>3244</v>
      </c>
      <c r="H2247" t="str">
        <f t="shared" si="35"/>
        <v>INSERT INTO TC_AGEEM (id_ageem, cve_ent,nom_ent,cve_mun,nom_mun) VALUES(2245, '30', 'Veracruz de Ignacio de la Llave', '120', 'Oteapan');</v>
      </c>
    </row>
    <row r="2248" spans="1:8" x14ac:dyDescent="0.3">
      <c r="A2248">
        <v>2246</v>
      </c>
      <c r="B2248">
        <v>30</v>
      </c>
      <c r="C2248" t="s">
        <v>3124</v>
      </c>
      <c r="D2248">
        <v>121</v>
      </c>
      <c r="E2248" t="s">
        <v>3245</v>
      </c>
      <c r="H2248" t="str">
        <f t="shared" si="35"/>
        <v>INSERT INTO TC_AGEEM (id_ageem, cve_ent,nom_ent,cve_mun,nom_mun) VALUES(2246, '30', 'Veracruz de Ignacio de la Llave', '121', 'Ozuluama de Mascareñas');</v>
      </c>
    </row>
    <row r="2249" spans="1:8" x14ac:dyDescent="0.3">
      <c r="A2249">
        <v>2247</v>
      </c>
      <c r="B2249">
        <v>30</v>
      </c>
      <c r="C2249" t="s">
        <v>3124</v>
      </c>
      <c r="D2249">
        <v>122</v>
      </c>
      <c r="E2249" t="s">
        <v>3246</v>
      </c>
      <c r="H2249" t="str">
        <f t="shared" si="35"/>
        <v>INSERT INTO TC_AGEEM (id_ageem, cve_ent,nom_ent,cve_mun,nom_mun) VALUES(2247, '30', 'Veracruz de Ignacio de la Llave', '122', 'Pajapan');</v>
      </c>
    </row>
    <row r="2250" spans="1:8" x14ac:dyDescent="0.3">
      <c r="A2250">
        <v>2248</v>
      </c>
      <c r="B2250">
        <v>30</v>
      </c>
      <c r="C2250" t="s">
        <v>3124</v>
      </c>
      <c r="D2250">
        <v>123</v>
      </c>
      <c r="E2250" t="s">
        <v>3247</v>
      </c>
      <c r="H2250" t="str">
        <f t="shared" si="35"/>
        <v>INSERT INTO TC_AGEEM (id_ageem, cve_ent,nom_ent,cve_mun,nom_mun) VALUES(2248, '30', 'Veracruz de Ignacio de la Llave', '123', 'Pánuco (VER)');</v>
      </c>
    </row>
    <row r="2251" spans="1:8" x14ac:dyDescent="0.3">
      <c r="A2251">
        <v>2249</v>
      </c>
      <c r="B2251">
        <v>30</v>
      </c>
      <c r="C2251" t="s">
        <v>3124</v>
      </c>
      <c r="D2251">
        <v>124</v>
      </c>
      <c r="E2251" t="s">
        <v>3248</v>
      </c>
      <c r="H2251" t="str">
        <f t="shared" si="35"/>
        <v>INSERT INTO TC_AGEEM (id_ageem, cve_ent,nom_ent,cve_mun,nom_mun) VALUES(2249, '30', 'Veracruz de Ignacio de la Llave', '124', 'Papantla');</v>
      </c>
    </row>
    <row r="2252" spans="1:8" x14ac:dyDescent="0.3">
      <c r="A2252">
        <v>2250</v>
      </c>
      <c r="B2252">
        <v>30</v>
      </c>
      <c r="C2252" t="s">
        <v>3124</v>
      </c>
      <c r="D2252">
        <v>125</v>
      </c>
      <c r="E2252" t="s">
        <v>3249</v>
      </c>
      <c r="H2252" t="str">
        <f t="shared" si="35"/>
        <v>INSERT INTO TC_AGEEM (id_ageem, cve_ent,nom_ent,cve_mun,nom_mun) VALUES(2250, '30', 'Veracruz de Ignacio de la Llave', '125', 'Paso del Macho');</v>
      </c>
    </row>
    <row r="2253" spans="1:8" x14ac:dyDescent="0.3">
      <c r="A2253">
        <v>2251</v>
      </c>
      <c r="B2253">
        <v>30</v>
      </c>
      <c r="C2253" t="s">
        <v>3124</v>
      </c>
      <c r="D2253">
        <v>126</v>
      </c>
      <c r="E2253" t="s">
        <v>3250</v>
      </c>
      <c r="H2253" t="str">
        <f t="shared" si="35"/>
        <v>INSERT INTO TC_AGEEM (id_ageem, cve_ent,nom_ent,cve_mun,nom_mun) VALUES(2251, '30', 'Veracruz de Ignacio de la Llave', '126', 'Paso de Ovejas');</v>
      </c>
    </row>
    <row r="2254" spans="1:8" x14ac:dyDescent="0.3">
      <c r="A2254">
        <v>2252</v>
      </c>
      <c r="B2254">
        <v>30</v>
      </c>
      <c r="C2254" t="s">
        <v>3124</v>
      </c>
      <c r="D2254">
        <v>127</v>
      </c>
      <c r="E2254" t="s">
        <v>3251</v>
      </c>
      <c r="H2254" t="str">
        <f t="shared" si="35"/>
        <v>INSERT INTO TC_AGEEM (id_ageem, cve_ent,nom_ent,cve_mun,nom_mun) VALUES(2252, '30', 'Veracruz de Ignacio de la Llave', '127', 'La Perla');</v>
      </c>
    </row>
    <row r="2255" spans="1:8" x14ac:dyDescent="0.3">
      <c r="A2255">
        <v>2253</v>
      </c>
      <c r="B2255">
        <v>30</v>
      </c>
      <c r="C2255" t="s">
        <v>3124</v>
      </c>
      <c r="D2255">
        <v>128</v>
      </c>
      <c r="E2255" t="s">
        <v>3252</v>
      </c>
      <c r="H2255" t="str">
        <f t="shared" si="35"/>
        <v>INSERT INTO TC_AGEEM (id_ageem, cve_ent,nom_ent,cve_mun,nom_mun) VALUES(2253, '30', 'Veracruz de Ignacio de la Llave', '128', 'Perote');</v>
      </c>
    </row>
    <row r="2256" spans="1:8" x14ac:dyDescent="0.3">
      <c r="A2256">
        <v>2254</v>
      </c>
      <c r="B2256">
        <v>30</v>
      </c>
      <c r="C2256" t="s">
        <v>3124</v>
      </c>
      <c r="D2256">
        <v>129</v>
      </c>
      <c r="E2256" t="s">
        <v>3253</v>
      </c>
      <c r="H2256" t="str">
        <f t="shared" si="35"/>
        <v>INSERT INTO TC_AGEEM (id_ageem, cve_ent,nom_ent,cve_mun,nom_mun) VALUES(2254, '30', 'Veracruz de Ignacio de la Llave', '129', 'Platón Sánchez');</v>
      </c>
    </row>
    <row r="2257" spans="1:8" x14ac:dyDescent="0.3">
      <c r="A2257">
        <v>2255</v>
      </c>
      <c r="B2257">
        <v>30</v>
      </c>
      <c r="C2257" t="s">
        <v>3124</v>
      </c>
      <c r="D2257">
        <v>130</v>
      </c>
      <c r="E2257" t="s">
        <v>3254</v>
      </c>
      <c r="H2257" t="str">
        <f t="shared" si="35"/>
        <v>INSERT INTO TC_AGEEM (id_ageem, cve_ent,nom_ent,cve_mun,nom_mun) VALUES(2255, '30', 'Veracruz de Ignacio de la Llave', '130', 'Playa Vicente');</v>
      </c>
    </row>
    <row r="2258" spans="1:8" x14ac:dyDescent="0.3">
      <c r="A2258">
        <v>2256</v>
      </c>
      <c r="B2258">
        <v>30</v>
      </c>
      <c r="C2258" t="s">
        <v>3124</v>
      </c>
      <c r="D2258">
        <v>131</v>
      </c>
      <c r="E2258" t="s">
        <v>3255</v>
      </c>
      <c r="H2258" t="str">
        <f t="shared" si="35"/>
        <v>INSERT INTO TC_AGEEM (id_ageem, cve_ent,nom_ent,cve_mun,nom_mun) VALUES(2256, '30', 'Veracruz de Ignacio de la Llave', '131', 'Poza Rica de Hidalgo');</v>
      </c>
    </row>
    <row r="2259" spans="1:8" x14ac:dyDescent="0.3">
      <c r="A2259">
        <v>2257</v>
      </c>
      <c r="B2259">
        <v>30</v>
      </c>
      <c r="C2259" t="s">
        <v>3124</v>
      </c>
      <c r="D2259">
        <v>132</v>
      </c>
      <c r="E2259" t="s">
        <v>3256</v>
      </c>
      <c r="H2259" t="str">
        <f t="shared" si="35"/>
        <v>INSERT INTO TC_AGEEM (id_ageem, cve_ent,nom_ent,cve_mun,nom_mun) VALUES(2257, '30', 'Veracruz de Ignacio de la Llave', '132', 'Las Vigas de Ramírez');</v>
      </c>
    </row>
    <row r="2260" spans="1:8" x14ac:dyDescent="0.3">
      <c r="A2260">
        <v>2258</v>
      </c>
      <c r="B2260">
        <v>30</v>
      </c>
      <c r="C2260" t="s">
        <v>3124</v>
      </c>
      <c r="D2260">
        <v>133</v>
      </c>
      <c r="E2260" t="s">
        <v>3257</v>
      </c>
      <c r="H2260" t="str">
        <f t="shared" si="35"/>
        <v>INSERT INTO TC_AGEEM (id_ageem, cve_ent,nom_ent,cve_mun,nom_mun) VALUES(2258, '30', 'Veracruz de Ignacio de la Llave', '133', 'Pueblo Viejo');</v>
      </c>
    </row>
    <row r="2261" spans="1:8" x14ac:dyDescent="0.3">
      <c r="A2261">
        <v>2259</v>
      </c>
      <c r="B2261">
        <v>30</v>
      </c>
      <c r="C2261" t="s">
        <v>3124</v>
      </c>
      <c r="D2261">
        <v>134</v>
      </c>
      <c r="E2261" t="s">
        <v>3258</v>
      </c>
      <c r="H2261" t="str">
        <f t="shared" si="35"/>
        <v>INSERT INTO TC_AGEEM (id_ageem, cve_ent,nom_ent,cve_mun,nom_mun) VALUES(2259, '30', 'Veracruz de Ignacio de la Llave', '134', 'Puente Nacional');</v>
      </c>
    </row>
    <row r="2262" spans="1:8" x14ac:dyDescent="0.3">
      <c r="A2262">
        <v>2260</v>
      </c>
      <c r="B2262">
        <v>30</v>
      </c>
      <c r="C2262" t="s">
        <v>3124</v>
      </c>
      <c r="D2262">
        <v>135</v>
      </c>
      <c r="E2262" t="s">
        <v>3259</v>
      </c>
      <c r="H2262" t="str">
        <f t="shared" si="35"/>
        <v>INSERT INTO TC_AGEEM (id_ageem, cve_ent,nom_ent,cve_mun,nom_mun) VALUES(2260, '30', 'Veracruz de Ignacio de la Llave', '135', 'Rafael Delgado');</v>
      </c>
    </row>
    <row r="2263" spans="1:8" x14ac:dyDescent="0.3">
      <c r="A2263">
        <v>2261</v>
      </c>
      <c r="B2263">
        <v>30</v>
      </c>
      <c r="C2263" t="s">
        <v>3124</v>
      </c>
      <c r="D2263">
        <v>136</v>
      </c>
      <c r="E2263" t="s">
        <v>3260</v>
      </c>
      <c r="H2263" t="str">
        <f t="shared" si="35"/>
        <v>INSERT INTO TC_AGEEM (id_ageem, cve_ent,nom_ent,cve_mun,nom_mun) VALUES(2261, '30', 'Veracruz de Ignacio de la Llave', '136', 'Rafael Lucio');</v>
      </c>
    </row>
    <row r="2264" spans="1:8" x14ac:dyDescent="0.3">
      <c r="A2264">
        <v>2262</v>
      </c>
      <c r="B2264">
        <v>30</v>
      </c>
      <c r="C2264" t="s">
        <v>3124</v>
      </c>
      <c r="D2264">
        <v>137</v>
      </c>
      <c r="E2264" t="s">
        <v>3261</v>
      </c>
      <c r="H2264" t="str">
        <f t="shared" si="35"/>
        <v>INSERT INTO TC_AGEEM (id_ageem, cve_ent,nom_ent,cve_mun,nom_mun) VALUES(2262, '30', 'Veracruz de Ignacio de la Llave', '137', 'Los Reyes (VER)');</v>
      </c>
    </row>
    <row r="2265" spans="1:8" x14ac:dyDescent="0.3">
      <c r="A2265">
        <v>2263</v>
      </c>
      <c r="B2265">
        <v>30</v>
      </c>
      <c r="C2265" t="s">
        <v>3124</v>
      </c>
      <c r="D2265">
        <v>138</v>
      </c>
      <c r="E2265" t="s">
        <v>3262</v>
      </c>
      <c r="H2265" t="str">
        <f t="shared" si="35"/>
        <v>INSERT INTO TC_AGEEM (id_ageem, cve_ent,nom_ent,cve_mun,nom_mun) VALUES(2263, '30', 'Veracruz de Ignacio de la Llave', '138', 'Río Blanco');</v>
      </c>
    </row>
    <row r="2266" spans="1:8" x14ac:dyDescent="0.3">
      <c r="A2266">
        <v>2264</v>
      </c>
      <c r="B2266">
        <v>30</v>
      </c>
      <c r="C2266" t="s">
        <v>3124</v>
      </c>
      <c r="D2266">
        <v>139</v>
      </c>
      <c r="E2266" t="s">
        <v>3263</v>
      </c>
      <c r="H2266" t="str">
        <f t="shared" si="35"/>
        <v>INSERT INTO TC_AGEEM (id_ageem, cve_ent,nom_ent,cve_mun,nom_mun) VALUES(2264, '30', 'Veracruz de Ignacio de la Llave', '139', 'Saltabarranca');</v>
      </c>
    </row>
    <row r="2267" spans="1:8" x14ac:dyDescent="0.3">
      <c r="A2267">
        <v>2265</v>
      </c>
      <c r="B2267">
        <v>30</v>
      </c>
      <c r="C2267" t="s">
        <v>3124</v>
      </c>
      <c r="D2267">
        <v>140</v>
      </c>
      <c r="E2267" t="s">
        <v>3264</v>
      </c>
      <c r="H2267" t="str">
        <f t="shared" si="35"/>
        <v>INSERT INTO TC_AGEEM (id_ageem, cve_ent,nom_ent,cve_mun,nom_mun) VALUES(2265, '30', 'Veracruz de Ignacio de la Llave', '140', 'San Andrés Tenejapan');</v>
      </c>
    </row>
    <row r="2268" spans="1:8" x14ac:dyDescent="0.3">
      <c r="A2268">
        <v>2266</v>
      </c>
      <c r="B2268">
        <v>30</v>
      </c>
      <c r="C2268" t="s">
        <v>3124</v>
      </c>
      <c r="D2268">
        <v>141</v>
      </c>
      <c r="E2268" t="s">
        <v>3265</v>
      </c>
      <c r="H2268" t="str">
        <f t="shared" si="35"/>
        <v>INSERT INTO TC_AGEEM (id_ageem, cve_ent,nom_ent,cve_mun,nom_mun) VALUES(2266, '30', 'Veracruz de Ignacio de la Llave', '141', 'San Andrés Tuxtla');</v>
      </c>
    </row>
    <row r="2269" spans="1:8" x14ac:dyDescent="0.3">
      <c r="A2269">
        <v>2267</v>
      </c>
      <c r="B2269">
        <v>30</v>
      </c>
      <c r="C2269" t="s">
        <v>3124</v>
      </c>
      <c r="D2269">
        <v>142</v>
      </c>
      <c r="E2269" t="s">
        <v>3266</v>
      </c>
      <c r="H2269" t="str">
        <f t="shared" si="35"/>
        <v>INSERT INTO TC_AGEEM (id_ageem, cve_ent,nom_ent,cve_mun,nom_mun) VALUES(2267, '30', 'Veracruz de Ignacio de la Llave', '142', 'San Juan Evangelista');</v>
      </c>
    </row>
    <row r="2270" spans="1:8" x14ac:dyDescent="0.3">
      <c r="A2270">
        <v>2268</v>
      </c>
      <c r="B2270">
        <v>30</v>
      </c>
      <c r="C2270" t="s">
        <v>3124</v>
      </c>
      <c r="D2270">
        <v>143</v>
      </c>
      <c r="E2270" t="s">
        <v>3267</v>
      </c>
      <c r="H2270" t="str">
        <f t="shared" si="35"/>
        <v>INSERT INTO TC_AGEEM (id_ageem, cve_ent,nom_ent,cve_mun,nom_mun) VALUES(2268, '30', 'Veracruz de Ignacio de la Llave', '143', 'Santiago Tuxtla');</v>
      </c>
    </row>
    <row r="2271" spans="1:8" x14ac:dyDescent="0.3">
      <c r="A2271">
        <v>2269</v>
      </c>
      <c r="B2271">
        <v>30</v>
      </c>
      <c r="C2271" t="s">
        <v>3124</v>
      </c>
      <c r="D2271">
        <v>144</v>
      </c>
      <c r="E2271" t="s">
        <v>3268</v>
      </c>
      <c r="H2271" t="str">
        <f t="shared" si="35"/>
        <v>INSERT INTO TC_AGEEM (id_ageem, cve_ent,nom_ent,cve_mun,nom_mun) VALUES(2269, '30', 'Veracruz de Ignacio de la Llave', '144', 'Sayula de Alemán');</v>
      </c>
    </row>
    <row r="2272" spans="1:8" x14ac:dyDescent="0.3">
      <c r="A2272">
        <v>2270</v>
      </c>
      <c r="B2272">
        <v>30</v>
      </c>
      <c r="C2272" t="s">
        <v>3124</v>
      </c>
      <c r="D2272">
        <v>145</v>
      </c>
      <c r="E2272" t="s">
        <v>3269</v>
      </c>
      <c r="H2272" t="str">
        <f t="shared" si="35"/>
        <v>INSERT INTO TC_AGEEM (id_ageem, cve_ent,nom_ent,cve_mun,nom_mun) VALUES(2270, '30', 'Veracruz de Ignacio de la Llave', '145', 'Soconusco');</v>
      </c>
    </row>
    <row r="2273" spans="1:8" x14ac:dyDescent="0.3">
      <c r="A2273">
        <v>2271</v>
      </c>
      <c r="B2273">
        <v>30</v>
      </c>
      <c r="C2273" t="s">
        <v>3124</v>
      </c>
      <c r="D2273">
        <v>146</v>
      </c>
      <c r="E2273" t="s">
        <v>3270</v>
      </c>
      <c r="H2273" t="str">
        <f t="shared" si="35"/>
        <v>INSERT INTO TC_AGEEM (id_ageem, cve_ent,nom_ent,cve_mun,nom_mun) VALUES(2271, '30', 'Veracruz de Ignacio de la Llave', '146', 'Sochiapa');</v>
      </c>
    </row>
    <row r="2274" spans="1:8" x14ac:dyDescent="0.3">
      <c r="A2274">
        <v>2272</v>
      </c>
      <c r="B2274">
        <v>30</v>
      </c>
      <c r="C2274" t="s">
        <v>3124</v>
      </c>
      <c r="D2274">
        <v>147</v>
      </c>
      <c r="E2274" t="s">
        <v>3271</v>
      </c>
      <c r="H2274" t="str">
        <f t="shared" si="35"/>
        <v>INSERT INTO TC_AGEEM (id_ageem, cve_ent,nom_ent,cve_mun,nom_mun) VALUES(2272, '30', 'Veracruz de Ignacio de la Llave', '147', 'Soledad Atzompa');</v>
      </c>
    </row>
    <row r="2275" spans="1:8" x14ac:dyDescent="0.3">
      <c r="A2275">
        <v>2273</v>
      </c>
      <c r="B2275">
        <v>30</v>
      </c>
      <c r="C2275" t="s">
        <v>3124</v>
      </c>
      <c r="D2275">
        <v>148</v>
      </c>
      <c r="E2275" t="s">
        <v>3272</v>
      </c>
      <c r="H2275" t="str">
        <f t="shared" si="35"/>
        <v>INSERT INTO TC_AGEEM (id_ageem, cve_ent,nom_ent,cve_mun,nom_mun) VALUES(2273, '30', 'Veracruz de Ignacio de la Llave', '148', 'Soledad de Doblado');</v>
      </c>
    </row>
    <row r="2276" spans="1:8" x14ac:dyDescent="0.3">
      <c r="A2276">
        <v>2274</v>
      </c>
      <c r="B2276">
        <v>30</v>
      </c>
      <c r="C2276" t="s">
        <v>3124</v>
      </c>
      <c r="D2276">
        <v>149</v>
      </c>
      <c r="E2276" t="s">
        <v>3273</v>
      </c>
      <c r="H2276" t="str">
        <f t="shared" si="35"/>
        <v>INSERT INTO TC_AGEEM (id_ageem, cve_ent,nom_ent,cve_mun,nom_mun) VALUES(2274, '30', 'Veracruz de Ignacio de la Llave', '149', 'Soteapan');</v>
      </c>
    </row>
    <row r="2277" spans="1:8" x14ac:dyDescent="0.3">
      <c r="A2277">
        <v>2275</v>
      </c>
      <c r="B2277">
        <v>30</v>
      </c>
      <c r="C2277" t="s">
        <v>3124</v>
      </c>
      <c r="D2277">
        <v>150</v>
      </c>
      <c r="E2277" t="s">
        <v>3274</v>
      </c>
      <c r="H2277" t="str">
        <f t="shared" si="35"/>
        <v>INSERT INTO TC_AGEEM (id_ageem, cve_ent,nom_ent,cve_mun,nom_mun) VALUES(2275, '30', 'Veracruz de Ignacio de la Llave', '150', 'Tamalín');</v>
      </c>
    </row>
    <row r="2278" spans="1:8" x14ac:dyDescent="0.3">
      <c r="A2278">
        <v>2276</v>
      </c>
      <c r="B2278">
        <v>30</v>
      </c>
      <c r="C2278" t="s">
        <v>3124</v>
      </c>
      <c r="D2278">
        <v>151</v>
      </c>
      <c r="E2278" t="s">
        <v>3275</v>
      </c>
      <c r="H2278" t="str">
        <f t="shared" si="35"/>
        <v>INSERT INTO TC_AGEEM (id_ageem, cve_ent,nom_ent,cve_mun,nom_mun) VALUES(2276, '30', 'Veracruz de Ignacio de la Llave', '151', 'Tamiahua');</v>
      </c>
    </row>
    <row r="2279" spans="1:8" x14ac:dyDescent="0.3">
      <c r="A2279">
        <v>2277</v>
      </c>
      <c r="B2279">
        <v>30</v>
      </c>
      <c r="C2279" t="s">
        <v>3124</v>
      </c>
      <c r="D2279">
        <v>152</v>
      </c>
      <c r="E2279" t="s">
        <v>3276</v>
      </c>
      <c r="H2279" t="str">
        <f t="shared" si="35"/>
        <v>INSERT INTO TC_AGEEM (id_ageem, cve_ent,nom_ent,cve_mun,nom_mun) VALUES(2277, '30', 'Veracruz de Ignacio de la Llave', '152', 'Tampico Alto');</v>
      </c>
    </row>
    <row r="2280" spans="1:8" x14ac:dyDescent="0.3">
      <c r="A2280">
        <v>2278</v>
      </c>
      <c r="B2280">
        <v>30</v>
      </c>
      <c r="C2280" t="s">
        <v>3124</v>
      </c>
      <c r="D2280">
        <v>153</v>
      </c>
      <c r="E2280" t="s">
        <v>3277</v>
      </c>
      <c r="H2280" t="str">
        <f t="shared" si="35"/>
        <v>INSERT INTO TC_AGEEM (id_ageem, cve_ent,nom_ent,cve_mun,nom_mun) VALUES(2278, '30', 'Veracruz de Ignacio de la Llave', '153', 'Tancoco');</v>
      </c>
    </row>
    <row r="2281" spans="1:8" x14ac:dyDescent="0.3">
      <c r="A2281">
        <v>2279</v>
      </c>
      <c r="B2281">
        <v>30</v>
      </c>
      <c r="C2281" t="s">
        <v>3124</v>
      </c>
      <c r="D2281">
        <v>154</v>
      </c>
      <c r="E2281" t="s">
        <v>3278</v>
      </c>
      <c r="H2281" t="str">
        <f t="shared" si="35"/>
        <v>INSERT INTO TC_AGEEM (id_ageem, cve_ent,nom_ent,cve_mun,nom_mun) VALUES(2279, '30', 'Veracruz de Ignacio de la Llave', '154', 'Tantima');</v>
      </c>
    </row>
    <row r="2282" spans="1:8" x14ac:dyDescent="0.3">
      <c r="A2282">
        <v>2280</v>
      </c>
      <c r="B2282">
        <v>30</v>
      </c>
      <c r="C2282" t="s">
        <v>3124</v>
      </c>
      <c r="D2282">
        <v>155</v>
      </c>
      <c r="E2282" t="s">
        <v>3279</v>
      </c>
      <c r="H2282" t="str">
        <f t="shared" si="35"/>
        <v>INSERT INTO TC_AGEEM (id_ageem, cve_ent,nom_ent,cve_mun,nom_mun) VALUES(2280, '30', 'Veracruz de Ignacio de la Llave', '155', 'Tantoyuca');</v>
      </c>
    </row>
    <row r="2283" spans="1:8" x14ac:dyDescent="0.3">
      <c r="A2283">
        <v>2281</v>
      </c>
      <c r="B2283">
        <v>30</v>
      </c>
      <c r="C2283" t="s">
        <v>3124</v>
      </c>
      <c r="D2283">
        <v>156</v>
      </c>
      <c r="E2283" t="s">
        <v>3280</v>
      </c>
      <c r="H2283" t="str">
        <f t="shared" si="35"/>
        <v>INSERT INTO TC_AGEEM (id_ageem, cve_ent,nom_ent,cve_mun,nom_mun) VALUES(2281, '30', 'Veracruz de Ignacio de la Llave', '156', 'Tatatila');</v>
      </c>
    </row>
    <row r="2284" spans="1:8" x14ac:dyDescent="0.3">
      <c r="A2284">
        <v>2282</v>
      </c>
      <c r="B2284">
        <v>30</v>
      </c>
      <c r="C2284" t="s">
        <v>3124</v>
      </c>
      <c r="D2284">
        <v>157</v>
      </c>
      <c r="E2284" t="s">
        <v>3281</v>
      </c>
      <c r="H2284" t="str">
        <f t="shared" si="35"/>
        <v>INSERT INTO TC_AGEEM (id_ageem, cve_ent,nom_ent,cve_mun,nom_mun) VALUES(2282, '30', 'Veracruz de Ignacio de la Llave', '157', 'Castillo de Teayo');</v>
      </c>
    </row>
    <row r="2285" spans="1:8" x14ac:dyDescent="0.3">
      <c r="A2285">
        <v>2283</v>
      </c>
      <c r="B2285">
        <v>30</v>
      </c>
      <c r="C2285" t="s">
        <v>3124</v>
      </c>
      <c r="D2285">
        <v>158</v>
      </c>
      <c r="E2285" t="s">
        <v>3282</v>
      </c>
      <c r="H2285" t="str">
        <f t="shared" si="35"/>
        <v>INSERT INTO TC_AGEEM (id_ageem, cve_ent,nom_ent,cve_mun,nom_mun) VALUES(2283, '30', 'Veracruz de Ignacio de la Llave', '158', 'Tecolutla');</v>
      </c>
    </row>
    <row r="2286" spans="1:8" x14ac:dyDescent="0.3">
      <c r="A2286">
        <v>2284</v>
      </c>
      <c r="B2286">
        <v>30</v>
      </c>
      <c r="C2286" t="s">
        <v>3124</v>
      </c>
      <c r="D2286">
        <v>159</v>
      </c>
      <c r="E2286" t="s">
        <v>3283</v>
      </c>
      <c r="H2286" t="str">
        <f t="shared" si="35"/>
        <v>INSERT INTO TC_AGEEM (id_ageem, cve_ent,nom_ent,cve_mun,nom_mun) VALUES(2284, '30', 'Veracruz de Ignacio de la Llave', '159', 'Tehuipango');</v>
      </c>
    </row>
    <row r="2287" spans="1:8" x14ac:dyDescent="0.3">
      <c r="A2287">
        <v>2285</v>
      </c>
      <c r="B2287">
        <v>30</v>
      </c>
      <c r="C2287" t="s">
        <v>3124</v>
      </c>
      <c r="D2287">
        <v>160</v>
      </c>
      <c r="E2287" t="s">
        <v>3284</v>
      </c>
      <c r="H2287" t="str">
        <f t="shared" si="35"/>
        <v>INSERT INTO TC_AGEEM (id_ageem, cve_ent,nom_ent,cve_mun,nom_mun) VALUES(2285, '30', 'Veracruz de Ignacio de la Llave', '160', 'Álamo Temapache');</v>
      </c>
    </row>
    <row r="2288" spans="1:8" x14ac:dyDescent="0.3">
      <c r="A2288">
        <v>2286</v>
      </c>
      <c r="B2288">
        <v>30</v>
      </c>
      <c r="C2288" t="s">
        <v>3124</v>
      </c>
      <c r="D2288">
        <v>161</v>
      </c>
      <c r="E2288" t="s">
        <v>3285</v>
      </c>
      <c r="H2288" t="str">
        <f t="shared" si="35"/>
        <v>INSERT INTO TC_AGEEM (id_ageem, cve_ent,nom_ent,cve_mun,nom_mun) VALUES(2286, '30', 'Veracruz de Ignacio de la Llave', '161', 'Tempoal');</v>
      </c>
    </row>
    <row r="2289" spans="1:8" x14ac:dyDescent="0.3">
      <c r="A2289">
        <v>2287</v>
      </c>
      <c r="B2289">
        <v>30</v>
      </c>
      <c r="C2289" t="s">
        <v>3124</v>
      </c>
      <c r="D2289">
        <v>162</v>
      </c>
      <c r="E2289" t="s">
        <v>3286</v>
      </c>
      <c r="H2289" t="str">
        <f t="shared" si="35"/>
        <v>INSERT INTO TC_AGEEM (id_ageem, cve_ent,nom_ent,cve_mun,nom_mun) VALUES(2287, '30', 'Veracruz de Ignacio de la Llave', '162', 'Tenampa');</v>
      </c>
    </row>
    <row r="2290" spans="1:8" x14ac:dyDescent="0.3">
      <c r="A2290">
        <v>2288</v>
      </c>
      <c r="B2290">
        <v>30</v>
      </c>
      <c r="C2290" t="s">
        <v>3124</v>
      </c>
      <c r="D2290">
        <v>163</v>
      </c>
      <c r="E2290" t="s">
        <v>3287</v>
      </c>
      <c r="H2290" t="str">
        <f t="shared" si="35"/>
        <v>INSERT INTO TC_AGEEM (id_ageem, cve_ent,nom_ent,cve_mun,nom_mun) VALUES(2288, '30', 'Veracruz de Ignacio de la Llave', '163', 'Tenochtitlán');</v>
      </c>
    </row>
    <row r="2291" spans="1:8" x14ac:dyDescent="0.3">
      <c r="A2291">
        <v>2289</v>
      </c>
      <c r="B2291">
        <v>30</v>
      </c>
      <c r="C2291" t="s">
        <v>3124</v>
      </c>
      <c r="D2291">
        <v>164</v>
      </c>
      <c r="E2291" t="s">
        <v>3288</v>
      </c>
      <c r="H2291" t="str">
        <f t="shared" si="35"/>
        <v>INSERT INTO TC_AGEEM (id_ageem, cve_ent,nom_ent,cve_mun,nom_mun) VALUES(2289, '30', 'Veracruz de Ignacio de la Llave', '164', 'Teocelo');</v>
      </c>
    </row>
    <row r="2292" spans="1:8" x14ac:dyDescent="0.3">
      <c r="A2292">
        <v>2290</v>
      </c>
      <c r="B2292">
        <v>30</v>
      </c>
      <c r="C2292" t="s">
        <v>3124</v>
      </c>
      <c r="D2292">
        <v>165</v>
      </c>
      <c r="E2292" t="s">
        <v>3289</v>
      </c>
      <c r="H2292" t="str">
        <f t="shared" si="35"/>
        <v>INSERT INTO TC_AGEEM (id_ageem, cve_ent,nom_ent,cve_mun,nom_mun) VALUES(2290, '30', 'Veracruz de Ignacio de la Llave', '165', 'Tepatlaxco');</v>
      </c>
    </row>
    <row r="2293" spans="1:8" x14ac:dyDescent="0.3">
      <c r="A2293">
        <v>2291</v>
      </c>
      <c r="B2293">
        <v>30</v>
      </c>
      <c r="C2293" t="s">
        <v>3124</v>
      </c>
      <c r="D2293">
        <v>166</v>
      </c>
      <c r="E2293" t="s">
        <v>3290</v>
      </c>
      <c r="H2293" t="str">
        <f t="shared" si="35"/>
        <v>INSERT INTO TC_AGEEM (id_ageem, cve_ent,nom_ent,cve_mun,nom_mun) VALUES(2291, '30', 'Veracruz de Ignacio de la Llave', '166', 'Tepetlán');</v>
      </c>
    </row>
    <row r="2294" spans="1:8" x14ac:dyDescent="0.3">
      <c r="A2294">
        <v>2292</v>
      </c>
      <c r="B2294">
        <v>30</v>
      </c>
      <c r="C2294" t="s">
        <v>3124</v>
      </c>
      <c r="D2294">
        <v>167</v>
      </c>
      <c r="E2294" t="s">
        <v>3291</v>
      </c>
      <c r="H2294" t="str">
        <f t="shared" si="35"/>
        <v>INSERT INTO TC_AGEEM (id_ageem, cve_ent,nom_ent,cve_mun,nom_mun) VALUES(2292, '30', 'Veracruz de Ignacio de la Llave', '167', 'Tepetzintla (VER)');</v>
      </c>
    </row>
    <row r="2295" spans="1:8" x14ac:dyDescent="0.3">
      <c r="A2295">
        <v>2293</v>
      </c>
      <c r="B2295">
        <v>30</v>
      </c>
      <c r="C2295" t="s">
        <v>3124</v>
      </c>
      <c r="D2295">
        <v>168</v>
      </c>
      <c r="E2295" t="s">
        <v>3292</v>
      </c>
      <c r="H2295" t="str">
        <f t="shared" si="35"/>
        <v>INSERT INTO TC_AGEEM (id_ageem, cve_ent,nom_ent,cve_mun,nom_mun) VALUES(2293, '30', 'Veracruz de Ignacio de la Llave', '168', 'Tequila (VER)');</v>
      </c>
    </row>
    <row r="2296" spans="1:8" x14ac:dyDescent="0.3">
      <c r="A2296">
        <v>2294</v>
      </c>
      <c r="B2296">
        <v>30</v>
      </c>
      <c r="C2296" t="s">
        <v>3124</v>
      </c>
      <c r="D2296">
        <v>169</v>
      </c>
      <c r="E2296" t="s">
        <v>3293</v>
      </c>
      <c r="H2296" t="str">
        <f t="shared" si="35"/>
        <v>INSERT INTO TC_AGEEM (id_ageem, cve_ent,nom_ent,cve_mun,nom_mun) VALUES(2294, '30', 'Veracruz de Ignacio de la Llave', '169', 'José Azueta');</v>
      </c>
    </row>
    <row r="2297" spans="1:8" x14ac:dyDescent="0.3">
      <c r="A2297">
        <v>2295</v>
      </c>
      <c r="B2297">
        <v>30</v>
      </c>
      <c r="C2297" t="s">
        <v>3124</v>
      </c>
      <c r="D2297">
        <v>170</v>
      </c>
      <c r="E2297" t="s">
        <v>3294</v>
      </c>
      <c r="H2297" t="str">
        <f t="shared" si="35"/>
        <v>INSERT INTO TC_AGEEM (id_ageem, cve_ent,nom_ent,cve_mun,nom_mun) VALUES(2295, '30', 'Veracruz de Ignacio de la Llave', '170', 'Texcatepec');</v>
      </c>
    </row>
    <row r="2298" spans="1:8" x14ac:dyDescent="0.3">
      <c r="A2298">
        <v>2296</v>
      </c>
      <c r="B2298">
        <v>30</v>
      </c>
      <c r="C2298" t="s">
        <v>3124</v>
      </c>
      <c r="D2298">
        <v>171</v>
      </c>
      <c r="E2298" t="s">
        <v>3295</v>
      </c>
      <c r="H2298" t="str">
        <f t="shared" si="35"/>
        <v>INSERT INTO TC_AGEEM (id_ageem, cve_ent,nom_ent,cve_mun,nom_mun) VALUES(2296, '30', 'Veracruz de Ignacio de la Llave', '171', 'Texhuacán');</v>
      </c>
    </row>
    <row r="2299" spans="1:8" x14ac:dyDescent="0.3">
      <c r="A2299">
        <v>2297</v>
      </c>
      <c r="B2299">
        <v>30</v>
      </c>
      <c r="C2299" t="s">
        <v>3124</v>
      </c>
      <c r="D2299">
        <v>172</v>
      </c>
      <c r="E2299" t="s">
        <v>3296</v>
      </c>
      <c r="H2299" t="str">
        <f t="shared" si="35"/>
        <v>INSERT INTO TC_AGEEM (id_ageem, cve_ent,nom_ent,cve_mun,nom_mun) VALUES(2297, '30', 'Veracruz de Ignacio de la Llave', '172', 'Texistepec');</v>
      </c>
    </row>
    <row r="2300" spans="1:8" x14ac:dyDescent="0.3">
      <c r="A2300">
        <v>2298</v>
      </c>
      <c r="B2300">
        <v>30</v>
      </c>
      <c r="C2300" t="s">
        <v>3124</v>
      </c>
      <c r="D2300">
        <v>173</v>
      </c>
      <c r="E2300" t="s">
        <v>3297</v>
      </c>
      <c r="H2300" t="str">
        <f t="shared" si="35"/>
        <v>INSERT INTO TC_AGEEM (id_ageem, cve_ent,nom_ent,cve_mun,nom_mun) VALUES(2298, '30', 'Veracruz de Ignacio de la Llave', '173', 'Tezonapa');</v>
      </c>
    </row>
    <row r="2301" spans="1:8" x14ac:dyDescent="0.3">
      <c r="A2301">
        <v>2299</v>
      </c>
      <c r="B2301">
        <v>30</v>
      </c>
      <c r="C2301" t="s">
        <v>3124</v>
      </c>
      <c r="D2301">
        <v>174</v>
      </c>
      <c r="E2301" t="s">
        <v>3298</v>
      </c>
      <c r="H2301" t="str">
        <f t="shared" si="35"/>
        <v>INSERT INTO TC_AGEEM (id_ageem, cve_ent,nom_ent,cve_mun,nom_mun) VALUES(2299, '30', 'Veracruz de Ignacio de la Llave', '174', 'Tierra Blanca (VER)');</v>
      </c>
    </row>
    <row r="2302" spans="1:8" x14ac:dyDescent="0.3">
      <c r="A2302">
        <v>2300</v>
      </c>
      <c r="B2302">
        <v>30</v>
      </c>
      <c r="C2302" t="s">
        <v>3124</v>
      </c>
      <c r="D2302">
        <v>175</v>
      </c>
      <c r="E2302" t="s">
        <v>3299</v>
      </c>
      <c r="H2302" t="str">
        <f t="shared" si="35"/>
        <v>INSERT INTO TC_AGEEM (id_ageem, cve_ent,nom_ent,cve_mun,nom_mun) VALUES(2300, '30', 'Veracruz de Ignacio de la Llave', '175', 'Tihuatlán');</v>
      </c>
    </row>
    <row r="2303" spans="1:8" x14ac:dyDescent="0.3">
      <c r="A2303">
        <v>2301</v>
      </c>
      <c r="B2303">
        <v>30</v>
      </c>
      <c r="C2303" t="s">
        <v>3124</v>
      </c>
      <c r="D2303">
        <v>176</v>
      </c>
      <c r="E2303" t="s">
        <v>3300</v>
      </c>
      <c r="H2303" t="str">
        <f t="shared" si="35"/>
        <v>INSERT INTO TC_AGEEM (id_ageem, cve_ent,nom_ent,cve_mun,nom_mun) VALUES(2301, '30', 'Veracruz de Ignacio de la Llave', '176', 'Tlacojalpan');</v>
      </c>
    </row>
    <row r="2304" spans="1:8" x14ac:dyDescent="0.3">
      <c r="A2304">
        <v>2302</v>
      </c>
      <c r="B2304">
        <v>30</v>
      </c>
      <c r="C2304" t="s">
        <v>3124</v>
      </c>
      <c r="D2304">
        <v>177</v>
      </c>
      <c r="E2304" t="s">
        <v>3301</v>
      </c>
      <c r="H2304" t="str">
        <f t="shared" si="35"/>
        <v>INSERT INTO TC_AGEEM (id_ageem, cve_ent,nom_ent,cve_mun,nom_mun) VALUES(2302, '30', 'Veracruz de Ignacio de la Llave', '177', 'Tlacolulan');</v>
      </c>
    </row>
    <row r="2305" spans="1:8" x14ac:dyDescent="0.3">
      <c r="A2305">
        <v>2303</v>
      </c>
      <c r="B2305">
        <v>30</v>
      </c>
      <c r="C2305" t="s">
        <v>3124</v>
      </c>
      <c r="D2305">
        <v>178</v>
      </c>
      <c r="E2305" t="s">
        <v>3302</v>
      </c>
      <c r="H2305" t="str">
        <f t="shared" si="35"/>
        <v>INSERT INTO TC_AGEEM (id_ageem, cve_ent,nom_ent,cve_mun,nom_mun) VALUES(2303, '30', 'Veracruz de Ignacio de la Llave', '178', 'Tlacotalpan');</v>
      </c>
    </row>
    <row r="2306" spans="1:8" x14ac:dyDescent="0.3">
      <c r="A2306">
        <v>2304</v>
      </c>
      <c r="B2306">
        <v>30</v>
      </c>
      <c r="C2306" t="s">
        <v>3124</v>
      </c>
      <c r="D2306">
        <v>179</v>
      </c>
      <c r="E2306" t="s">
        <v>3303</v>
      </c>
      <c r="H2306" t="str">
        <f t="shared" si="35"/>
        <v>INSERT INTO TC_AGEEM (id_ageem, cve_ent,nom_ent,cve_mun,nom_mun) VALUES(2304, '30', 'Veracruz de Ignacio de la Llave', '179', 'Tlacotepec de Mejía');</v>
      </c>
    </row>
    <row r="2307" spans="1:8" x14ac:dyDescent="0.3">
      <c r="A2307">
        <v>2305</v>
      </c>
      <c r="B2307">
        <v>30</v>
      </c>
      <c r="C2307" t="s">
        <v>3124</v>
      </c>
      <c r="D2307">
        <v>180</v>
      </c>
      <c r="E2307" t="s">
        <v>3304</v>
      </c>
      <c r="H2307" t="str">
        <f t="shared" si="35"/>
        <v>INSERT INTO TC_AGEEM (id_ageem, cve_ent,nom_ent,cve_mun,nom_mun) VALUES(2305, '30', 'Veracruz de Ignacio de la Llave', '180', 'Tlachichilco');</v>
      </c>
    </row>
    <row r="2308" spans="1:8" x14ac:dyDescent="0.3">
      <c r="A2308">
        <v>2306</v>
      </c>
      <c r="B2308">
        <v>30</v>
      </c>
      <c r="C2308" t="s">
        <v>3124</v>
      </c>
      <c r="D2308">
        <v>181</v>
      </c>
      <c r="E2308" t="s">
        <v>3305</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x14ac:dyDescent="0.3">
      <c r="A2309">
        <v>2307</v>
      </c>
      <c r="B2309">
        <v>30</v>
      </c>
      <c r="C2309" t="s">
        <v>3124</v>
      </c>
      <c r="D2309">
        <v>182</v>
      </c>
      <c r="E2309" t="s">
        <v>3306</v>
      </c>
      <c r="H2309" t="str">
        <f t="shared" si="36"/>
        <v>INSERT INTO TC_AGEEM (id_ageem, cve_ent,nom_ent,cve_mun,nom_mun) VALUES(2307, '30', 'Veracruz de Ignacio de la Llave', '182', 'Tlalnelhuayocan');</v>
      </c>
    </row>
    <row r="2310" spans="1:8" x14ac:dyDescent="0.3">
      <c r="A2310">
        <v>2308</v>
      </c>
      <c r="B2310">
        <v>30</v>
      </c>
      <c r="C2310" t="s">
        <v>3124</v>
      </c>
      <c r="D2310">
        <v>183</v>
      </c>
      <c r="E2310" t="s">
        <v>3307</v>
      </c>
      <c r="H2310" t="str">
        <f t="shared" si="36"/>
        <v>INSERT INTO TC_AGEEM (id_ageem, cve_ent,nom_ent,cve_mun,nom_mun) VALUES(2308, '30', 'Veracruz de Ignacio de la Llave', '183', 'Tlapacoyan');</v>
      </c>
    </row>
    <row r="2311" spans="1:8" x14ac:dyDescent="0.3">
      <c r="A2311">
        <v>2309</v>
      </c>
      <c r="B2311">
        <v>30</v>
      </c>
      <c r="C2311" t="s">
        <v>3124</v>
      </c>
      <c r="D2311">
        <v>184</v>
      </c>
      <c r="E2311" t="s">
        <v>3308</v>
      </c>
      <c r="H2311" t="str">
        <f t="shared" si="36"/>
        <v>INSERT INTO TC_AGEEM (id_ageem, cve_ent,nom_ent,cve_mun,nom_mun) VALUES(2309, '30', 'Veracruz de Ignacio de la Llave', '184', 'Tlaquilpa');</v>
      </c>
    </row>
    <row r="2312" spans="1:8" x14ac:dyDescent="0.3">
      <c r="A2312">
        <v>2310</v>
      </c>
      <c r="B2312">
        <v>30</v>
      </c>
      <c r="C2312" t="s">
        <v>3124</v>
      </c>
      <c r="D2312">
        <v>185</v>
      </c>
      <c r="E2312" t="s">
        <v>3309</v>
      </c>
      <c r="H2312" t="str">
        <f t="shared" si="36"/>
        <v>INSERT INTO TC_AGEEM (id_ageem, cve_ent,nom_ent,cve_mun,nom_mun) VALUES(2310, '30', 'Veracruz de Ignacio de la Llave', '185', 'Tlilapan');</v>
      </c>
    </row>
    <row r="2313" spans="1:8" x14ac:dyDescent="0.3">
      <c r="A2313">
        <v>2311</v>
      </c>
      <c r="B2313">
        <v>30</v>
      </c>
      <c r="C2313" t="s">
        <v>3124</v>
      </c>
      <c r="D2313">
        <v>186</v>
      </c>
      <c r="E2313" t="s">
        <v>3310</v>
      </c>
      <c r="H2313" t="str">
        <f t="shared" si="36"/>
        <v>INSERT INTO TC_AGEEM (id_ageem, cve_ent,nom_ent,cve_mun,nom_mun) VALUES(2311, '30', 'Veracruz de Ignacio de la Llave', '186', 'Tomatlán (VER)');</v>
      </c>
    </row>
    <row r="2314" spans="1:8" x14ac:dyDescent="0.3">
      <c r="A2314">
        <v>2312</v>
      </c>
      <c r="B2314">
        <v>30</v>
      </c>
      <c r="C2314" t="s">
        <v>3124</v>
      </c>
      <c r="D2314">
        <v>187</v>
      </c>
      <c r="E2314" t="s">
        <v>3311</v>
      </c>
      <c r="H2314" t="str">
        <f t="shared" si="36"/>
        <v>INSERT INTO TC_AGEEM (id_ageem, cve_ent,nom_ent,cve_mun,nom_mun) VALUES(2312, '30', 'Veracruz de Ignacio de la Llave', '187', 'Tonayán');</v>
      </c>
    </row>
    <row r="2315" spans="1:8" x14ac:dyDescent="0.3">
      <c r="A2315">
        <v>2313</v>
      </c>
      <c r="B2315">
        <v>30</v>
      </c>
      <c r="C2315" t="s">
        <v>3124</v>
      </c>
      <c r="D2315">
        <v>188</v>
      </c>
      <c r="E2315" t="s">
        <v>3312</v>
      </c>
      <c r="H2315" t="str">
        <f t="shared" si="36"/>
        <v>INSERT INTO TC_AGEEM (id_ageem, cve_ent,nom_ent,cve_mun,nom_mun) VALUES(2313, '30', 'Veracruz de Ignacio de la Llave', '188', 'Totutla');</v>
      </c>
    </row>
    <row r="2316" spans="1:8" x14ac:dyDescent="0.3">
      <c r="A2316">
        <v>2314</v>
      </c>
      <c r="B2316">
        <v>30</v>
      </c>
      <c r="C2316" t="s">
        <v>3124</v>
      </c>
      <c r="D2316">
        <v>189</v>
      </c>
      <c r="E2316" t="s">
        <v>3313</v>
      </c>
      <c r="H2316" t="str">
        <f t="shared" si="36"/>
        <v>INSERT INTO TC_AGEEM (id_ageem, cve_ent,nom_ent,cve_mun,nom_mun) VALUES(2314, '30', 'Veracruz de Ignacio de la Llave', '189', 'Tuxpan (VER)');</v>
      </c>
    </row>
    <row r="2317" spans="1:8" x14ac:dyDescent="0.3">
      <c r="A2317">
        <v>2315</v>
      </c>
      <c r="B2317">
        <v>30</v>
      </c>
      <c r="C2317" t="s">
        <v>3124</v>
      </c>
      <c r="D2317">
        <v>190</v>
      </c>
      <c r="E2317" t="s">
        <v>3314</v>
      </c>
      <c r="H2317" t="str">
        <f t="shared" si="36"/>
        <v>INSERT INTO TC_AGEEM (id_ageem, cve_ent,nom_ent,cve_mun,nom_mun) VALUES(2315, '30', 'Veracruz de Ignacio de la Llave', '190', 'Tuxtilla');</v>
      </c>
    </row>
    <row r="2318" spans="1:8" x14ac:dyDescent="0.3">
      <c r="A2318">
        <v>2316</v>
      </c>
      <c r="B2318">
        <v>30</v>
      </c>
      <c r="C2318" t="s">
        <v>3124</v>
      </c>
      <c r="D2318">
        <v>191</v>
      </c>
      <c r="E2318" t="s">
        <v>3315</v>
      </c>
      <c r="H2318" t="str">
        <f t="shared" si="36"/>
        <v>INSERT INTO TC_AGEEM (id_ageem, cve_ent,nom_ent,cve_mun,nom_mun) VALUES(2316, '30', 'Veracruz de Ignacio de la Llave', '191', 'Ursulo Galván');</v>
      </c>
    </row>
    <row r="2319" spans="1:8" x14ac:dyDescent="0.3">
      <c r="A2319">
        <v>2317</v>
      </c>
      <c r="B2319">
        <v>30</v>
      </c>
      <c r="C2319" t="s">
        <v>3124</v>
      </c>
      <c r="D2319">
        <v>192</v>
      </c>
      <c r="E2319" t="s">
        <v>3316</v>
      </c>
      <c r="H2319" t="str">
        <f t="shared" si="36"/>
        <v>INSERT INTO TC_AGEEM (id_ageem, cve_ent,nom_ent,cve_mun,nom_mun) VALUES(2317, '30', 'Veracruz de Ignacio de la Llave', '192', 'Vega de Alatorre');</v>
      </c>
    </row>
    <row r="2320" spans="1:8" x14ac:dyDescent="0.3">
      <c r="A2320">
        <v>2318</v>
      </c>
      <c r="B2320">
        <v>30</v>
      </c>
      <c r="C2320" t="s">
        <v>3124</v>
      </c>
      <c r="D2320">
        <v>193</v>
      </c>
      <c r="E2320" t="s">
        <v>3317</v>
      </c>
      <c r="H2320" t="str">
        <f t="shared" si="36"/>
        <v>INSERT INTO TC_AGEEM (id_ageem, cve_ent,nom_ent,cve_mun,nom_mun) VALUES(2318, '30', 'Veracruz de Ignacio de la Llave', '193', 'Veracruz');</v>
      </c>
    </row>
    <row r="2321" spans="1:8" x14ac:dyDescent="0.3">
      <c r="A2321">
        <v>2319</v>
      </c>
      <c r="B2321">
        <v>30</v>
      </c>
      <c r="C2321" t="s">
        <v>3124</v>
      </c>
      <c r="D2321">
        <v>194</v>
      </c>
      <c r="E2321" t="s">
        <v>3318</v>
      </c>
      <c r="H2321" t="str">
        <f t="shared" si="36"/>
        <v>INSERT INTO TC_AGEEM (id_ageem, cve_ent,nom_ent,cve_mun,nom_mun) VALUES(2319, '30', 'Veracruz de Ignacio de la Llave', '194', 'Villa Aldama');</v>
      </c>
    </row>
    <row r="2322" spans="1:8" x14ac:dyDescent="0.3">
      <c r="A2322">
        <v>2320</v>
      </c>
      <c r="B2322">
        <v>30</v>
      </c>
      <c r="C2322" t="s">
        <v>3124</v>
      </c>
      <c r="D2322">
        <v>195</v>
      </c>
      <c r="E2322" t="s">
        <v>3319</v>
      </c>
      <c r="H2322" t="str">
        <f t="shared" si="36"/>
        <v>INSERT INTO TC_AGEEM (id_ageem, cve_ent,nom_ent,cve_mun,nom_mun) VALUES(2320, '30', 'Veracruz de Ignacio de la Llave', '195', 'Xoxocotla (VER)');</v>
      </c>
    </row>
    <row r="2323" spans="1:8" x14ac:dyDescent="0.3">
      <c r="A2323">
        <v>2321</v>
      </c>
      <c r="B2323">
        <v>30</v>
      </c>
      <c r="C2323" t="s">
        <v>3124</v>
      </c>
      <c r="D2323">
        <v>196</v>
      </c>
      <c r="E2323" t="s">
        <v>3320</v>
      </c>
      <c r="H2323" t="str">
        <f t="shared" si="36"/>
        <v>INSERT INTO TC_AGEEM (id_ageem, cve_ent,nom_ent,cve_mun,nom_mun) VALUES(2321, '30', 'Veracruz de Ignacio de la Llave', '196', 'Yanga');</v>
      </c>
    </row>
    <row r="2324" spans="1:8" x14ac:dyDescent="0.3">
      <c r="A2324">
        <v>2322</v>
      </c>
      <c r="B2324">
        <v>30</v>
      </c>
      <c r="C2324" t="s">
        <v>3124</v>
      </c>
      <c r="D2324">
        <v>197</v>
      </c>
      <c r="E2324" t="s">
        <v>3321</v>
      </c>
      <c r="H2324" t="str">
        <f t="shared" si="36"/>
        <v>INSERT INTO TC_AGEEM (id_ageem, cve_ent,nom_ent,cve_mun,nom_mun) VALUES(2322, '30', 'Veracruz de Ignacio de la Llave', '197', 'Yecuatla');</v>
      </c>
    </row>
    <row r="2325" spans="1:8" x14ac:dyDescent="0.3">
      <c r="A2325">
        <v>2323</v>
      </c>
      <c r="B2325">
        <v>30</v>
      </c>
      <c r="C2325" t="s">
        <v>3124</v>
      </c>
      <c r="D2325">
        <v>198</v>
      </c>
      <c r="E2325" t="s">
        <v>3322</v>
      </c>
      <c r="H2325" t="str">
        <f t="shared" si="36"/>
        <v>INSERT INTO TC_AGEEM (id_ageem, cve_ent,nom_ent,cve_mun,nom_mun) VALUES(2323, '30', 'Veracruz de Ignacio de la Llave', '198', 'Zacualpan (VER)');</v>
      </c>
    </row>
    <row r="2326" spans="1:8" x14ac:dyDescent="0.3">
      <c r="A2326">
        <v>2324</v>
      </c>
      <c r="B2326">
        <v>30</v>
      </c>
      <c r="C2326" t="s">
        <v>3124</v>
      </c>
      <c r="D2326">
        <v>199</v>
      </c>
      <c r="E2326" t="s">
        <v>3323</v>
      </c>
      <c r="H2326" t="str">
        <f t="shared" si="36"/>
        <v>INSERT INTO TC_AGEEM (id_ageem, cve_ent,nom_ent,cve_mun,nom_mun) VALUES(2324, '30', 'Veracruz de Ignacio de la Llave', '199', 'Zaragoza (VER)');</v>
      </c>
    </row>
    <row r="2327" spans="1:8" x14ac:dyDescent="0.3">
      <c r="A2327">
        <v>2325</v>
      </c>
      <c r="B2327">
        <v>30</v>
      </c>
      <c r="C2327" t="s">
        <v>3124</v>
      </c>
      <c r="D2327">
        <v>200</v>
      </c>
      <c r="E2327" t="s">
        <v>3324</v>
      </c>
      <c r="H2327" t="str">
        <f t="shared" si="36"/>
        <v>INSERT INTO TC_AGEEM (id_ageem, cve_ent,nom_ent,cve_mun,nom_mun) VALUES(2325, '30', 'Veracruz de Ignacio de la Llave', '200', 'Zentla');</v>
      </c>
    </row>
    <row r="2328" spans="1:8" x14ac:dyDescent="0.3">
      <c r="A2328">
        <v>2326</v>
      </c>
      <c r="B2328">
        <v>30</v>
      </c>
      <c r="C2328" t="s">
        <v>3124</v>
      </c>
      <c r="D2328">
        <v>201</v>
      </c>
      <c r="E2328" t="s">
        <v>3325</v>
      </c>
      <c r="H2328" t="str">
        <f t="shared" si="36"/>
        <v>INSERT INTO TC_AGEEM (id_ageem, cve_ent,nom_ent,cve_mun,nom_mun) VALUES(2326, '30', 'Veracruz de Ignacio de la Llave', '201', 'Zongolica');</v>
      </c>
    </row>
    <row r="2329" spans="1:8" x14ac:dyDescent="0.3">
      <c r="A2329">
        <v>2327</v>
      </c>
      <c r="B2329">
        <v>30</v>
      </c>
      <c r="C2329" t="s">
        <v>3124</v>
      </c>
      <c r="D2329">
        <v>202</v>
      </c>
      <c r="E2329" t="s">
        <v>3326</v>
      </c>
      <c r="H2329" t="str">
        <f t="shared" si="36"/>
        <v>INSERT INTO TC_AGEEM (id_ageem, cve_ent,nom_ent,cve_mun,nom_mun) VALUES(2327, '30', 'Veracruz de Ignacio de la Llave', '202', 'Zontecomatlán de López y Fuentes');</v>
      </c>
    </row>
    <row r="2330" spans="1:8" x14ac:dyDescent="0.3">
      <c r="A2330">
        <v>2328</v>
      </c>
      <c r="B2330">
        <v>30</v>
      </c>
      <c r="C2330" t="s">
        <v>3124</v>
      </c>
      <c r="D2330">
        <v>203</v>
      </c>
      <c r="E2330" t="s">
        <v>3327</v>
      </c>
      <c r="H2330" t="str">
        <f t="shared" si="36"/>
        <v>INSERT INTO TC_AGEEM (id_ageem, cve_ent,nom_ent,cve_mun,nom_mun) VALUES(2328, '30', 'Veracruz de Ignacio de la Llave', '203', 'Zozocolco de Hidalgo');</v>
      </c>
    </row>
    <row r="2331" spans="1:8" x14ac:dyDescent="0.3">
      <c r="A2331">
        <v>2329</v>
      </c>
      <c r="B2331">
        <v>30</v>
      </c>
      <c r="C2331" t="s">
        <v>3124</v>
      </c>
      <c r="D2331">
        <v>204</v>
      </c>
      <c r="E2331" t="s">
        <v>3328</v>
      </c>
      <c r="H2331" t="str">
        <f t="shared" si="36"/>
        <v>INSERT INTO TC_AGEEM (id_ageem, cve_ent,nom_ent,cve_mun,nom_mun) VALUES(2329, '30', 'Veracruz de Ignacio de la Llave', '204', 'Agua Dulce');</v>
      </c>
    </row>
    <row r="2332" spans="1:8" x14ac:dyDescent="0.3">
      <c r="A2332">
        <v>2330</v>
      </c>
      <c r="B2332">
        <v>30</v>
      </c>
      <c r="C2332" t="s">
        <v>3124</v>
      </c>
      <c r="D2332">
        <v>205</v>
      </c>
      <c r="E2332" t="s">
        <v>3329</v>
      </c>
      <c r="H2332" t="str">
        <f t="shared" si="36"/>
        <v>INSERT INTO TC_AGEEM (id_ageem, cve_ent,nom_ent,cve_mun,nom_mun) VALUES(2330, '30', 'Veracruz de Ignacio de la Llave', '205', 'El Higo');</v>
      </c>
    </row>
    <row r="2333" spans="1:8" x14ac:dyDescent="0.3">
      <c r="A2333">
        <v>2331</v>
      </c>
      <c r="B2333">
        <v>30</v>
      </c>
      <c r="C2333" t="s">
        <v>3124</v>
      </c>
      <c r="D2333">
        <v>206</v>
      </c>
      <c r="E2333" t="s">
        <v>3330</v>
      </c>
      <c r="H2333" t="str">
        <f t="shared" si="36"/>
        <v>INSERT INTO TC_AGEEM (id_ageem, cve_ent,nom_ent,cve_mun,nom_mun) VALUES(2331, '30', 'Veracruz de Ignacio de la Llave', '206', 'Nanchital de Lázaro Cárdenas del Río');</v>
      </c>
    </row>
    <row r="2334" spans="1:8" x14ac:dyDescent="0.3">
      <c r="A2334">
        <v>2332</v>
      </c>
      <c r="B2334">
        <v>30</v>
      </c>
      <c r="C2334" t="s">
        <v>3124</v>
      </c>
      <c r="D2334">
        <v>207</v>
      </c>
      <c r="E2334" t="s">
        <v>3331</v>
      </c>
      <c r="H2334" t="str">
        <f t="shared" si="36"/>
        <v>INSERT INTO TC_AGEEM (id_ageem, cve_ent,nom_ent,cve_mun,nom_mun) VALUES(2332, '30', 'Veracruz de Ignacio de la Llave', '207', 'Tres Valles');</v>
      </c>
    </row>
    <row r="2335" spans="1:8" x14ac:dyDescent="0.3">
      <c r="A2335">
        <v>2333</v>
      </c>
      <c r="B2335">
        <v>30</v>
      </c>
      <c r="C2335" t="s">
        <v>3124</v>
      </c>
      <c r="D2335">
        <v>208</v>
      </c>
      <c r="E2335" t="s">
        <v>3332</v>
      </c>
      <c r="H2335" t="str">
        <f t="shared" si="36"/>
        <v>INSERT INTO TC_AGEEM (id_ageem, cve_ent,nom_ent,cve_mun,nom_mun) VALUES(2333, '30', 'Veracruz de Ignacio de la Llave', '208', 'Carlos A. Carrillo');</v>
      </c>
    </row>
    <row r="2336" spans="1:8" x14ac:dyDescent="0.3">
      <c r="A2336">
        <v>2334</v>
      </c>
      <c r="B2336">
        <v>30</v>
      </c>
      <c r="C2336" t="s">
        <v>3124</v>
      </c>
      <c r="D2336">
        <v>209</v>
      </c>
      <c r="E2336" t="s">
        <v>3333</v>
      </c>
      <c r="H2336" t="str">
        <f t="shared" si="36"/>
        <v>INSERT INTO TC_AGEEM (id_ageem, cve_ent,nom_ent,cve_mun,nom_mun) VALUES(2334, '30', 'Veracruz de Ignacio de la Llave', '209', 'Tatahuicapan de Juárez');</v>
      </c>
    </row>
    <row r="2337" spans="1:8" x14ac:dyDescent="0.3">
      <c r="A2337">
        <v>2335</v>
      </c>
      <c r="B2337">
        <v>30</v>
      </c>
      <c r="C2337" t="s">
        <v>3124</v>
      </c>
      <c r="D2337">
        <v>210</v>
      </c>
      <c r="E2337" t="s">
        <v>3334</v>
      </c>
      <c r="H2337" t="str">
        <f t="shared" si="36"/>
        <v>INSERT INTO TC_AGEEM (id_ageem, cve_ent,nom_ent,cve_mun,nom_mun) VALUES(2335, '30', 'Veracruz de Ignacio de la Llave', '210', 'Uxpanapa');</v>
      </c>
    </row>
    <row r="2338" spans="1:8" x14ac:dyDescent="0.3">
      <c r="A2338">
        <v>2336</v>
      </c>
      <c r="B2338">
        <v>30</v>
      </c>
      <c r="C2338" t="s">
        <v>3124</v>
      </c>
      <c r="D2338">
        <v>211</v>
      </c>
      <c r="E2338" t="s">
        <v>3335</v>
      </c>
      <c r="H2338" t="str">
        <f t="shared" si="36"/>
        <v>INSERT INTO TC_AGEEM (id_ageem, cve_ent,nom_ent,cve_mun,nom_mun) VALUES(2336, '30', 'Veracruz de Ignacio de la Llave', '211', 'San Rafael');</v>
      </c>
    </row>
    <row r="2339" spans="1:8" x14ac:dyDescent="0.3">
      <c r="A2339">
        <v>2337</v>
      </c>
      <c r="B2339">
        <v>30</v>
      </c>
      <c r="C2339" t="s">
        <v>3124</v>
      </c>
      <c r="D2339">
        <v>212</v>
      </c>
      <c r="E2339" t="s">
        <v>3336</v>
      </c>
      <c r="H2339" t="str">
        <f t="shared" si="36"/>
        <v>INSERT INTO TC_AGEEM (id_ageem, cve_ent,nom_ent,cve_mun,nom_mun) VALUES(2337, '30', 'Veracruz de Ignacio de la Llave', '212', 'Santiago Sochiapan');</v>
      </c>
    </row>
    <row r="2340" spans="1:8" x14ac:dyDescent="0.3">
      <c r="A2340">
        <v>2338</v>
      </c>
      <c r="B2340">
        <v>30</v>
      </c>
      <c r="C2340" t="s">
        <v>3124</v>
      </c>
      <c r="D2340">
        <v>999</v>
      </c>
      <c r="E2340" t="s">
        <v>924</v>
      </c>
      <c r="H2340" t="str">
        <f t="shared" si="36"/>
        <v>INSERT INTO TC_AGEEM (id_ageem, cve_ent,nom_ent,cve_mun,nom_mun) VALUES(2338, '30', 'Veracruz de Ignacio de la Llave', '999', 'No identificado');</v>
      </c>
    </row>
    <row r="2341" spans="1:8" x14ac:dyDescent="0.3">
      <c r="A2341">
        <v>2339</v>
      </c>
      <c r="B2341">
        <v>31</v>
      </c>
      <c r="C2341" t="s">
        <v>3337</v>
      </c>
      <c r="D2341" s="9" t="s">
        <v>903</v>
      </c>
      <c r="E2341" t="s">
        <v>3338</v>
      </c>
      <c r="H2341" t="str">
        <f t="shared" si="36"/>
        <v>INSERT INTO TC_AGEEM (id_ageem, cve_ent,nom_ent,cve_mun,nom_mun) VALUES(2339, '31', 'Yucatán', '001', 'Abalá');</v>
      </c>
    </row>
    <row r="2342" spans="1:8" x14ac:dyDescent="0.3">
      <c r="A2342">
        <v>2340</v>
      </c>
      <c r="B2342">
        <v>31</v>
      </c>
      <c r="C2342" t="s">
        <v>3337</v>
      </c>
      <c r="D2342" s="9" t="s">
        <v>904</v>
      </c>
      <c r="E2342" t="s">
        <v>3339</v>
      </c>
      <c r="H2342" t="str">
        <f t="shared" si="36"/>
        <v>INSERT INTO TC_AGEEM (id_ageem, cve_ent,nom_ent,cve_mun,nom_mun) VALUES(2340, '31', 'Yucatán', '002', 'Acanceh');</v>
      </c>
    </row>
    <row r="2343" spans="1:8" x14ac:dyDescent="0.3">
      <c r="A2343">
        <v>2341</v>
      </c>
      <c r="B2343">
        <v>31</v>
      </c>
      <c r="C2343" t="s">
        <v>3337</v>
      </c>
      <c r="D2343" s="9" t="s">
        <v>906</v>
      </c>
      <c r="E2343" t="s">
        <v>3340</v>
      </c>
      <c r="H2343" t="str">
        <f t="shared" si="36"/>
        <v>INSERT INTO TC_AGEEM (id_ageem, cve_ent,nom_ent,cve_mun,nom_mun) VALUES(2341, '31', 'Yucatán', '003', 'Akil');</v>
      </c>
    </row>
    <row r="2344" spans="1:8" x14ac:dyDescent="0.3">
      <c r="A2344">
        <v>2342</v>
      </c>
      <c r="B2344">
        <v>31</v>
      </c>
      <c r="C2344" t="s">
        <v>3337</v>
      </c>
      <c r="D2344" s="9" t="s">
        <v>908</v>
      </c>
      <c r="E2344" t="s">
        <v>3341</v>
      </c>
      <c r="H2344" t="str">
        <f t="shared" si="36"/>
        <v>INSERT INTO TC_AGEEM (id_ageem, cve_ent,nom_ent,cve_mun,nom_mun) VALUES(2342, '31', 'Yucatán', '004', 'Baca');</v>
      </c>
    </row>
    <row r="2345" spans="1:8" x14ac:dyDescent="0.3">
      <c r="A2345">
        <v>2343</v>
      </c>
      <c r="B2345">
        <v>31</v>
      </c>
      <c r="C2345" t="s">
        <v>3337</v>
      </c>
      <c r="D2345" s="9" t="s">
        <v>910</v>
      </c>
      <c r="E2345" t="s">
        <v>3342</v>
      </c>
      <c r="H2345" t="str">
        <f t="shared" si="36"/>
        <v>INSERT INTO TC_AGEEM (id_ageem, cve_ent,nom_ent,cve_mun,nom_mun) VALUES(2343, '31', 'Yucatán', '005', 'Bokobá');</v>
      </c>
    </row>
    <row r="2346" spans="1:8" x14ac:dyDescent="0.3">
      <c r="A2346">
        <v>2344</v>
      </c>
      <c r="B2346">
        <v>31</v>
      </c>
      <c r="C2346" t="s">
        <v>3337</v>
      </c>
      <c r="D2346" s="9" t="s">
        <v>912</v>
      </c>
      <c r="E2346" t="s">
        <v>3343</v>
      </c>
      <c r="H2346" t="str">
        <f t="shared" si="36"/>
        <v>INSERT INTO TC_AGEEM (id_ageem, cve_ent,nom_ent,cve_mun,nom_mun) VALUES(2344, '31', 'Yucatán', '006', 'Buctzotz');</v>
      </c>
    </row>
    <row r="2347" spans="1:8" x14ac:dyDescent="0.3">
      <c r="A2347">
        <v>2345</v>
      </c>
      <c r="B2347">
        <v>31</v>
      </c>
      <c r="C2347" t="s">
        <v>3337</v>
      </c>
      <c r="D2347" s="9" t="s">
        <v>914</v>
      </c>
      <c r="E2347" t="s">
        <v>3344</v>
      </c>
      <c r="H2347" t="str">
        <f t="shared" si="36"/>
        <v>INSERT INTO TC_AGEEM (id_ageem, cve_ent,nom_ent,cve_mun,nom_mun) VALUES(2345, '31', 'Yucatán', '007', 'Cacalchén');</v>
      </c>
    </row>
    <row r="2348" spans="1:8" x14ac:dyDescent="0.3">
      <c r="A2348">
        <v>2346</v>
      </c>
      <c r="B2348">
        <v>31</v>
      </c>
      <c r="C2348" t="s">
        <v>3337</v>
      </c>
      <c r="D2348" s="9" t="s">
        <v>916</v>
      </c>
      <c r="E2348" t="s">
        <v>3345</v>
      </c>
      <c r="H2348" t="str">
        <f t="shared" si="36"/>
        <v>INSERT INTO TC_AGEEM (id_ageem, cve_ent,nom_ent,cve_mun,nom_mun) VALUES(2346, '31', 'Yucatán', '008', 'Calotmul');</v>
      </c>
    </row>
    <row r="2349" spans="1:8" x14ac:dyDescent="0.3">
      <c r="A2349">
        <v>2347</v>
      </c>
      <c r="B2349">
        <v>31</v>
      </c>
      <c r="C2349" t="s">
        <v>3337</v>
      </c>
      <c r="D2349" s="9" t="s">
        <v>918</v>
      </c>
      <c r="E2349" t="s">
        <v>3346</v>
      </c>
      <c r="H2349" t="str">
        <f t="shared" si="36"/>
        <v>INSERT INTO TC_AGEEM (id_ageem, cve_ent,nom_ent,cve_mun,nom_mun) VALUES(2347, '31', 'Yucatán', '009', 'Cansahcab');</v>
      </c>
    </row>
    <row r="2350" spans="1:8" x14ac:dyDescent="0.3">
      <c r="A2350">
        <v>2348</v>
      </c>
      <c r="B2350">
        <v>31</v>
      </c>
      <c r="C2350" t="s">
        <v>3337</v>
      </c>
      <c r="D2350" s="9" t="s">
        <v>920</v>
      </c>
      <c r="E2350" t="s">
        <v>3347</v>
      </c>
      <c r="H2350" t="str">
        <f t="shared" si="36"/>
        <v>INSERT INTO TC_AGEEM (id_ageem, cve_ent,nom_ent,cve_mun,nom_mun) VALUES(2348, '31', 'Yucatán', '010', 'Cantamayec');</v>
      </c>
    </row>
    <row r="2351" spans="1:8" x14ac:dyDescent="0.3">
      <c r="A2351">
        <v>2349</v>
      </c>
      <c r="B2351">
        <v>31</v>
      </c>
      <c r="C2351" t="s">
        <v>3337</v>
      </c>
      <c r="D2351" s="9" t="s">
        <v>922</v>
      </c>
      <c r="E2351" t="s">
        <v>3348</v>
      </c>
      <c r="H2351" t="str">
        <f t="shared" si="36"/>
        <v>INSERT INTO TC_AGEEM (id_ageem, cve_ent,nom_ent,cve_mun,nom_mun) VALUES(2349, '31', 'Yucatán', '011', 'Celestún');</v>
      </c>
    </row>
    <row r="2352" spans="1:8" x14ac:dyDescent="0.3">
      <c r="A2352">
        <v>2350</v>
      </c>
      <c r="B2352">
        <v>31</v>
      </c>
      <c r="C2352" t="s">
        <v>3337</v>
      </c>
      <c r="D2352" s="9" t="s">
        <v>953</v>
      </c>
      <c r="E2352" t="s">
        <v>3349</v>
      </c>
      <c r="H2352" t="str">
        <f t="shared" si="36"/>
        <v>INSERT INTO TC_AGEEM (id_ageem, cve_ent,nom_ent,cve_mun,nom_mun) VALUES(2350, '31', 'Yucatán', '012', 'Cenotillo');</v>
      </c>
    </row>
    <row r="2353" spans="1:8" x14ac:dyDescent="0.3">
      <c r="A2353">
        <v>2351</v>
      </c>
      <c r="B2353">
        <v>31</v>
      </c>
      <c r="C2353" t="s">
        <v>3337</v>
      </c>
      <c r="D2353" s="9" t="s">
        <v>955</v>
      </c>
      <c r="E2353" t="s">
        <v>3350</v>
      </c>
      <c r="H2353" t="str">
        <f t="shared" si="36"/>
        <v>INSERT INTO TC_AGEEM (id_ageem, cve_ent,nom_ent,cve_mun,nom_mun) VALUES(2351, '31', 'Yucatán', '013', 'Conkal');</v>
      </c>
    </row>
    <row r="2354" spans="1:8" x14ac:dyDescent="0.3">
      <c r="A2354">
        <v>2352</v>
      </c>
      <c r="B2354">
        <v>31</v>
      </c>
      <c r="C2354" t="s">
        <v>3337</v>
      </c>
      <c r="D2354" s="9" t="s">
        <v>972</v>
      </c>
      <c r="E2354" t="s">
        <v>3351</v>
      </c>
      <c r="H2354" t="str">
        <f t="shared" si="36"/>
        <v>INSERT INTO TC_AGEEM (id_ageem, cve_ent,nom_ent,cve_mun,nom_mun) VALUES(2352, '31', 'Yucatán', '014', 'Cuncunul');</v>
      </c>
    </row>
    <row r="2355" spans="1:8" x14ac:dyDescent="0.3">
      <c r="A2355">
        <v>2353</v>
      </c>
      <c r="B2355">
        <v>31</v>
      </c>
      <c r="C2355" t="s">
        <v>3337</v>
      </c>
      <c r="D2355" s="9" t="s">
        <v>974</v>
      </c>
      <c r="E2355" t="s">
        <v>3352</v>
      </c>
      <c r="H2355" t="str">
        <f t="shared" si="36"/>
        <v>INSERT INTO TC_AGEEM (id_ageem, cve_ent,nom_ent,cve_mun,nom_mun) VALUES(2353, '31', 'Yucatán', '015', 'Cuzamá');</v>
      </c>
    </row>
    <row r="2356" spans="1:8" x14ac:dyDescent="0.3">
      <c r="A2356">
        <v>2354</v>
      </c>
      <c r="B2356">
        <v>31</v>
      </c>
      <c r="C2356" t="s">
        <v>3337</v>
      </c>
      <c r="D2356" s="9" t="s">
        <v>976</v>
      </c>
      <c r="E2356" t="s">
        <v>3353</v>
      </c>
      <c r="H2356" t="str">
        <f t="shared" si="36"/>
        <v>INSERT INTO TC_AGEEM (id_ageem, cve_ent,nom_ent,cve_mun,nom_mun) VALUES(2354, '31', 'Yucatán', '016', 'Chacsinkín');</v>
      </c>
    </row>
    <row r="2357" spans="1:8" x14ac:dyDescent="0.3">
      <c r="A2357">
        <v>2355</v>
      </c>
      <c r="B2357">
        <v>31</v>
      </c>
      <c r="C2357" t="s">
        <v>3337</v>
      </c>
      <c r="D2357" s="9" t="s">
        <v>978</v>
      </c>
      <c r="E2357" t="s">
        <v>3354</v>
      </c>
      <c r="H2357" t="str">
        <f t="shared" si="36"/>
        <v>INSERT INTO TC_AGEEM (id_ageem, cve_ent,nom_ent,cve_mun,nom_mun) VALUES(2355, '31', 'Yucatán', '017', 'Chankom');</v>
      </c>
    </row>
    <row r="2358" spans="1:8" x14ac:dyDescent="0.3">
      <c r="A2358">
        <v>2356</v>
      </c>
      <c r="B2358">
        <v>31</v>
      </c>
      <c r="C2358" t="s">
        <v>3337</v>
      </c>
      <c r="D2358" s="9" t="s">
        <v>980</v>
      </c>
      <c r="E2358" t="s">
        <v>3355</v>
      </c>
      <c r="H2358" t="str">
        <f t="shared" si="36"/>
        <v>INSERT INTO TC_AGEEM (id_ageem, cve_ent,nom_ent,cve_mun,nom_mun) VALUES(2356, '31', 'Yucatán', '018', 'Chapab');</v>
      </c>
    </row>
    <row r="2359" spans="1:8" x14ac:dyDescent="0.3">
      <c r="A2359">
        <v>2357</v>
      </c>
      <c r="B2359">
        <v>31</v>
      </c>
      <c r="C2359" t="s">
        <v>3337</v>
      </c>
      <c r="D2359" s="9" t="s">
        <v>982</v>
      </c>
      <c r="E2359" t="s">
        <v>3356</v>
      </c>
      <c r="H2359" t="str">
        <f t="shared" si="36"/>
        <v>INSERT INTO TC_AGEEM (id_ageem, cve_ent,nom_ent,cve_mun,nom_mun) VALUES(2357, '31', 'Yucatán', '019', 'Chemax');</v>
      </c>
    </row>
    <row r="2360" spans="1:8" x14ac:dyDescent="0.3">
      <c r="A2360">
        <v>2358</v>
      </c>
      <c r="B2360">
        <v>31</v>
      </c>
      <c r="C2360" t="s">
        <v>3337</v>
      </c>
      <c r="D2360" s="9" t="s">
        <v>984</v>
      </c>
      <c r="E2360" t="s">
        <v>3357</v>
      </c>
      <c r="H2360" t="str">
        <f t="shared" si="36"/>
        <v>INSERT INTO TC_AGEEM (id_ageem, cve_ent,nom_ent,cve_mun,nom_mun) VALUES(2358, '31', 'Yucatán', '020', 'Chicxulub Pueblo');</v>
      </c>
    </row>
    <row r="2361" spans="1:8" x14ac:dyDescent="0.3">
      <c r="A2361">
        <v>2359</v>
      </c>
      <c r="B2361">
        <v>31</v>
      </c>
      <c r="C2361" t="s">
        <v>3337</v>
      </c>
      <c r="D2361" s="9" t="s">
        <v>986</v>
      </c>
      <c r="E2361" t="s">
        <v>3358</v>
      </c>
      <c r="H2361" t="str">
        <f t="shared" si="36"/>
        <v>INSERT INTO TC_AGEEM (id_ageem, cve_ent,nom_ent,cve_mun,nom_mun) VALUES(2359, '31', 'Yucatán', '021', 'Chichimilá');</v>
      </c>
    </row>
    <row r="2362" spans="1:8" x14ac:dyDescent="0.3">
      <c r="A2362">
        <v>2360</v>
      </c>
      <c r="B2362">
        <v>31</v>
      </c>
      <c r="C2362" t="s">
        <v>3337</v>
      </c>
      <c r="D2362" s="9" t="s">
        <v>988</v>
      </c>
      <c r="E2362" t="s">
        <v>3359</v>
      </c>
      <c r="H2362" t="str">
        <f t="shared" si="36"/>
        <v>INSERT INTO TC_AGEEM (id_ageem, cve_ent,nom_ent,cve_mun,nom_mun) VALUES(2360, '31', 'Yucatán', '022', 'Chikindzonot');</v>
      </c>
    </row>
    <row r="2363" spans="1:8" x14ac:dyDescent="0.3">
      <c r="A2363">
        <v>2361</v>
      </c>
      <c r="B2363">
        <v>31</v>
      </c>
      <c r="C2363" t="s">
        <v>3337</v>
      </c>
      <c r="D2363" s="9" t="s">
        <v>990</v>
      </c>
      <c r="E2363" t="s">
        <v>3360</v>
      </c>
      <c r="H2363" t="str">
        <f t="shared" si="36"/>
        <v>INSERT INTO TC_AGEEM (id_ageem, cve_ent,nom_ent,cve_mun,nom_mun) VALUES(2361, '31', 'Yucatán', '023', 'Chocholá');</v>
      </c>
    </row>
    <row r="2364" spans="1:8" x14ac:dyDescent="0.3">
      <c r="A2364">
        <v>2362</v>
      </c>
      <c r="B2364">
        <v>31</v>
      </c>
      <c r="C2364" t="s">
        <v>3337</v>
      </c>
      <c r="D2364" s="9" t="s">
        <v>992</v>
      </c>
      <c r="E2364" t="s">
        <v>3361</v>
      </c>
      <c r="H2364" t="str">
        <f t="shared" si="36"/>
        <v>INSERT INTO TC_AGEEM (id_ageem, cve_ent,nom_ent,cve_mun,nom_mun) VALUES(2362, '31', 'Yucatán', '024', 'Chumayel');</v>
      </c>
    </row>
    <row r="2365" spans="1:8" x14ac:dyDescent="0.3">
      <c r="A2365">
        <v>2363</v>
      </c>
      <c r="B2365">
        <v>31</v>
      </c>
      <c r="C2365" t="s">
        <v>3337</v>
      </c>
      <c r="D2365" s="9" t="s">
        <v>994</v>
      </c>
      <c r="E2365" t="s">
        <v>3362</v>
      </c>
      <c r="H2365" t="str">
        <f t="shared" si="36"/>
        <v>INSERT INTO TC_AGEEM (id_ageem, cve_ent,nom_ent,cve_mun,nom_mun) VALUES(2363, '31', 'Yucatán', '025', 'Dzán');</v>
      </c>
    </row>
    <row r="2366" spans="1:8" x14ac:dyDescent="0.3">
      <c r="A2366">
        <v>2364</v>
      </c>
      <c r="B2366">
        <v>31</v>
      </c>
      <c r="C2366" t="s">
        <v>3337</v>
      </c>
      <c r="D2366" s="9" t="s">
        <v>996</v>
      </c>
      <c r="E2366" t="s">
        <v>3363</v>
      </c>
      <c r="H2366" t="str">
        <f t="shared" si="36"/>
        <v>INSERT INTO TC_AGEEM (id_ageem, cve_ent,nom_ent,cve_mun,nom_mun) VALUES(2364, '31', 'Yucatán', '026', 'Dzemul');</v>
      </c>
    </row>
    <row r="2367" spans="1:8" x14ac:dyDescent="0.3">
      <c r="A2367">
        <v>2365</v>
      </c>
      <c r="B2367">
        <v>31</v>
      </c>
      <c r="C2367" t="s">
        <v>3337</v>
      </c>
      <c r="D2367" s="9" t="s">
        <v>998</v>
      </c>
      <c r="E2367" t="s">
        <v>3364</v>
      </c>
      <c r="H2367" t="str">
        <f t="shared" si="36"/>
        <v>INSERT INTO TC_AGEEM (id_ageem, cve_ent,nom_ent,cve_mun,nom_mun) VALUES(2365, '31', 'Yucatán', '027', 'Dzidzantún');</v>
      </c>
    </row>
    <row r="2368" spans="1:8" x14ac:dyDescent="0.3">
      <c r="A2368">
        <v>2366</v>
      </c>
      <c r="B2368">
        <v>31</v>
      </c>
      <c r="C2368" t="s">
        <v>3337</v>
      </c>
      <c r="D2368" s="9" t="s">
        <v>1000</v>
      </c>
      <c r="E2368" t="s">
        <v>3365</v>
      </c>
      <c r="H2368" t="str">
        <f t="shared" si="36"/>
        <v>INSERT INTO TC_AGEEM (id_ageem, cve_ent,nom_ent,cve_mun,nom_mun) VALUES(2366, '31', 'Yucatán', '028', 'Dzilam de Bravo');</v>
      </c>
    </row>
    <row r="2369" spans="1:8" x14ac:dyDescent="0.3">
      <c r="A2369">
        <v>2367</v>
      </c>
      <c r="B2369">
        <v>31</v>
      </c>
      <c r="C2369" t="s">
        <v>3337</v>
      </c>
      <c r="D2369" s="9" t="s">
        <v>1002</v>
      </c>
      <c r="E2369" t="s">
        <v>3366</v>
      </c>
      <c r="H2369" t="str">
        <f t="shared" si="36"/>
        <v>INSERT INTO TC_AGEEM (id_ageem, cve_ent,nom_ent,cve_mun,nom_mun) VALUES(2367, '31', 'Yucatán', '029', 'Dzilam González');</v>
      </c>
    </row>
    <row r="2370" spans="1:8" x14ac:dyDescent="0.3">
      <c r="A2370">
        <v>2368</v>
      </c>
      <c r="B2370">
        <v>31</v>
      </c>
      <c r="C2370" t="s">
        <v>3337</v>
      </c>
      <c r="D2370" s="9" t="s">
        <v>1004</v>
      </c>
      <c r="E2370" t="s">
        <v>3367</v>
      </c>
      <c r="H2370" t="str">
        <f t="shared" si="36"/>
        <v>INSERT INTO TC_AGEEM (id_ageem, cve_ent,nom_ent,cve_mun,nom_mun) VALUES(2368, '31', 'Yucatán', '030', 'Dzitás');</v>
      </c>
    </row>
    <row r="2371" spans="1:8" x14ac:dyDescent="0.3">
      <c r="A2371">
        <v>2369</v>
      </c>
      <c r="B2371">
        <v>31</v>
      </c>
      <c r="C2371" t="s">
        <v>3337</v>
      </c>
      <c r="D2371" s="9" t="s">
        <v>1006</v>
      </c>
      <c r="E2371" t="s">
        <v>3368</v>
      </c>
      <c r="H2371" t="str">
        <f t="shared" si="36"/>
        <v>INSERT INTO TC_AGEEM (id_ageem, cve_ent,nom_ent,cve_mun,nom_mun) VALUES(2369, '31', 'Yucatán', '031', 'Dzoncauich');</v>
      </c>
    </row>
    <row r="2372" spans="1:8" x14ac:dyDescent="0.3">
      <c r="A2372">
        <v>2370</v>
      </c>
      <c r="B2372">
        <v>31</v>
      </c>
      <c r="C2372" t="s">
        <v>3337</v>
      </c>
      <c r="D2372" s="9" t="s">
        <v>1008</v>
      </c>
      <c r="E2372" t="s">
        <v>3369</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x14ac:dyDescent="0.3">
      <c r="A2373">
        <v>2371</v>
      </c>
      <c r="B2373">
        <v>31</v>
      </c>
      <c r="C2373" t="s">
        <v>3337</v>
      </c>
      <c r="D2373" s="9" t="s">
        <v>1010</v>
      </c>
      <c r="E2373" t="s">
        <v>3370</v>
      </c>
      <c r="H2373" t="str">
        <f t="shared" si="37"/>
        <v>INSERT INTO TC_AGEEM (id_ageem, cve_ent,nom_ent,cve_mun,nom_mun) VALUES(2371, '31', 'Yucatán', '033', 'Halachó');</v>
      </c>
    </row>
    <row r="2374" spans="1:8" x14ac:dyDescent="0.3">
      <c r="A2374">
        <v>2372</v>
      </c>
      <c r="B2374">
        <v>31</v>
      </c>
      <c r="C2374" t="s">
        <v>3337</v>
      </c>
      <c r="D2374" s="9" t="s">
        <v>1012</v>
      </c>
      <c r="E2374" t="s">
        <v>3371</v>
      </c>
      <c r="H2374" t="str">
        <f t="shared" si="37"/>
        <v>INSERT INTO TC_AGEEM (id_ageem, cve_ent,nom_ent,cve_mun,nom_mun) VALUES(2372, '31', 'Yucatán', '034', 'Hocabá');</v>
      </c>
    </row>
    <row r="2375" spans="1:8" x14ac:dyDescent="0.3">
      <c r="A2375">
        <v>2373</v>
      </c>
      <c r="B2375">
        <v>31</v>
      </c>
      <c r="C2375" t="s">
        <v>3337</v>
      </c>
      <c r="D2375" s="9" t="s">
        <v>1014</v>
      </c>
      <c r="E2375" t="s">
        <v>3372</v>
      </c>
      <c r="H2375" t="str">
        <f t="shared" si="37"/>
        <v>INSERT INTO TC_AGEEM (id_ageem, cve_ent,nom_ent,cve_mun,nom_mun) VALUES(2373, '31', 'Yucatán', '035', 'Hoctún');</v>
      </c>
    </row>
    <row r="2376" spans="1:8" x14ac:dyDescent="0.3">
      <c r="A2376">
        <v>2374</v>
      </c>
      <c r="B2376">
        <v>31</v>
      </c>
      <c r="C2376" t="s">
        <v>3337</v>
      </c>
      <c r="D2376" s="9" t="s">
        <v>1016</v>
      </c>
      <c r="E2376" t="s">
        <v>3373</v>
      </c>
      <c r="H2376" t="str">
        <f t="shared" si="37"/>
        <v>INSERT INTO TC_AGEEM (id_ageem, cve_ent,nom_ent,cve_mun,nom_mun) VALUES(2374, '31', 'Yucatán', '036', 'Homún');</v>
      </c>
    </row>
    <row r="2377" spans="1:8" x14ac:dyDescent="0.3">
      <c r="A2377">
        <v>2375</v>
      </c>
      <c r="B2377">
        <v>31</v>
      </c>
      <c r="C2377" t="s">
        <v>3337</v>
      </c>
      <c r="D2377" s="9" t="s">
        <v>1018</v>
      </c>
      <c r="E2377" t="s">
        <v>3374</v>
      </c>
      <c r="H2377" t="str">
        <f t="shared" si="37"/>
        <v>INSERT INTO TC_AGEEM (id_ageem, cve_ent,nom_ent,cve_mun,nom_mun) VALUES(2375, '31', 'Yucatán', '037', 'Huhí');</v>
      </c>
    </row>
    <row r="2378" spans="1:8" x14ac:dyDescent="0.3">
      <c r="A2378">
        <v>2376</v>
      </c>
      <c r="B2378">
        <v>31</v>
      </c>
      <c r="C2378" t="s">
        <v>3337</v>
      </c>
      <c r="D2378" s="9" t="s">
        <v>1020</v>
      </c>
      <c r="E2378" t="s">
        <v>3375</v>
      </c>
      <c r="H2378" t="str">
        <f t="shared" si="37"/>
        <v>INSERT INTO TC_AGEEM (id_ageem, cve_ent,nom_ent,cve_mun,nom_mun) VALUES(2376, '31', 'Yucatán', '038', 'Hunucmá');</v>
      </c>
    </row>
    <row r="2379" spans="1:8" x14ac:dyDescent="0.3">
      <c r="A2379">
        <v>2377</v>
      </c>
      <c r="B2379">
        <v>31</v>
      </c>
      <c r="C2379" t="s">
        <v>3337</v>
      </c>
      <c r="D2379" s="9" t="s">
        <v>1073</v>
      </c>
      <c r="E2379" t="s">
        <v>3376</v>
      </c>
      <c r="H2379" t="str">
        <f t="shared" si="37"/>
        <v>INSERT INTO TC_AGEEM (id_ageem, cve_ent,nom_ent,cve_mun,nom_mun) VALUES(2377, '31', 'Yucatán', '039', 'Ixil');</v>
      </c>
    </row>
    <row r="2380" spans="1:8" x14ac:dyDescent="0.3">
      <c r="A2380">
        <v>2378</v>
      </c>
      <c r="B2380">
        <v>31</v>
      </c>
      <c r="C2380" t="s">
        <v>3337</v>
      </c>
      <c r="D2380" s="9" t="s">
        <v>1075</v>
      </c>
      <c r="E2380" t="s">
        <v>3377</v>
      </c>
      <c r="H2380" t="str">
        <f t="shared" si="37"/>
        <v>INSERT INTO TC_AGEEM (id_ageem, cve_ent,nom_ent,cve_mun,nom_mun) VALUES(2378, '31', 'Yucatán', '040', 'Izamal');</v>
      </c>
    </row>
    <row r="2381" spans="1:8" x14ac:dyDescent="0.3">
      <c r="A2381">
        <v>2379</v>
      </c>
      <c r="B2381">
        <v>31</v>
      </c>
      <c r="C2381" t="s">
        <v>3337</v>
      </c>
      <c r="D2381" s="9" t="s">
        <v>1077</v>
      </c>
      <c r="E2381" t="s">
        <v>3378</v>
      </c>
      <c r="H2381" t="str">
        <f t="shared" si="37"/>
        <v>INSERT INTO TC_AGEEM (id_ageem, cve_ent,nom_ent,cve_mun,nom_mun) VALUES(2379, '31', 'Yucatán', '041', 'Kanasín');</v>
      </c>
    </row>
    <row r="2382" spans="1:8" x14ac:dyDescent="0.3">
      <c r="A2382">
        <v>2380</v>
      </c>
      <c r="B2382">
        <v>31</v>
      </c>
      <c r="C2382" t="s">
        <v>3337</v>
      </c>
      <c r="D2382" s="9" t="s">
        <v>1079</v>
      </c>
      <c r="E2382" t="s">
        <v>3379</v>
      </c>
      <c r="H2382" t="str">
        <f t="shared" si="37"/>
        <v>INSERT INTO TC_AGEEM (id_ageem, cve_ent,nom_ent,cve_mun,nom_mun) VALUES(2380, '31', 'Yucatán', '042', 'Kantunil');</v>
      </c>
    </row>
    <row r="2383" spans="1:8" x14ac:dyDescent="0.3">
      <c r="A2383">
        <v>2381</v>
      </c>
      <c r="B2383">
        <v>31</v>
      </c>
      <c r="C2383" t="s">
        <v>3337</v>
      </c>
      <c r="D2383" s="9" t="s">
        <v>1081</v>
      </c>
      <c r="E2383" t="s">
        <v>3380</v>
      </c>
      <c r="H2383" t="str">
        <f t="shared" si="37"/>
        <v>INSERT INTO TC_AGEEM (id_ageem, cve_ent,nom_ent,cve_mun,nom_mun) VALUES(2381, '31', 'Yucatán', '043', 'Kaua');</v>
      </c>
    </row>
    <row r="2384" spans="1:8" x14ac:dyDescent="0.3">
      <c r="A2384">
        <v>2382</v>
      </c>
      <c r="B2384">
        <v>31</v>
      </c>
      <c r="C2384" t="s">
        <v>3337</v>
      </c>
      <c r="D2384" s="9" t="s">
        <v>1083</v>
      </c>
      <c r="E2384" t="s">
        <v>3381</v>
      </c>
      <c r="H2384" t="str">
        <f t="shared" si="37"/>
        <v>INSERT INTO TC_AGEEM (id_ageem, cve_ent,nom_ent,cve_mun,nom_mun) VALUES(2382, '31', 'Yucatán', '044', 'Kinchil');</v>
      </c>
    </row>
    <row r="2385" spans="1:8" x14ac:dyDescent="0.3">
      <c r="A2385">
        <v>2383</v>
      </c>
      <c r="B2385">
        <v>31</v>
      </c>
      <c r="C2385" t="s">
        <v>3337</v>
      </c>
      <c r="D2385" s="9" t="s">
        <v>1085</v>
      </c>
      <c r="E2385" t="s">
        <v>3382</v>
      </c>
      <c r="H2385" t="str">
        <f t="shared" si="37"/>
        <v>INSERT INTO TC_AGEEM (id_ageem, cve_ent,nom_ent,cve_mun,nom_mun) VALUES(2383, '31', 'Yucatán', '045', 'Kopomá');</v>
      </c>
    </row>
    <row r="2386" spans="1:8" x14ac:dyDescent="0.3">
      <c r="A2386">
        <v>2384</v>
      </c>
      <c r="B2386">
        <v>31</v>
      </c>
      <c r="C2386" t="s">
        <v>3337</v>
      </c>
      <c r="D2386" s="9" t="s">
        <v>1087</v>
      </c>
      <c r="E2386" t="s">
        <v>3383</v>
      </c>
      <c r="H2386" t="str">
        <f t="shared" si="37"/>
        <v>INSERT INTO TC_AGEEM (id_ageem, cve_ent,nom_ent,cve_mun,nom_mun) VALUES(2384, '31', 'Yucatán', '046', 'Mama');</v>
      </c>
    </row>
    <row r="2387" spans="1:8" x14ac:dyDescent="0.3">
      <c r="A2387">
        <v>2385</v>
      </c>
      <c r="B2387">
        <v>31</v>
      </c>
      <c r="C2387" t="s">
        <v>3337</v>
      </c>
      <c r="D2387" s="9" t="s">
        <v>1089</v>
      </c>
      <c r="E2387" t="s">
        <v>3384</v>
      </c>
      <c r="H2387" t="str">
        <f t="shared" si="37"/>
        <v>INSERT INTO TC_AGEEM (id_ageem, cve_ent,nom_ent,cve_mun,nom_mun) VALUES(2385, '31', 'Yucatán', '047', 'Maní');</v>
      </c>
    </row>
    <row r="2388" spans="1:8" x14ac:dyDescent="0.3">
      <c r="A2388">
        <v>2386</v>
      </c>
      <c r="B2388">
        <v>31</v>
      </c>
      <c r="C2388" t="s">
        <v>3337</v>
      </c>
      <c r="D2388" s="9" t="s">
        <v>1091</v>
      </c>
      <c r="E2388" t="s">
        <v>3385</v>
      </c>
      <c r="H2388" t="str">
        <f t="shared" si="37"/>
        <v>INSERT INTO TC_AGEEM (id_ageem, cve_ent,nom_ent,cve_mun,nom_mun) VALUES(2386, '31', 'Yucatán', '048', 'Maxcanú');</v>
      </c>
    </row>
    <row r="2389" spans="1:8" x14ac:dyDescent="0.3">
      <c r="A2389">
        <v>2387</v>
      </c>
      <c r="B2389">
        <v>31</v>
      </c>
      <c r="C2389" t="s">
        <v>3337</v>
      </c>
      <c r="D2389" s="9" t="s">
        <v>1093</v>
      </c>
      <c r="E2389" t="s">
        <v>3386</v>
      </c>
      <c r="H2389" t="str">
        <f t="shared" si="37"/>
        <v>INSERT INTO TC_AGEEM (id_ageem, cve_ent,nom_ent,cve_mun,nom_mun) VALUES(2387, '31', 'Yucatán', '049', 'Mayapán');</v>
      </c>
    </row>
    <row r="2390" spans="1:8" x14ac:dyDescent="0.3">
      <c r="A2390">
        <v>2388</v>
      </c>
      <c r="B2390">
        <v>31</v>
      </c>
      <c r="C2390" t="s">
        <v>3337</v>
      </c>
      <c r="D2390" s="9" t="s">
        <v>1095</v>
      </c>
      <c r="E2390" t="s">
        <v>3387</v>
      </c>
      <c r="H2390" t="str">
        <f t="shared" si="37"/>
        <v>INSERT INTO TC_AGEEM (id_ageem, cve_ent,nom_ent,cve_mun,nom_mun) VALUES(2388, '31', 'Yucatán', '050', 'Mérida');</v>
      </c>
    </row>
    <row r="2391" spans="1:8" x14ac:dyDescent="0.3">
      <c r="A2391">
        <v>2389</v>
      </c>
      <c r="B2391">
        <v>31</v>
      </c>
      <c r="C2391" t="s">
        <v>3337</v>
      </c>
      <c r="D2391" s="9" t="s">
        <v>1097</v>
      </c>
      <c r="E2391" t="s">
        <v>3388</v>
      </c>
      <c r="H2391" t="str">
        <f t="shared" si="37"/>
        <v>INSERT INTO TC_AGEEM (id_ageem, cve_ent,nom_ent,cve_mun,nom_mun) VALUES(2389, '31', 'Yucatán', '051', 'Mocochá');</v>
      </c>
    </row>
    <row r="2392" spans="1:8" x14ac:dyDescent="0.3">
      <c r="A2392">
        <v>2390</v>
      </c>
      <c r="B2392">
        <v>31</v>
      </c>
      <c r="C2392" t="s">
        <v>3337</v>
      </c>
      <c r="D2392" s="9" t="s">
        <v>1099</v>
      </c>
      <c r="E2392" t="s">
        <v>3389</v>
      </c>
      <c r="H2392" t="str">
        <f t="shared" si="37"/>
        <v>INSERT INTO TC_AGEEM (id_ageem, cve_ent,nom_ent,cve_mun,nom_mun) VALUES(2390, '31', 'Yucatán', '052', 'Motul');</v>
      </c>
    </row>
    <row r="2393" spans="1:8" x14ac:dyDescent="0.3">
      <c r="A2393">
        <v>2391</v>
      </c>
      <c r="B2393">
        <v>31</v>
      </c>
      <c r="C2393" t="s">
        <v>3337</v>
      </c>
      <c r="D2393" s="9" t="s">
        <v>1101</v>
      </c>
      <c r="E2393" t="s">
        <v>3390</v>
      </c>
      <c r="H2393" t="str">
        <f t="shared" si="37"/>
        <v>INSERT INTO TC_AGEEM (id_ageem, cve_ent,nom_ent,cve_mun,nom_mun) VALUES(2391, '31', 'Yucatán', '053', 'Muna');</v>
      </c>
    </row>
    <row r="2394" spans="1:8" x14ac:dyDescent="0.3">
      <c r="A2394">
        <v>2392</v>
      </c>
      <c r="B2394">
        <v>31</v>
      </c>
      <c r="C2394" t="s">
        <v>3337</v>
      </c>
      <c r="D2394" s="9" t="s">
        <v>1103</v>
      </c>
      <c r="E2394" t="s">
        <v>3391</v>
      </c>
      <c r="H2394" t="str">
        <f t="shared" si="37"/>
        <v>INSERT INTO TC_AGEEM (id_ageem, cve_ent,nom_ent,cve_mun,nom_mun) VALUES(2392, '31', 'Yucatán', '054', 'Muxupip');</v>
      </c>
    </row>
    <row r="2395" spans="1:8" x14ac:dyDescent="0.3">
      <c r="A2395">
        <v>2393</v>
      </c>
      <c r="B2395">
        <v>31</v>
      </c>
      <c r="C2395" t="s">
        <v>3337</v>
      </c>
      <c r="D2395" s="9" t="s">
        <v>1105</v>
      </c>
      <c r="E2395" t="s">
        <v>3392</v>
      </c>
      <c r="H2395" t="str">
        <f t="shared" si="37"/>
        <v>INSERT INTO TC_AGEEM (id_ageem, cve_ent,nom_ent,cve_mun,nom_mun) VALUES(2393, '31', 'Yucatán', '055', 'Opichén');</v>
      </c>
    </row>
    <row r="2396" spans="1:8" x14ac:dyDescent="0.3">
      <c r="A2396">
        <v>2394</v>
      </c>
      <c r="B2396">
        <v>31</v>
      </c>
      <c r="C2396" t="s">
        <v>3337</v>
      </c>
      <c r="D2396" s="9" t="s">
        <v>1107</v>
      </c>
      <c r="E2396" t="s">
        <v>3393</v>
      </c>
      <c r="H2396" t="str">
        <f t="shared" si="37"/>
        <v>INSERT INTO TC_AGEEM (id_ageem, cve_ent,nom_ent,cve_mun,nom_mun) VALUES(2394, '31', 'Yucatán', '056', 'Oxkutzcab');</v>
      </c>
    </row>
    <row r="2397" spans="1:8" x14ac:dyDescent="0.3">
      <c r="A2397">
        <v>2395</v>
      </c>
      <c r="B2397">
        <v>31</v>
      </c>
      <c r="C2397" t="s">
        <v>3337</v>
      </c>
      <c r="D2397" s="9" t="s">
        <v>1109</v>
      </c>
      <c r="E2397" t="s">
        <v>3394</v>
      </c>
      <c r="H2397" t="str">
        <f t="shared" si="37"/>
        <v>INSERT INTO TC_AGEEM (id_ageem, cve_ent,nom_ent,cve_mun,nom_mun) VALUES(2395, '31', 'Yucatán', '057', 'Panabá');</v>
      </c>
    </row>
    <row r="2398" spans="1:8" x14ac:dyDescent="0.3">
      <c r="A2398">
        <v>2396</v>
      </c>
      <c r="B2398">
        <v>31</v>
      </c>
      <c r="C2398" t="s">
        <v>3337</v>
      </c>
      <c r="D2398" s="9" t="s">
        <v>1111</v>
      </c>
      <c r="E2398" t="s">
        <v>3395</v>
      </c>
      <c r="H2398" t="str">
        <f t="shared" si="37"/>
        <v>INSERT INTO TC_AGEEM (id_ageem, cve_ent,nom_ent,cve_mun,nom_mun) VALUES(2396, '31', 'Yucatán', '058', 'Peto');</v>
      </c>
    </row>
    <row r="2399" spans="1:8" x14ac:dyDescent="0.3">
      <c r="A2399">
        <v>2397</v>
      </c>
      <c r="B2399">
        <v>31</v>
      </c>
      <c r="C2399" t="s">
        <v>3337</v>
      </c>
      <c r="D2399" s="9" t="s">
        <v>1113</v>
      </c>
      <c r="E2399" t="s">
        <v>3396</v>
      </c>
      <c r="H2399" t="str">
        <f t="shared" si="37"/>
        <v>INSERT INTO TC_AGEEM (id_ageem, cve_ent,nom_ent,cve_mun,nom_mun) VALUES(2397, '31', 'Yucatán', '059', 'Progreso (YUC)');</v>
      </c>
    </row>
    <row r="2400" spans="1:8" x14ac:dyDescent="0.3">
      <c r="A2400">
        <v>2398</v>
      </c>
      <c r="B2400">
        <v>31</v>
      </c>
      <c r="C2400" t="s">
        <v>3337</v>
      </c>
      <c r="D2400" s="9" t="s">
        <v>1115</v>
      </c>
      <c r="E2400" t="s">
        <v>2840</v>
      </c>
      <c r="H2400" t="str">
        <f t="shared" si="37"/>
        <v>INSERT INTO TC_AGEEM (id_ageem, cve_ent,nom_ent,cve_mun,nom_mun) VALUES(2398, '31', 'Yucatán', '060', 'Quintana Roo');</v>
      </c>
    </row>
    <row r="2401" spans="1:8" x14ac:dyDescent="0.3">
      <c r="A2401">
        <v>2399</v>
      </c>
      <c r="B2401">
        <v>31</v>
      </c>
      <c r="C2401" t="s">
        <v>3337</v>
      </c>
      <c r="D2401" s="9" t="s">
        <v>1117</v>
      </c>
      <c r="E2401" t="s">
        <v>3397</v>
      </c>
      <c r="H2401" t="str">
        <f t="shared" si="37"/>
        <v>INSERT INTO TC_AGEEM (id_ageem, cve_ent,nom_ent,cve_mun,nom_mun) VALUES(2399, '31', 'Yucatán', '061', 'Río Lagartos');</v>
      </c>
    </row>
    <row r="2402" spans="1:8" x14ac:dyDescent="0.3">
      <c r="A2402">
        <v>2400</v>
      </c>
      <c r="B2402">
        <v>31</v>
      </c>
      <c r="C2402" t="s">
        <v>3337</v>
      </c>
      <c r="D2402" s="9" t="s">
        <v>1119</v>
      </c>
      <c r="E2402" t="s">
        <v>3398</v>
      </c>
      <c r="H2402" t="str">
        <f t="shared" si="37"/>
        <v>INSERT INTO TC_AGEEM (id_ageem, cve_ent,nom_ent,cve_mun,nom_mun) VALUES(2400, '31', 'Yucatán', '062', 'Sacalum');</v>
      </c>
    </row>
    <row r="2403" spans="1:8" x14ac:dyDescent="0.3">
      <c r="A2403">
        <v>2401</v>
      </c>
      <c r="B2403">
        <v>31</v>
      </c>
      <c r="C2403" t="s">
        <v>3337</v>
      </c>
      <c r="D2403" s="9" t="s">
        <v>1121</v>
      </c>
      <c r="E2403" t="s">
        <v>3399</v>
      </c>
      <c r="H2403" t="str">
        <f t="shared" si="37"/>
        <v>INSERT INTO TC_AGEEM (id_ageem, cve_ent,nom_ent,cve_mun,nom_mun) VALUES(2401, '31', 'Yucatán', '063', 'Samahil');</v>
      </c>
    </row>
    <row r="2404" spans="1:8" x14ac:dyDescent="0.3">
      <c r="A2404">
        <v>2402</v>
      </c>
      <c r="B2404">
        <v>31</v>
      </c>
      <c r="C2404" t="s">
        <v>3337</v>
      </c>
      <c r="D2404" s="9" t="s">
        <v>1123</v>
      </c>
      <c r="E2404" t="s">
        <v>3400</v>
      </c>
      <c r="H2404" t="str">
        <f t="shared" si="37"/>
        <v>INSERT INTO TC_AGEEM (id_ageem, cve_ent,nom_ent,cve_mun,nom_mun) VALUES(2402, '31', 'Yucatán', '064', 'Sanahcat');</v>
      </c>
    </row>
    <row r="2405" spans="1:8" x14ac:dyDescent="0.3">
      <c r="A2405">
        <v>2403</v>
      </c>
      <c r="B2405">
        <v>31</v>
      </c>
      <c r="C2405" t="s">
        <v>3337</v>
      </c>
      <c r="D2405" s="9" t="s">
        <v>1125</v>
      </c>
      <c r="E2405" t="s">
        <v>3401</v>
      </c>
      <c r="H2405" t="str">
        <f t="shared" si="37"/>
        <v>INSERT INTO TC_AGEEM (id_ageem, cve_ent,nom_ent,cve_mun,nom_mun) VALUES(2403, '31', 'Yucatán', '065', 'San Felipe (YUC)');</v>
      </c>
    </row>
    <row r="2406" spans="1:8" x14ac:dyDescent="0.3">
      <c r="A2406">
        <v>2404</v>
      </c>
      <c r="B2406">
        <v>31</v>
      </c>
      <c r="C2406" t="s">
        <v>3337</v>
      </c>
      <c r="D2406" s="9" t="s">
        <v>1127</v>
      </c>
      <c r="E2406" t="s">
        <v>3402</v>
      </c>
      <c r="H2406" t="str">
        <f t="shared" si="37"/>
        <v>INSERT INTO TC_AGEEM (id_ageem, cve_ent,nom_ent,cve_mun,nom_mun) VALUES(2404, '31', 'Yucatán', '066', 'Santa Elena');</v>
      </c>
    </row>
    <row r="2407" spans="1:8" x14ac:dyDescent="0.3">
      <c r="A2407">
        <v>2405</v>
      </c>
      <c r="B2407">
        <v>31</v>
      </c>
      <c r="C2407" t="s">
        <v>3337</v>
      </c>
      <c r="D2407" s="9" t="s">
        <v>1129</v>
      </c>
      <c r="E2407" t="s">
        <v>3403</v>
      </c>
      <c r="H2407" t="str">
        <f t="shared" si="37"/>
        <v>INSERT INTO TC_AGEEM (id_ageem, cve_ent,nom_ent,cve_mun,nom_mun) VALUES(2405, '31', 'Yucatán', '067', 'Seyé');</v>
      </c>
    </row>
    <row r="2408" spans="1:8" x14ac:dyDescent="0.3">
      <c r="A2408">
        <v>2406</v>
      </c>
      <c r="B2408">
        <v>31</v>
      </c>
      <c r="C2408" t="s">
        <v>3337</v>
      </c>
      <c r="D2408" s="9" t="s">
        <v>1131</v>
      </c>
      <c r="E2408" t="s">
        <v>3404</v>
      </c>
      <c r="H2408" t="str">
        <f t="shared" si="37"/>
        <v>INSERT INTO TC_AGEEM (id_ageem, cve_ent,nom_ent,cve_mun,nom_mun) VALUES(2406, '31', 'Yucatán', '068', 'Sinanché');</v>
      </c>
    </row>
    <row r="2409" spans="1:8" x14ac:dyDescent="0.3">
      <c r="A2409">
        <v>2407</v>
      </c>
      <c r="B2409">
        <v>31</v>
      </c>
      <c r="C2409" t="s">
        <v>3337</v>
      </c>
      <c r="D2409" s="9" t="s">
        <v>1133</v>
      </c>
      <c r="E2409" t="s">
        <v>3405</v>
      </c>
      <c r="H2409" t="str">
        <f t="shared" si="37"/>
        <v>INSERT INTO TC_AGEEM (id_ageem, cve_ent,nom_ent,cve_mun,nom_mun) VALUES(2407, '31', 'Yucatán', '069', 'Sotuta');</v>
      </c>
    </row>
    <row r="2410" spans="1:8" x14ac:dyDescent="0.3">
      <c r="A2410">
        <v>2408</v>
      </c>
      <c r="B2410">
        <v>31</v>
      </c>
      <c r="C2410" t="s">
        <v>3337</v>
      </c>
      <c r="D2410" s="9" t="s">
        <v>1135</v>
      </c>
      <c r="E2410" t="s">
        <v>3406</v>
      </c>
      <c r="H2410" t="str">
        <f t="shared" si="37"/>
        <v>INSERT INTO TC_AGEEM (id_ageem, cve_ent,nom_ent,cve_mun,nom_mun) VALUES(2408, '31', 'Yucatán', '070', 'Sucilá');</v>
      </c>
    </row>
    <row r="2411" spans="1:8" x14ac:dyDescent="0.3">
      <c r="A2411">
        <v>2409</v>
      </c>
      <c r="B2411">
        <v>31</v>
      </c>
      <c r="C2411" t="s">
        <v>3337</v>
      </c>
      <c r="D2411" s="9" t="s">
        <v>1137</v>
      </c>
      <c r="E2411" t="s">
        <v>3407</v>
      </c>
      <c r="H2411" t="str">
        <f t="shared" si="37"/>
        <v>INSERT INTO TC_AGEEM (id_ageem, cve_ent,nom_ent,cve_mun,nom_mun) VALUES(2409, '31', 'Yucatán', '071', 'Sudzal');</v>
      </c>
    </row>
    <row r="2412" spans="1:8" x14ac:dyDescent="0.3">
      <c r="A2412">
        <v>2410</v>
      </c>
      <c r="B2412">
        <v>31</v>
      </c>
      <c r="C2412" t="s">
        <v>3337</v>
      </c>
      <c r="D2412" s="9" t="s">
        <v>1139</v>
      </c>
      <c r="E2412" t="s">
        <v>3408</v>
      </c>
      <c r="H2412" t="str">
        <f t="shared" si="37"/>
        <v>INSERT INTO TC_AGEEM (id_ageem, cve_ent,nom_ent,cve_mun,nom_mun) VALUES(2410, '31', 'Yucatán', '072', 'Suma');</v>
      </c>
    </row>
    <row r="2413" spans="1:8" x14ac:dyDescent="0.3">
      <c r="A2413">
        <v>2411</v>
      </c>
      <c r="B2413">
        <v>31</v>
      </c>
      <c r="C2413" t="s">
        <v>3337</v>
      </c>
      <c r="D2413" s="9" t="s">
        <v>1141</v>
      </c>
      <c r="E2413" t="s">
        <v>3409</v>
      </c>
      <c r="H2413" t="str">
        <f t="shared" si="37"/>
        <v>INSERT INTO TC_AGEEM (id_ageem, cve_ent,nom_ent,cve_mun,nom_mun) VALUES(2411, '31', 'Yucatán', '073', 'Tahdziú');</v>
      </c>
    </row>
    <row r="2414" spans="1:8" x14ac:dyDescent="0.3">
      <c r="A2414">
        <v>2412</v>
      </c>
      <c r="B2414">
        <v>31</v>
      </c>
      <c r="C2414" t="s">
        <v>3337</v>
      </c>
      <c r="D2414" s="9" t="s">
        <v>1143</v>
      </c>
      <c r="E2414" t="s">
        <v>3410</v>
      </c>
      <c r="H2414" t="str">
        <f t="shared" si="37"/>
        <v>INSERT INTO TC_AGEEM (id_ageem, cve_ent,nom_ent,cve_mun,nom_mun) VALUES(2412, '31', 'Yucatán', '074', 'Tahmek');</v>
      </c>
    </row>
    <row r="2415" spans="1:8" x14ac:dyDescent="0.3">
      <c r="A2415">
        <v>2413</v>
      </c>
      <c r="B2415">
        <v>31</v>
      </c>
      <c r="C2415" t="s">
        <v>3337</v>
      </c>
      <c r="D2415" s="9" t="s">
        <v>1145</v>
      </c>
      <c r="E2415" t="s">
        <v>3411</v>
      </c>
      <c r="H2415" t="str">
        <f t="shared" si="37"/>
        <v>INSERT INTO TC_AGEEM (id_ageem, cve_ent,nom_ent,cve_mun,nom_mun) VALUES(2413, '31', 'Yucatán', '075', 'Teabo');</v>
      </c>
    </row>
    <row r="2416" spans="1:8" x14ac:dyDescent="0.3">
      <c r="A2416">
        <v>2414</v>
      </c>
      <c r="B2416">
        <v>31</v>
      </c>
      <c r="C2416" t="s">
        <v>3337</v>
      </c>
      <c r="D2416" s="9" t="s">
        <v>1147</v>
      </c>
      <c r="E2416" t="s">
        <v>3412</v>
      </c>
      <c r="H2416" t="str">
        <f t="shared" si="37"/>
        <v>INSERT INTO TC_AGEEM (id_ageem, cve_ent,nom_ent,cve_mun,nom_mun) VALUES(2414, '31', 'Yucatán', '076', 'Tecoh');</v>
      </c>
    </row>
    <row r="2417" spans="1:8" x14ac:dyDescent="0.3">
      <c r="A2417">
        <v>2415</v>
      </c>
      <c r="B2417">
        <v>31</v>
      </c>
      <c r="C2417" t="s">
        <v>3337</v>
      </c>
      <c r="D2417" s="9" t="s">
        <v>1149</v>
      </c>
      <c r="E2417" t="s">
        <v>3413</v>
      </c>
      <c r="H2417" t="str">
        <f t="shared" si="37"/>
        <v>INSERT INTO TC_AGEEM (id_ageem, cve_ent,nom_ent,cve_mun,nom_mun) VALUES(2415, '31', 'Yucatán', '077', 'Tekal de Venegas');</v>
      </c>
    </row>
    <row r="2418" spans="1:8" x14ac:dyDescent="0.3">
      <c r="A2418">
        <v>2416</v>
      </c>
      <c r="B2418">
        <v>31</v>
      </c>
      <c r="C2418" t="s">
        <v>3337</v>
      </c>
      <c r="D2418" s="9" t="s">
        <v>1151</v>
      </c>
      <c r="E2418" t="s">
        <v>3414</v>
      </c>
      <c r="H2418" t="str">
        <f t="shared" si="37"/>
        <v>INSERT INTO TC_AGEEM (id_ageem, cve_ent,nom_ent,cve_mun,nom_mun) VALUES(2416, '31', 'Yucatán', '078', 'Tekantó');</v>
      </c>
    </row>
    <row r="2419" spans="1:8" x14ac:dyDescent="0.3">
      <c r="A2419">
        <v>2417</v>
      </c>
      <c r="B2419">
        <v>31</v>
      </c>
      <c r="C2419" t="s">
        <v>3337</v>
      </c>
      <c r="D2419" s="9" t="s">
        <v>1153</v>
      </c>
      <c r="E2419" t="s">
        <v>3415</v>
      </c>
      <c r="H2419" t="str">
        <f t="shared" si="37"/>
        <v>INSERT INTO TC_AGEEM (id_ageem, cve_ent,nom_ent,cve_mun,nom_mun) VALUES(2417, '31', 'Yucatán', '079', 'Tekax');</v>
      </c>
    </row>
    <row r="2420" spans="1:8" x14ac:dyDescent="0.3">
      <c r="A2420">
        <v>2418</v>
      </c>
      <c r="B2420">
        <v>31</v>
      </c>
      <c r="C2420" t="s">
        <v>3337</v>
      </c>
      <c r="D2420" s="9" t="s">
        <v>1155</v>
      </c>
      <c r="E2420" t="s">
        <v>3416</v>
      </c>
      <c r="H2420" t="str">
        <f t="shared" si="37"/>
        <v>INSERT INTO TC_AGEEM (id_ageem, cve_ent,nom_ent,cve_mun,nom_mun) VALUES(2418, '31', 'Yucatán', '080', 'Tekit');</v>
      </c>
    </row>
    <row r="2421" spans="1:8" x14ac:dyDescent="0.3">
      <c r="A2421">
        <v>2419</v>
      </c>
      <c r="B2421">
        <v>31</v>
      </c>
      <c r="C2421" t="s">
        <v>3337</v>
      </c>
      <c r="D2421" s="9" t="s">
        <v>1157</v>
      </c>
      <c r="E2421" t="s">
        <v>3417</v>
      </c>
      <c r="H2421" t="str">
        <f t="shared" si="37"/>
        <v>INSERT INTO TC_AGEEM (id_ageem, cve_ent,nom_ent,cve_mun,nom_mun) VALUES(2419, '31', 'Yucatán', '081', 'Tekom');</v>
      </c>
    </row>
    <row r="2422" spans="1:8" x14ac:dyDescent="0.3">
      <c r="A2422">
        <v>2420</v>
      </c>
      <c r="B2422">
        <v>31</v>
      </c>
      <c r="C2422" t="s">
        <v>3337</v>
      </c>
      <c r="D2422" s="9" t="s">
        <v>1159</v>
      </c>
      <c r="E2422" t="s">
        <v>3418</v>
      </c>
      <c r="H2422" t="str">
        <f t="shared" si="37"/>
        <v>INSERT INTO TC_AGEEM (id_ageem, cve_ent,nom_ent,cve_mun,nom_mun) VALUES(2420, '31', 'Yucatán', '082', 'Telchac Pueblo');</v>
      </c>
    </row>
    <row r="2423" spans="1:8" x14ac:dyDescent="0.3">
      <c r="A2423">
        <v>2421</v>
      </c>
      <c r="B2423">
        <v>31</v>
      </c>
      <c r="C2423" t="s">
        <v>3337</v>
      </c>
      <c r="D2423" s="9" t="s">
        <v>1161</v>
      </c>
      <c r="E2423" t="s">
        <v>3419</v>
      </c>
      <c r="H2423" t="str">
        <f t="shared" si="37"/>
        <v>INSERT INTO TC_AGEEM (id_ageem, cve_ent,nom_ent,cve_mun,nom_mun) VALUES(2421, '31', 'Yucatán', '083', 'Telchac Puerto');</v>
      </c>
    </row>
    <row r="2424" spans="1:8" x14ac:dyDescent="0.3">
      <c r="A2424">
        <v>2422</v>
      </c>
      <c r="B2424">
        <v>31</v>
      </c>
      <c r="C2424" t="s">
        <v>3337</v>
      </c>
      <c r="D2424" s="9" t="s">
        <v>1163</v>
      </c>
      <c r="E2424" t="s">
        <v>3420</v>
      </c>
      <c r="H2424" t="str">
        <f t="shared" si="37"/>
        <v>INSERT INTO TC_AGEEM (id_ageem, cve_ent,nom_ent,cve_mun,nom_mun) VALUES(2422, '31', 'Yucatán', '084', 'Temax');</v>
      </c>
    </row>
    <row r="2425" spans="1:8" x14ac:dyDescent="0.3">
      <c r="A2425">
        <v>2423</v>
      </c>
      <c r="B2425">
        <v>31</v>
      </c>
      <c r="C2425" t="s">
        <v>3337</v>
      </c>
      <c r="D2425" s="9" t="s">
        <v>1165</v>
      </c>
      <c r="E2425" t="s">
        <v>3421</v>
      </c>
      <c r="H2425" t="str">
        <f t="shared" si="37"/>
        <v>INSERT INTO TC_AGEEM (id_ageem, cve_ent,nom_ent,cve_mun,nom_mun) VALUES(2423, '31', 'Yucatán', '085', 'Temozón');</v>
      </c>
    </row>
    <row r="2426" spans="1:8" x14ac:dyDescent="0.3">
      <c r="A2426">
        <v>2424</v>
      </c>
      <c r="B2426">
        <v>31</v>
      </c>
      <c r="C2426" t="s">
        <v>3337</v>
      </c>
      <c r="D2426" s="9" t="s">
        <v>1167</v>
      </c>
      <c r="E2426" t="s">
        <v>3422</v>
      </c>
      <c r="H2426" t="str">
        <f t="shared" si="37"/>
        <v>INSERT INTO TC_AGEEM (id_ageem, cve_ent,nom_ent,cve_mun,nom_mun) VALUES(2424, '31', 'Yucatán', '086', 'Tepakán');</v>
      </c>
    </row>
    <row r="2427" spans="1:8" x14ac:dyDescent="0.3">
      <c r="A2427">
        <v>2425</v>
      </c>
      <c r="B2427">
        <v>31</v>
      </c>
      <c r="C2427" t="s">
        <v>3337</v>
      </c>
      <c r="D2427" s="9" t="s">
        <v>1169</v>
      </c>
      <c r="E2427" t="s">
        <v>3423</v>
      </c>
      <c r="H2427" t="str">
        <f t="shared" si="37"/>
        <v>INSERT INTO TC_AGEEM (id_ageem, cve_ent,nom_ent,cve_mun,nom_mun) VALUES(2425, '31', 'Yucatán', '087', 'Tetiz');</v>
      </c>
    </row>
    <row r="2428" spans="1:8" x14ac:dyDescent="0.3">
      <c r="A2428">
        <v>2426</v>
      </c>
      <c r="B2428">
        <v>31</v>
      </c>
      <c r="C2428" t="s">
        <v>3337</v>
      </c>
      <c r="D2428" s="9" t="s">
        <v>1171</v>
      </c>
      <c r="E2428" t="s">
        <v>3424</v>
      </c>
      <c r="H2428" t="str">
        <f t="shared" si="37"/>
        <v>INSERT INTO TC_AGEEM (id_ageem, cve_ent,nom_ent,cve_mun,nom_mun) VALUES(2426, '31', 'Yucatán', '088', 'Teya');</v>
      </c>
    </row>
    <row r="2429" spans="1:8" x14ac:dyDescent="0.3">
      <c r="A2429">
        <v>2427</v>
      </c>
      <c r="B2429">
        <v>31</v>
      </c>
      <c r="C2429" t="s">
        <v>3337</v>
      </c>
      <c r="D2429" s="9" t="s">
        <v>1173</v>
      </c>
      <c r="E2429" t="s">
        <v>3425</v>
      </c>
      <c r="H2429" t="str">
        <f t="shared" si="37"/>
        <v>INSERT INTO TC_AGEEM (id_ageem, cve_ent,nom_ent,cve_mun,nom_mun) VALUES(2427, '31', 'Yucatán', '089', 'Ticul');</v>
      </c>
    </row>
    <row r="2430" spans="1:8" x14ac:dyDescent="0.3">
      <c r="A2430">
        <v>2428</v>
      </c>
      <c r="B2430">
        <v>31</v>
      </c>
      <c r="C2430" t="s">
        <v>3337</v>
      </c>
      <c r="D2430" s="9" t="s">
        <v>1175</v>
      </c>
      <c r="E2430" t="s">
        <v>3426</v>
      </c>
      <c r="H2430" t="str">
        <f t="shared" si="37"/>
        <v>INSERT INTO TC_AGEEM (id_ageem, cve_ent,nom_ent,cve_mun,nom_mun) VALUES(2428, '31', 'Yucatán', '090', 'Timucuy');</v>
      </c>
    </row>
    <row r="2431" spans="1:8" x14ac:dyDescent="0.3">
      <c r="A2431">
        <v>2429</v>
      </c>
      <c r="B2431">
        <v>31</v>
      </c>
      <c r="C2431" t="s">
        <v>3337</v>
      </c>
      <c r="D2431" s="9" t="s">
        <v>1177</v>
      </c>
      <c r="E2431" t="s">
        <v>3427</v>
      </c>
      <c r="H2431" t="str">
        <f t="shared" si="37"/>
        <v>INSERT INTO TC_AGEEM (id_ageem, cve_ent,nom_ent,cve_mun,nom_mun) VALUES(2429, '31', 'Yucatán', '091', 'Tinum');</v>
      </c>
    </row>
    <row r="2432" spans="1:8" x14ac:dyDescent="0.3">
      <c r="A2432">
        <v>2430</v>
      </c>
      <c r="B2432">
        <v>31</v>
      </c>
      <c r="C2432" t="s">
        <v>3337</v>
      </c>
      <c r="D2432" s="9" t="s">
        <v>1179</v>
      </c>
      <c r="E2432" t="s">
        <v>3428</v>
      </c>
      <c r="H2432" t="str">
        <f t="shared" si="37"/>
        <v>INSERT INTO TC_AGEEM (id_ageem, cve_ent,nom_ent,cve_mun,nom_mun) VALUES(2430, '31', 'Yucatán', '092', 'Tixcacalcupul');</v>
      </c>
    </row>
    <row r="2433" spans="1:8" x14ac:dyDescent="0.3">
      <c r="A2433">
        <v>2431</v>
      </c>
      <c r="B2433">
        <v>31</v>
      </c>
      <c r="C2433" t="s">
        <v>3337</v>
      </c>
      <c r="D2433" s="9" t="s">
        <v>1181</v>
      </c>
      <c r="E2433" t="s">
        <v>3429</v>
      </c>
      <c r="H2433" t="str">
        <f t="shared" si="37"/>
        <v>INSERT INTO TC_AGEEM (id_ageem, cve_ent,nom_ent,cve_mun,nom_mun) VALUES(2431, '31', 'Yucatán', '093', 'Tixkokob');</v>
      </c>
    </row>
    <row r="2434" spans="1:8" x14ac:dyDescent="0.3">
      <c r="A2434">
        <v>2432</v>
      </c>
      <c r="B2434">
        <v>31</v>
      </c>
      <c r="C2434" t="s">
        <v>3337</v>
      </c>
      <c r="D2434" s="9" t="s">
        <v>1183</v>
      </c>
      <c r="E2434" t="s">
        <v>3430</v>
      </c>
      <c r="H2434" t="str">
        <f t="shared" si="37"/>
        <v>INSERT INTO TC_AGEEM (id_ageem, cve_ent,nom_ent,cve_mun,nom_mun) VALUES(2432, '31', 'Yucatán', '094', 'Tixmehuac');</v>
      </c>
    </row>
    <row r="2435" spans="1:8" x14ac:dyDescent="0.3">
      <c r="A2435">
        <v>2433</v>
      </c>
      <c r="B2435">
        <v>31</v>
      </c>
      <c r="C2435" t="s">
        <v>3337</v>
      </c>
      <c r="D2435" s="9" t="s">
        <v>1652</v>
      </c>
      <c r="E2435" t="s">
        <v>3431</v>
      </c>
      <c r="H2435" t="str">
        <f t="shared" si="37"/>
        <v>INSERT INTO TC_AGEEM (id_ageem, cve_ent,nom_ent,cve_mun,nom_mun) VALUES(2433, '31', 'Yucatán', '095', 'Tixpéhual');</v>
      </c>
    </row>
    <row r="2436" spans="1:8" x14ac:dyDescent="0.3">
      <c r="A2436">
        <v>2434</v>
      </c>
      <c r="B2436">
        <v>31</v>
      </c>
      <c r="C2436" t="s">
        <v>3337</v>
      </c>
      <c r="D2436" s="9" t="s">
        <v>1185</v>
      </c>
      <c r="E2436" t="s">
        <v>3432</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x14ac:dyDescent="0.3">
      <c r="A2437">
        <v>2435</v>
      </c>
      <c r="B2437">
        <v>31</v>
      </c>
      <c r="C2437" t="s">
        <v>3337</v>
      </c>
      <c r="D2437" s="9" t="s">
        <v>1187</v>
      </c>
      <c r="E2437" t="s">
        <v>3433</v>
      </c>
      <c r="H2437" t="str">
        <f t="shared" si="38"/>
        <v>INSERT INTO TC_AGEEM (id_ageem, cve_ent,nom_ent,cve_mun,nom_mun) VALUES(2435, '31', 'Yucatán', '097', 'Tunkás');</v>
      </c>
    </row>
    <row r="2438" spans="1:8" x14ac:dyDescent="0.3">
      <c r="A2438">
        <v>2436</v>
      </c>
      <c r="B2438">
        <v>31</v>
      </c>
      <c r="C2438" t="s">
        <v>3337</v>
      </c>
      <c r="D2438" s="9" t="s">
        <v>1189</v>
      </c>
      <c r="E2438" t="s">
        <v>3434</v>
      </c>
      <c r="H2438" t="str">
        <f t="shared" si="38"/>
        <v>INSERT INTO TC_AGEEM (id_ageem, cve_ent,nom_ent,cve_mun,nom_mun) VALUES(2436, '31', 'Yucatán', '098', 'Tzucacab');</v>
      </c>
    </row>
    <row r="2439" spans="1:8" x14ac:dyDescent="0.3">
      <c r="A2439">
        <v>2437</v>
      </c>
      <c r="B2439">
        <v>31</v>
      </c>
      <c r="C2439" t="s">
        <v>3337</v>
      </c>
      <c r="D2439" s="9" t="s">
        <v>1191</v>
      </c>
      <c r="E2439" t="s">
        <v>3435</v>
      </c>
      <c r="H2439" t="str">
        <f t="shared" si="38"/>
        <v>INSERT INTO TC_AGEEM (id_ageem, cve_ent,nom_ent,cve_mun,nom_mun) VALUES(2437, '31', 'Yucatán', '099', 'Uayma');</v>
      </c>
    </row>
    <row r="2440" spans="1:8" x14ac:dyDescent="0.3">
      <c r="A2440">
        <v>2438</v>
      </c>
      <c r="B2440">
        <v>31</v>
      </c>
      <c r="C2440" t="s">
        <v>3337</v>
      </c>
      <c r="D2440">
        <v>100</v>
      </c>
      <c r="E2440" t="s">
        <v>3436</v>
      </c>
      <c r="H2440" t="str">
        <f t="shared" si="38"/>
        <v>INSERT INTO TC_AGEEM (id_ageem, cve_ent,nom_ent,cve_mun,nom_mun) VALUES(2438, '31', 'Yucatán', '100', 'Ucú');</v>
      </c>
    </row>
    <row r="2441" spans="1:8" x14ac:dyDescent="0.3">
      <c r="A2441">
        <v>2439</v>
      </c>
      <c r="B2441">
        <v>31</v>
      </c>
      <c r="C2441" t="s">
        <v>3337</v>
      </c>
      <c r="D2441">
        <v>101</v>
      </c>
      <c r="E2441" t="s">
        <v>3437</v>
      </c>
      <c r="H2441" t="str">
        <f t="shared" si="38"/>
        <v>INSERT INTO TC_AGEEM (id_ageem, cve_ent,nom_ent,cve_mun,nom_mun) VALUES(2439, '31', 'Yucatán', '101', 'Umán');</v>
      </c>
    </row>
    <row r="2442" spans="1:8" x14ac:dyDescent="0.3">
      <c r="A2442">
        <v>2440</v>
      </c>
      <c r="B2442">
        <v>31</v>
      </c>
      <c r="C2442" t="s">
        <v>3337</v>
      </c>
      <c r="D2442">
        <v>102</v>
      </c>
      <c r="E2442" t="s">
        <v>3438</v>
      </c>
      <c r="H2442" t="str">
        <f t="shared" si="38"/>
        <v>INSERT INTO TC_AGEEM (id_ageem, cve_ent,nom_ent,cve_mun,nom_mun) VALUES(2440, '31', 'Yucatán', '102', 'Valladolid');</v>
      </c>
    </row>
    <row r="2443" spans="1:8" x14ac:dyDescent="0.3">
      <c r="A2443">
        <v>2441</v>
      </c>
      <c r="B2443">
        <v>31</v>
      </c>
      <c r="C2443" t="s">
        <v>3337</v>
      </c>
      <c r="D2443">
        <v>103</v>
      </c>
      <c r="E2443" t="s">
        <v>3439</v>
      </c>
      <c r="H2443" t="str">
        <f t="shared" si="38"/>
        <v>INSERT INTO TC_AGEEM (id_ageem, cve_ent,nom_ent,cve_mun,nom_mun) VALUES(2441, '31', 'Yucatán', '103', 'Xocchel');</v>
      </c>
    </row>
    <row r="2444" spans="1:8" x14ac:dyDescent="0.3">
      <c r="A2444">
        <v>2442</v>
      </c>
      <c r="B2444">
        <v>31</v>
      </c>
      <c r="C2444" t="s">
        <v>3337</v>
      </c>
      <c r="D2444">
        <v>104</v>
      </c>
      <c r="E2444" t="s">
        <v>3440</v>
      </c>
      <c r="H2444" t="str">
        <f t="shared" si="38"/>
        <v>INSERT INTO TC_AGEEM (id_ageem, cve_ent,nom_ent,cve_mun,nom_mun) VALUES(2442, '31', 'Yucatán', '104', 'Yaxcabá');</v>
      </c>
    </row>
    <row r="2445" spans="1:8" x14ac:dyDescent="0.3">
      <c r="A2445">
        <v>2443</v>
      </c>
      <c r="B2445">
        <v>31</v>
      </c>
      <c r="C2445" t="s">
        <v>3337</v>
      </c>
      <c r="D2445">
        <v>105</v>
      </c>
      <c r="E2445" t="s">
        <v>3441</v>
      </c>
      <c r="H2445" t="str">
        <f t="shared" si="38"/>
        <v>INSERT INTO TC_AGEEM (id_ageem, cve_ent,nom_ent,cve_mun,nom_mun) VALUES(2443, '31', 'Yucatán', '105', 'Yaxkukul');</v>
      </c>
    </row>
    <row r="2446" spans="1:8" x14ac:dyDescent="0.3">
      <c r="A2446">
        <v>2444</v>
      </c>
      <c r="B2446">
        <v>31</v>
      </c>
      <c r="C2446" t="s">
        <v>3337</v>
      </c>
      <c r="D2446">
        <v>106</v>
      </c>
      <c r="E2446" t="s">
        <v>3442</v>
      </c>
      <c r="H2446" t="str">
        <f t="shared" si="38"/>
        <v>INSERT INTO TC_AGEEM (id_ageem, cve_ent,nom_ent,cve_mun,nom_mun) VALUES(2444, '31', 'Yucatán', '106', 'Yobaín');</v>
      </c>
    </row>
    <row r="2447" spans="1:8" x14ac:dyDescent="0.3">
      <c r="A2447">
        <v>2445</v>
      </c>
      <c r="B2447">
        <v>31</v>
      </c>
      <c r="C2447" t="s">
        <v>3337</v>
      </c>
      <c r="D2447">
        <v>999</v>
      </c>
      <c r="E2447" t="s">
        <v>924</v>
      </c>
      <c r="H2447" t="str">
        <f t="shared" si="38"/>
        <v>INSERT INTO TC_AGEEM (id_ageem, cve_ent,nom_ent,cve_mun,nom_mun) VALUES(2445, '31', 'Yucatán', '999', 'No identificado');</v>
      </c>
    </row>
    <row r="2448" spans="1:8" x14ac:dyDescent="0.3">
      <c r="A2448">
        <v>2446</v>
      </c>
      <c r="B2448">
        <v>32</v>
      </c>
      <c r="C2448" t="s">
        <v>3443</v>
      </c>
      <c r="D2448" s="9" t="s">
        <v>903</v>
      </c>
      <c r="E2448" t="s">
        <v>3444</v>
      </c>
      <c r="H2448" t="str">
        <f t="shared" si="38"/>
        <v>INSERT INTO TC_AGEEM (id_ageem, cve_ent,nom_ent,cve_mun,nom_mun) VALUES(2446, '32', 'Zacatecas', '001', 'Apozol');</v>
      </c>
    </row>
    <row r="2449" spans="1:8" x14ac:dyDescent="0.3">
      <c r="A2449">
        <v>2447</v>
      </c>
      <c r="B2449">
        <v>32</v>
      </c>
      <c r="C2449" t="s">
        <v>3443</v>
      </c>
      <c r="D2449" s="9" t="s">
        <v>904</v>
      </c>
      <c r="E2449" t="s">
        <v>3445</v>
      </c>
      <c r="H2449" t="str">
        <f t="shared" si="38"/>
        <v>INSERT INTO TC_AGEEM (id_ageem, cve_ent,nom_ent,cve_mun,nom_mun) VALUES(2447, '32', 'Zacatecas', '002', 'Apulco');</v>
      </c>
    </row>
    <row r="2450" spans="1:8" x14ac:dyDescent="0.3">
      <c r="A2450">
        <v>2448</v>
      </c>
      <c r="B2450">
        <v>32</v>
      </c>
      <c r="C2450" t="s">
        <v>3443</v>
      </c>
      <c r="D2450" s="9" t="s">
        <v>906</v>
      </c>
      <c r="E2450" t="s">
        <v>3446</v>
      </c>
      <c r="H2450" t="str">
        <f t="shared" si="38"/>
        <v>INSERT INTO TC_AGEEM (id_ageem, cve_ent,nom_ent,cve_mun,nom_mun) VALUES(2448, '32', 'Zacatecas', '003', 'Atolinga');</v>
      </c>
    </row>
    <row r="2451" spans="1:8" x14ac:dyDescent="0.3">
      <c r="A2451">
        <v>2449</v>
      </c>
      <c r="B2451">
        <v>32</v>
      </c>
      <c r="C2451" t="s">
        <v>3443</v>
      </c>
      <c r="D2451" s="9" t="s">
        <v>908</v>
      </c>
      <c r="E2451" t="s">
        <v>3447</v>
      </c>
      <c r="H2451" t="str">
        <f t="shared" si="38"/>
        <v>INSERT INTO TC_AGEEM (id_ageem, cve_ent,nom_ent,cve_mun,nom_mun) VALUES(2449, '32', 'Zacatecas', '004', 'Benito Juárez (ZAC)');</v>
      </c>
    </row>
    <row r="2452" spans="1:8" x14ac:dyDescent="0.3">
      <c r="A2452">
        <v>2450</v>
      </c>
      <c r="B2452">
        <v>32</v>
      </c>
      <c r="C2452" t="s">
        <v>3443</v>
      </c>
      <c r="D2452" s="9" t="s">
        <v>910</v>
      </c>
      <c r="E2452" t="s">
        <v>3448</v>
      </c>
      <c r="H2452" t="str">
        <f t="shared" si="38"/>
        <v>INSERT INTO TC_AGEEM (id_ageem, cve_ent,nom_ent,cve_mun,nom_mun) VALUES(2450, '32', 'Zacatecas', '005', 'Calera');</v>
      </c>
    </row>
    <row r="2453" spans="1:8" x14ac:dyDescent="0.3">
      <c r="A2453">
        <v>2451</v>
      </c>
      <c r="B2453">
        <v>32</v>
      </c>
      <c r="C2453" t="s">
        <v>3443</v>
      </c>
      <c r="D2453" s="9" t="s">
        <v>912</v>
      </c>
      <c r="E2453" t="s">
        <v>3449</v>
      </c>
      <c r="H2453" t="str">
        <f t="shared" si="38"/>
        <v>INSERT INTO TC_AGEEM (id_ageem, cve_ent,nom_ent,cve_mun,nom_mun) VALUES(2451, '32', 'Zacatecas', '006', 'Cañitas de Felipe Pescador');</v>
      </c>
    </row>
    <row r="2454" spans="1:8" x14ac:dyDescent="0.3">
      <c r="A2454">
        <v>2452</v>
      </c>
      <c r="B2454">
        <v>32</v>
      </c>
      <c r="C2454" t="s">
        <v>3443</v>
      </c>
      <c r="D2454" s="9" t="s">
        <v>914</v>
      </c>
      <c r="E2454" t="s">
        <v>3450</v>
      </c>
      <c r="H2454" t="str">
        <f t="shared" si="38"/>
        <v>INSERT INTO TC_AGEEM (id_ageem, cve_ent,nom_ent,cve_mun,nom_mun) VALUES(2452, '32', 'Zacatecas', '007', 'Concepción del Oro');</v>
      </c>
    </row>
    <row r="2455" spans="1:8" x14ac:dyDescent="0.3">
      <c r="A2455">
        <v>2453</v>
      </c>
      <c r="B2455">
        <v>32</v>
      </c>
      <c r="C2455" t="s">
        <v>3443</v>
      </c>
      <c r="D2455" s="9" t="s">
        <v>916</v>
      </c>
      <c r="E2455" t="s">
        <v>3451</v>
      </c>
      <c r="H2455" t="str">
        <f t="shared" si="38"/>
        <v>INSERT INTO TC_AGEEM (id_ageem, cve_ent,nom_ent,cve_mun,nom_mun) VALUES(2453, '32', 'Zacatecas', '008', 'Cuauhtémoc (ZAC)');</v>
      </c>
    </row>
    <row r="2456" spans="1:8" x14ac:dyDescent="0.3">
      <c r="A2456">
        <v>2454</v>
      </c>
      <c r="B2456">
        <v>32</v>
      </c>
      <c r="C2456" t="s">
        <v>3443</v>
      </c>
      <c r="D2456" s="9" t="s">
        <v>918</v>
      </c>
      <c r="E2456" t="s">
        <v>3452</v>
      </c>
      <c r="H2456" t="str">
        <f t="shared" si="38"/>
        <v>INSERT INTO TC_AGEEM (id_ageem, cve_ent,nom_ent,cve_mun,nom_mun) VALUES(2454, '32', 'Zacatecas', '009', 'Chalchihuites');</v>
      </c>
    </row>
    <row r="2457" spans="1:8" x14ac:dyDescent="0.3">
      <c r="A2457">
        <v>2455</v>
      </c>
      <c r="B2457">
        <v>32</v>
      </c>
      <c r="C2457" t="s">
        <v>3443</v>
      </c>
      <c r="D2457" s="9" t="s">
        <v>920</v>
      </c>
      <c r="E2457" t="s">
        <v>3453</v>
      </c>
      <c r="H2457" t="str">
        <f t="shared" si="38"/>
        <v>INSERT INTO TC_AGEEM (id_ageem, cve_ent,nom_ent,cve_mun,nom_mun) VALUES(2455, '32', 'Zacatecas', '010', 'Fresnillo');</v>
      </c>
    </row>
    <row r="2458" spans="1:8" x14ac:dyDescent="0.3">
      <c r="A2458">
        <v>2456</v>
      </c>
      <c r="B2458">
        <v>32</v>
      </c>
      <c r="C2458" t="s">
        <v>3443</v>
      </c>
      <c r="D2458" s="9" t="s">
        <v>922</v>
      </c>
      <c r="E2458" t="s">
        <v>3454</v>
      </c>
      <c r="H2458" t="str">
        <f t="shared" si="38"/>
        <v>INSERT INTO TC_AGEEM (id_ageem, cve_ent,nom_ent,cve_mun,nom_mun) VALUES(2456, '32', 'Zacatecas', '011', 'Trinidad García de la Cadena');</v>
      </c>
    </row>
    <row r="2459" spans="1:8" x14ac:dyDescent="0.3">
      <c r="A2459">
        <v>2457</v>
      </c>
      <c r="B2459">
        <v>32</v>
      </c>
      <c r="C2459" t="s">
        <v>3443</v>
      </c>
      <c r="D2459" s="9" t="s">
        <v>953</v>
      </c>
      <c r="E2459" t="s">
        <v>3455</v>
      </c>
      <c r="H2459" t="str">
        <f t="shared" si="38"/>
        <v>INSERT INTO TC_AGEEM (id_ageem, cve_ent,nom_ent,cve_mun,nom_mun) VALUES(2457, '32', 'Zacatecas', '012', 'Genaro Codina');</v>
      </c>
    </row>
    <row r="2460" spans="1:8" x14ac:dyDescent="0.3">
      <c r="A2460">
        <v>2458</v>
      </c>
      <c r="B2460">
        <v>32</v>
      </c>
      <c r="C2460" t="s">
        <v>3443</v>
      </c>
      <c r="D2460" s="9" t="s">
        <v>955</v>
      </c>
      <c r="E2460" t="s">
        <v>3456</v>
      </c>
      <c r="H2460" t="str">
        <f t="shared" si="38"/>
        <v>INSERT INTO TC_AGEEM (id_ageem, cve_ent,nom_ent,cve_mun,nom_mun) VALUES(2458, '32', 'Zacatecas', '013', 'General Enrique Estrada');</v>
      </c>
    </row>
    <row r="2461" spans="1:8" x14ac:dyDescent="0.3">
      <c r="A2461">
        <v>2459</v>
      </c>
      <c r="B2461">
        <v>32</v>
      </c>
      <c r="C2461" t="s">
        <v>3443</v>
      </c>
      <c r="D2461" s="9" t="s">
        <v>972</v>
      </c>
      <c r="E2461" t="s">
        <v>3457</v>
      </c>
      <c r="H2461" t="str">
        <f t="shared" si="38"/>
        <v>INSERT INTO TC_AGEEM (id_ageem, cve_ent,nom_ent,cve_mun,nom_mun) VALUES(2459, '32', 'Zacatecas', '014', 'General Francisco R. Murguía');</v>
      </c>
    </row>
    <row r="2462" spans="1:8" x14ac:dyDescent="0.3">
      <c r="A2462">
        <v>2460</v>
      </c>
      <c r="B2462">
        <v>32</v>
      </c>
      <c r="C2462" t="s">
        <v>3443</v>
      </c>
      <c r="D2462" s="9" t="s">
        <v>974</v>
      </c>
      <c r="E2462" t="s">
        <v>3458</v>
      </c>
      <c r="H2462" t="str">
        <f t="shared" si="38"/>
        <v>INSERT INTO TC_AGEEM (id_ageem, cve_ent,nom_ent,cve_mun,nom_mun) VALUES(2460, '32', 'Zacatecas', '015', 'El Plateado de Joaquín Amaro');</v>
      </c>
    </row>
    <row r="2463" spans="1:8" x14ac:dyDescent="0.3">
      <c r="A2463">
        <v>2461</v>
      </c>
      <c r="B2463">
        <v>32</v>
      </c>
      <c r="C2463" t="s">
        <v>3443</v>
      </c>
      <c r="D2463" s="9" t="s">
        <v>976</v>
      </c>
      <c r="E2463" t="s">
        <v>3459</v>
      </c>
      <c r="H2463" t="str">
        <f t="shared" si="38"/>
        <v>INSERT INTO TC_AGEEM (id_ageem, cve_ent,nom_ent,cve_mun,nom_mun) VALUES(2461, '32', 'Zacatecas', '016', 'General Pánfilo Natera');</v>
      </c>
    </row>
    <row r="2464" spans="1:8" x14ac:dyDescent="0.3">
      <c r="A2464">
        <v>2462</v>
      </c>
      <c r="B2464">
        <v>32</v>
      </c>
      <c r="C2464" t="s">
        <v>3443</v>
      </c>
      <c r="D2464" s="9" t="s">
        <v>978</v>
      </c>
      <c r="E2464" t="s">
        <v>3460</v>
      </c>
      <c r="H2464" t="str">
        <f t="shared" si="38"/>
        <v>INSERT INTO TC_AGEEM (id_ageem, cve_ent,nom_ent,cve_mun,nom_mun) VALUES(2462, '32', 'Zacatecas', '017', 'Guadalupe (ZAC)');</v>
      </c>
    </row>
    <row r="2465" spans="1:8" x14ac:dyDescent="0.3">
      <c r="A2465">
        <v>2463</v>
      </c>
      <c r="B2465">
        <v>32</v>
      </c>
      <c r="C2465" t="s">
        <v>3443</v>
      </c>
      <c r="D2465" s="9" t="s">
        <v>980</v>
      </c>
      <c r="E2465" t="s">
        <v>3461</v>
      </c>
      <c r="H2465" t="str">
        <f t="shared" si="38"/>
        <v>INSERT INTO TC_AGEEM (id_ageem, cve_ent,nom_ent,cve_mun,nom_mun) VALUES(2463, '32', 'Zacatecas', '018', 'Huanusco');</v>
      </c>
    </row>
    <row r="2466" spans="1:8" x14ac:dyDescent="0.3">
      <c r="A2466">
        <v>2464</v>
      </c>
      <c r="B2466">
        <v>32</v>
      </c>
      <c r="C2466" t="s">
        <v>3443</v>
      </c>
      <c r="D2466" s="9" t="s">
        <v>982</v>
      </c>
      <c r="E2466" t="s">
        <v>3462</v>
      </c>
      <c r="H2466" t="str">
        <f t="shared" si="38"/>
        <v>INSERT INTO TC_AGEEM (id_ageem, cve_ent,nom_ent,cve_mun,nom_mun) VALUES(2464, '32', 'Zacatecas', '019', 'Jalpa');</v>
      </c>
    </row>
    <row r="2467" spans="1:8" x14ac:dyDescent="0.3">
      <c r="A2467">
        <v>2465</v>
      </c>
      <c r="B2467">
        <v>32</v>
      </c>
      <c r="C2467" t="s">
        <v>3443</v>
      </c>
      <c r="D2467" s="9" t="s">
        <v>984</v>
      </c>
      <c r="E2467" t="s">
        <v>3463</v>
      </c>
      <c r="H2467" t="str">
        <f t="shared" si="38"/>
        <v>INSERT INTO TC_AGEEM (id_ageem, cve_ent,nom_ent,cve_mun,nom_mun) VALUES(2465, '32', 'Zacatecas', '020', 'Jerez');</v>
      </c>
    </row>
    <row r="2468" spans="1:8" x14ac:dyDescent="0.3">
      <c r="A2468">
        <v>2466</v>
      </c>
      <c r="B2468">
        <v>32</v>
      </c>
      <c r="C2468" t="s">
        <v>3443</v>
      </c>
      <c r="D2468" s="9" t="s">
        <v>986</v>
      </c>
      <c r="E2468" t="s">
        <v>3464</v>
      </c>
      <c r="H2468" t="str">
        <f t="shared" si="38"/>
        <v>INSERT INTO TC_AGEEM (id_ageem, cve_ent,nom_ent,cve_mun,nom_mun) VALUES(2466, '32', 'Zacatecas', '021', 'Jiménez del Teul');</v>
      </c>
    </row>
    <row r="2469" spans="1:8" x14ac:dyDescent="0.3">
      <c r="A2469">
        <v>2467</v>
      </c>
      <c r="B2469">
        <v>32</v>
      </c>
      <c r="C2469" t="s">
        <v>3443</v>
      </c>
      <c r="D2469" s="9" t="s">
        <v>988</v>
      </c>
      <c r="E2469" t="s">
        <v>3465</v>
      </c>
      <c r="H2469" t="str">
        <f t="shared" si="38"/>
        <v>INSERT INTO TC_AGEEM (id_ageem, cve_ent,nom_ent,cve_mun,nom_mun) VALUES(2467, '32', 'Zacatecas', '022', 'Juan Aldama');</v>
      </c>
    </row>
    <row r="2470" spans="1:8" x14ac:dyDescent="0.3">
      <c r="A2470">
        <v>2468</v>
      </c>
      <c r="B2470">
        <v>32</v>
      </c>
      <c r="C2470" t="s">
        <v>3443</v>
      </c>
      <c r="D2470" s="9" t="s">
        <v>990</v>
      </c>
      <c r="E2470" t="s">
        <v>3466</v>
      </c>
      <c r="H2470" t="str">
        <f t="shared" si="38"/>
        <v>INSERT INTO TC_AGEEM (id_ageem, cve_ent,nom_ent,cve_mun,nom_mun) VALUES(2468, '32', 'Zacatecas', '023', 'Juchipila');</v>
      </c>
    </row>
    <row r="2471" spans="1:8" x14ac:dyDescent="0.3">
      <c r="A2471">
        <v>2469</v>
      </c>
      <c r="B2471">
        <v>32</v>
      </c>
      <c r="C2471" t="s">
        <v>3443</v>
      </c>
      <c r="D2471" s="9" t="s">
        <v>992</v>
      </c>
      <c r="E2471" t="s">
        <v>3467</v>
      </c>
      <c r="H2471" t="str">
        <f t="shared" si="38"/>
        <v>INSERT INTO TC_AGEEM (id_ageem, cve_ent,nom_ent,cve_mun,nom_mun) VALUES(2469, '32', 'Zacatecas', '024', 'Loreto (ZAC)');</v>
      </c>
    </row>
    <row r="2472" spans="1:8" x14ac:dyDescent="0.3">
      <c r="A2472">
        <v>2470</v>
      </c>
      <c r="B2472">
        <v>32</v>
      </c>
      <c r="C2472" t="s">
        <v>3443</v>
      </c>
      <c r="D2472" s="9" t="s">
        <v>994</v>
      </c>
      <c r="E2472" t="s">
        <v>3468</v>
      </c>
      <c r="H2472" t="str">
        <f t="shared" si="38"/>
        <v>INSERT INTO TC_AGEEM (id_ageem, cve_ent,nom_ent,cve_mun,nom_mun) VALUES(2470, '32', 'Zacatecas', '025', 'Luis Moya');</v>
      </c>
    </row>
    <row r="2473" spans="1:8" x14ac:dyDescent="0.3">
      <c r="A2473">
        <v>2471</v>
      </c>
      <c r="B2473">
        <v>32</v>
      </c>
      <c r="C2473" t="s">
        <v>3443</v>
      </c>
      <c r="D2473" s="9" t="s">
        <v>996</v>
      </c>
      <c r="E2473" t="s">
        <v>3469</v>
      </c>
      <c r="H2473" t="str">
        <f t="shared" si="38"/>
        <v>INSERT INTO TC_AGEEM (id_ageem, cve_ent,nom_ent,cve_mun,nom_mun) VALUES(2471, '32', 'Zacatecas', '026', 'Mazapil');</v>
      </c>
    </row>
    <row r="2474" spans="1:8" x14ac:dyDescent="0.3">
      <c r="A2474">
        <v>2472</v>
      </c>
      <c r="B2474">
        <v>32</v>
      </c>
      <c r="C2474" t="s">
        <v>3443</v>
      </c>
      <c r="D2474" s="9" t="s">
        <v>998</v>
      </c>
      <c r="E2474" t="s">
        <v>3470</v>
      </c>
      <c r="H2474" t="str">
        <f t="shared" si="38"/>
        <v>INSERT INTO TC_AGEEM (id_ageem, cve_ent,nom_ent,cve_mun,nom_mun) VALUES(2472, '32', 'Zacatecas', '027', 'Melchor Ocampo (ZAC)');</v>
      </c>
    </row>
    <row r="2475" spans="1:8" x14ac:dyDescent="0.3">
      <c r="A2475">
        <v>2473</v>
      </c>
      <c r="B2475">
        <v>32</v>
      </c>
      <c r="C2475" t="s">
        <v>3443</v>
      </c>
      <c r="D2475" s="9" t="s">
        <v>1000</v>
      </c>
      <c r="E2475" t="s">
        <v>3471</v>
      </c>
      <c r="H2475" t="str">
        <f t="shared" si="38"/>
        <v>INSERT INTO TC_AGEEM (id_ageem, cve_ent,nom_ent,cve_mun,nom_mun) VALUES(2473, '32', 'Zacatecas', '028', 'Mezquital del Oro');</v>
      </c>
    </row>
    <row r="2476" spans="1:8" x14ac:dyDescent="0.3">
      <c r="A2476">
        <v>2474</v>
      </c>
      <c r="B2476">
        <v>32</v>
      </c>
      <c r="C2476" t="s">
        <v>3443</v>
      </c>
      <c r="D2476" s="9" t="s">
        <v>1002</v>
      </c>
      <c r="E2476" t="s">
        <v>3472</v>
      </c>
      <c r="H2476" t="str">
        <f t="shared" si="38"/>
        <v>INSERT INTO TC_AGEEM (id_ageem, cve_ent,nom_ent,cve_mun,nom_mun) VALUES(2474, '32', 'Zacatecas', '029', 'Miguel Auza');</v>
      </c>
    </row>
    <row r="2477" spans="1:8" x14ac:dyDescent="0.3">
      <c r="A2477">
        <v>2475</v>
      </c>
      <c r="B2477">
        <v>32</v>
      </c>
      <c r="C2477" t="s">
        <v>3443</v>
      </c>
      <c r="D2477" s="9" t="s">
        <v>1004</v>
      </c>
      <c r="E2477" t="s">
        <v>3473</v>
      </c>
      <c r="H2477" t="str">
        <f t="shared" si="38"/>
        <v>INSERT INTO TC_AGEEM (id_ageem, cve_ent,nom_ent,cve_mun,nom_mun) VALUES(2475, '32', 'Zacatecas', '030', 'Momax');</v>
      </c>
    </row>
    <row r="2478" spans="1:8" x14ac:dyDescent="0.3">
      <c r="A2478">
        <v>2476</v>
      </c>
      <c r="B2478">
        <v>32</v>
      </c>
      <c r="C2478" t="s">
        <v>3443</v>
      </c>
      <c r="D2478" s="9" t="s">
        <v>1006</v>
      </c>
      <c r="E2478" t="s">
        <v>3474</v>
      </c>
      <c r="H2478" t="str">
        <f t="shared" si="38"/>
        <v>INSERT INTO TC_AGEEM (id_ageem, cve_ent,nom_ent,cve_mun,nom_mun) VALUES(2476, '32', 'Zacatecas', '031', 'Monte Escobedo');</v>
      </c>
    </row>
    <row r="2479" spans="1:8" x14ac:dyDescent="0.3">
      <c r="A2479">
        <v>2477</v>
      </c>
      <c r="B2479">
        <v>32</v>
      </c>
      <c r="C2479" t="s">
        <v>3443</v>
      </c>
      <c r="D2479" s="9" t="s">
        <v>1008</v>
      </c>
      <c r="E2479" t="s">
        <v>3475</v>
      </c>
      <c r="H2479" t="str">
        <f t="shared" si="38"/>
        <v>INSERT INTO TC_AGEEM (id_ageem, cve_ent,nom_ent,cve_mun,nom_mun) VALUES(2477, '32', 'Zacatecas', '032', 'Morelos (ZAC)');</v>
      </c>
    </row>
    <row r="2480" spans="1:8" x14ac:dyDescent="0.3">
      <c r="A2480">
        <v>2478</v>
      </c>
      <c r="B2480">
        <v>32</v>
      </c>
      <c r="C2480" t="s">
        <v>3443</v>
      </c>
      <c r="D2480" s="9" t="s">
        <v>1010</v>
      </c>
      <c r="E2480" t="s">
        <v>3476</v>
      </c>
      <c r="H2480" t="str">
        <f t="shared" si="38"/>
        <v>INSERT INTO TC_AGEEM (id_ageem, cve_ent,nom_ent,cve_mun,nom_mun) VALUES(2478, '32', 'Zacatecas', '033', 'Moyahua de Estrada');</v>
      </c>
    </row>
    <row r="2481" spans="1:8" x14ac:dyDescent="0.3">
      <c r="A2481">
        <v>2479</v>
      </c>
      <c r="B2481">
        <v>32</v>
      </c>
      <c r="C2481" t="s">
        <v>3443</v>
      </c>
      <c r="D2481" s="9" t="s">
        <v>1012</v>
      </c>
      <c r="E2481" t="s">
        <v>3477</v>
      </c>
      <c r="H2481" t="str">
        <f t="shared" si="38"/>
        <v>INSERT INTO TC_AGEEM (id_ageem, cve_ent,nom_ent,cve_mun,nom_mun) VALUES(2479, '32', 'Zacatecas', '034', 'Nochistlán de Mejía');</v>
      </c>
    </row>
    <row r="2482" spans="1:8" x14ac:dyDescent="0.3">
      <c r="A2482">
        <v>2480</v>
      </c>
      <c r="B2482">
        <v>32</v>
      </c>
      <c r="C2482" t="s">
        <v>3443</v>
      </c>
      <c r="D2482" s="9" t="s">
        <v>1014</v>
      </c>
      <c r="E2482" t="s">
        <v>3478</v>
      </c>
      <c r="H2482" t="str">
        <f t="shared" si="38"/>
        <v>INSERT INTO TC_AGEEM (id_ageem, cve_ent,nom_ent,cve_mun,nom_mun) VALUES(2480, '32', 'Zacatecas', '035', 'Noria de Ángeles');</v>
      </c>
    </row>
    <row r="2483" spans="1:8" x14ac:dyDescent="0.3">
      <c r="A2483">
        <v>2481</v>
      </c>
      <c r="B2483">
        <v>32</v>
      </c>
      <c r="C2483" t="s">
        <v>3443</v>
      </c>
      <c r="D2483" s="9" t="s">
        <v>1016</v>
      </c>
      <c r="E2483" t="s">
        <v>3479</v>
      </c>
      <c r="H2483" t="str">
        <f t="shared" si="38"/>
        <v>INSERT INTO TC_AGEEM (id_ageem, cve_ent,nom_ent,cve_mun,nom_mun) VALUES(2481, '32', 'Zacatecas', '036', 'Ojocaliente');</v>
      </c>
    </row>
    <row r="2484" spans="1:8" x14ac:dyDescent="0.3">
      <c r="A2484">
        <v>2482</v>
      </c>
      <c r="B2484">
        <v>32</v>
      </c>
      <c r="C2484" t="s">
        <v>3443</v>
      </c>
      <c r="D2484" s="9" t="s">
        <v>1018</v>
      </c>
      <c r="E2484" t="s">
        <v>3480</v>
      </c>
      <c r="H2484" t="str">
        <f t="shared" si="38"/>
        <v>INSERT INTO TC_AGEEM (id_ageem, cve_ent,nom_ent,cve_mun,nom_mun) VALUES(2482, '32', 'Zacatecas', '037', 'Pánuco (ZAC)');</v>
      </c>
    </row>
    <row r="2485" spans="1:8" x14ac:dyDescent="0.3">
      <c r="A2485">
        <v>2483</v>
      </c>
      <c r="B2485">
        <v>32</v>
      </c>
      <c r="C2485" t="s">
        <v>3443</v>
      </c>
      <c r="D2485" s="9" t="s">
        <v>1020</v>
      </c>
      <c r="E2485" t="s">
        <v>3481</v>
      </c>
      <c r="H2485" t="str">
        <f t="shared" si="38"/>
        <v>INSERT INTO TC_AGEEM (id_ageem, cve_ent,nom_ent,cve_mun,nom_mun) VALUES(2483, '32', 'Zacatecas', '038', 'Pinos');</v>
      </c>
    </row>
    <row r="2486" spans="1:8" x14ac:dyDescent="0.3">
      <c r="A2486">
        <v>2484</v>
      </c>
      <c r="B2486">
        <v>32</v>
      </c>
      <c r="C2486" t="s">
        <v>3443</v>
      </c>
      <c r="D2486" s="9" t="s">
        <v>1073</v>
      </c>
      <c r="E2486" t="s">
        <v>3482</v>
      </c>
      <c r="H2486" t="str">
        <f t="shared" si="38"/>
        <v>INSERT INTO TC_AGEEM (id_ageem, cve_ent,nom_ent,cve_mun,nom_mun) VALUES(2484, '32', 'Zacatecas', '039', 'Río Grande');</v>
      </c>
    </row>
    <row r="2487" spans="1:8" x14ac:dyDescent="0.3">
      <c r="A2487">
        <v>2485</v>
      </c>
      <c r="B2487">
        <v>32</v>
      </c>
      <c r="C2487" t="s">
        <v>3443</v>
      </c>
      <c r="D2487" s="9" t="s">
        <v>1075</v>
      </c>
      <c r="E2487" t="s">
        <v>3483</v>
      </c>
      <c r="H2487" t="str">
        <f t="shared" si="38"/>
        <v>INSERT INTO TC_AGEEM (id_ageem, cve_ent,nom_ent,cve_mun,nom_mun) VALUES(2485, '32', 'Zacatecas', '040', 'Sain Alto');</v>
      </c>
    </row>
    <row r="2488" spans="1:8" x14ac:dyDescent="0.3">
      <c r="A2488">
        <v>2486</v>
      </c>
      <c r="B2488">
        <v>32</v>
      </c>
      <c r="C2488" t="s">
        <v>3443</v>
      </c>
      <c r="D2488" s="9" t="s">
        <v>1077</v>
      </c>
      <c r="E2488" t="s">
        <v>3484</v>
      </c>
      <c r="H2488" t="str">
        <f t="shared" si="38"/>
        <v>INSERT INTO TC_AGEEM (id_ageem, cve_ent,nom_ent,cve_mun,nom_mun) VALUES(2486, '32', 'Zacatecas', '041', 'El Salvador');</v>
      </c>
    </row>
    <row r="2489" spans="1:8" x14ac:dyDescent="0.3">
      <c r="A2489">
        <v>2487</v>
      </c>
      <c r="B2489">
        <v>32</v>
      </c>
      <c r="C2489" t="s">
        <v>3443</v>
      </c>
      <c r="D2489" s="9" t="s">
        <v>1079</v>
      </c>
      <c r="E2489" t="s">
        <v>3485</v>
      </c>
      <c r="H2489" t="str">
        <f t="shared" si="38"/>
        <v>INSERT INTO TC_AGEEM (id_ageem, cve_ent,nom_ent,cve_mun,nom_mun) VALUES(2487, '32', 'Zacatecas', '042', 'Sombrerete');</v>
      </c>
    </row>
    <row r="2490" spans="1:8" x14ac:dyDescent="0.3">
      <c r="A2490">
        <v>2488</v>
      </c>
      <c r="B2490">
        <v>32</v>
      </c>
      <c r="C2490" t="s">
        <v>3443</v>
      </c>
      <c r="D2490" s="9" t="s">
        <v>1081</v>
      </c>
      <c r="E2490" t="s">
        <v>3486</v>
      </c>
      <c r="H2490" t="str">
        <f t="shared" si="38"/>
        <v>INSERT INTO TC_AGEEM (id_ageem, cve_ent,nom_ent,cve_mun,nom_mun) VALUES(2488, '32', 'Zacatecas', '043', 'Susticacán');</v>
      </c>
    </row>
    <row r="2491" spans="1:8" x14ac:dyDescent="0.3">
      <c r="A2491">
        <v>2489</v>
      </c>
      <c r="B2491">
        <v>32</v>
      </c>
      <c r="C2491" t="s">
        <v>3443</v>
      </c>
      <c r="D2491" s="9" t="s">
        <v>1083</v>
      </c>
      <c r="E2491" t="s">
        <v>3002</v>
      </c>
      <c r="H2491" t="str">
        <f t="shared" si="38"/>
        <v>INSERT INTO TC_AGEEM (id_ageem, cve_ent,nom_ent,cve_mun,nom_mun) VALUES(2489, '32', 'Zacatecas', '044', 'Tabasco');</v>
      </c>
    </row>
    <row r="2492" spans="1:8" x14ac:dyDescent="0.3">
      <c r="A2492">
        <v>2490</v>
      </c>
      <c r="B2492">
        <v>32</v>
      </c>
      <c r="C2492" t="s">
        <v>3443</v>
      </c>
      <c r="D2492" s="9" t="s">
        <v>1085</v>
      </c>
      <c r="E2492" t="s">
        <v>3487</v>
      </c>
      <c r="H2492" t="str">
        <f t="shared" si="38"/>
        <v>INSERT INTO TC_AGEEM (id_ageem, cve_ent,nom_ent,cve_mun,nom_mun) VALUES(2490, '32', 'Zacatecas', '045', 'Tepechitlán');</v>
      </c>
    </row>
    <row r="2493" spans="1:8" x14ac:dyDescent="0.3">
      <c r="A2493">
        <v>2491</v>
      </c>
      <c r="B2493">
        <v>32</v>
      </c>
      <c r="C2493" t="s">
        <v>3443</v>
      </c>
      <c r="D2493" s="9" t="s">
        <v>1087</v>
      </c>
      <c r="E2493" t="s">
        <v>3488</v>
      </c>
      <c r="H2493" t="str">
        <f t="shared" si="38"/>
        <v>INSERT INTO TC_AGEEM (id_ageem, cve_ent,nom_ent,cve_mun,nom_mun) VALUES(2491, '32', 'Zacatecas', '046', 'Tepetongo');</v>
      </c>
    </row>
    <row r="2494" spans="1:8" x14ac:dyDescent="0.3">
      <c r="A2494">
        <v>2492</v>
      </c>
      <c r="B2494">
        <v>32</v>
      </c>
      <c r="C2494" t="s">
        <v>3443</v>
      </c>
      <c r="D2494" s="9" t="s">
        <v>1089</v>
      </c>
      <c r="E2494" t="s">
        <v>3489</v>
      </c>
      <c r="H2494" t="str">
        <f t="shared" si="38"/>
        <v>INSERT INTO TC_AGEEM (id_ageem, cve_ent,nom_ent,cve_mun,nom_mun) VALUES(2492, '32', 'Zacatecas', '047', 'Teúl de González Ortega');</v>
      </c>
    </row>
    <row r="2495" spans="1:8" x14ac:dyDescent="0.3">
      <c r="A2495">
        <v>2493</v>
      </c>
      <c r="B2495">
        <v>32</v>
      </c>
      <c r="C2495" t="s">
        <v>3443</v>
      </c>
      <c r="D2495" s="9" t="s">
        <v>1091</v>
      </c>
      <c r="E2495" t="s">
        <v>3490</v>
      </c>
      <c r="H2495" t="str">
        <f t="shared" si="38"/>
        <v>INSERT INTO TC_AGEEM (id_ageem, cve_ent,nom_ent,cve_mun,nom_mun) VALUES(2493, '32', 'Zacatecas', '048', 'Tlaltenango de Sánchez Román');</v>
      </c>
    </row>
    <row r="2496" spans="1:8" x14ac:dyDescent="0.3">
      <c r="A2496">
        <v>2494</v>
      </c>
      <c r="B2496">
        <v>32</v>
      </c>
      <c r="C2496" t="s">
        <v>3443</v>
      </c>
      <c r="D2496" s="9" t="s">
        <v>1093</v>
      </c>
      <c r="E2496" t="s">
        <v>3491</v>
      </c>
      <c r="H2496" t="str">
        <f t="shared" si="38"/>
        <v>INSERT INTO TC_AGEEM (id_ageem, cve_ent,nom_ent,cve_mun,nom_mun) VALUES(2494, '32', 'Zacatecas', '049', 'Valparaíso');</v>
      </c>
    </row>
    <row r="2497" spans="1:8" x14ac:dyDescent="0.3">
      <c r="A2497">
        <v>2495</v>
      </c>
      <c r="B2497">
        <v>32</v>
      </c>
      <c r="C2497" t="s">
        <v>3443</v>
      </c>
      <c r="D2497" s="9" t="s">
        <v>1095</v>
      </c>
      <c r="E2497" t="s">
        <v>3492</v>
      </c>
      <c r="H2497" t="str">
        <f t="shared" si="38"/>
        <v>INSERT INTO TC_AGEEM (id_ageem, cve_ent,nom_ent,cve_mun,nom_mun) VALUES(2495, '32', 'Zacatecas', '050', 'Vetagrande');</v>
      </c>
    </row>
    <row r="2498" spans="1:8" x14ac:dyDescent="0.3">
      <c r="A2498">
        <v>2496</v>
      </c>
      <c r="B2498">
        <v>32</v>
      </c>
      <c r="C2498" t="s">
        <v>3443</v>
      </c>
      <c r="D2498" s="9" t="s">
        <v>1097</v>
      </c>
      <c r="E2498" t="s">
        <v>3493</v>
      </c>
      <c r="H2498" t="str">
        <f t="shared" si="38"/>
        <v>INSERT INTO TC_AGEEM (id_ageem, cve_ent,nom_ent,cve_mun,nom_mun) VALUES(2496, '32', 'Zacatecas', '051', 'Villa de Cos');</v>
      </c>
    </row>
    <row r="2499" spans="1:8" x14ac:dyDescent="0.3">
      <c r="A2499">
        <v>2497</v>
      </c>
      <c r="B2499">
        <v>32</v>
      </c>
      <c r="C2499" t="s">
        <v>3443</v>
      </c>
      <c r="D2499" s="9" t="s">
        <v>1099</v>
      </c>
      <c r="E2499" t="s">
        <v>3494</v>
      </c>
      <c r="H2499" t="str">
        <f t="shared" si="38"/>
        <v>INSERT INTO TC_AGEEM (id_ageem, cve_ent,nom_ent,cve_mun,nom_mun) VALUES(2497, '32', 'Zacatecas', '052', 'Villa García');</v>
      </c>
    </row>
    <row r="2500" spans="1:8" x14ac:dyDescent="0.3">
      <c r="A2500">
        <v>2498</v>
      </c>
      <c r="B2500">
        <v>32</v>
      </c>
      <c r="C2500" t="s">
        <v>3443</v>
      </c>
      <c r="D2500" s="9" t="s">
        <v>1101</v>
      </c>
      <c r="E2500" t="s">
        <v>3495</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x14ac:dyDescent="0.3">
      <c r="A2501">
        <v>2499</v>
      </c>
      <c r="B2501">
        <v>32</v>
      </c>
      <c r="C2501" t="s">
        <v>3443</v>
      </c>
      <c r="D2501" s="9" t="s">
        <v>1103</v>
      </c>
      <c r="E2501" t="s">
        <v>3496</v>
      </c>
      <c r="H2501" t="str">
        <f t="shared" si="39"/>
        <v>INSERT INTO TC_AGEEM (id_ageem, cve_ent,nom_ent,cve_mun,nom_mun) VALUES(2499, '32', 'Zacatecas', '054', 'Villa Hidalgo (ZAC)');</v>
      </c>
    </row>
    <row r="2502" spans="1:8" x14ac:dyDescent="0.3">
      <c r="A2502">
        <v>2500</v>
      </c>
      <c r="B2502">
        <v>32</v>
      </c>
      <c r="C2502" t="s">
        <v>3443</v>
      </c>
      <c r="D2502" s="9" t="s">
        <v>1105</v>
      </c>
      <c r="E2502" t="s">
        <v>3497</v>
      </c>
      <c r="H2502" t="str">
        <f t="shared" si="39"/>
        <v>INSERT INTO TC_AGEEM (id_ageem, cve_ent,nom_ent,cve_mun,nom_mun) VALUES(2500, '32', 'Zacatecas', '055', 'Villanueva');</v>
      </c>
    </row>
    <row r="2503" spans="1:8" x14ac:dyDescent="0.3">
      <c r="A2503">
        <v>2501</v>
      </c>
      <c r="B2503">
        <v>32</v>
      </c>
      <c r="C2503" t="s">
        <v>3443</v>
      </c>
      <c r="D2503" s="9" t="s">
        <v>1107</v>
      </c>
      <c r="E2503" t="s">
        <v>3443</v>
      </c>
      <c r="H2503" t="str">
        <f t="shared" si="39"/>
        <v>INSERT INTO TC_AGEEM (id_ageem, cve_ent,nom_ent,cve_mun,nom_mun) VALUES(2501, '32', 'Zacatecas', '056', 'Zacatecas');</v>
      </c>
    </row>
    <row r="2504" spans="1:8" x14ac:dyDescent="0.3">
      <c r="A2504">
        <v>2502</v>
      </c>
      <c r="B2504">
        <v>32</v>
      </c>
      <c r="C2504" t="s">
        <v>3443</v>
      </c>
      <c r="D2504" s="9" t="s">
        <v>1109</v>
      </c>
      <c r="E2504" t="s">
        <v>3498</v>
      </c>
      <c r="H2504" t="str">
        <f t="shared" si="39"/>
        <v>INSERT INTO TC_AGEEM (id_ageem, cve_ent,nom_ent,cve_mun,nom_mun) VALUES(2502, '32', 'Zacatecas', '057', 'Trancoso');</v>
      </c>
    </row>
    <row r="2505" spans="1:8" x14ac:dyDescent="0.3">
      <c r="A2505">
        <v>2503</v>
      </c>
      <c r="B2505">
        <v>32</v>
      </c>
      <c r="C2505" t="s">
        <v>3443</v>
      </c>
      <c r="D2505" s="9" t="s">
        <v>1111</v>
      </c>
      <c r="E2505" t="s">
        <v>3499</v>
      </c>
      <c r="H2505" t="str">
        <f t="shared" si="39"/>
        <v>INSERT INTO TC_AGEEM (id_ageem, cve_ent,nom_ent,cve_mun,nom_mun) VALUES(2503, '32', 'Zacatecas', '058', 'Santa María de la Paz');</v>
      </c>
    </row>
    <row r="2506" spans="1:8" x14ac:dyDescent="0.3">
      <c r="A2506">
        <v>2504</v>
      </c>
      <c r="B2506">
        <v>32</v>
      </c>
      <c r="C2506" t="s">
        <v>3443</v>
      </c>
      <c r="D2506">
        <v>999</v>
      </c>
      <c r="E2506" t="s">
        <v>924</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44140625" defaultRowHeight="14.4" x14ac:dyDescent="0.3"/>
  <sheetData>
    <row r="1" spans="1:2" x14ac:dyDescent="0.3">
      <c r="A1" t="s">
        <v>581</v>
      </c>
    </row>
    <row r="2" spans="1:2" x14ac:dyDescent="0.3">
      <c r="A2" t="s">
        <v>4182</v>
      </c>
      <c r="B2" t="s">
        <v>3501</v>
      </c>
    </row>
    <row r="3" spans="1:2" x14ac:dyDescent="0.3">
      <c r="A3">
        <v>1</v>
      </c>
      <c r="B3" t="s">
        <v>4184</v>
      </c>
    </row>
    <row r="4" spans="1:2" x14ac:dyDescent="0.3">
      <c r="A4">
        <v>2</v>
      </c>
      <c r="B4" t="s">
        <v>4185</v>
      </c>
    </row>
    <row r="5" spans="1:2" x14ac:dyDescent="0.3">
      <c r="A5">
        <v>3</v>
      </c>
      <c r="B5" t="s">
        <v>4186</v>
      </c>
    </row>
    <row r="6" spans="1:2" x14ac:dyDescent="0.3">
      <c r="A6">
        <v>4</v>
      </c>
      <c r="B6" t="s">
        <v>4187</v>
      </c>
    </row>
    <row r="7" spans="1:2" x14ac:dyDescent="0.3">
      <c r="A7">
        <v>9</v>
      </c>
      <c r="B7" t="s">
        <v>4092</v>
      </c>
    </row>
    <row r="13" spans="1:2" x14ac:dyDescent="0.3">
      <c r="A13" t="str">
        <f>"CREATE TABLE "&amp;A1&amp;" ("&amp;A2&amp;" NUMBER(3,0) NOT NULL PRIMARY KEY, "&amp;B2&amp;" VARCHAR2(150));"</f>
        <v>CREATE TABLE TC_SENT_RESOLUCION (id_sentido_resolucion NUMBER(3,0) NOT NULL PRIMARY KEY, descripcion VARCHAR2(150));</v>
      </c>
    </row>
    <row r="15" spans="1:2" x14ac:dyDescent="0.3">
      <c r="A15" t="str">
        <f>"INSERT INTO "&amp;$A$1&amp;" ("&amp;$A$2&amp;", "&amp;$B$2&amp;") VALUES("&amp;A3&amp;", '"&amp;B3&amp;"');"</f>
        <v>INSERT INTO TC_SENT_RESOLUCION (id_sentido_resolucion, descripcion) VALUES(1, 'Aprobado');</v>
      </c>
    </row>
    <row r="16" spans="1:2" x14ac:dyDescent="0.3">
      <c r="A16" t="str">
        <f t="shared" ref="A16:A19" si="0">"INSERT INTO "&amp;$A$1&amp;" ("&amp;$A$2&amp;", "&amp;$B$2&amp;") VALUES("&amp;A4&amp;", '"&amp;B4&amp;"');"</f>
        <v>INSERT INTO TC_SENT_RESOLUCION (id_sentido_resolucion, descripcion) VALUES(2, 'Veto');</v>
      </c>
    </row>
    <row r="17" spans="1:1" x14ac:dyDescent="0.3">
      <c r="A17" t="str">
        <f t="shared" si="0"/>
        <v>INSERT INTO TC_SENT_RESOLUCION (id_sentido_resolucion, descripcion) VALUES(3, 'Veto parcial');</v>
      </c>
    </row>
    <row r="18" spans="1:1" x14ac:dyDescent="0.3">
      <c r="A18" t="str">
        <f t="shared" si="0"/>
        <v>INSERT INTO TC_SENT_RESOLUCION (id_sentido_resolucion, descripcion) VALUES(4, 'Pendiente');</v>
      </c>
    </row>
    <row r="19" spans="1:1" x14ac:dyDescent="0.3">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44140625" defaultRowHeight="14.4" x14ac:dyDescent="0.3"/>
  <sheetData>
    <row r="1" spans="1:2" x14ac:dyDescent="0.3">
      <c r="A1" t="s">
        <v>640</v>
      </c>
    </row>
    <row r="2" spans="1:2" x14ac:dyDescent="0.3">
      <c r="A2" t="s">
        <v>4188</v>
      </c>
      <c r="B2" t="s">
        <v>3501</v>
      </c>
    </row>
    <row r="3" spans="1:2" x14ac:dyDescent="0.3">
      <c r="A3">
        <v>1</v>
      </c>
      <c r="B3" t="s">
        <v>4184</v>
      </c>
    </row>
    <row r="4" spans="1:2" x14ac:dyDescent="0.3">
      <c r="A4">
        <v>2</v>
      </c>
      <c r="B4" t="s">
        <v>4185</v>
      </c>
    </row>
    <row r="5" spans="1:2" x14ac:dyDescent="0.3">
      <c r="A5">
        <v>3</v>
      </c>
      <c r="B5" t="s">
        <v>4186</v>
      </c>
    </row>
    <row r="6" spans="1:2" x14ac:dyDescent="0.3">
      <c r="A6">
        <v>4</v>
      </c>
      <c r="B6" t="s">
        <v>4187</v>
      </c>
    </row>
    <row r="7" spans="1:2" x14ac:dyDescent="0.3">
      <c r="A7">
        <v>9</v>
      </c>
      <c r="B7" t="s">
        <v>4092</v>
      </c>
    </row>
    <row r="14" spans="1:2" x14ac:dyDescent="0.3">
      <c r="A14" t="str">
        <f>"CREATE TABLE "&amp;A1&amp;" ("&amp;A2&amp;" NUMBER(3,0) NOT NULL PRIMARY KEY, "&amp;B2&amp;" VARCHAR2(150));"</f>
        <v>CREATE TABLE TC_SENTIDO_RESOL_EJEC (id_sentido_resol_ejec NUMBER(3,0) NOT NULL PRIMARY KEY, descripcion VARCHAR2(150));</v>
      </c>
    </row>
    <row r="16" spans="1:2" x14ac:dyDescent="0.3">
      <c r="A16" t="str">
        <f>"INSERT INTO "&amp;$A$1&amp;" ("&amp;$A$2&amp;", "&amp;$B$2&amp;") VALUES("&amp;A3&amp;", '"&amp;B3&amp;"');"</f>
        <v>INSERT INTO TC_SENTIDO_RESOL_EJEC (id_sentido_resol_ejec, descripcion) VALUES(1, 'Aprobado');</v>
      </c>
    </row>
    <row r="17" spans="1:1" x14ac:dyDescent="0.3">
      <c r="A17" t="str">
        <f t="shared" ref="A17:A20" si="0">"INSERT INTO "&amp;$A$1&amp;" ("&amp;$A$2&amp;", "&amp;$B$2&amp;") VALUES("&amp;A4&amp;", '"&amp;B4&amp;"');"</f>
        <v>INSERT INTO TC_SENTIDO_RESOL_EJEC (id_sentido_resol_ejec, descripcion) VALUES(2, 'Veto');</v>
      </c>
    </row>
    <row r="18" spans="1:1" x14ac:dyDescent="0.3">
      <c r="A18" t="str">
        <f t="shared" si="0"/>
        <v>INSERT INTO TC_SENTIDO_RESOL_EJEC (id_sentido_resol_ejec, descripcion) VALUES(3, 'Veto parcial');</v>
      </c>
    </row>
    <row r="19" spans="1:1" x14ac:dyDescent="0.3">
      <c r="A19" t="str">
        <f t="shared" si="0"/>
        <v>INSERT INTO TC_SENTIDO_RESOL_EJEC (id_sentido_resol_ejec, descripcion) VALUES(4, 'Pendiente');</v>
      </c>
    </row>
    <row r="20" spans="1:1" x14ac:dyDescent="0.3">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44140625" defaultRowHeight="14.4" x14ac:dyDescent="0.3"/>
  <sheetData>
    <row r="1" spans="1:2" x14ac:dyDescent="0.3">
      <c r="A1" t="s">
        <v>593</v>
      </c>
    </row>
    <row r="2" spans="1:2" x14ac:dyDescent="0.3">
      <c r="A2" t="s">
        <v>4189</v>
      </c>
      <c r="B2" t="s">
        <v>3501</v>
      </c>
    </row>
    <row r="3" spans="1:2" x14ac:dyDescent="0.3">
      <c r="A3">
        <v>1</v>
      </c>
      <c r="B3" t="s">
        <v>4143</v>
      </c>
    </row>
    <row r="4" spans="1:2" x14ac:dyDescent="0.3">
      <c r="A4">
        <v>2</v>
      </c>
      <c r="B4" t="s">
        <v>4190</v>
      </c>
    </row>
    <row r="11" spans="1:2" x14ac:dyDescent="0.3">
      <c r="A11" t="str">
        <f>"CREATE TABLE "&amp;A1&amp;" ("&amp;A2&amp;" NUMBER(3,0) NOT NULL PRIMARY KEY, "&amp;B2&amp;" VARCHAR2(150));"</f>
        <v>CREATE TABLE TC_ESTATUS_INI_UO (id_estatus_ini_uo NUMBER(3,0) NOT NULL PRIMARY KEY, descripcion VARCHAR2(150));</v>
      </c>
    </row>
    <row r="13" spans="1:2" x14ac:dyDescent="0.3">
      <c r="A13" t="str">
        <f>"INSERT INTO "&amp;$A$1&amp;" ("&amp;$A$2&amp;", "&amp;$B$2&amp;") VALUES("&amp;A3&amp;", '"&amp;B3&amp;"');"</f>
        <v>INSERT INTO TC_ESTATUS_INI_UO (id_estatus_ini_uo, descripcion) VALUES(1, 'Desechada o improcedente');</v>
      </c>
    </row>
    <row r="14" spans="1:2" x14ac:dyDescent="0.3">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44140625" defaultRowHeight="14.4" x14ac:dyDescent="0.3"/>
  <sheetData>
    <row r="1" spans="1:2" x14ac:dyDescent="0.3">
      <c r="A1" t="s">
        <v>711</v>
      </c>
    </row>
    <row r="2" spans="1:2" x14ac:dyDescent="0.3">
      <c r="A2" t="s">
        <v>4191</v>
      </c>
      <c r="B2" t="s">
        <v>3501</v>
      </c>
    </row>
    <row r="3" spans="1:2" x14ac:dyDescent="0.3">
      <c r="A3">
        <v>1</v>
      </c>
      <c r="B3" t="s">
        <v>4192</v>
      </c>
    </row>
    <row r="4" spans="1:2" x14ac:dyDescent="0.3">
      <c r="A4">
        <v>2</v>
      </c>
      <c r="B4" t="s">
        <v>4193</v>
      </c>
    </row>
    <row r="5" spans="1:2" x14ac:dyDescent="0.3">
      <c r="A5">
        <v>3</v>
      </c>
      <c r="B5" t="s">
        <v>4194</v>
      </c>
    </row>
    <row r="6" spans="1:2" x14ac:dyDescent="0.3">
      <c r="A6">
        <v>4</v>
      </c>
      <c r="B6" t="s">
        <v>4195</v>
      </c>
    </row>
    <row r="7" spans="1:2" x14ac:dyDescent="0.3">
      <c r="A7">
        <v>5</v>
      </c>
      <c r="B7" t="s">
        <v>4196</v>
      </c>
    </row>
    <row r="8" spans="1:2" x14ac:dyDescent="0.3">
      <c r="A8">
        <v>6</v>
      </c>
      <c r="B8" t="s">
        <v>4197</v>
      </c>
    </row>
    <row r="9" spans="1:2" x14ac:dyDescent="0.3">
      <c r="A9">
        <v>7</v>
      </c>
      <c r="B9" t="s">
        <v>4198</v>
      </c>
    </row>
    <row r="10" spans="1:2" x14ac:dyDescent="0.3">
      <c r="A10">
        <v>8</v>
      </c>
      <c r="B10" t="s">
        <v>4199</v>
      </c>
    </row>
    <row r="11" spans="1:2" x14ac:dyDescent="0.3">
      <c r="A11">
        <v>9</v>
      </c>
      <c r="B11" t="s">
        <v>4200</v>
      </c>
    </row>
    <row r="12" spans="1:2" x14ac:dyDescent="0.3">
      <c r="A12">
        <v>10</v>
      </c>
      <c r="B12" t="s">
        <v>4201</v>
      </c>
    </row>
    <row r="13" spans="1:2" x14ac:dyDescent="0.3">
      <c r="A13">
        <v>11</v>
      </c>
      <c r="B13" t="s">
        <v>4202</v>
      </c>
    </row>
    <row r="14" spans="1:2" x14ac:dyDescent="0.3">
      <c r="A14">
        <v>12</v>
      </c>
      <c r="B14" t="s">
        <v>4203</v>
      </c>
    </row>
    <row r="15" spans="1:2" x14ac:dyDescent="0.3">
      <c r="A15">
        <v>13</v>
      </c>
      <c r="B15" t="s">
        <v>4204</v>
      </c>
    </row>
    <row r="16" spans="1:2" x14ac:dyDescent="0.3">
      <c r="A16">
        <v>14</v>
      </c>
      <c r="B16" t="s">
        <v>4205</v>
      </c>
    </row>
    <row r="17" spans="1:2" x14ac:dyDescent="0.3">
      <c r="A17">
        <v>15</v>
      </c>
      <c r="B17" t="s">
        <v>4206</v>
      </c>
    </row>
    <row r="18" spans="1:2" x14ac:dyDescent="0.3">
      <c r="A18">
        <v>16</v>
      </c>
      <c r="B18" t="s">
        <v>4207</v>
      </c>
    </row>
    <row r="24" spans="1:2" x14ac:dyDescent="0.3">
      <c r="A24" t="str">
        <f>"CREATE TABLE "&amp;A1&amp;" ("&amp;A2&amp;" NUMBER(3,0) NOT NULL PRIMARY KEY, "&amp;B2&amp;" VARCHAR2(350));"</f>
        <v>CREATE TABLE TC_CARGO_SERV_PUBLICO (id_cargo_servidor_publico NUMBER(3,0) NOT NULL PRIMARY KEY, descripcion VARCHAR2(350));</v>
      </c>
    </row>
    <row r="26" spans="1:2" x14ac:dyDescent="0.3">
      <c r="A26" t="str">
        <f>"INSERT INTO "&amp;$A$1&amp;" ("&amp;$A$2&amp;", "&amp;$B$2&amp;") VALUES("&amp;A3&amp;", '"&amp;B3&amp;"');"</f>
        <v>INSERT INTO TC_CARGO_SERV_PUBLICO (id_cargo_servidor_publico, descripcion) VALUES(1, 'Gobernador(a) o Jefe(a) de Gobierno');</v>
      </c>
    </row>
    <row r="27" spans="1:2" x14ac:dyDescent="0.3">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x14ac:dyDescent="0.3">
      <c r="A28" t="str">
        <f t="shared" si="0"/>
        <v>INSERT INTO TC_CARGO_SERV_PUBLICO (id_cargo_servidor_publico, descripcion) VALUES(3, 'Legislador(a) del Congreso de la entidad federativa');</v>
      </c>
    </row>
    <row r="29" spans="1:2" x14ac:dyDescent="0.3">
      <c r="A29" t="str">
        <f t="shared" si="0"/>
        <v>INSERT INTO TC_CARGO_SERV_PUBLICO (id_cargo_servidor_publico, descripcion) VALUES(4, 'Magistrado(a) u homólogo del Tribunal Superior de Justicia de la entidad federativa');</v>
      </c>
    </row>
    <row r="30" spans="1:2" x14ac:dyDescent="0.3">
      <c r="A30" t="str">
        <f t="shared" si="0"/>
        <v>INSERT INTO TC_CARGO_SERV_PUBLICO (id_cargo_servidor_publico, descripcion) VALUES(5, 'Consejero(a) u homólogo del Consejo de la Judicatura u homólogo de la entidad federativa');</v>
      </c>
    </row>
    <row r="31" spans="1:2" x14ac:dyDescent="0.3">
      <c r="A31" t="str">
        <f t="shared" si="0"/>
        <v>INSERT INTO TC_CARGO_SERV_PUBLICO (id_cargo_servidor_publico, descripcion) VALUES(6, 'Titular de la  Fiscalía General o Procuraduría General de Justicia  de la entidad federativa');</v>
      </c>
    </row>
    <row r="32" spans="1:2" x14ac:dyDescent="0.3">
      <c r="A32" t="str">
        <f t="shared" si="0"/>
        <v>INSERT INTO TC_CARGO_SERV_PUBLICO (id_cargo_servidor_publico, descripcion) VALUES(7, 'Integrante del Consejo General u homólogo del organismo público local electoral de la entidad federativa');</v>
      </c>
    </row>
    <row r="33" spans="1:1" x14ac:dyDescent="0.3">
      <c r="A33" t="str">
        <f t="shared" si="0"/>
        <v>INSERT INTO TC_CARGO_SERV_PUBLICO (id_cargo_servidor_publico, descripcion) VALUES(8, 'Comisionado(a) u homólogo del organismo garante del derecho de acceso a la información y protección de datos personales de la entidad federativa');</v>
      </c>
    </row>
    <row r="34" spans="1:1" x14ac:dyDescent="0.3">
      <c r="A34" t="str">
        <f t="shared" si="0"/>
        <v>INSERT INTO TC_CARGO_SERV_PUBLICO (id_cargo_servidor_publico, descripcion) VALUES(9, 'Titular del organismo público de derechos humanos de la entidad federativa');</v>
      </c>
    </row>
    <row r="35" spans="1:1" x14ac:dyDescent="0.3">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x14ac:dyDescent="0.3">
      <c r="A36" t="str">
        <f t="shared" si="0"/>
        <v>INSERT INTO TC_CARGO_SERV_PUBLICO (id_cargo_servidor_publico, descripcion) VALUES(11, 'Presidente(a) municipal');</v>
      </c>
    </row>
    <row r="37" spans="1:1" x14ac:dyDescent="0.3">
      <c r="A37" t="str">
        <f t="shared" si="0"/>
        <v>INSERT INTO TC_CARGO_SERV_PUBLICO (id_cargo_servidor_publico, descripcion) VALUES(12, 'Regidor(a)');</v>
      </c>
    </row>
    <row r="38" spans="1:1" x14ac:dyDescent="0.3">
      <c r="A38" t="str">
        <f t="shared" si="0"/>
        <v>INSERT INTO TC_CARGO_SERV_PUBLICO (id_cargo_servidor_publico, descripcion) VALUES(13, 'Síndico(a)');</v>
      </c>
    </row>
    <row r="39" spans="1:1" x14ac:dyDescent="0.3">
      <c r="A39" t="str">
        <f t="shared" si="0"/>
        <v>INSERT INTO TC_CARGO_SERV_PUBLICO (id_cargo_servidor_publico, descripcion) VALUES(14, 'Titular de alguna institución o unidad administrativa de la Administración Pública del municipio o demarcación territorial');</v>
      </c>
    </row>
    <row r="40" spans="1:1" x14ac:dyDescent="0.3">
      <c r="A40" t="str">
        <f t="shared" si="0"/>
        <v>INSERT INTO TC_CARGO_SERV_PUBLICO (id_cargo_servidor_publico, descripcion) VALUES(15, 'Otro cargo del ámbito estatal (especifique)');</v>
      </c>
    </row>
    <row r="41" spans="1:1" x14ac:dyDescent="0.3">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44140625" defaultRowHeight="14.4" x14ac:dyDescent="0.3"/>
  <sheetData>
    <row r="1" spans="1:2" x14ac:dyDescent="0.3">
      <c r="A1" t="s">
        <v>661</v>
      </c>
    </row>
    <row r="2" spans="1:2" x14ac:dyDescent="0.3">
      <c r="A2" t="s">
        <v>4208</v>
      </c>
      <c r="B2" t="s">
        <v>3501</v>
      </c>
    </row>
    <row r="3" spans="1:2" x14ac:dyDescent="0.3">
      <c r="A3">
        <v>1</v>
      </c>
      <c r="B3" t="s">
        <v>4209</v>
      </c>
    </row>
    <row r="4" spans="1:2" x14ac:dyDescent="0.3">
      <c r="A4">
        <v>2</v>
      </c>
      <c r="B4" t="s">
        <v>4210</v>
      </c>
    </row>
    <row r="5" spans="1:2" x14ac:dyDescent="0.3">
      <c r="A5">
        <v>3</v>
      </c>
      <c r="B5" t="s">
        <v>4211</v>
      </c>
    </row>
    <row r="6" spans="1:2" x14ac:dyDescent="0.3">
      <c r="A6">
        <v>4</v>
      </c>
      <c r="B6" t="s">
        <v>4212</v>
      </c>
    </row>
    <row r="7" spans="1:2" x14ac:dyDescent="0.3">
      <c r="A7">
        <v>5</v>
      </c>
      <c r="B7" t="s">
        <v>4213</v>
      </c>
    </row>
    <row r="8" spans="1:2" x14ac:dyDescent="0.3">
      <c r="A8">
        <v>6</v>
      </c>
      <c r="B8" t="s">
        <v>4214</v>
      </c>
    </row>
    <row r="9" spans="1:2" x14ac:dyDescent="0.3">
      <c r="A9">
        <v>7</v>
      </c>
      <c r="B9" t="s">
        <v>4145</v>
      </c>
    </row>
    <row r="16" spans="1:2" x14ac:dyDescent="0.3">
      <c r="A16" t="str">
        <f>"CREATE TABLE "&amp;A1&amp;" ("&amp;A2&amp;" NUMBER(3,0) NOT NULL PRIMARY KEY, "&amp;B2&amp;" VARCHAR2(150));"</f>
        <v>CREATE TABLE TC_ESTATUS_DENUNCIA (id_estatus_denuncia NUMBER(3,0) NOT NULL PRIMARY KEY, descripcion VARCHAR2(150));</v>
      </c>
    </row>
    <row r="18" spans="1:1" x14ac:dyDescent="0.3">
      <c r="A18" t="str">
        <f>"INSERT INTO "&amp;$A$1&amp;" ("&amp;$A$2&amp;", "&amp;$B$2&amp;") VALUES("&amp;A3&amp;", '"&amp;B3&amp;"');"</f>
        <v>INSERT INTO TC_ESTATUS_DENUNCIA (id_estatus_denuncia, descripcion) VALUES(1, 'Desechada');</v>
      </c>
    </row>
    <row r="19" spans="1:1" x14ac:dyDescent="0.3">
      <c r="A19" t="str">
        <f t="shared" ref="A19:A24" si="0">"INSERT INTO "&amp;$A$1&amp;" ("&amp;$A$2&amp;", "&amp;$B$2&amp;") VALUES("&amp;A4&amp;", '"&amp;B4&amp;"');"</f>
        <v>INSERT INTO TC_ESTATUS_DENUNCIA (id_estatus_denuncia, descripcion) VALUES(2, 'Archivada');</v>
      </c>
    </row>
    <row r="20" spans="1:1" x14ac:dyDescent="0.3">
      <c r="A20" t="str">
        <f t="shared" si="0"/>
        <v>INSERT INTO TC_ESTATUS_DENUNCIA (id_estatus_denuncia, descripcion) VALUES(3, 'En trámite en instancia instructora');</v>
      </c>
    </row>
    <row r="21" spans="1:1" x14ac:dyDescent="0.3">
      <c r="A21" t="str">
        <f t="shared" si="0"/>
        <v>INSERT INTO TC_ESTATUS_DENUNCIA (id_estatus_denuncia, descripcion) VALUES(4, 'Improcedente (especifique)');</v>
      </c>
    </row>
    <row r="22" spans="1:1" x14ac:dyDescent="0.3">
      <c r="A22" t="str">
        <f t="shared" si="0"/>
        <v>INSERT INTO TC_ESTATUS_DENUNCIA (id_estatus_denuncia, descripcion) VALUES(5, 'En trámite en instancia substanciadora');</v>
      </c>
    </row>
    <row r="23" spans="1:1" x14ac:dyDescent="0.3">
      <c r="A23" t="str">
        <f t="shared" si="0"/>
        <v>INSERT INTO TC_ESTATUS_DENUNCIA (id_estatus_denuncia, descripcion) VALUES(6, 'Concluida');</v>
      </c>
    </row>
    <row r="24" spans="1:1" x14ac:dyDescent="0.3">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44140625" defaultRowHeight="14.4" x14ac:dyDescent="0.3"/>
  <sheetData>
    <row r="1" spans="1:2" x14ac:dyDescent="0.3">
      <c r="A1" t="s">
        <v>683</v>
      </c>
    </row>
    <row r="2" spans="1:2" x14ac:dyDescent="0.3">
      <c r="A2" t="s">
        <v>4215</v>
      </c>
      <c r="B2" t="s">
        <v>3501</v>
      </c>
    </row>
    <row r="3" spans="1:2" x14ac:dyDescent="0.3">
      <c r="A3">
        <v>1</v>
      </c>
      <c r="B3" t="s">
        <v>4216</v>
      </c>
    </row>
    <row r="4" spans="1:2" x14ac:dyDescent="0.3">
      <c r="A4">
        <v>2</v>
      </c>
      <c r="B4" t="s">
        <v>4217</v>
      </c>
    </row>
    <row r="11" spans="1:2" x14ac:dyDescent="0.3">
      <c r="A11" t="str">
        <f>"CREATE TABLE "&amp;A1&amp;" ("&amp;A2&amp;" NUMBER(3,0) NOT NULL PRIMARY KEY, "&amp;B2&amp;" VARCHAR2(150));"</f>
        <v>CREATE TABLE TC_SENT_RES_PLENO (id_sent_res_pleno NUMBER(3,0) NOT NULL PRIMARY KEY, descripcion VARCHAR2(150));</v>
      </c>
    </row>
    <row r="13" spans="1:2" x14ac:dyDescent="0.3">
      <c r="A13" t="str">
        <f>"INSERT INTO "&amp;$A$1&amp;" ("&amp;$A$2&amp;", "&amp;$B$2&amp;") VALUES("&amp;A3&amp;", '"&amp;B3&amp;"');"</f>
        <v>INSERT INTO TC_SENT_RES_PLENO (id_sent_res_pleno, descripcion) VALUES(1, 'Absolutoria');</v>
      </c>
    </row>
    <row r="14" spans="1:2" x14ac:dyDescent="0.3">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44140625" defaultRowHeight="14.4" x14ac:dyDescent="0.3"/>
  <sheetData>
    <row r="1" spans="1:2" x14ac:dyDescent="0.3">
      <c r="A1" t="s">
        <v>737</v>
      </c>
    </row>
    <row r="2" spans="1:2" x14ac:dyDescent="0.3">
      <c r="A2" t="s">
        <v>4218</v>
      </c>
      <c r="B2" t="s">
        <v>3501</v>
      </c>
    </row>
    <row r="3" spans="1:2" x14ac:dyDescent="0.3">
      <c r="A3">
        <v>1</v>
      </c>
      <c r="B3" t="s">
        <v>4219</v>
      </c>
    </row>
    <row r="4" spans="1:2" x14ac:dyDescent="0.3">
      <c r="A4">
        <v>2</v>
      </c>
      <c r="B4" t="s">
        <v>4220</v>
      </c>
    </row>
    <row r="5" spans="1:2" x14ac:dyDescent="0.3">
      <c r="A5">
        <v>3</v>
      </c>
      <c r="B5" t="s">
        <v>4221</v>
      </c>
    </row>
    <row r="6" spans="1:2" x14ac:dyDescent="0.3">
      <c r="A6">
        <v>4</v>
      </c>
      <c r="B6" t="s">
        <v>4222</v>
      </c>
    </row>
    <row r="7" spans="1:2" x14ac:dyDescent="0.3">
      <c r="A7">
        <v>5</v>
      </c>
      <c r="B7" t="s">
        <v>4223</v>
      </c>
    </row>
    <row r="8" spans="1:2" x14ac:dyDescent="0.3">
      <c r="A8">
        <v>6</v>
      </c>
      <c r="B8" t="s">
        <v>4224</v>
      </c>
    </row>
    <row r="9" spans="1:2" x14ac:dyDescent="0.3">
      <c r="A9">
        <v>7</v>
      </c>
      <c r="B9" t="s">
        <v>4225</v>
      </c>
    </row>
    <row r="10" spans="1:2" x14ac:dyDescent="0.3">
      <c r="A10">
        <v>8</v>
      </c>
      <c r="B10" t="s">
        <v>4226</v>
      </c>
    </row>
    <row r="11" spans="1:2" x14ac:dyDescent="0.3">
      <c r="A11">
        <v>9</v>
      </c>
      <c r="B11" t="s">
        <v>4227</v>
      </c>
    </row>
    <row r="21" spans="1:1" x14ac:dyDescent="0.3">
      <c r="A21" t="str">
        <f>"CREATE TABLE "&amp;A1&amp;" ("&amp;A2&amp;" NUMBER(3,0) NOT NULL PRIMARY KEY, "&amp;B2&amp;" VARCHAR2(250));"</f>
        <v>CREATE TABLE TC_PERJ_PUBLICOS (id_perj_publicos NUMBER(3,0) NOT NULL PRIMARY KEY, descripcion VARCHAR2(250));</v>
      </c>
    </row>
    <row r="23" spans="1:1" x14ac:dyDescent="0.3">
      <c r="A23" t="str">
        <f>"INSERT INTO "&amp;$A$1&amp;" ("&amp;$A$2&amp;", "&amp;$B$2&amp;") VALUES("&amp;A3&amp;", '"&amp;B3&amp;"');"</f>
        <v>INSERT INTO TC_PERJ_PUBLICOS (id_perj_publicos, descripcion) VALUES(1, 'Ataque a las instituciones democráticas');</v>
      </c>
    </row>
    <row r="24" spans="1:1" x14ac:dyDescent="0.3">
      <c r="A24" t="str">
        <f t="shared" ref="A24:A31" si="0">"INSERT INTO "&amp;$A$1&amp;" ("&amp;$A$2&amp;", "&amp;$B$2&amp;") VALUES("&amp;A4&amp;", '"&amp;B4&amp;"');"</f>
        <v>INSERT INTO TC_PERJ_PUBLICOS (id_perj_publicos, descripcion) VALUES(2, 'Ataque a la forma de gobierno republicano, representativo y popular del Estado ');</v>
      </c>
    </row>
    <row r="25" spans="1:1" x14ac:dyDescent="0.3">
      <c r="A25" t="str">
        <f t="shared" si="0"/>
        <v>INSERT INTO TC_PERJ_PUBLICOS (id_perj_publicos, descripcion) VALUES(3, 'Violaciones graves a los derechos humanos y garantías');</v>
      </c>
    </row>
    <row r="26" spans="1:1" x14ac:dyDescent="0.3">
      <c r="A26" t="str">
        <f t="shared" si="0"/>
        <v>INSERT INTO TC_PERJ_PUBLICOS (id_perj_publicos, descripcion) VALUES(4, 'Usurpación de atribuciones');</v>
      </c>
    </row>
    <row r="27" spans="1:1" x14ac:dyDescent="0.3">
      <c r="A27" t="str">
        <f t="shared" si="0"/>
        <v>INSERT INTO TC_PERJ_PUBLICOS (id_perj_publicos, descripcion) VALUES(5, 'Ataque a la libertad de sufragio');</v>
      </c>
    </row>
    <row r="28" spans="1:1" x14ac:dyDescent="0.3">
      <c r="A28" t="str">
        <f t="shared" si="0"/>
        <v>INSERT INTO TC_PERJ_PUBLICOS (id_perj_publicos, descripcion) VALUES(6, 'Cualquier infracción u omisión de carácter grave en contra de la Constitución o las leyes estatales ');</v>
      </c>
    </row>
    <row r="29" spans="1:1" x14ac:dyDescent="0.3">
      <c r="A29" t="str">
        <f t="shared" si="0"/>
        <v>INSERT INTO TC_PERJ_PUBLICOS (id_perj_publicos, descripcion) VALUES(7, 'Violaciones graves a los planes, programas y presupuestos de administración pública estatal o municipal ');</v>
      </c>
    </row>
    <row r="30" spans="1:1" x14ac:dyDescent="0.3">
      <c r="A30" t="str">
        <f t="shared" si="0"/>
        <v>INSERT INTO TC_PERJ_PUBLICOS (id_perj_publicos, descripcion) VALUES(8, 'Violaciones graves a las leyes que determinen el manejo de los recursos económicos');</v>
      </c>
    </row>
    <row r="31" spans="1:1" x14ac:dyDescent="0.3">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44140625" defaultRowHeight="14.4" x14ac:dyDescent="0.3"/>
  <sheetData>
    <row r="1" spans="1:2" x14ac:dyDescent="0.3">
      <c r="A1" t="s">
        <v>837</v>
      </c>
    </row>
    <row r="2" spans="1:2" x14ac:dyDescent="0.3">
      <c r="A2" t="s">
        <v>4228</v>
      </c>
      <c r="B2" t="s">
        <v>3501</v>
      </c>
    </row>
    <row r="3" spans="1:2" x14ac:dyDescent="0.3">
      <c r="A3">
        <v>1</v>
      </c>
      <c r="B3" t="s">
        <v>4229</v>
      </c>
    </row>
    <row r="4" spans="1:2" x14ac:dyDescent="0.3">
      <c r="A4">
        <v>2</v>
      </c>
      <c r="B4" t="s">
        <v>4230</v>
      </c>
    </row>
    <row r="10" spans="1:2" x14ac:dyDescent="0.3">
      <c r="A10" t="str">
        <f>"CREATE TABLE "&amp;A1&amp;" ("&amp;A2&amp;" NUMBER(3,0) NOT NULL PRIMARY KEY, "&amp;B2&amp;" VARCHAR2(150));"</f>
        <v>CREATE TABLE TC_MOTIVO_COMPAR (id_motivo_compar NUMBER(3,0) NOT NULL PRIMARY KEY, descripcion VARCHAR2(150));</v>
      </c>
    </row>
    <row r="12" spans="1:2" x14ac:dyDescent="0.3">
      <c r="A12" t="str">
        <f>"INSERT INTO "&amp;$A$1&amp;" ("&amp;$A$2&amp;", "&amp;$B$2&amp;") VALUES("&amp;A3&amp;", '"&amp;B3&amp;"');"</f>
        <v>INSERT INTO TC_MOTIVO_COMPAR (id_motivo_compar, descripcion) VALUES(1, 'Glosa');</v>
      </c>
    </row>
    <row r="13" spans="1:2" x14ac:dyDescent="0.3">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election activeCell="A10" sqref="A10"/>
    </sheetView>
  </sheetViews>
  <sheetFormatPr baseColWidth="10" defaultColWidth="11.44140625" defaultRowHeight="14.4" x14ac:dyDescent="0.3"/>
  <sheetData>
    <row r="1" spans="1:2" x14ac:dyDescent="0.3">
      <c r="A1" t="s">
        <v>844</v>
      </c>
    </row>
    <row r="2" spans="1:2" x14ac:dyDescent="0.3">
      <c r="A2" t="s">
        <v>4231</v>
      </c>
      <c r="B2" t="s">
        <v>3501</v>
      </c>
    </row>
    <row r="3" spans="1:2" x14ac:dyDescent="0.3">
      <c r="A3">
        <v>1</v>
      </c>
      <c r="B3" t="s">
        <v>4232</v>
      </c>
    </row>
    <row r="4" spans="1:2" x14ac:dyDescent="0.3">
      <c r="A4">
        <v>2</v>
      </c>
      <c r="B4" t="s">
        <v>4233</v>
      </c>
    </row>
    <row r="5" spans="1:2" x14ac:dyDescent="0.3">
      <c r="A5">
        <v>3</v>
      </c>
      <c r="B5" t="s">
        <v>4234</v>
      </c>
    </row>
    <row r="6" spans="1:2" x14ac:dyDescent="0.3">
      <c r="A6">
        <v>4</v>
      </c>
      <c r="B6" t="s">
        <v>4235</v>
      </c>
    </row>
    <row r="10" spans="1:2" x14ac:dyDescent="0.3">
      <c r="A10" t="str">
        <f>"CREATE TABLE "&amp;A1&amp;" ("&amp;A2&amp;" NUMBER(3,0) NOT NULL PRIMARY KEY, "&amp;B2&amp;" VARCHAR2(150));"</f>
        <v>CREATE TABLE TC_MODALIDAD_COMPAR (id_modalidad_compar NUMBER(3,0) NOT NULL PRIMARY KEY, descripcion VARCHAR2(150));</v>
      </c>
    </row>
    <row r="12" spans="1:2" x14ac:dyDescent="0.3">
      <c r="A12" t="str">
        <f>"INSERT INTO "&amp;$A$1&amp;" ("&amp;$A$2&amp;", "&amp;$B$2&amp;") VALUES("&amp;A3&amp;", '"&amp;B3&amp;"');"</f>
        <v>INSERT INTO TC_MODALIDAD_COMPAR (id_modalidad_compar, descripcion) VALUES(1, 'Ante Pleno');</v>
      </c>
    </row>
    <row r="13" spans="1:2" x14ac:dyDescent="0.3">
      <c r="A13" t="str">
        <f t="shared" ref="A13:A15" si="0">"INSERT INTO "&amp;$A$1&amp;" ("&amp;$A$2&amp;", "&amp;$B$2&amp;") VALUES("&amp;A4&amp;", '"&amp;B4&amp;"');"</f>
        <v>INSERT INTO TC_MODALIDAD_COMPAR (id_modalidad_compar, descripcion) VALUES(2, 'Ante Comisiones Legislativas');</v>
      </c>
    </row>
    <row r="14" spans="1:2" x14ac:dyDescent="0.3">
      <c r="A14" t="str">
        <f t="shared" si="0"/>
        <v>INSERT INTO TC_MODALIDAD_COMPAR (id_modalidad_compar, descripcion) VALUES(3, 'Ante Pleno y Comisiones Legislativas');</v>
      </c>
    </row>
    <row r="15" spans="1:2" x14ac:dyDescent="0.3">
      <c r="A15" t="str">
        <f t="shared" si="0"/>
        <v>INSERT INTO TC_MODALIDAD_COMPAR (id_modalidad_compar, descripcion) VALUES(4, 'Otra modalidad (especifique)');</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50685-4E8D-4D37-B742-B4E3B314CA1E}">
  <dimension ref="A1:H368"/>
  <sheetViews>
    <sheetView topLeftCell="A110" workbookViewId="0">
      <selection activeCell="H9" sqref="H9:H368"/>
    </sheetView>
  </sheetViews>
  <sheetFormatPr baseColWidth="10" defaultColWidth="11.44140625" defaultRowHeight="14.4" x14ac:dyDescent="0.3"/>
  <sheetData>
    <row r="1" spans="1:8" x14ac:dyDescent="0.3">
      <c r="A1" t="s">
        <v>4823</v>
      </c>
      <c r="H1" t="str">
        <f>"CREATE TABLE "&amp;A1&amp;" ("&amp;A2&amp;" NUMBER(3,0) NOT NULL PRIMARY KEY,  "&amp;B2&amp;" VARCHAR2(50), "&amp;C2&amp;" VARCHAR2(150));"</f>
        <v>CREATE TABLE TC_GRAL_GPO_PARL_PORMOVENTE (id_modalidad_compar NUMBER(3,0) NOT NULL PRIMARY KEY,  entidad VARCHAR2(50), descripcion VARCHAR2(150));</v>
      </c>
    </row>
    <row r="2" spans="1:8" x14ac:dyDescent="0.3">
      <c r="A2" t="s">
        <v>4231</v>
      </c>
      <c r="B2" t="s">
        <v>4822</v>
      </c>
      <c r="C2" t="s">
        <v>3501</v>
      </c>
    </row>
    <row r="3" spans="1:8" x14ac:dyDescent="0.3">
      <c r="A3">
        <v>1</v>
      </c>
      <c r="B3" t="s">
        <v>902</v>
      </c>
      <c r="C3" t="s">
        <v>4733</v>
      </c>
      <c r="H3" t="str">
        <f>"INSERT INTO "&amp;$A$1&amp;" ("&amp;$A$2&amp;", "&amp;$B$2&amp;","&amp;$C$2&amp;") VALUES("&amp;A3&amp;", '"&amp;B3&amp;"', '"&amp;C3&amp;"');"</f>
        <v>INSERT INTO TC_GRAL_GPO_PARL_PORMOVENTE (id_modalidad_compar, entidad,descripcion) VALUES(1, 'Aguascalientes', 'Fuerza por México Aguascalientes');</v>
      </c>
    </row>
    <row r="4" spans="1:8" x14ac:dyDescent="0.3">
      <c r="A4">
        <v>2</v>
      </c>
      <c r="B4" t="s">
        <v>902</v>
      </c>
      <c r="C4" t="s">
        <v>4734</v>
      </c>
      <c r="H4" t="str">
        <f t="shared" ref="H4:H67" si="0">"INSERT INTO "&amp;$A$1&amp;" ("&amp;$A$2&amp;", "&amp;$B$2&amp;","&amp;$C$2&amp;") VALUES("&amp;A4&amp;", '"&amp;B4&amp;"', '"&amp;C4&amp;"');"</f>
        <v>INSERT INTO TC_GRAL_GPO_PARL_PORMOVENTE (id_modalidad_compar, entidad,descripcion) VALUES(2, 'Aguascalientes', 'Movimiento de Regeneración Nacional (MORENA)');</v>
      </c>
    </row>
    <row r="5" spans="1:8" x14ac:dyDescent="0.3">
      <c r="A5">
        <v>3</v>
      </c>
      <c r="B5" t="s">
        <v>902</v>
      </c>
      <c r="C5" t="s">
        <v>4735</v>
      </c>
      <c r="H5" t="str">
        <f t="shared" si="0"/>
        <v>INSERT INTO TC_GRAL_GPO_PARL_PORMOVENTE (id_modalidad_compar, entidad,descripcion) VALUES(3, 'Aguascalientes', 'Partido Acción Nacional (PAN)');</v>
      </c>
    </row>
    <row r="6" spans="1:8" x14ac:dyDescent="0.3">
      <c r="A6">
        <v>4</v>
      </c>
      <c r="B6" t="s">
        <v>902</v>
      </c>
      <c r="C6" t="s">
        <v>4736</v>
      </c>
      <c r="H6" t="str">
        <f t="shared" si="0"/>
        <v>INSERT INTO TC_GRAL_GPO_PARL_PORMOVENTE (id_modalidad_compar, entidad,descripcion) VALUES(4, 'Aguascalientes', 'Partido de la Revolución Democrática (PRD)');</v>
      </c>
    </row>
    <row r="7" spans="1:8" x14ac:dyDescent="0.3">
      <c r="A7">
        <v>5</v>
      </c>
      <c r="B7" t="s">
        <v>902</v>
      </c>
      <c r="C7" t="s">
        <v>4737</v>
      </c>
      <c r="H7" t="str">
        <f t="shared" si="0"/>
        <v>INSERT INTO TC_GRAL_GPO_PARL_PORMOVENTE (id_modalidad_compar, entidad,descripcion) VALUES(5, 'Aguascalientes', 'Partido del Trabajo (PT)');</v>
      </c>
    </row>
    <row r="8" spans="1:8" x14ac:dyDescent="0.3">
      <c r="A8">
        <v>6</v>
      </c>
      <c r="B8" t="s">
        <v>902</v>
      </c>
      <c r="C8" t="s">
        <v>4738</v>
      </c>
      <c r="H8" t="str">
        <f t="shared" si="0"/>
        <v>INSERT INTO TC_GRAL_GPO_PARL_PORMOVENTE (id_modalidad_compar, entidad,descripcion) VALUES(6, 'Aguascalientes', 'Movimiento Ciudadano (MC)');</v>
      </c>
    </row>
    <row r="9" spans="1:8" x14ac:dyDescent="0.3">
      <c r="A9">
        <v>7</v>
      </c>
      <c r="B9" t="s">
        <v>902</v>
      </c>
      <c r="C9" t="s">
        <v>4739</v>
      </c>
      <c r="H9" t="str">
        <f t="shared" si="0"/>
        <v>INSERT INTO TC_GRAL_GPO_PARL_PORMOVENTE (id_modalidad_compar, entidad,descripcion) VALUES(7, 'Aguascalientes', 'Partido Revolucionario Institucional (PRI)');</v>
      </c>
    </row>
    <row r="10" spans="1:8" x14ac:dyDescent="0.3">
      <c r="A10">
        <v>8</v>
      </c>
      <c r="B10" t="s">
        <v>902</v>
      </c>
      <c r="C10" t="s">
        <v>4740</v>
      </c>
      <c r="H10" t="str">
        <f t="shared" si="0"/>
        <v>INSERT INTO TC_GRAL_GPO_PARL_PORMOVENTE (id_modalidad_compar, entidad,descripcion) VALUES(8, 'Aguascalientes', 'Partido Verde Ecologista de México (PVEM)');</v>
      </c>
    </row>
    <row r="11" spans="1:8" x14ac:dyDescent="0.3">
      <c r="A11">
        <v>9</v>
      </c>
      <c r="B11" t="s">
        <v>902</v>
      </c>
      <c r="C11" t="s">
        <v>4741</v>
      </c>
      <c r="H11" t="str">
        <f t="shared" si="0"/>
        <v>INSERT INTO TC_GRAL_GPO_PARL_PORMOVENTE (id_modalidad_compar, entidad,descripcion) VALUES(9, 'Aguascalientes', 'Otro grupo parlamentario');</v>
      </c>
    </row>
    <row r="12" spans="1:8" x14ac:dyDescent="0.3">
      <c r="A12">
        <v>10</v>
      </c>
      <c r="B12" t="s">
        <v>902</v>
      </c>
      <c r="C12" t="s">
        <v>4742</v>
      </c>
      <c r="H12" t="str">
        <f t="shared" si="0"/>
        <v>INSERT INTO TC_GRAL_GPO_PARL_PORMOVENTE (id_modalidad_compar, entidad,descripcion) VALUES(10, 'Aguascalientes', 'Varios');</v>
      </c>
    </row>
    <row r="13" spans="1:8" x14ac:dyDescent="0.3">
      <c r="A13">
        <v>11</v>
      </c>
      <c r="B13" t="s">
        <v>4743</v>
      </c>
      <c r="C13" t="s">
        <v>4744</v>
      </c>
      <c r="H13" t="str">
        <f t="shared" si="0"/>
        <v>INSERT INTO TC_GRAL_GPO_PARL_PORMOVENTE (id_modalidad_compar, entidad,descripcion) VALUES(11, 'Baja California ', 'Partido Encuentro Social de Baja California');</v>
      </c>
    </row>
    <row r="14" spans="1:8" x14ac:dyDescent="0.3">
      <c r="A14">
        <v>12</v>
      </c>
      <c r="B14" t="s">
        <v>4743</v>
      </c>
      <c r="C14" t="s">
        <v>4734</v>
      </c>
      <c r="H14" t="str">
        <f t="shared" si="0"/>
        <v>INSERT INTO TC_GRAL_GPO_PARL_PORMOVENTE (id_modalidad_compar, entidad,descripcion) VALUES(12, 'Baja California ', 'Movimiento de Regeneración Nacional (MORENA)');</v>
      </c>
    </row>
    <row r="15" spans="1:8" x14ac:dyDescent="0.3">
      <c r="A15">
        <v>13</v>
      </c>
      <c r="B15" t="s">
        <v>4743</v>
      </c>
      <c r="C15" t="s">
        <v>4735</v>
      </c>
      <c r="H15" t="str">
        <f t="shared" si="0"/>
        <v>INSERT INTO TC_GRAL_GPO_PARL_PORMOVENTE (id_modalidad_compar, entidad,descripcion) VALUES(13, 'Baja California ', 'Partido Acción Nacional (PAN)');</v>
      </c>
    </row>
    <row r="16" spans="1:8" x14ac:dyDescent="0.3">
      <c r="A16">
        <v>14</v>
      </c>
      <c r="B16" t="s">
        <v>4743</v>
      </c>
      <c r="C16" t="s">
        <v>4736</v>
      </c>
      <c r="H16" t="str">
        <f t="shared" si="0"/>
        <v>INSERT INTO TC_GRAL_GPO_PARL_PORMOVENTE (id_modalidad_compar, entidad,descripcion) VALUES(14, 'Baja California ', 'Partido de la Revolución Democrática (PRD)');</v>
      </c>
    </row>
    <row r="17" spans="1:8" x14ac:dyDescent="0.3">
      <c r="A17">
        <v>15</v>
      </c>
      <c r="B17" t="s">
        <v>4743</v>
      </c>
      <c r="C17" t="s">
        <v>4737</v>
      </c>
      <c r="H17" t="str">
        <f t="shared" si="0"/>
        <v>INSERT INTO TC_GRAL_GPO_PARL_PORMOVENTE (id_modalidad_compar, entidad,descripcion) VALUES(15, 'Baja California ', 'Partido del Trabajo (PT)');</v>
      </c>
    </row>
    <row r="18" spans="1:8" x14ac:dyDescent="0.3">
      <c r="A18">
        <v>16</v>
      </c>
      <c r="B18" t="s">
        <v>4743</v>
      </c>
      <c r="C18" t="s">
        <v>4738</v>
      </c>
      <c r="H18" t="str">
        <f t="shared" si="0"/>
        <v>INSERT INTO TC_GRAL_GPO_PARL_PORMOVENTE (id_modalidad_compar, entidad,descripcion) VALUES(16, 'Baja California ', 'Movimiento Ciudadano (MC)');</v>
      </c>
    </row>
    <row r="19" spans="1:8" x14ac:dyDescent="0.3">
      <c r="A19">
        <v>17</v>
      </c>
      <c r="B19" t="s">
        <v>4743</v>
      </c>
      <c r="C19" t="s">
        <v>4739</v>
      </c>
      <c r="H19" t="str">
        <f t="shared" si="0"/>
        <v>INSERT INTO TC_GRAL_GPO_PARL_PORMOVENTE (id_modalidad_compar, entidad,descripcion) VALUES(17, 'Baja California ', 'Partido Revolucionario Institucional (PRI)');</v>
      </c>
    </row>
    <row r="20" spans="1:8" x14ac:dyDescent="0.3">
      <c r="A20">
        <v>18</v>
      </c>
      <c r="B20" t="s">
        <v>4743</v>
      </c>
      <c r="C20" t="s">
        <v>4740</v>
      </c>
      <c r="H20" t="str">
        <f t="shared" si="0"/>
        <v>INSERT INTO TC_GRAL_GPO_PARL_PORMOVENTE (id_modalidad_compar, entidad,descripcion) VALUES(18, 'Baja California ', 'Partido Verde Ecologista de México (PVEM)');</v>
      </c>
    </row>
    <row r="21" spans="1:8" x14ac:dyDescent="0.3">
      <c r="A21">
        <v>19</v>
      </c>
      <c r="B21" t="s">
        <v>4743</v>
      </c>
      <c r="C21" t="s">
        <v>4745</v>
      </c>
      <c r="H21" t="str">
        <f t="shared" si="0"/>
        <v>INSERT INTO TC_GRAL_GPO_PARL_PORMOVENTE (id_modalidad_compar, entidad,descripcion) VALUES(19, 'Baja California ', 'Partido Estatal de Baja California');</v>
      </c>
    </row>
    <row r="22" spans="1:8" x14ac:dyDescent="0.3">
      <c r="A22">
        <v>20</v>
      </c>
      <c r="B22" t="s">
        <v>4743</v>
      </c>
      <c r="C22" t="s">
        <v>4746</v>
      </c>
      <c r="H22" t="str">
        <f t="shared" si="0"/>
        <v>INSERT INTO TC_GRAL_GPO_PARL_PORMOVENTE (id_modalidad_compar, entidad,descripcion) VALUES(20, 'Baja California ', 'Redes Sociales Progresistas');</v>
      </c>
    </row>
    <row r="23" spans="1:8" x14ac:dyDescent="0.3">
      <c r="A23">
        <v>21</v>
      </c>
      <c r="B23" t="s">
        <v>4743</v>
      </c>
      <c r="C23" t="s">
        <v>4747</v>
      </c>
      <c r="H23" t="str">
        <f t="shared" si="0"/>
        <v>INSERT INTO TC_GRAL_GPO_PARL_PORMOVENTE (id_modalidad_compar, entidad,descripcion) VALUES(21, 'Baja California ', 'Fuerza Social por México');</v>
      </c>
    </row>
    <row r="24" spans="1:8" x14ac:dyDescent="0.3">
      <c r="A24">
        <v>22</v>
      </c>
      <c r="B24" t="s">
        <v>4743</v>
      </c>
      <c r="C24" t="s">
        <v>4748</v>
      </c>
      <c r="H24" t="str">
        <f t="shared" si="0"/>
        <v>INSERT INTO TC_GRAL_GPO_PARL_PORMOVENTE (id_modalidad_compar, entidad,descripcion) VALUES(22, 'Baja California ', 'Nacional Encuentro Solidario');</v>
      </c>
    </row>
    <row r="25" spans="1:8" x14ac:dyDescent="0.3">
      <c r="A25">
        <v>23</v>
      </c>
      <c r="B25" t="s">
        <v>4743</v>
      </c>
      <c r="C25" t="s">
        <v>4741</v>
      </c>
      <c r="H25" t="str">
        <f t="shared" si="0"/>
        <v>INSERT INTO TC_GRAL_GPO_PARL_PORMOVENTE (id_modalidad_compar, entidad,descripcion) VALUES(23, 'Baja California ', 'Otro grupo parlamentario');</v>
      </c>
    </row>
    <row r="26" spans="1:8" x14ac:dyDescent="0.3">
      <c r="A26">
        <v>24</v>
      </c>
      <c r="B26" t="s">
        <v>4743</v>
      </c>
      <c r="C26" t="s">
        <v>4742</v>
      </c>
      <c r="H26" t="str">
        <f t="shared" si="0"/>
        <v>INSERT INTO TC_GRAL_GPO_PARL_PORMOVENTE (id_modalidad_compar, entidad,descripcion) VALUES(24, 'Baja California ', 'Varios');</v>
      </c>
    </row>
    <row r="27" spans="1:8" x14ac:dyDescent="0.3">
      <c r="A27">
        <v>25</v>
      </c>
      <c r="B27" t="s">
        <v>4749</v>
      </c>
      <c r="C27" t="s">
        <v>4750</v>
      </c>
      <c r="H27" t="str">
        <f t="shared" si="0"/>
        <v>INSERT INTO TC_GRAL_GPO_PARL_PORMOVENTE (id_modalidad_compar, entidad,descripcion) VALUES(25, 'Baja California Sur ', 'Partido Humanista de Baja California Sur');</v>
      </c>
    </row>
    <row r="28" spans="1:8" x14ac:dyDescent="0.3">
      <c r="A28">
        <v>26</v>
      </c>
      <c r="B28" t="s">
        <v>4749</v>
      </c>
      <c r="C28" t="s">
        <v>4751</v>
      </c>
      <c r="H28" t="str">
        <f t="shared" si="0"/>
        <v>INSERT INTO TC_GRAL_GPO_PARL_PORMOVENTE (id_modalidad_compar, entidad,descripcion) VALUES(26, 'Baja California Sur ', 'BCS Coherente');</v>
      </c>
    </row>
    <row r="29" spans="1:8" x14ac:dyDescent="0.3">
      <c r="A29">
        <v>27</v>
      </c>
      <c r="B29" t="s">
        <v>4749</v>
      </c>
      <c r="C29" t="s">
        <v>4752</v>
      </c>
      <c r="H29" t="str">
        <f t="shared" si="0"/>
        <v>INSERT INTO TC_GRAL_GPO_PARL_PORMOVENTE (id_modalidad_compar, entidad,descripcion) VALUES(27, 'Baja California Sur ', 'Partido de Renovación Sudcaliforniana');</v>
      </c>
    </row>
    <row r="30" spans="1:8" x14ac:dyDescent="0.3">
      <c r="A30">
        <v>28</v>
      </c>
      <c r="B30" t="s">
        <v>4749</v>
      </c>
      <c r="C30" t="s">
        <v>4753</v>
      </c>
      <c r="H30" t="str">
        <f t="shared" si="0"/>
        <v>INSERT INTO TC_GRAL_GPO_PARL_PORMOVENTE (id_modalidad_compar, entidad,descripcion) VALUES(28, 'Baja California Sur ', 'Nueva Alianza Baja California Sur');</v>
      </c>
    </row>
    <row r="31" spans="1:8" x14ac:dyDescent="0.3">
      <c r="A31">
        <v>29</v>
      </c>
      <c r="B31" t="s">
        <v>4749</v>
      </c>
      <c r="C31" t="s">
        <v>4754</v>
      </c>
      <c r="H31" t="str">
        <f t="shared" si="0"/>
        <v>INSERT INTO TC_GRAL_GPO_PARL_PORMOVENTE (id_modalidad_compar, entidad,descripcion) VALUES(29, 'Baja California Sur ', 'Fuerza por México Baja California Sur');</v>
      </c>
    </row>
    <row r="32" spans="1:8" x14ac:dyDescent="0.3">
      <c r="A32">
        <v>30</v>
      </c>
      <c r="B32" t="s">
        <v>4749</v>
      </c>
      <c r="C32" t="s">
        <v>4734</v>
      </c>
      <c r="H32" t="str">
        <f t="shared" si="0"/>
        <v>INSERT INTO TC_GRAL_GPO_PARL_PORMOVENTE (id_modalidad_compar, entidad,descripcion) VALUES(30, 'Baja California Sur ', 'Movimiento de Regeneración Nacional (MORENA)');</v>
      </c>
    </row>
    <row r="33" spans="1:8" x14ac:dyDescent="0.3">
      <c r="A33">
        <v>31</v>
      </c>
      <c r="B33" t="s">
        <v>4749</v>
      </c>
      <c r="C33" t="s">
        <v>4735</v>
      </c>
      <c r="H33" t="str">
        <f t="shared" si="0"/>
        <v>INSERT INTO TC_GRAL_GPO_PARL_PORMOVENTE (id_modalidad_compar, entidad,descripcion) VALUES(31, 'Baja California Sur ', 'Partido Acción Nacional (PAN)');</v>
      </c>
    </row>
    <row r="34" spans="1:8" x14ac:dyDescent="0.3">
      <c r="A34">
        <v>32</v>
      </c>
      <c r="B34" t="s">
        <v>4749</v>
      </c>
      <c r="C34" t="s">
        <v>4736</v>
      </c>
      <c r="H34" t="str">
        <f t="shared" si="0"/>
        <v>INSERT INTO TC_GRAL_GPO_PARL_PORMOVENTE (id_modalidad_compar, entidad,descripcion) VALUES(32, 'Baja California Sur ', 'Partido de la Revolución Democrática (PRD)');</v>
      </c>
    </row>
    <row r="35" spans="1:8" x14ac:dyDescent="0.3">
      <c r="A35">
        <v>33</v>
      </c>
      <c r="B35" t="s">
        <v>4749</v>
      </c>
      <c r="C35" t="s">
        <v>4737</v>
      </c>
      <c r="H35" t="str">
        <f t="shared" si="0"/>
        <v>INSERT INTO TC_GRAL_GPO_PARL_PORMOVENTE (id_modalidad_compar, entidad,descripcion) VALUES(33, 'Baja California Sur ', 'Partido del Trabajo (PT)');</v>
      </c>
    </row>
    <row r="36" spans="1:8" x14ac:dyDescent="0.3">
      <c r="A36">
        <v>34</v>
      </c>
      <c r="B36" t="s">
        <v>4749</v>
      </c>
      <c r="C36" t="s">
        <v>4738</v>
      </c>
      <c r="H36" t="str">
        <f t="shared" si="0"/>
        <v>INSERT INTO TC_GRAL_GPO_PARL_PORMOVENTE (id_modalidad_compar, entidad,descripcion) VALUES(34, 'Baja California Sur ', 'Movimiento Ciudadano (MC)');</v>
      </c>
    </row>
    <row r="37" spans="1:8" x14ac:dyDescent="0.3">
      <c r="A37">
        <v>35</v>
      </c>
      <c r="B37" t="s">
        <v>4749</v>
      </c>
      <c r="C37" t="s">
        <v>4739</v>
      </c>
      <c r="H37" t="str">
        <f t="shared" si="0"/>
        <v>INSERT INTO TC_GRAL_GPO_PARL_PORMOVENTE (id_modalidad_compar, entidad,descripcion) VALUES(35, 'Baja California Sur ', 'Partido Revolucionario Institucional (PRI)');</v>
      </c>
    </row>
    <row r="38" spans="1:8" x14ac:dyDescent="0.3">
      <c r="A38">
        <v>36</v>
      </c>
      <c r="B38" t="s">
        <v>4749</v>
      </c>
      <c r="C38" t="s">
        <v>4740</v>
      </c>
      <c r="H38" t="str">
        <f t="shared" si="0"/>
        <v>INSERT INTO TC_GRAL_GPO_PARL_PORMOVENTE (id_modalidad_compar, entidad,descripcion) VALUES(36, 'Baja California Sur ', 'Partido Verde Ecologista de México (PVEM)');</v>
      </c>
    </row>
    <row r="39" spans="1:8" x14ac:dyDescent="0.3">
      <c r="A39">
        <v>37</v>
      </c>
      <c r="B39" t="s">
        <v>4749</v>
      </c>
      <c r="C39" t="s">
        <v>4741</v>
      </c>
      <c r="H39" t="str">
        <f t="shared" si="0"/>
        <v>INSERT INTO TC_GRAL_GPO_PARL_PORMOVENTE (id_modalidad_compar, entidad,descripcion) VALUES(37, 'Baja California Sur ', 'Otro grupo parlamentario');</v>
      </c>
    </row>
    <row r="40" spans="1:8" x14ac:dyDescent="0.3">
      <c r="A40">
        <v>38</v>
      </c>
      <c r="B40" t="s">
        <v>4749</v>
      </c>
      <c r="C40" t="s">
        <v>4742</v>
      </c>
      <c r="H40" t="str">
        <f t="shared" si="0"/>
        <v>INSERT INTO TC_GRAL_GPO_PARL_PORMOVENTE (id_modalidad_compar, entidad,descripcion) VALUES(38, 'Baja California Sur ', 'Varios');</v>
      </c>
    </row>
    <row r="41" spans="1:8" x14ac:dyDescent="0.3">
      <c r="A41">
        <v>39</v>
      </c>
      <c r="B41" t="s">
        <v>4755</v>
      </c>
      <c r="C41" t="s">
        <v>4734</v>
      </c>
      <c r="H41" t="str">
        <f t="shared" si="0"/>
        <v>INSERT INTO TC_GRAL_GPO_PARL_PORMOVENTE (id_modalidad_compar, entidad,descripcion) VALUES(39, 'Campeche ', 'Movimiento de Regeneración Nacional (MORENA)');</v>
      </c>
    </row>
    <row r="42" spans="1:8" x14ac:dyDescent="0.3">
      <c r="A42">
        <v>40</v>
      </c>
      <c r="B42" t="s">
        <v>4755</v>
      </c>
      <c r="C42" t="s">
        <v>4735</v>
      </c>
      <c r="H42" t="str">
        <f t="shared" si="0"/>
        <v>INSERT INTO TC_GRAL_GPO_PARL_PORMOVENTE (id_modalidad_compar, entidad,descripcion) VALUES(40, 'Campeche ', 'Partido Acción Nacional (PAN)');</v>
      </c>
    </row>
    <row r="43" spans="1:8" x14ac:dyDescent="0.3">
      <c r="A43">
        <v>41</v>
      </c>
      <c r="B43" t="s">
        <v>4755</v>
      </c>
      <c r="C43" t="s">
        <v>4736</v>
      </c>
      <c r="H43" t="str">
        <f t="shared" si="0"/>
        <v>INSERT INTO TC_GRAL_GPO_PARL_PORMOVENTE (id_modalidad_compar, entidad,descripcion) VALUES(41, 'Campeche ', 'Partido de la Revolución Democrática (PRD)');</v>
      </c>
    </row>
    <row r="44" spans="1:8" x14ac:dyDescent="0.3">
      <c r="A44">
        <v>42</v>
      </c>
      <c r="B44" t="s">
        <v>4755</v>
      </c>
      <c r="C44" t="s">
        <v>4737</v>
      </c>
      <c r="H44" t="str">
        <f t="shared" si="0"/>
        <v>INSERT INTO TC_GRAL_GPO_PARL_PORMOVENTE (id_modalidad_compar, entidad,descripcion) VALUES(42, 'Campeche ', 'Partido del Trabajo (PT)');</v>
      </c>
    </row>
    <row r="45" spans="1:8" x14ac:dyDescent="0.3">
      <c r="A45">
        <v>43</v>
      </c>
      <c r="B45" t="s">
        <v>4755</v>
      </c>
      <c r="C45" t="s">
        <v>4738</v>
      </c>
      <c r="H45" t="str">
        <f t="shared" si="0"/>
        <v>INSERT INTO TC_GRAL_GPO_PARL_PORMOVENTE (id_modalidad_compar, entidad,descripcion) VALUES(43, 'Campeche ', 'Movimiento Ciudadano (MC)');</v>
      </c>
    </row>
    <row r="46" spans="1:8" x14ac:dyDescent="0.3">
      <c r="A46">
        <v>44</v>
      </c>
      <c r="B46" t="s">
        <v>4755</v>
      </c>
      <c r="C46" t="s">
        <v>4739</v>
      </c>
      <c r="H46" t="str">
        <f t="shared" si="0"/>
        <v>INSERT INTO TC_GRAL_GPO_PARL_PORMOVENTE (id_modalidad_compar, entidad,descripcion) VALUES(44, 'Campeche ', 'Partido Revolucionario Institucional (PRI)');</v>
      </c>
    </row>
    <row r="47" spans="1:8" x14ac:dyDescent="0.3">
      <c r="A47">
        <v>45</v>
      </c>
      <c r="B47" t="s">
        <v>4755</v>
      </c>
      <c r="C47" t="s">
        <v>4740</v>
      </c>
      <c r="H47" t="str">
        <f t="shared" si="0"/>
        <v>INSERT INTO TC_GRAL_GPO_PARL_PORMOVENTE (id_modalidad_compar, entidad,descripcion) VALUES(45, 'Campeche ', 'Partido Verde Ecologista de México (PVEM)');</v>
      </c>
    </row>
    <row r="48" spans="1:8" x14ac:dyDescent="0.3">
      <c r="A48">
        <v>46</v>
      </c>
      <c r="B48" t="s">
        <v>4755</v>
      </c>
      <c r="C48" t="s">
        <v>4741</v>
      </c>
      <c r="H48" t="str">
        <f t="shared" si="0"/>
        <v>INSERT INTO TC_GRAL_GPO_PARL_PORMOVENTE (id_modalidad_compar, entidad,descripcion) VALUES(46, 'Campeche ', 'Otro grupo parlamentario');</v>
      </c>
    </row>
    <row r="49" spans="1:8" x14ac:dyDescent="0.3">
      <c r="A49">
        <v>47</v>
      </c>
      <c r="B49" t="s">
        <v>4755</v>
      </c>
      <c r="C49" t="s">
        <v>4742</v>
      </c>
      <c r="H49" t="str">
        <f t="shared" si="0"/>
        <v>INSERT INTO TC_GRAL_GPO_PARL_PORMOVENTE (id_modalidad_compar, entidad,descripcion) VALUES(47, 'Campeche ', 'Varios');</v>
      </c>
    </row>
    <row r="50" spans="1:8" x14ac:dyDescent="0.3">
      <c r="A50">
        <v>48</v>
      </c>
      <c r="B50" t="s">
        <v>958</v>
      </c>
      <c r="C50" t="s">
        <v>4756</v>
      </c>
      <c r="H50" t="str">
        <f t="shared" si="0"/>
        <v>INSERT INTO TC_GRAL_GPO_PARL_PORMOVENTE (id_modalidad_compar, entidad,descripcion) VALUES(48, 'Coahuila de Zaragoza', 'Unidad Democrática de Coahuila');</v>
      </c>
    </row>
    <row r="51" spans="1:8" x14ac:dyDescent="0.3">
      <c r="A51">
        <v>49</v>
      </c>
      <c r="B51" t="s">
        <v>958</v>
      </c>
      <c r="C51" t="s">
        <v>4734</v>
      </c>
      <c r="H51" t="str">
        <f t="shared" si="0"/>
        <v>INSERT INTO TC_GRAL_GPO_PARL_PORMOVENTE (id_modalidad_compar, entidad,descripcion) VALUES(49, 'Coahuila de Zaragoza', 'Movimiento de Regeneración Nacional (MORENA)');</v>
      </c>
    </row>
    <row r="52" spans="1:8" x14ac:dyDescent="0.3">
      <c r="A52">
        <v>50</v>
      </c>
      <c r="B52" t="s">
        <v>958</v>
      </c>
      <c r="C52" t="s">
        <v>4735</v>
      </c>
      <c r="H52" t="str">
        <f t="shared" si="0"/>
        <v>INSERT INTO TC_GRAL_GPO_PARL_PORMOVENTE (id_modalidad_compar, entidad,descripcion) VALUES(50, 'Coahuila de Zaragoza', 'Partido Acción Nacional (PAN)');</v>
      </c>
    </row>
    <row r="53" spans="1:8" x14ac:dyDescent="0.3">
      <c r="A53">
        <v>51</v>
      </c>
      <c r="B53" t="s">
        <v>958</v>
      </c>
      <c r="C53" t="s">
        <v>4736</v>
      </c>
      <c r="H53" t="str">
        <f t="shared" si="0"/>
        <v>INSERT INTO TC_GRAL_GPO_PARL_PORMOVENTE (id_modalidad_compar, entidad,descripcion) VALUES(51, 'Coahuila de Zaragoza', 'Partido de la Revolución Democrática (PRD)');</v>
      </c>
    </row>
    <row r="54" spans="1:8" x14ac:dyDescent="0.3">
      <c r="A54">
        <v>52</v>
      </c>
      <c r="B54" t="s">
        <v>958</v>
      </c>
      <c r="C54" t="s">
        <v>4737</v>
      </c>
      <c r="H54" t="str">
        <f t="shared" si="0"/>
        <v>INSERT INTO TC_GRAL_GPO_PARL_PORMOVENTE (id_modalidad_compar, entidad,descripcion) VALUES(52, 'Coahuila de Zaragoza', 'Partido del Trabajo (PT)');</v>
      </c>
    </row>
    <row r="55" spans="1:8" x14ac:dyDescent="0.3">
      <c r="A55">
        <v>53</v>
      </c>
      <c r="B55" t="s">
        <v>958</v>
      </c>
      <c r="C55" t="s">
        <v>4738</v>
      </c>
      <c r="H55" t="str">
        <f t="shared" si="0"/>
        <v>INSERT INTO TC_GRAL_GPO_PARL_PORMOVENTE (id_modalidad_compar, entidad,descripcion) VALUES(53, 'Coahuila de Zaragoza', 'Movimiento Ciudadano (MC)');</v>
      </c>
    </row>
    <row r="56" spans="1:8" x14ac:dyDescent="0.3">
      <c r="A56">
        <v>54</v>
      </c>
      <c r="B56" t="s">
        <v>958</v>
      </c>
      <c r="C56" t="s">
        <v>4739</v>
      </c>
      <c r="H56" t="str">
        <f t="shared" si="0"/>
        <v>INSERT INTO TC_GRAL_GPO_PARL_PORMOVENTE (id_modalidad_compar, entidad,descripcion) VALUES(54, 'Coahuila de Zaragoza', 'Partido Revolucionario Institucional (PRI)');</v>
      </c>
    </row>
    <row r="57" spans="1:8" x14ac:dyDescent="0.3">
      <c r="A57">
        <v>55</v>
      </c>
      <c r="B57" t="s">
        <v>958</v>
      </c>
      <c r="C57" t="s">
        <v>4740</v>
      </c>
      <c r="H57" t="str">
        <f t="shared" si="0"/>
        <v>INSERT INTO TC_GRAL_GPO_PARL_PORMOVENTE (id_modalidad_compar, entidad,descripcion) VALUES(55, 'Coahuila de Zaragoza', 'Partido Verde Ecologista de México (PVEM)');</v>
      </c>
    </row>
    <row r="58" spans="1:8" x14ac:dyDescent="0.3">
      <c r="A58">
        <v>56</v>
      </c>
      <c r="B58" t="s">
        <v>958</v>
      </c>
      <c r="C58" t="s">
        <v>4741</v>
      </c>
      <c r="H58" t="str">
        <f t="shared" si="0"/>
        <v>INSERT INTO TC_GRAL_GPO_PARL_PORMOVENTE (id_modalidad_compar, entidad,descripcion) VALUES(56, 'Coahuila de Zaragoza', 'Otro grupo parlamentario');</v>
      </c>
    </row>
    <row r="59" spans="1:8" x14ac:dyDescent="0.3">
      <c r="A59">
        <v>57</v>
      </c>
      <c r="B59" t="s">
        <v>958</v>
      </c>
      <c r="C59" t="s">
        <v>4742</v>
      </c>
      <c r="H59" t="str">
        <f t="shared" si="0"/>
        <v>INSERT INTO TC_GRAL_GPO_PARL_PORMOVENTE (id_modalidad_compar, entidad,descripcion) VALUES(57, 'Coahuila de Zaragoza', 'Varios');</v>
      </c>
    </row>
    <row r="60" spans="1:8" x14ac:dyDescent="0.3">
      <c r="A60">
        <v>58</v>
      </c>
      <c r="B60" t="s">
        <v>1023</v>
      </c>
      <c r="C60" t="s">
        <v>4757</v>
      </c>
      <c r="H60" t="str">
        <f t="shared" si="0"/>
        <v>INSERT INTO TC_GRAL_GPO_PARL_PORMOVENTE (id_modalidad_compar, entidad,descripcion) VALUES(58, 'Colima', 'Nueva Alianza Colima');</v>
      </c>
    </row>
    <row r="61" spans="1:8" x14ac:dyDescent="0.3">
      <c r="A61">
        <v>59</v>
      </c>
      <c r="B61" t="s">
        <v>1023</v>
      </c>
      <c r="C61" t="s">
        <v>4758</v>
      </c>
      <c r="H61" t="str">
        <f t="shared" si="0"/>
        <v>INSERT INTO TC_GRAL_GPO_PARL_PORMOVENTE (id_modalidad_compar, entidad,descripcion) VALUES(59, 'Colima', 'Partido Encuentro Solidario Colima');</v>
      </c>
    </row>
    <row r="62" spans="1:8" x14ac:dyDescent="0.3">
      <c r="A62">
        <v>60</v>
      </c>
      <c r="B62" t="s">
        <v>1023</v>
      </c>
      <c r="C62" t="s">
        <v>4759</v>
      </c>
      <c r="H62" t="str">
        <f t="shared" si="0"/>
        <v>INSERT INTO TC_GRAL_GPO_PARL_PORMOVENTE (id_modalidad_compar, entidad,descripcion) VALUES(60, 'Colima', 'Partido Fuerza por México Colima');</v>
      </c>
    </row>
    <row r="63" spans="1:8" x14ac:dyDescent="0.3">
      <c r="A63">
        <v>61</v>
      </c>
      <c r="B63" t="s">
        <v>1023</v>
      </c>
      <c r="C63" t="s">
        <v>4734</v>
      </c>
      <c r="H63" t="str">
        <f t="shared" si="0"/>
        <v>INSERT INTO TC_GRAL_GPO_PARL_PORMOVENTE (id_modalidad_compar, entidad,descripcion) VALUES(61, 'Colima', 'Movimiento de Regeneración Nacional (MORENA)');</v>
      </c>
    </row>
    <row r="64" spans="1:8" x14ac:dyDescent="0.3">
      <c r="A64">
        <v>62</v>
      </c>
      <c r="B64" t="s">
        <v>1023</v>
      </c>
      <c r="C64" t="s">
        <v>4735</v>
      </c>
      <c r="H64" t="str">
        <f t="shared" si="0"/>
        <v>INSERT INTO TC_GRAL_GPO_PARL_PORMOVENTE (id_modalidad_compar, entidad,descripcion) VALUES(62, 'Colima', 'Partido Acción Nacional (PAN)');</v>
      </c>
    </row>
    <row r="65" spans="1:8" x14ac:dyDescent="0.3">
      <c r="A65">
        <v>63</v>
      </c>
      <c r="B65" t="s">
        <v>1023</v>
      </c>
      <c r="C65" t="s">
        <v>4736</v>
      </c>
      <c r="H65" t="str">
        <f t="shared" si="0"/>
        <v>INSERT INTO TC_GRAL_GPO_PARL_PORMOVENTE (id_modalidad_compar, entidad,descripcion) VALUES(63, 'Colima', 'Partido de la Revolución Democrática (PRD)');</v>
      </c>
    </row>
    <row r="66" spans="1:8" x14ac:dyDescent="0.3">
      <c r="A66">
        <v>64</v>
      </c>
      <c r="B66" t="s">
        <v>1023</v>
      </c>
      <c r="C66" t="s">
        <v>4737</v>
      </c>
      <c r="H66" t="str">
        <f t="shared" si="0"/>
        <v>INSERT INTO TC_GRAL_GPO_PARL_PORMOVENTE (id_modalidad_compar, entidad,descripcion) VALUES(64, 'Colima', 'Partido del Trabajo (PT)');</v>
      </c>
    </row>
    <row r="67" spans="1:8" x14ac:dyDescent="0.3">
      <c r="A67">
        <v>65</v>
      </c>
      <c r="B67" t="s">
        <v>1023</v>
      </c>
      <c r="C67" t="s">
        <v>4738</v>
      </c>
      <c r="H67" t="str">
        <f t="shared" si="0"/>
        <v>INSERT INTO TC_GRAL_GPO_PARL_PORMOVENTE (id_modalidad_compar, entidad,descripcion) VALUES(65, 'Colima', 'Movimiento Ciudadano (MC)');</v>
      </c>
    </row>
    <row r="68" spans="1:8" x14ac:dyDescent="0.3">
      <c r="A68">
        <v>66</v>
      </c>
      <c r="B68" t="s">
        <v>1023</v>
      </c>
      <c r="C68" t="s">
        <v>4739</v>
      </c>
      <c r="H68" t="str">
        <f t="shared" ref="H68:H131" si="1">"INSERT INTO "&amp;$A$1&amp;" ("&amp;$A$2&amp;", "&amp;$B$2&amp;","&amp;$C$2&amp;") VALUES("&amp;A68&amp;", '"&amp;B68&amp;"', '"&amp;C68&amp;"');"</f>
        <v>INSERT INTO TC_GRAL_GPO_PARL_PORMOVENTE (id_modalidad_compar, entidad,descripcion) VALUES(66, 'Colima', 'Partido Revolucionario Institucional (PRI)');</v>
      </c>
    </row>
    <row r="69" spans="1:8" x14ac:dyDescent="0.3">
      <c r="A69">
        <v>67</v>
      </c>
      <c r="B69" t="s">
        <v>1023</v>
      </c>
      <c r="C69" t="s">
        <v>4740</v>
      </c>
      <c r="H69" t="str">
        <f t="shared" si="1"/>
        <v>INSERT INTO TC_GRAL_GPO_PARL_PORMOVENTE (id_modalidad_compar, entidad,descripcion) VALUES(67, 'Colima', 'Partido Verde Ecologista de México (PVEM)');</v>
      </c>
    </row>
    <row r="70" spans="1:8" x14ac:dyDescent="0.3">
      <c r="A70">
        <v>68</v>
      </c>
      <c r="B70" t="s">
        <v>1023</v>
      </c>
      <c r="C70" t="s">
        <v>4741</v>
      </c>
      <c r="H70" t="str">
        <f t="shared" si="1"/>
        <v>INSERT INTO TC_GRAL_GPO_PARL_PORMOVENTE (id_modalidad_compar, entidad,descripcion) VALUES(68, 'Colima', 'Otro grupo parlamentario');</v>
      </c>
    </row>
    <row r="71" spans="1:8" x14ac:dyDescent="0.3">
      <c r="A71">
        <v>69</v>
      </c>
      <c r="B71" t="s">
        <v>1023</v>
      </c>
      <c r="C71" t="s">
        <v>4742</v>
      </c>
      <c r="H71" t="str">
        <f t="shared" si="1"/>
        <v>INSERT INTO TC_GRAL_GPO_PARL_PORMOVENTE (id_modalidad_compar, entidad,descripcion) VALUES(69, 'Colima', 'Varios');</v>
      </c>
    </row>
    <row r="72" spans="1:8" x14ac:dyDescent="0.3">
      <c r="A72">
        <v>70</v>
      </c>
      <c r="B72" t="s">
        <v>1034</v>
      </c>
      <c r="C72" t="s">
        <v>4760</v>
      </c>
      <c r="H72" t="str">
        <f t="shared" si="1"/>
        <v>INSERT INTO TC_GRAL_GPO_PARL_PORMOVENTE (id_modalidad_compar, entidad,descripcion) VALUES(70, 'Chiapas', 'Partido Chiapas Unido');</v>
      </c>
    </row>
    <row r="73" spans="1:8" x14ac:dyDescent="0.3">
      <c r="A73">
        <v>71</v>
      </c>
      <c r="B73" t="s">
        <v>1034</v>
      </c>
      <c r="C73" t="s">
        <v>4761</v>
      </c>
      <c r="H73" t="str">
        <f t="shared" si="1"/>
        <v>INSERT INTO TC_GRAL_GPO_PARL_PORMOVENTE (id_modalidad_compar, entidad,descripcion) VALUES(71, 'Chiapas', 'Podemos Mover a Chiapas');</v>
      </c>
    </row>
    <row r="74" spans="1:8" x14ac:dyDescent="0.3">
      <c r="A74">
        <v>72</v>
      </c>
      <c r="B74" t="s">
        <v>1034</v>
      </c>
      <c r="C74" t="s">
        <v>4762</v>
      </c>
      <c r="H74" t="str">
        <f t="shared" si="1"/>
        <v>INSERT INTO TC_GRAL_GPO_PARL_PORMOVENTE (id_modalidad_compar, entidad,descripcion) VALUES(72, 'Chiapas', 'Nueva Alianza Chiapas ');</v>
      </c>
    </row>
    <row r="75" spans="1:8" x14ac:dyDescent="0.3">
      <c r="A75">
        <v>73</v>
      </c>
      <c r="B75" t="s">
        <v>1034</v>
      </c>
      <c r="C75" t="s">
        <v>4763</v>
      </c>
      <c r="H75" t="str">
        <f t="shared" si="1"/>
        <v>INSERT INTO TC_GRAL_GPO_PARL_PORMOVENTE (id_modalidad_compar, entidad,descripcion) VALUES(73, 'Chiapas', 'Partido Popular Chiapaneco');</v>
      </c>
    </row>
    <row r="76" spans="1:8" x14ac:dyDescent="0.3">
      <c r="A76">
        <v>74</v>
      </c>
      <c r="B76" t="s">
        <v>1034</v>
      </c>
      <c r="C76" t="s">
        <v>4764</v>
      </c>
      <c r="H76" t="str">
        <f t="shared" si="1"/>
        <v>INSERT INTO TC_GRAL_GPO_PARL_PORMOVENTE (id_modalidad_compar, entidad,descripcion) VALUES(74, 'Chiapas', 'Redes Sociales Progresistas Chiapas');</v>
      </c>
    </row>
    <row r="77" spans="1:8" x14ac:dyDescent="0.3">
      <c r="A77">
        <v>75</v>
      </c>
      <c r="B77" t="s">
        <v>1034</v>
      </c>
      <c r="C77" t="s">
        <v>4765</v>
      </c>
      <c r="H77" t="str">
        <f t="shared" si="1"/>
        <v>INSERT INTO TC_GRAL_GPO_PARL_PORMOVENTE (id_modalidad_compar, entidad,descripcion) VALUES(75, 'Chiapas', 'Partido Encuentro Solidario Chiapas');</v>
      </c>
    </row>
    <row r="78" spans="1:8" x14ac:dyDescent="0.3">
      <c r="A78">
        <v>76</v>
      </c>
      <c r="B78" t="s">
        <v>1034</v>
      </c>
      <c r="C78" t="s">
        <v>4734</v>
      </c>
      <c r="H78" t="str">
        <f t="shared" si="1"/>
        <v>INSERT INTO TC_GRAL_GPO_PARL_PORMOVENTE (id_modalidad_compar, entidad,descripcion) VALUES(76, 'Chiapas', 'Movimiento de Regeneración Nacional (MORENA)');</v>
      </c>
    </row>
    <row r="79" spans="1:8" x14ac:dyDescent="0.3">
      <c r="A79">
        <v>77</v>
      </c>
      <c r="B79" t="s">
        <v>1034</v>
      </c>
      <c r="C79" t="s">
        <v>4735</v>
      </c>
      <c r="H79" t="str">
        <f t="shared" si="1"/>
        <v>INSERT INTO TC_GRAL_GPO_PARL_PORMOVENTE (id_modalidad_compar, entidad,descripcion) VALUES(77, 'Chiapas', 'Partido Acción Nacional (PAN)');</v>
      </c>
    </row>
    <row r="80" spans="1:8" x14ac:dyDescent="0.3">
      <c r="A80">
        <v>78</v>
      </c>
      <c r="B80" t="s">
        <v>1034</v>
      </c>
      <c r="C80" t="s">
        <v>4739</v>
      </c>
      <c r="H80" t="str">
        <f t="shared" si="1"/>
        <v>INSERT INTO TC_GRAL_GPO_PARL_PORMOVENTE (id_modalidad_compar, entidad,descripcion) VALUES(78, 'Chiapas', 'Partido Revolucionario Institucional (PRI)');</v>
      </c>
    </row>
    <row r="81" spans="1:8" x14ac:dyDescent="0.3">
      <c r="A81">
        <v>79</v>
      </c>
      <c r="B81" t="s">
        <v>1034</v>
      </c>
      <c r="C81" t="s">
        <v>4740</v>
      </c>
      <c r="H81" t="str">
        <f t="shared" si="1"/>
        <v>INSERT INTO TC_GRAL_GPO_PARL_PORMOVENTE (id_modalidad_compar, entidad,descripcion) VALUES(79, 'Chiapas', 'Partido Verde Ecologista de México (PVEM)');</v>
      </c>
    </row>
    <row r="82" spans="1:8" x14ac:dyDescent="0.3">
      <c r="A82">
        <v>80</v>
      </c>
      <c r="B82" t="s">
        <v>1034</v>
      </c>
      <c r="C82" t="s">
        <v>4736</v>
      </c>
      <c r="H82" t="str">
        <f t="shared" si="1"/>
        <v>INSERT INTO TC_GRAL_GPO_PARL_PORMOVENTE (id_modalidad_compar, entidad,descripcion) VALUES(80, 'Chiapas', 'Partido de la Revolución Democrática (PRD)');</v>
      </c>
    </row>
    <row r="83" spans="1:8" x14ac:dyDescent="0.3">
      <c r="A83">
        <v>81</v>
      </c>
      <c r="B83" t="s">
        <v>1034</v>
      </c>
      <c r="C83" t="s">
        <v>4737</v>
      </c>
      <c r="H83" t="str">
        <f t="shared" si="1"/>
        <v>INSERT INTO TC_GRAL_GPO_PARL_PORMOVENTE (id_modalidad_compar, entidad,descripcion) VALUES(81, 'Chiapas', 'Partido del Trabajo (PT)');</v>
      </c>
    </row>
    <row r="84" spans="1:8" x14ac:dyDescent="0.3">
      <c r="A84">
        <v>82</v>
      </c>
      <c r="B84" t="s">
        <v>1034</v>
      </c>
      <c r="C84" t="s">
        <v>4738</v>
      </c>
      <c r="H84" t="str">
        <f t="shared" si="1"/>
        <v>INSERT INTO TC_GRAL_GPO_PARL_PORMOVENTE (id_modalidad_compar, entidad,descripcion) VALUES(82, 'Chiapas', 'Movimiento Ciudadano (MC)');</v>
      </c>
    </row>
    <row r="85" spans="1:8" x14ac:dyDescent="0.3">
      <c r="A85">
        <v>83</v>
      </c>
      <c r="B85" t="s">
        <v>1034</v>
      </c>
      <c r="C85" t="s">
        <v>4766</v>
      </c>
      <c r="H85" t="str">
        <f t="shared" si="1"/>
        <v>INSERT INTO TC_GRAL_GPO_PARL_PORMOVENTE (id_modalidad_compar, entidad,descripcion) VALUES(83, 'Chiapas', 'Fuerza por México');</v>
      </c>
    </row>
    <row r="86" spans="1:8" x14ac:dyDescent="0.3">
      <c r="A86">
        <v>84</v>
      </c>
      <c r="B86" t="s">
        <v>1034</v>
      </c>
      <c r="C86" t="s">
        <v>4741</v>
      </c>
      <c r="H86" t="str">
        <f t="shared" si="1"/>
        <v>INSERT INTO TC_GRAL_GPO_PARL_PORMOVENTE (id_modalidad_compar, entidad,descripcion) VALUES(84, 'Chiapas', 'Otro grupo parlamentario');</v>
      </c>
    </row>
    <row r="87" spans="1:8" x14ac:dyDescent="0.3">
      <c r="A87">
        <v>85</v>
      </c>
      <c r="B87" t="s">
        <v>1034</v>
      </c>
      <c r="C87" t="s">
        <v>4742</v>
      </c>
      <c r="H87" t="str">
        <f t="shared" si="1"/>
        <v>INSERT INTO TC_GRAL_GPO_PARL_PORMOVENTE (id_modalidad_compar, entidad,descripcion) VALUES(85, 'Chiapas', 'Varios');</v>
      </c>
    </row>
    <row r="88" spans="1:8" x14ac:dyDescent="0.3">
      <c r="A88">
        <v>86</v>
      </c>
      <c r="B88" t="s">
        <v>1220</v>
      </c>
      <c r="C88" t="s">
        <v>4767</v>
      </c>
      <c r="H88" t="str">
        <f t="shared" si="1"/>
        <v>INSERT INTO TC_GRAL_GPO_PARL_PORMOVENTE (id_modalidad_compar, entidad,descripcion) VALUES(86, 'Chihuahua', 'Pueblo');</v>
      </c>
    </row>
    <row r="89" spans="1:8" x14ac:dyDescent="0.3">
      <c r="A89">
        <v>87</v>
      </c>
      <c r="B89" t="s">
        <v>1220</v>
      </c>
      <c r="C89" t="s">
        <v>4768</v>
      </c>
      <c r="H89" t="str">
        <f t="shared" si="1"/>
        <v>INSERT INTO TC_GRAL_GPO_PARL_PORMOVENTE (id_modalidad_compar, entidad,descripcion) VALUES(87, 'Chihuahua', 'Movimiento No Mas Políticos (NMP)');</v>
      </c>
    </row>
    <row r="90" spans="1:8" x14ac:dyDescent="0.3">
      <c r="A90">
        <v>88</v>
      </c>
      <c r="B90" t="s">
        <v>1220</v>
      </c>
      <c r="C90" t="s">
        <v>4769</v>
      </c>
      <c r="H90" t="str">
        <f t="shared" si="1"/>
        <v>INSERT INTO TC_GRAL_GPO_PARL_PORMOVENTE (id_modalidad_compar, entidad,descripcion) VALUES(88, 'Chihuahua', 'Partido Movimiento Laborista Chihuahua');</v>
      </c>
    </row>
    <row r="91" spans="1:8" x14ac:dyDescent="0.3">
      <c r="A91">
        <v>89</v>
      </c>
      <c r="B91" t="s">
        <v>1220</v>
      </c>
      <c r="C91" t="s">
        <v>4770</v>
      </c>
      <c r="H91" t="str">
        <f t="shared" si="1"/>
        <v>INSERT INTO TC_GRAL_GPO_PARL_PORMOVENTE (id_modalidad_compar, entidad,descripcion) VALUES(89, 'Chihuahua', 'México Republicano');</v>
      </c>
    </row>
    <row r="92" spans="1:8" x14ac:dyDescent="0.3">
      <c r="A92">
        <v>90</v>
      </c>
      <c r="B92" t="s">
        <v>1220</v>
      </c>
      <c r="C92" t="s">
        <v>4771</v>
      </c>
      <c r="H92" t="str">
        <f t="shared" si="1"/>
        <v>INSERT INTO TC_GRAL_GPO_PARL_PORMOVENTE (id_modalidad_compar, entidad,descripcion) VALUES(90, 'Chihuahua', 'Trabajando por Chihuahua');</v>
      </c>
    </row>
    <row r="93" spans="1:8" x14ac:dyDescent="0.3">
      <c r="A93">
        <v>91</v>
      </c>
      <c r="B93" t="s">
        <v>1220</v>
      </c>
      <c r="C93" t="s">
        <v>4772</v>
      </c>
      <c r="H93" t="str">
        <f t="shared" si="1"/>
        <v>INSERT INTO TC_GRAL_GPO_PARL_PORMOVENTE (id_modalidad_compar, entidad,descripcion) VALUES(91, 'Chihuahua', 'Partido Encuentro Solidario Chihuahua');</v>
      </c>
    </row>
    <row r="94" spans="1:8" x14ac:dyDescent="0.3">
      <c r="A94">
        <v>92</v>
      </c>
      <c r="B94" t="s">
        <v>1220</v>
      </c>
      <c r="C94" t="s">
        <v>4734</v>
      </c>
      <c r="H94" t="str">
        <f t="shared" si="1"/>
        <v>INSERT INTO TC_GRAL_GPO_PARL_PORMOVENTE (id_modalidad_compar, entidad,descripcion) VALUES(92, 'Chihuahua', 'Movimiento de Regeneración Nacional (MORENA)');</v>
      </c>
    </row>
    <row r="95" spans="1:8" x14ac:dyDescent="0.3">
      <c r="A95">
        <v>93</v>
      </c>
      <c r="B95" t="s">
        <v>1220</v>
      </c>
      <c r="C95" t="s">
        <v>4735</v>
      </c>
      <c r="H95" t="str">
        <f t="shared" si="1"/>
        <v>INSERT INTO TC_GRAL_GPO_PARL_PORMOVENTE (id_modalidad_compar, entidad,descripcion) VALUES(93, 'Chihuahua', 'Partido Acción Nacional (PAN)');</v>
      </c>
    </row>
    <row r="96" spans="1:8" x14ac:dyDescent="0.3">
      <c r="A96">
        <v>94</v>
      </c>
      <c r="B96" t="s">
        <v>1220</v>
      </c>
      <c r="C96" t="s">
        <v>4736</v>
      </c>
      <c r="H96" t="str">
        <f t="shared" si="1"/>
        <v>INSERT INTO TC_GRAL_GPO_PARL_PORMOVENTE (id_modalidad_compar, entidad,descripcion) VALUES(94, 'Chihuahua', 'Partido de la Revolución Democrática (PRD)');</v>
      </c>
    </row>
    <row r="97" spans="1:8" x14ac:dyDescent="0.3">
      <c r="A97">
        <v>95</v>
      </c>
      <c r="B97" t="s">
        <v>1220</v>
      </c>
      <c r="C97" t="s">
        <v>4737</v>
      </c>
      <c r="H97" t="str">
        <f t="shared" si="1"/>
        <v>INSERT INTO TC_GRAL_GPO_PARL_PORMOVENTE (id_modalidad_compar, entidad,descripcion) VALUES(95, 'Chihuahua', 'Partido del Trabajo (PT)');</v>
      </c>
    </row>
    <row r="98" spans="1:8" x14ac:dyDescent="0.3">
      <c r="A98">
        <v>96</v>
      </c>
      <c r="B98" t="s">
        <v>1220</v>
      </c>
      <c r="C98" t="s">
        <v>4738</v>
      </c>
      <c r="H98" t="str">
        <f t="shared" si="1"/>
        <v>INSERT INTO TC_GRAL_GPO_PARL_PORMOVENTE (id_modalidad_compar, entidad,descripcion) VALUES(96, 'Chihuahua', 'Movimiento Ciudadano (MC)');</v>
      </c>
    </row>
    <row r="99" spans="1:8" x14ac:dyDescent="0.3">
      <c r="A99">
        <v>97</v>
      </c>
      <c r="B99" t="s">
        <v>1220</v>
      </c>
      <c r="C99" t="s">
        <v>4739</v>
      </c>
      <c r="H99" t="str">
        <f t="shared" si="1"/>
        <v>INSERT INTO TC_GRAL_GPO_PARL_PORMOVENTE (id_modalidad_compar, entidad,descripcion) VALUES(97, 'Chihuahua', 'Partido Revolucionario Institucional (PRI)');</v>
      </c>
    </row>
    <row r="100" spans="1:8" x14ac:dyDescent="0.3">
      <c r="A100">
        <v>98</v>
      </c>
      <c r="B100" t="s">
        <v>1220</v>
      </c>
      <c r="C100" t="s">
        <v>4740</v>
      </c>
      <c r="H100" t="str">
        <f t="shared" si="1"/>
        <v>INSERT INTO TC_GRAL_GPO_PARL_PORMOVENTE (id_modalidad_compar, entidad,descripcion) VALUES(98, 'Chihuahua', 'Partido Verde Ecologista de México (PVEM)');</v>
      </c>
    </row>
    <row r="101" spans="1:8" x14ac:dyDescent="0.3">
      <c r="A101">
        <v>99</v>
      </c>
      <c r="B101" t="s">
        <v>1220</v>
      </c>
      <c r="C101" t="s">
        <v>4741</v>
      </c>
      <c r="H101" t="str">
        <f t="shared" si="1"/>
        <v>INSERT INTO TC_GRAL_GPO_PARL_PORMOVENTE (id_modalidad_compar, entidad,descripcion) VALUES(99, 'Chihuahua', 'Otro grupo parlamentario');</v>
      </c>
    </row>
    <row r="102" spans="1:8" x14ac:dyDescent="0.3">
      <c r="A102">
        <v>100</v>
      </c>
      <c r="B102" t="s">
        <v>1220</v>
      </c>
      <c r="C102" t="s">
        <v>4742</v>
      </c>
      <c r="H102" t="str">
        <f t="shared" si="1"/>
        <v>INSERT INTO TC_GRAL_GPO_PARL_PORMOVENTE (id_modalidad_compar, entidad,descripcion) VALUES(100, 'Chihuahua', 'Varios');</v>
      </c>
    </row>
    <row r="103" spans="1:8" x14ac:dyDescent="0.3">
      <c r="A103">
        <v>101</v>
      </c>
      <c r="B103" t="s">
        <v>1288</v>
      </c>
      <c r="C103" t="s">
        <v>4734</v>
      </c>
      <c r="H103" t="str">
        <f t="shared" si="1"/>
        <v>INSERT INTO TC_GRAL_GPO_PARL_PORMOVENTE (id_modalidad_compar, entidad,descripcion) VALUES(101, 'Ciudad de México', 'Movimiento de Regeneración Nacional (MORENA)');</v>
      </c>
    </row>
    <row r="104" spans="1:8" x14ac:dyDescent="0.3">
      <c r="A104">
        <v>102</v>
      </c>
      <c r="B104" t="s">
        <v>1288</v>
      </c>
      <c r="C104" t="s">
        <v>4735</v>
      </c>
      <c r="H104" t="str">
        <f t="shared" si="1"/>
        <v>INSERT INTO TC_GRAL_GPO_PARL_PORMOVENTE (id_modalidad_compar, entidad,descripcion) VALUES(102, 'Ciudad de México', 'Partido Acción Nacional (PAN)');</v>
      </c>
    </row>
    <row r="105" spans="1:8" x14ac:dyDescent="0.3">
      <c r="A105">
        <v>103</v>
      </c>
      <c r="B105" t="s">
        <v>1288</v>
      </c>
      <c r="C105" t="s">
        <v>4736</v>
      </c>
      <c r="H105" t="str">
        <f t="shared" si="1"/>
        <v>INSERT INTO TC_GRAL_GPO_PARL_PORMOVENTE (id_modalidad_compar, entidad,descripcion) VALUES(103, 'Ciudad de México', 'Partido de la Revolución Democrática (PRD)');</v>
      </c>
    </row>
    <row r="106" spans="1:8" x14ac:dyDescent="0.3">
      <c r="A106">
        <v>104</v>
      </c>
      <c r="B106" t="s">
        <v>1288</v>
      </c>
      <c r="C106" t="s">
        <v>4737</v>
      </c>
      <c r="H106" t="str">
        <f t="shared" si="1"/>
        <v>INSERT INTO TC_GRAL_GPO_PARL_PORMOVENTE (id_modalidad_compar, entidad,descripcion) VALUES(104, 'Ciudad de México', 'Partido del Trabajo (PT)');</v>
      </c>
    </row>
    <row r="107" spans="1:8" x14ac:dyDescent="0.3">
      <c r="A107">
        <v>105</v>
      </c>
      <c r="B107" t="s">
        <v>1288</v>
      </c>
      <c r="C107" t="s">
        <v>4738</v>
      </c>
      <c r="H107" t="str">
        <f t="shared" si="1"/>
        <v>INSERT INTO TC_GRAL_GPO_PARL_PORMOVENTE (id_modalidad_compar, entidad,descripcion) VALUES(105, 'Ciudad de México', 'Movimiento Ciudadano (MC)');</v>
      </c>
    </row>
    <row r="108" spans="1:8" x14ac:dyDescent="0.3">
      <c r="A108">
        <v>106</v>
      </c>
      <c r="B108" t="s">
        <v>1288</v>
      </c>
      <c r="C108" t="s">
        <v>4739</v>
      </c>
      <c r="H108" t="str">
        <f t="shared" si="1"/>
        <v>INSERT INTO TC_GRAL_GPO_PARL_PORMOVENTE (id_modalidad_compar, entidad,descripcion) VALUES(106, 'Ciudad de México', 'Partido Revolucionario Institucional (PRI)');</v>
      </c>
    </row>
    <row r="109" spans="1:8" x14ac:dyDescent="0.3">
      <c r="A109">
        <v>107</v>
      </c>
      <c r="B109" t="s">
        <v>1288</v>
      </c>
      <c r="C109" t="s">
        <v>4740</v>
      </c>
      <c r="H109" t="str">
        <f t="shared" si="1"/>
        <v>INSERT INTO TC_GRAL_GPO_PARL_PORMOVENTE (id_modalidad_compar, entidad,descripcion) VALUES(107, 'Ciudad de México', 'Partido Verde Ecologista de México (PVEM)');</v>
      </c>
    </row>
    <row r="110" spans="1:8" x14ac:dyDescent="0.3">
      <c r="A110">
        <v>108</v>
      </c>
      <c r="B110" t="s">
        <v>1288</v>
      </c>
      <c r="C110" t="s">
        <v>4741</v>
      </c>
      <c r="H110" t="str">
        <f t="shared" si="1"/>
        <v>INSERT INTO TC_GRAL_GPO_PARL_PORMOVENTE (id_modalidad_compar, entidad,descripcion) VALUES(108, 'Ciudad de México', 'Otro grupo parlamentario');</v>
      </c>
    </row>
    <row r="111" spans="1:8" x14ac:dyDescent="0.3">
      <c r="A111">
        <v>109</v>
      </c>
      <c r="B111" t="s">
        <v>1288</v>
      </c>
      <c r="C111" t="s">
        <v>4742</v>
      </c>
      <c r="H111" t="str">
        <f t="shared" si="1"/>
        <v>INSERT INTO TC_GRAL_GPO_PARL_PORMOVENTE (id_modalidad_compar, entidad,descripcion) VALUES(109, 'Ciudad de México', 'Varios');</v>
      </c>
    </row>
    <row r="112" spans="1:8" x14ac:dyDescent="0.3">
      <c r="A112">
        <v>110</v>
      </c>
      <c r="B112" t="s">
        <v>1305</v>
      </c>
      <c r="C112" t="s">
        <v>4773</v>
      </c>
      <c r="H112" t="str">
        <f t="shared" si="1"/>
        <v>INSERT INTO TC_GRAL_GPO_PARL_PORMOVENTE (id_modalidad_compar, entidad,descripcion) VALUES(110, 'Durango', 'Redes Sociales Progresistas Durango');</v>
      </c>
    </row>
    <row r="113" spans="1:8" x14ac:dyDescent="0.3">
      <c r="A113">
        <v>111</v>
      </c>
      <c r="B113" t="s">
        <v>1305</v>
      </c>
      <c r="C113" t="s">
        <v>4734</v>
      </c>
      <c r="H113" t="str">
        <f t="shared" si="1"/>
        <v>INSERT INTO TC_GRAL_GPO_PARL_PORMOVENTE (id_modalidad_compar, entidad,descripcion) VALUES(111, 'Durango', 'Movimiento de Regeneración Nacional (MORENA)');</v>
      </c>
    </row>
    <row r="114" spans="1:8" x14ac:dyDescent="0.3">
      <c r="A114">
        <v>112</v>
      </c>
      <c r="B114" t="s">
        <v>1305</v>
      </c>
      <c r="C114" t="s">
        <v>4735</v>
      </c>
      <c r="H114" t="str">
        <f t="shared" si="1"/>
        <v>INSERT INTO TC_GRAL_GPO_PARL_PORMOVENTE (id_modalidad_compar, entidad,descripcion) VALUES(112, 'Durango', 'Partido Acción Nacional (PAN)');</v>
      </c>
    </row>
    <row r="115" spans="1:8" x14ac:dyDescent="0.3">
      <c r="A115">
        <v>113</v>
      </c>
      <c r="B115" t="s">
        <v>1305</v>
      </c>
      <c r="C115" t="s">
        <v>4736</v>
      </c>
      <c r="H115" t="str">
        <f t="shared" si="1"/>
        <v>INSERT INTO TC_GRAL_GPO_PARL_PORMOVENTE (id_modalidad_compar, entidad,descripcion) VALUES(113, 'Durango', 'Partido de la Revolución Democrática (PRD)');</v>
      </c>
    </row>
    <row r="116" spans="1:8" x14ac:dyDescent="0.3">
      <c r="A116">
        <v>114</v>
      </c>
      <c r="B116" t="s">
        <v>1305</v>
      </c>
      <c r="C116" t="s">
        <v>4737</v>
      </c>
      <c r="H116" t="str">
        <f t="shared" si="1"/>
        <v>INSERT INTO TC_GRAL_GPO_PARL_PORMOVENTE (id_modalidad_compar, entidad,descripcion) VALUES(114, 'Durango', 'Partido del Trabajo (PT)');</v>
      </c>
    </row>
    <row r="117" spans="1:8" x14ac:dyDescent="0.3">
      <c r="A117">
        <v>115</v>
      </c>
      <c r="B117" t="s">
        <v>1305</v>
      </c>
      <c r="C117" t="s">
        <v>4738</v>
      </c>
      <c r="H117" t="str">
        <f t="shared" si="1"/>
        <v>INSERT INTO TC_GRAL_GPO_PARL_PORMOVENTE (id_modalidad_compar, entidad,descripcion) VALUES(115, 'Durango', 'Movimiento Ciudadano (MC)');</v>
      </c>
    </row>
    <row r="118" spans="1:8" x14ac:dyDescent="0.3">
      <c r="A118">
        <v>116</v>
      </c>
      <c r="B118" t="s">
        <v>1305</v>
      </c>
      <c r="C118" t="s">
        <v>4739</v>
      </c>
      <c r="H118" t="str">
        <f t="shared" si="1"/>
        <v>INSERT INTO TC_GRAL_GPO_PARL_PORMOVENTE (id_modalidad_compar, entidad,descripcion) VALUES(116, 'Durango', 'Partido Revolucionario Institucional (PRI)');</v>
      </c>
    </row>
    <row r="119" spans="1:8" x14ac:dyDescent="0.3">
      <c r="A119">
        <v>117</v>
      </c>
      <c r="B119" t="s">
        <v>1305</v>
      </c>
      <c r="C119" t="s">
        <v>4740</v>
      </c>
      <c r="H119" t="str">
        <f t="shared" si="1"/>
        <v>INSERT INTO TC_GRAL_GPO_PARL_PORMOVENTE (id_modalidad_compar, entidad,descripcion) VALUES(117, 'Durango', 'Partido Verde Ecologista de México (PVEM)');</v>
      </c>
    </row>
    <row r="120" spans="1:8" x14ac:dyDescent="0.3">
      <c r="A120">
        <v>118</v>
      </c>
      <c r="B120" t="s">
        <v>1305</v>
      </c>
      <c r="C120" t="s">
        <v>4741</v>
      </c>
      <c r="H120" t="str">
        <f t="shared" si="1"/>
        <v>INSERT INTO TC_GRAL_GPO_PARL_PORMOVENTE (id_modalidad_compar, entidad,descripcion) VALUES(118, 'Durango', 'Otro grupo parlamentario');</v>
      </c>
    </row>
    <row r="121" spans="1:8" x14ac:dyDescent="0.3">
      <c r="A121">
        <v>119</v>
      </c>
      <c r="B121" t="s">
        <v>1305</v>
      </c>
      <c r="C121" t="s">
        <v>4742</v>
      </c>
      <c r="H121" t="str">
        <f t="shared" si="1"/>
        <v>INSERT INTO TC_GRAL_GPO_PARL_PORMOVENTE (id_modalidad_compar, entidad,descripcion) VALUES(119, 'Durango', 'Varios');</v>
      </c>
    </row>
    <row r="122" spans="1:8" x14ac:dyDescent="0.3">
      <c r="A122">
        <v>120</v>
      </c>
      <c r="B122" t="s">
        <v>1344</v>
      </c>
      <c r="C122" t="s">
        <v>4734</v>
      </c>
      <c r="H122" t="str">
        <f t="shared" si="1"/>
        <v>INSERT INTO TC_GRAL_GPO_PARL_PORMOVENTE (id_modalidad_compar, entidad,descripcion) VALUES(120, 'Guanajuato', 'Movimiento de Regeneración Nacional (MORENA)');</v>
      </c>
    </row>
    <row r="123" spans="1:8" x14ac:dyDescent="0.3">
      <c r="A123">
        <v>121</v>
      </c>
      <c r="B123" t="s">
        <v>1344</v>
      </c>
      <c r="C123" t="s">
        <v>4735</v>
      </c>
      <c r="H123" t="str">
        <f t="shared" si="1"/>
        <v>INSERT INTO TC_GRAL_GPO_PARL_PORMOVENTE (id_modalidad_compar, entidad,descripcion) VALUES(121, 'Guanajuato', 'Partido Acción Nacional (PAN)');</v>
      </c>
    </row>
    <row r="124" spans="1:8" x14ac:dyDescent="0.3">
      <c r="A124">
        <v>122</v>
      </c>
      <c r="B124" t="s">
        <v>1344</v>
      </c>
      <c r="C124" t="s">
        <v>4736</v>
      </c>
      <c r="H124" t="str">
        <f t="shared" si="1"/>
        <v>INSERT INTO TC_GRAL_GPO_PARL_PORMOVENTE (id_modalidad_compar, entidad,descripcion) VALUES(122, 'Guanajuato', 'Partido de la Revolución Democrática (PRD)');</v>
      </c>
    </row>
    <row r="125" spans="1:8" x14ac:dyDescent="0.3">
      <c r="A125">
        <v>123</v>
      </c>
      <c r="B125" t="s">
        <v>1344</v>
      </c>
      <c r="C125" t="s">
        <v>4737</v>
      </c>
      <c r="H125" t="str">
        <f t="shared" si="1"/>
        <v>INSERT INTO TC_GRAL_GPO_PARL_PORMOVENTE (id_modalidad_compar, entidad,descripcion) VALUES(123, 'Guanajuato', 'Partido del Trabajo (PT)');</v>
      </c>
    </row>
    <row r="126" spans="1:8" x14ac:dyDescent="0.3">
      <c r="A126">
        <v>124</v>
      </c>
      <c r="B126" t="s">
        <v>1344</v>
      </c>
      <c r="C126" t="s">
        <v>4738</v>
      </c>
      <c r="H126" t="str">
        <f t="shared" si="1"/>
        <v>INSERT INTO TC_GRAL_GPO_PARL_PORMOVENTE (id_modalidad_compar, entidad,descripcion) VALUES(124, 'Guanajuato', 'Movimiento Ciudadano (MC)');</v>
      </c>
    </row>
    <row r="127" spans="1:8" x14ac:dyDescent="0.3">
      <c r="A127">
        <v>125</v>
      </c>
      <c r="B127" t="s">
        <v>1344</v>
      </c>
      <c r="C127" t="s">
        <v>4739</v>
      </c>
      <c r="H127" t="str">
        <f t="shared" si="1"/>
        <v>INSERT INTO TC_GRAL_GPO_PARL_PORMOVENTE (id_modalidad_compar, entidad,descripcion) VALUES(125, 'Guanajuato', 'Partido Revolucionario Institucional (PRI)');</v>
      </c>
    </row>
    <row r="128" spans="1:8" x14ac:dyDescent="0.3">
      <c r="A128">
        <v>126</v>
      </c>
      <c r="B128" t="s">
        <v>1344</v>
      </c>
      <c r="C128" t="s">
        <v>4740</v>
      </c>
      <c r="H128" t="str">
        <f t="shared" si="1"/>
        <v>INSERT INTO TC_GRAL_GPO_PARL_PORMOVENTE (id_modalidad_compar, entidad,descripcion) VALUES(126, 'Guanajuato', 'Partido Verde Ecologista de México (PVEM)');</v>
      </c>
    </row>
    <row r="129" spans="1:8" x14ac:dyDescent="0.3">
      <c r="A129">
        <v>127</v>
      </c>
      <c r="B129" t="s">
        <v>1344</v>
      </c>
      <c r="C129" t="s">
        <v>4741</v>
      </c>
      <c r="H129" t="str">
        <f t="shared" si="1"/>
        <v>INSERT INTO TC_GRAL_GPO_PARL_PORMOVENTE (id_modalidad_compar, entidad,descripcion) VALUES(127, 'Guanajuato', 'Otro grupo parlamentario');</v>
      </c>
    </row>
    <row r="130" spans="1:8" x14ac:dyDescent="0.3">
      <c r="A130">
        <v>128</v>
      </c>
      <c r="B130" t="s">
        <v>1344</v>
      </c>
      <c r="C130" t="s">
        <v>4742</v>
      </c>
      <c r="H130" t="str">
        <f t="shared" si="1"/>
        <v>INSERT INTO TC_GRAL_GPO_PARL_PORMOVENTE (id_modalidad_compar, entidad,descripcion) VALUES(128, 'Guanajuato', 'Varios');</v>
      </c>
    </row>
    <row r="131" spans="1:8" x14ac:dyDescent="0.3">
      <c r="A131">
        <v>129</v>
      </c>
      <c r="B131" t="s">
        <v>1390</v>
      </c>
      <c r="C131" t="s">
        <v>4734</v>
      </c>
      <c r="H131" t="str">
        <f t="shared" si="1"/>
        <v>INSERT INTO TC_GRAL_GPO_PARL_PORMOVENTE (id_modalidad_compar, entidad,descripcion) VALUES(129, 'Guerrero', 'Movimiento de Regeneración Nacional (MORENA)');</v>
      </c>
    </row>
    <row r="132" spans="1:8" x14ac:dyDescent="0.3">
      <c r="A132">
        <v>130</v>
      </c>
      <c r="B132" t="s">
        <v>1390</v>
      </c>
      <c r="C132" t="s">
        <v>4735</v>
      </c>
      <c r="H132" t="str">
        <f t="shared" ref="H132:H195" si="2">"INSERT INTO "&amp;$A$1&amp;" ("&amp;$A$2&amp;", "&amp;$B$2&amp;","&amp;$C$2&amp;") VALUES("&amp;A132&amp;", '"&amp;B132&amp;"', '"&amp;C132&amp;"');"</f>
        <v>INSERT INTO TC_GRAL_GPO_PARL_PORMOVENTE (id_modalidad_compar, entidad,descripcion) VALUES(130, 'Guerrero', 'Partido Acción Nacional (PAN)');</v>
      </c>
    </row>
    <row r="133" spans="1:8" x14ac:dyDescent="0.3">
      <c r="A133">
        <v>131</v>
      </c>
      <c r="B133" t="s">
        <v>1390</v>
      </c>
      <c r="C133" t="s">
        <v>4736</v>
      </c>
      <c r="H133" t="str">
        <f t="shared" si="2"/>
        <v>INSERT INTO TC_GRAL_GPO_PARL_PORMOVENTE (id_modalidad_compar, entidad,descripcion) VALUES(131, 'Guerrero', 'Partido de la Revolución Democrática (PRD)');</v>
      </c>
    </row>
    <row r="134" spans="1:8" x14ac:dyDescent="0.3">
      <c r="A134">
        <v>132</v>
      </c>
      <c r="B134" t="s">
        <v>1390</v>
      </c>
      <c r="C134" t="s">
        <v>4737</v>
      </c>
      <c r="H134" t="str">
        <f t="shared" si="2"/>
        <v>INSERT INTO TC_GRAL_GPO_PARL_PORMOVENTE (id_modalidad_compar, entidad,descripcion) VALUES(132, 'Guerrero', 'Partido del Trabajo (PT)');</v>
      </c>
    </row>
    <row r="135" spans="1:8" x14ac:dyDescent="0.3">
      <c r="A135">
        <v>133</v>
      </c>
      <c r="B135" t="s">
        <v>1390</v>
      </c>
      <c r="C135" t="s">
        <v>4738</v>
      </c>
      <c r="H135" t="str">
        <f t="shared" si="2"/>
        <v>INSERT INTO TC_GRAL_GPO_PARL_PORMOVENTE (id_modalidad_compar, entidad,descripcion) VALUES(133, 'Guerrero', 'Movimiento Ciudadano (MC)');</v>
      </c>
    </row>
    <row r="136" spans="1:8" x14ac:dyDescent="0.3">
      <c r="A136">
        <v>134</v>
      </c>
      <c r="B136" t="s">
        <v>1390</v>
      </c>
      <c r="C136" t="s">
        <v>4739</v>
      </c>
      <c r="H136" t="str">
        <f t="shared" si="2"/>
        <v>INSERT INTO TC_GRAL_GPO_PARL_PORMOVENTE (id_modalidad_compar, entidad,descripcion) VALUES(134, 'Guerrero', 'Partido Revolucionario Institucional (PRI)');</v>
      </c>
    </row>
    <row r="137" spans="1:8" x14ac:dyDescent="0.3">
      <c r="A137">
        <v>135</v>
      </c>
      <c r="B137" t="s">
        <v>1390</v>
      </c>
      <c r="C137" t="s">
        <v>4740</v>
      </c>
      <c r="H137" t="str">
        <f t="shared" si="2"/>
        <v>INSERT INTO TC_GRAL_GPO_PARL_PORMOVENTE (id_modalidad_compar, entidad,descripcion) VALUES(135, 'Guerrero', 'Partido Verde Ecologista de México (PVEM)');</v>
      </c>
    </row>
    <row r="138" spans="1:8" x14ac:dyDescent="0.3">
      <c r="A138">
        <v>136</v>
      </c>
      <c r="B138" t="s">
        <v>1390</v>
      </c>
      <c r="C138" t="s">
        <v>4741</v>
      </c>
      <c r="H138" t="str">
        <f t="shared" si="2"/>
        <v>INSERT INTO TC_GRAL_GPO_PARL_PORMOVENTE (id_modalidad_compar, entidad,descripcion) VALUES(136, 'Guerrero', 'Otro grupo parlamentario');</v>
      </c>
    </row>
    <row r="139" spans="1:8" x14ac:dyDescent="0.3">
      <c r="A139">
        <v>137</v>
      </c>
      <c r="B139" t="s">
        <v>1390</v>
      </c>
      <c r="C139" t="s">
        <v>4742</v>
      </c>
      <c r="H139" t="str">
        <f t="shared" si="2"/>
        <v>INSERT INTO TC_GRAL_GPO_PARL_PORMOVENTE (id_modalidad_compar, entidad,descripcion) VALUES(137, 'Guerrero', 'Varios');</v>
      </c>
    </row>
    <row r="140" spans="1:8" x14ac:dyDescent="0.3">
      <c r="A140">
        <v>138</v>
      </c>
      <c r="B140" t="s">
        <v>1472</v>
      </c>
      <c r="C140" t="s">
        <v>4774</v>
      </c>
      <c r="H140" t="str">
        <f t="shared" si="2"/>
        <v>INSERT INTO TC_GRAL_GPO_PARL_PORMOVENTE (id_modalidad_compar, entidad,descripcion) VALUES(138, 'Hidalgo', 'Nueva Alianza Hidalgo');</v>
      </c>
    </row>
    <row r="141" spans="1:8" x14ac:dyDescent="0.3">
      <c r="A141">
        <v>139</v>
      </c>
      <c r="B141" t="s">
        <v>1472</v>
      </c>
      <c r="C141" t="s">
        <v>4775</v>
      </c>
      <c r="H141" t="str">
        <f t="shared" si="2"/>
        <v>INSERT INTO TC_GRAL_GPO_PARL_PORMOVENTE (id_modalidad_compar, entidad,descripcion) VALUES(139, 'Hidalgo', 'Encuentro Social Hidalgo');</v>
      </c>
    </row>
    <row r="142" spans="1:8" x14ac:dyDescent="0.3">
      <c r="A142">
        <v>140</v>
      </c>
      <c r="B142" t="s">
        <v>1472</v>
      </c>
      <c r="C142" t="s">
        <v>4734</v>
      </c>
      <c r="H142" t="str">
        <f t="shared" si="2"/>
        <v>INSERT INTO TC_GRAL_GPO_PARL_PORMOVENTE (id_modalidad_compar, entidad,descripcion) VALUES(140, 'Hidalgo', 'Movimiento de Regeneración Nacional (MORENA)');</v>
      </c>
    </row>
    <row r="143" spans="1:8" x14ac:dyDescent="0.3">
      <c r="A143">
        <v>141</v>
      </c>
      <c r="B143" t="s">
        <v>1472</v>
      </c>
      <c r="C143" t="s">
        <v>4735</v>
      </c>
      <c r="H143" t="str">
        <f t="shared" si="2"/>
        <v>INSERT INTO TC_GRAL_GPO_PARL_PORMOVENTE (id_modalidad_compar, entidad,descripcion) VALUES(141, 'Hidalgo', 'Partido Acción Nacional (PAN)');</v>
      </c>
    </row>
    <row r="144" spans="1:8" x14ac:dyDescent="0.3">
      <c r="A144">
        <v>142</v>
      </c>
      <c r="B144" t="s">
        <v>1472</v>
      </c>
      <c r="C144" t="s">
        <v>4736</v>
      </c>
      <c r="H144" t="str">
        <f t="shared" si="2"/>
        <v>INSERT INTO TC_GRAL_GPO_PARL_PORMOVENTE (id_modalidad_compar, entidad,descripcion) VALUES(142, 'Hidalgo', 'Partido de la Revolución Democrática (PRD)');</v>
      </c>
    </row>
    <row r="145" spans="1:8" x14ac:dyDescent="0.3">
      <c r="A145">
        <v>143</v>
      </c>
      <c r="B145" t="s">
        <v>1472</v>
      </c>
      <c r="C145" t="s">
        <v>4737</v>
      </c>
      <c r="H145" t="str">
        <f t="shared" si="2"/>
        <v>INSERT INTO TC_GRAL_GPO_PARL_PORMOVENTE (id_modalidad_compar, entidad,descripcion) VALUES(143, 'Hidalgo', 'Partido del Trabajo (PT)');</v>
      </c>
    </row>
    <row r="146" spans="1:8" x14ac:dyDescent="0.3">
      <c r="A146">
        <v>144</v>
      </c>
      <c r="B146" t="s">
        <v>1472</v>
      </c>
      <c r="C146" t="s">
        <v>4738</v>
      </c>
      <c r="H146" t="str">
        <f t="shared" si="2"/>
        <v>INSERT INTO TC_GRAL_GPO_PARL_PORMOVENTE (id_modalidad_compar, entidad,descripcion) VALUES(144, 'Hidalgo', 'Movimiento Ciudadano (MC)');</v>
      </c>
    </row>
    <row r="147" spans="1:8" x14ac:dyDescent="0.3">
      <c r="A147">
        <v>145</v>
      </c>
      <c r="B147" t="s">
        <v>1472</v>
      </c>
      <c r="C147" t="s">
        <v>4739</v>
      </c>
      <c r="H147" t="str">
        <f t="shared" si="2"/>
        <v>INSERT INTO TC_GRAL_GPO_PARL_PORMOVENTE (id_modalidad_compar, entidad,descripcion) VALUES(145, 'Hidalgo', 'Partido Revolucionario Institucional (PRI)');</v>
      </c>
    </row>
    <row r="148" spans="1:8" x14ac:dyDescent="0.3">
      <c r="A148">
        <v>146</v>
      </c>
      <c r="B148" t="s">
        <v>1472</v>
      </c>
      <c r="C148" t="s">
        <v>4740</v>
      </c>
      <c r="H148" t="str">
        <f t="shared" si="2"/>
        <v>INSERT INTO TC_GRAL_GPO_PARL_PORMOVENTE (id_modalidad_compar, entidad,descripcion) VALUES(146, 'Hidalgo', 'Partido Verde Ecologista de México (PVEM)');</v>
      </c>
    </row>
    <row r="149" spans="1:8" x14ac:dyDescent="0.3">
      <c r="A149">
        <v>147</v>
      </c>
      <c r="B149" t="s">
        <v>1472</v>
      </c>
      <c r="C149" t="s">
        <v>4741</v>
      </c>
      <c r="H149" t="str">
        <f t="shared" si="2"/>
        <v>INSERT INTO TC_GRAL_GPO_PARL_PORMOVENTE (id_modalidad_compar, entidad,descripcion) VALUES(147, 'Hidalgo', 'Otro grupo parlamentario');</v>
      </c>
    </row>
    <row r="150" spans="1:8" x14ac:dyDescent="0.3">
      <c r="A150">
        <v>148</v>
      </c>
      <c r="B150" t="s">
        <v>1472</v>
      </c>
      <c r="C150" t="s">
        <v>4742</v>
      </c>
      <c r="H150" t="str">
        <f t="shared" si="2"/>
        <v>INSERT INTO TC_GRAL_GPO_PARL_PORMOVENTE (id_modalidad_compar, entidad,descripcion) VALUES(148, 'Hidalgo', 'Varios');</v>
      </c>
    </row>
    <row r="151" spans="1:8" x14ac:dyDescent="0.3">
      <c r="A151">
        <v>149</v>
      </c>
      <c r="B151" t="s">
        <v>1557</v>
      </c>
      <c r="C151" t="s">
        <v>4776</v>
      </c>
      <c r="H151" t="str">
        <f t="shared" si="2"/>
        <v>INSERT INTO TC_GRAL_GPO_PARL_PORMOVENTE (id_modalidad_compar, entidad,descripcion) VALUES(149, 'Jalisco', 'Hagamos');</v>
      </c>
    </row>
    <row r="152" spans="1:8" x14ac:dyDescent="0.3">
      <c r="A152">
        <v>150</v>
      </c>
      <c r="B152" t="s">
        <v>1557</v>
      </c>
      <c r="C152" t="s">
        <v>4777</v>
      </c>
      <c r="H152" t="str">
        <f t="shared" si="2"/>
        <v>INSERT INTO TC_GRAL_GPO_PARL_PORMOVENTE (id_modalidad_compar, entidad,descripcion) VALUES(150, 'Jalisco', 'Futuro');</v>
      </c>
    </row>
    <row r="153" spans="1:8" x14ac:dyDescent="0.3">
      <c r="A153">
        <v>151</v>
      </c>
      <c r="B153" t="s">
        <v>1557</v>
      </c>
      <c r="C153" t="s">
        <v>4734</v>
      </c>
      <c r="H153" t="str">
        <f t="shared" si="2"/>
        <v>INSERT INTO TC_GRAL_GPO_PARL_PORMOVENTE (id_modalidad_compar, entidad,descripcion) VALUES(151, 'Jalisco', 'Movimiento de Regeneración Nacional (MORENA)');</v>
      </c>
    </row>
    <row r="154" spans="1:8" x14ac:dyDescent="0.3">
      <c r="A154">
        <v>152</v>
      </c>
      <c r="B154" t="s">
        <v>1557</v>
      </c>
      <c r="C154" t="s">
        <v>4735</v>
      </c>
      <c r="H154" t="str">
        <f t="shared" si="2"/>
        <v>INSERT INTO TC_GRAL_GPO_PARL_PORMOVENTE (id_modalidad_compar, entidad,descripcion) VALUES(152, 'Jalisco', 'Partido Acción Nacional (PAN)');</v>
      </c>
    </row>
    <row r="155" spans="1:8" x14ac:dyDescent="0.3">
      <c r="A155">
        <v>153</v>
      </c>
      <c r="B155" t="s">
        <v>1557</v>
      </c>
      <c r="C155" t="s">
        <v>4736</v>
      </c>
      <c r="H155" t="str">
        <f t="shared" si="2"/>
        <v>INSERT INTO TC_GRAL_GPO_PARL_PORMOVENTE (id_modalidad_compar, entidad,descripcion) VALUES(153, 'Jalisco', 'Partido de la Revolución Democrática (PRD)');</v>
      </c>
    </row>
    <row r="156" spans="1:8" x14ac:dyDescent="0.3">
      <c r="A156">
        <v>154</v>
      </c>
      <c r="B156" t="s">
        <v>1557</v>
      </c>
      <c r="C156" t="s">
        <v>4737</v>
      </c>
      <c r="H156" t="str">
        <f t="shared" si="2"/>
        <v>INSERT INTO TC_GRAL_GPO_PARL_PORMOVENTE (id_modalidad_compar, entidad,descripcion) VALUES(154, 'Jalisco', 'Partido del Trabajo (PT)');</v>
      </c>
    </row>
    <row r="157" spans="1:8" x14ac:dyDescent="0.3">
      <c r="A157">
        <v>155</v>
      </c>
      <c r="B157" t="s">
        <v>1557</v>
      </c>
      <c r="C157" t="s">
        <v>4738</v>
      </c>
      <c r="H157" t="str">
        <f t="shared" si="2"/>
        <v>INSERT INTO TC_GRAL_GPO_PARL_PORMOVENTE (id_modalidad_compar, entidad,descripcion) VALUES(155, 'Jalisco', 'Movimiento Ciudadano (MC)');</v>
      </c>
    </row>
    <row r="158" spans="1:8" x14ac:dyDescent="0.3">
      <c r="A158">
        <v>156</v>
      </c>
      <c r="B158" t="s">
        <v>1557</v>
      </c>
      <c r="C158" t="s">
        <v>4739</v>
      </c>
      <c r="H158" t="str">
        <f t="shared" si="2"/>
        <v>INSERT INTO TC_GRAL_GPO_PARL_PORMOVENTE (id_modalidad_compar, entidad,descripcion) VALUES(156, 'Jalisco', 'Partido Revolucionario Institucional (PRI)');</v>
      </c>
    </row>
    <row r="159" spans="1:8" x14ac:dyDescent="0.3">
      <c r="A159">
        <v>157</v>
      </c>
      <c r="B159" t="s">
        <v>1557</v>
      </c>
      <c r="C159" t="s">
        <v>4740</v>
      </c>
      <c r="H159" t="str">
        <f t="shared" si="2"/>
        <v>INSERT INTO TC_GRAL_GPO_PARL_PORMOVENTE (id_modalidad_compar, entidad,descripcion) VALUES(157, 'Jalisco', 'Partido Verde Ecologista de México (PVEM)');</v>
      </c>
    </row>
    <row r="160" spans="1:8" x14ac:dyDescent="0.3">
      <c r="A160">
        <v>158</v>
      </c>
      <c r="B160" t="s">
        <v>1557</v>
      </c>
      <c r="C160" t="s">
        <v>4741</v>
      </c>
      <c r="H160" t="str">
        <f t="shared" si="2"/>
        <v>INSERT INTO TC_GRAL_GPO_PARL_PORMOVENTE (id_modalidad_compar, entidad,descripcion) VALUES(158, 'Jalisco', 'Otro grupo parlamentario');</v>
      </c>
    </row>
    <row r="161" spans="1:8" x14ac:dyDescent="0.3">
      <c r="A161">
        <v>159</v>
      </c>
      <c r="B161" t="s">
        <v>1557</v>
      </c>
      <c r="C161" t="s">
        <v>4742</v>
      </c>
      <c r="H161" t="str">
        <f t="shared" si="2"/>
        <v>INSERT INTO TC_GRAL_GPO_PARL_PORMOVENTE (id_modalidad_compar, entidad,descripcion) VALUES(159, 'Jalisco', 'Varios');</v>
      </c>
    </row>
    <row r="162" spans="1:8" x14ac:dyDescent="0.3">
      <c r="A162">
        <v>160</v>
      </c>
      <c r="B162" t="s">
        <v>1684</v>
      </c>
      <c r="C162" t="s">
        <v>4778</v>
      </c>
      <c r="H162" t="str">
        <f t="shared" si="2"/>
        <v>INSERT INTO TC_GRAL_GPO_PARL_PORMOVENTE (id_modalidad_compar, entidad,descripcion) VALUES(160, 'México', 'Nueva Alianza Estado de México');</v>
      </c>
    </row>
    <row r="163" spans="1:8" x14ac:dyDescent="0.3">
      <c r="A163">
        <v>161</v>
      </c>
      <c r="B163" t="s">
        <v>1684</v>
      </c>
      <c r="C163" t="s">
        <v>4734</v>
      </c>
      <c r="H163" t="str">
        <f t="shared" si="2"/>
        <v>INSERT INTO TC_GRAL_GPO_PARL_PORMOVENTE (id_modalidad_compar, entidad,descripcion) VALUES(161, 'México', 'Movimiento de Regeneración Nacional (MORENA)');</v>
      </c>
    </row>
    <row r="164" spans="1:8" x14ac:dyDescent="0.3">
      <c r="A164">
        <v>162</v>
      </c>
      <c r="B164" t="s">
        <v>1684</v>
      </c>
      <c r="C164" t="s">
        <v>4735</v>
      </c>
      <c r="H164" t="str">
        <f t="shared" si="2"/>
        <v>INSERT INTO TC_GRAL_GPO_PARL_PORMOVENTE (id_modalidad_compar, entidad,descripcion) VALUES(162, 'México', 'Partido Acción Nacional (PAN)');</v>
      </c>
    </row>
    <row r="165" spans="1:8" x14ac:dyDescent="0.3">
      <c r="A165">
        <v>163</v>
      </c>
      <c r="B165" t="s">
        <v>1684</v>
      </c>
      <c r="C165" t="s">
        <v>4736</v>
      </c>
      <c r="H165" t="str">
        <f t="shared" si="2"/>
        <v>INSERT INTO TC_GRAL_GPO_PARL_PORMOVENTE (id_modalidad_compar, entidad,descripcion) VALUES(163, 'México', 'Partido de la Revolución Democrática (PRD)');</v>
      </c>
    </row>
    <row r="166" spans="1:8" x14ac:dyDescent="0.3">
      <c r="A166">
        <v>164</v>
      </c>
      <c r="B166" t="s">
        <v>1684</v>
      </c>
      <c r="C166" t="s">
        <v>4737</v>
      </c>
      <c r="H166" t="str">
        <f t="shared" si="2"/>
        <v>INSERT INTO TC_GRAL_GPO_PARL_PORMOVENTE (id_modalidad_compar, entidad,descripcion) VALUES(164, 'México', 'Partido del Trabajo (PT)');</v>
      </c>
    </row>
    <row r="167" spans="1:8" x14ac:dyDescent="0.3">
      <c r="A167">
        <v>165</v>
      </c>
      <c r="B167" t="s">
        <v>1684</v>
      </c>
      <c r="C167" t="s">
        <v>4738</v>
      </c>
      <c r="H167" t="str">
        <f t="shared" si="2"/>
        <v>INSERT INTO TC_GRAL_GPO_PARL_PORMOVENTE (id_modalidad_compar, entidad,descripcion) VALUES(165, 'México', 'Movimiento Ciudadano (MC)');</v>
      </c>
    </row>
    <row r="168" spans="1:8" x14ac:dyDescent="0.3">
      <c r="A168">
        <v>166</v>
      </c>
      <c r="B168" t="s">
        <v>1684</v>
      </c>
      <c r="C168" t="s">
        <v>4739</v>
      </c>
      <c r="H168" t="str">
        <f t="shared" si="2"/>
        <v>INSERT INTO TC_GRAL_GPO_PARL_PORMOVENTE (id_modalidad_compar, entidad,descripcion) VALUES(166, 'México', 'Partido Revolucionario Institucional (PRI)');</v>
      </c>
    </row>
    <row r="169" spans="1:8" x14ac:dyDescent="0.3">
      <c r="A169">
        <v>167</v>
      </c>
      <c r="B169" t="s">
        <v>1684</v>
      </c>
      <c r="C169" t="s">
        <v>4740</v>
      </c>
      <c r="H169" t="str">
        <f t="shared" si="2"/>
        <v>INSERT INTO TC_GRAL_GPO_PARL_PORMOVENTE (id_modalidad_compar, entidad,descripcion) VALUES(167, 'México', 'Partido Verde Ecologista de México (PVEM)');</v>
      </c>
    </row>
    <row r="170" spans="1:8" x14ac:dyDescent="0.3">
      <c r="A170">
        <v>168</v>
      </c>
      <c r="B170" t="s">
        <v>1684</v>
      </c>
      <c r="C170" t="s">
        <v>4741</v>
      </c>
      <c r="H170" t="str">
        <f t="shared" si="2"/>
        <v>INSERT INTO TC_GRAL_GPO_PARL_PORMOVENTE (id_modalidad_compar, entidad,descripcion) VALUES(168, 'México', 'Otro grupo parlamentario');</v>
      </c>
    </row>
    <row r="171" spans="1:8" x14ac:dyDescent="0.3">
      <c r="A171">
        <v>169</v>
      </c>
      <c r="B171" t="s">
        <v>1684</v>
      </c>
      <c r="C171" t="s">
        <v>4742</v>
      </c>
      <c r="H171" t="str">
        <f t="shared" si="2"/>
        <v>INSERT INTO TC_GRAL_GPO_PARL_PORMOVENTE (id_modalidad_compar, entidad,descripcion) VALUES(169, 'México', 'Varios');</v>
      </c>
    </row>
    <row r="172" spans="1:8" x14ac:dyDescent="0.3">
      <c r="A172">
        <v>170</v>
      </c>
      <c r="B172" t="s">
        <v>4779</v>
      </c>
      <c r="C172" t="s">
        <v>4780</v>
      </c>
      <c r="H172" t="str">
        <f t="shared" si="2"/>
        <v>INSERT INTO TC_GRAL_GPO_PARL_PORMOVENTE (id_modalidad_compar, entidad,descripcion) VALUES(170, 'Michoacán', 'Partido Encuentro Solidario Michoacán ');</v>
      </c>
    </row>
    <row r="173" spans="1:8" x14ac:dyDescent="0.3">
      <c r="A173">
        <v>171</v>
      </c>
      <c r="B173" t="s">
        <v>4779</v>
      </c>
      <c r="C173" t="s">
        <v>4734</v>
      </c>
      <c r="H173" t="str">
        <f t="shared" si="2"/>
        <v>INSERT INTO TC_GRAL_GPO_PARL_PORMOVENTE (id_modalidad_compar, entidad,descripcion) VALUES(171, 'Michoacán', 'Movimiento de Regeneración Nacional (MORENA)');</v>
      </c>
    </row>
    <row r="174" spans="1:8" x14ac:dyDescent="0.3">
      <c r="A174">
        <v>172</v>
      </c>
      <c r="B174" t="s">
        <v>4779</v>
      </c>
      <c r="C174" t="s">
        <v>4735</v>
      </c>
      <c r="H174" t="str">
        <f t="shared" si="2"/>
        <v>INSERT INTO TC_GRAL_GPO_PARL_PORMOVENTE (id_modalidad_compar, entidad,descripcion) VALUES(172, 'Michoacán', 'Partido Acción Nacional (PAN)');</v>
      </c>
    </row>
    <row r="175" spans="1:8" x14ac:dyDescent="0.3">
      <c r="A175">
        <v>173</v>
      </c>
      <c r="B175" t="s">
        <v>4779</v>
      </c>
      <c r="C175" t="s">
        <v>4736</v>
      </c>
      <c r="H175" t="str">
        <f t="shared" si="2"/>
        <v>INSERT INTO TC_GRAL_GPO_PARL_PORMOVENTE (id_modalidad_compar, entidad,descripcion) VALUES(173, 'Michoacán', 'Partido de la Revolución Democrática (PRD)');</v>
      </c>
    </row>
    <row r="176" spans="1:8" x14ac:dyDescent="0.3">
      <c r="A176">
        <v>174</v>
      </c>
      <c r="B176" t="s">
        <v>4779</v>
      </c>
      <c r="C176" t="s">
        <v>4737</v>
      </c>
      <c r="H176" t="str">
        <f t="shared" si="2"/>
        <v>INSERT INTO TC_GRAL_GPO_PARL_PORMOVENTE (id_modalidad_compar, entidad,descripcion) VALUES(174, 'Michoacán', 'Partido del Trabajo (PT)');</v>
      </c>
    </row>
    <row r="177" spans="1:8" x14ac:dyDescent="0.3">
      <c r="A177">
        <v>175</v>
      </c>
      <c r="B177" t="s">
        <v>4779</v>
      </c>
      <c r="C177" t="s">
        <v>4738</v>
      </c>
      <c r="H177" t="str">
        <f t="shared" si="2"/>
        <v>INSERT INTO TC_GRAL_GPO_PARL_PORMOVENTE (id_modalidad_compar, entidad,descripcion) VALUES(175, 'Michoacán', 'Movimiento Ciudadano (MC)');</v>
      </c>
    </row>
    <row r="178" spans="1:8" x14ac:dyDescent="0.3">
      <c r="A178">
        <v>176</v>
      </c>
      <c r="B178" t="s">
        <v>4779</v>
      </c>
      <c r="C178" t="s">
        <v>4739</v>
      </c>
      <c r="H178" t="str">
        <f t="shared" si="2"/>
        <v>INSERT INTO TC_GRAL_GPO_PARL_PORMOVENTE (id_modalidad_compar, entidad,descripcion) VALUES(176, 'Michoacán', 'Partido Revolucionario Institucional (PRI)');</v>
      </c>
    </row>
    <row r="179" spans="1:8" x14ac:dyDescent="0.3">
      <c r="A179">
        <v>177</v>
      </c>
      <c r="B179" t="s">
        <v>4779</v>
      </c>
      <c r="C179" t="s">
        <v>4740</v>
      </c>
      <c r="H179" t="str">
        <f t="shared" si="2"/>
        <v>INSERT INTO TC_GRAL_GPO_PARL_PORMOVENTE (id_modalidad_compar, entidad,descripcion) VALUES(177, 'Michoacán', 'Partido Verde Ecologista de México (PVEM)');</v>
      </c>
    </row>
    <row r="180" spans="1:8" x14ac:dyDescent="0.3">
      <c r="A180">
        <v>178</v>
      </c>
      <c r="B180" t="s">
        <v>4779</v>
      </c>
      <c r="C180" t="s">
        <v>4741</v>
      </c>
      <c r="H180" t="str">
        <f t="shared" si="2"/>
        <v>INSERT INTO TC_GRAL_GPO_PARL_PORMOVENTE (id_modalidad_compar, entidad,descripcion) VALUES(178, 'Michoacán', 'Otro grupo parlamentario');</v>
      </c>
    </row>
    <row r="181" spans="1:8" x14ac:dyDescent="0.3">
      <c r="A181">
        <v>179</v>
      </c>
      <c r="B181" t="s">
        <v>4779</v>
      </c>
      <c r="C181" t="s">
        <v>4742</v>
      </c>
      <c r="H181" t="str">
        <f t="shared" si="2"/>
        <v>INSERT INTO TC_GRAL_GPO_PARL_PORMOVENTE (id_modalidad_compar, entidad,descripcion) VALUES(179, 'Michoacán', 'Varios');</v>
      </c>
    </row>
    <row r="182" spans="1:8" x14ac:dyDescent="0.3">
      <c r="A182">
        <v>180</v>
      </c>
      <c r="B182" t="s">
        <v>1924</v>
      </c>
      <c r="C182" t="s">
        <v>4781</v>
      </c>
      <c r="H182" t="str">
        <f t="shared" si="2"/>
        <v>INSERT INTO TC_GRAL_GPO_PARL_PORMOVENTE (id_modalidad_compar, entidad,descripcion) VALUES(180, 'Morelos', 'Encuentro Social Morelos');</v>
      </c>
    </row>
    <row r="183" spans="1:8" x14ac:dyDescent="0.3">
      <c r="A183">
        <v>181</v>
      </c>
      <c r="B183" t="s">
        <v>1924</v>
      </c>
      <c r="C183" t="s">
        <v>4782</v>
      </c>
      <c r="H183" t="str">
        <f t="shared" si="2"/>
        <v>INSERT INTO TC_GRAL_GPO_PARL_PORMOVENTE (id_modalidad_compar, entidad,descripcion) VALUES(181, 'Morelos', 'Nueva Alianza Morelos');</v>
      </c>
    </row>
    <row r="184" spans="1:8" x14ac:dyDescent="0.3">
      <c r="A184">
        <v>182</v>
      </c>
      <c r="B184" t="s">
        <v>1924</v>
      </c>
      <c r="C184" t="s">
        <v>4783</v>
      </c>
      <c r="H184" t="str">
        <f t="shared" si="2"/>
        <v>INSERT INTO TC_GRAL_GPO_PARL_PORMOVENTE (id_modalidad_compar, entidad,descripcion) VALUES(182, 'Morelos', 'Movimiento Alternativa Social	');</v>
      </c>
    </row>
    <row r="185" spans="1:8" x14ac:dyDescent="0.3">
      <c r="A185">
        <v>183</v>
      </c>
      <c r="B185" t="s">
        <v>1924</v>
      </c>
      <c r="C185" t="s">
        <v>4784</v>
      </c>
      <c r="H185" t="str">
        <f t="shared" si="2"/>
        <v>INSERT INTO TC_GRAL_GPO_PARL_PORMOVENTE (id_modalidad_compar, entidad,descripcion) VALUES(183, 'Morelos', 'Morelos Progresa');</v>
      </c>
    </row>
    <row r="186" spans="1:8" x14ac:dyDescent="0.3">
      <c r="A186">
        <v>184</v>
      </c>
      <c r="B186" t="s">
        <v>1924</v>
      </c>
      <c r="C186" t="s">
        <v>4785</v>
      </c>
      <c r="H186" t="str">
        <f t="shared" si="2"/>
        <v>INSERT INTO TC_GRAL_GPO_PARL_PORMOVENTE (id_modalidad_compar, entidad,descripcion) VALUES(184, 'Morelos', 'Redes Sociales Progresistas Morelos');</v>
      </c>
    </row>
    <row r="187" spans="1:8" x14ac:dyDescent="0.3">
      <c r="A187">
        <v>185</v>
      </c>
      <c r="B187" t="s">
        <v>1924</v>
      </c>
      <c r="C187" t="s">
        <v>4786</v>
      </c>
      <c r="H187" t="str">
        <f t="shared" si="2"/>
        <v>INSERT INTO TC_GRAL_GPO_PARL_PORMOVENTE (id_modalidad_compar, entidad,descripcion) VALUES(185, 'Morelos', 'Fuerza por México Morelos ');</v>
      </c>
    </row>
    <row r="188" spans="1:8" x14ac:dyDescent="0.3">
      <c r="A188">
        <v>186</v>
      </c>
      <c r="B188" t="s">
        <v>1924</v>
      </c>
      <c r="C188" t="s">
        <v>4787</v>
      </c>
      <c r="H188" t="str">
        <f t="shared" si="2"/>
        <v>INSERT INTO TC_GRAL_GPO_PARL_PORMOVENTE (id_modalidad_compar, entidad,descripcion) VALUES(186, 'Morelos', 'Partido Encuentro Solidario');</v>
      </c>
    </row>
    <row r="189" spans="1:8" x14ac:dyDescent="0.3">
      <c r="A189">
        <v>187</v>
      </c>
      <c r="B189" t="s">
        <v>1924</v>
      </c>
      <c r="C189" t="s">
        <v>4734</v>
      </c>
      <c r="H189" t="str">
        <f t="shared" si="2"/>
        <v>INSERT INTO TC_GRAL_GPO_PARL_PORMOVENTE (id_modalidad_compar, entidad,descripcion) VALUES(187, 'Morelos', 'Movimiento de Regeneración Nacional (MORENA)');</v>
      </c>
    </row>
    <row r="190" spans="1:8" x14ac:dyDescent="0.3">
      <c r="A190">
        <v>188</v>
      </c>
      <c r="B190" t="s">
        <v>1924</v>
      </c>
      <c r="C190" t="s">
        <v>4735</v>
      </c>
      <c r="H190" t="str">
        <f t="shared" si="2"/>
        <v>INSERT INTO TC_GRAL_GPO_PARL_PORMOVENTE (id_modalidad_compar, entidad,descripcion) VALUES(188, 'Morelos', 'Partido Acción Nacional (PAN)');</v>
      </c>
    </row>
    <row r="191" spans="1:8" x14ac:dyDescent="0.3">
      <c r="A191">
        <v>189</v>
      </c>
      <c r="B191" t="s">
        <v>1924</v>
      </c>
      <c r="C191" t="s">
        <v>4736</v>
      </c>
      <c r="H191" t="str">
        <f t="shared" si="2"/>
        <v>INSERT INTO TC_GRAL_GPO_PARL_PORMOVENTE (id_modalidad_compar, entidad,descripcion) VALUES(189, 'Morelos', 'Partido de la Revolución Democrática (PRD)');</v>
      </c>
    </row>
    <row r="192" spans="1:8" x14ac:dyDescent="0.3">
      <c r="A192">
        <v>190</v>
      </c>
      <c r="B192" t="s">
        <v>1924</v>
      </c>
      <c r="C192" t="s">
        <v>4737</v>
      </c>
      <c r="H192" t="str">
        <f t="shared" si="2"/>
        <v>INSERT INTO TC_GRAL_GPO_PARL_PORMOVENTE (id_modalidad_compar, entidad,descripcion) VALUES(190, 'Morelos', 'Partido del Trabajo (PT)');</v>
      </c>
    </row>
    <row r="193" spans="1:8" x14ac:dyDescent="0.3">
      <c r="A193">
        <v>191</v>
      </c>
      <c r="B193" t="s">
        <v>1924</v>
      </c>
      <c r="C193" t="s">
        <v>4738</v>
      </c>
      <c r="H193" t="str">
        <f t="shared" si="2"/>
        <v>INSERT INTO TC_GRAL_GPO_PARL_PORMOVENTE (id_modalidad_compar, entidad,descripcion) VALUES(191, 'Morelos', 'Movimiento Ciudadano (MC)');</v>
      </c>
    </row>
    <row r="194" spans="1:8" x14ac:dyDescent="0.3">
      <c r="A194">
        <v>192</v>
      </c>
      <c r="B194" t="s">
        <v>1924</v>
      </c>
      <c r="C194" t="s">
        <v>4739</v>
      </c>
      <c r="H194" t="str">
        <f t="shared" si="2"/>
        <v>INSERT INTO TC_GRAL_GPO_PARL_PORMOVENTE (id_modalidad_compar, entidad,descripcion) VALUES(192, 'Morelos', 'Partido Revolucionario Institucional (PRI)');</v>
      </c>
    </row>
    <row r="195" spans="1:8" x14ac:dyDescent="0.3">
      <c r="A195">
        <v>193</v>
      </c>
      <c r="B195" t="s">
        <v>1924</v>
      </c>
      <c r="C195" t="s">
        <v>4740</v>
      </c>
      <c r="H195" t="str">
        <f t="shared" si="2"/>
        <v>INSERT INTO TC_GRAL_GPO_PARL_PORMOVENTE (id_modalidad_compar, entidad,descripcion) VALUES(193, 'Morelos', 'Partido Verde Ecologista de México (PVEM)');</v>
      </c>
    </row>
    <row r="196" spans="1:8" x14ac:dyDescent="0.3">
      <c r="A196">
        <v>194</v>
      </c>
      <c r="B196" t="s">
        <v>1924</v>
      </c>
      <c r="C196" t="s">
        <v>4741</v>
      </c>
      <c r="H196" t="str">
        <f t="shared" ref="H196:H259" si="3">"INSERT INTO "&amp;$A$1&amp;" ("&amp;$A$2&amp;", "&amp;$B$2&amp;","&amp;$C$2&amp;") VALUES("&amp;A196&amp;", '"&amp;B196&amp;"', '"&amp;C196&amp;"');"</f>
        <v>INSERT INTO TC_GRAL_GPO_PARL_PORMOVENTE (id_modalidad_compar, entidad,descripcion) VALUES(194, 'Morelos', 'Otro grupo parlamentario');</v>
      </c>
    </row>
    <row r="197" spans="1:8" x14ac:dyDescent="0.3">
      <c r="A197">
        <v>195</v>
      </c>
      <c r="B197" t="s">
        <v>1924</v>
      </c>
      <c r="C197" t="s">
        <v>4742</v>
      </c>
      <c r="H197" t="str">
        <f t="shared" si="3"/>
        <v>INSERT INTO TC_GRAL_GPO_PARL_PORMOVENTE (id_modalidad_compar, entidad,descripcion) VALUES(195, 'Morelos', 'Varios');</v>
      </c>
    </row>
    <row r="198" spans="1:8" x14ac:dyDescent="0.3">
      <c r="A198">
        <v>196</v>
      </c>
      <c r="B198" t="s">
        <v>1961</v>
      </c>
      <c r="C198" t="s">
        <v>4788</v>
      </c>
      <c r="H198" t="str">
        <f t="shared" si="3"/>
        <v>INSERT INTO TC_GRAL_GPO_PARL_PORMOVENTE (id_modalidad_compar, entidad,descripcion) VALUES(196, 'Nayarit', 'Nueva Alianza Nayarit');</v>
      </c>
    </row>
    <row r="199" spans="1:8" x14ac:dyDescent="0.3">
      <c r="A199">
        <v>197</v>
      </c>
      <c r="B199" t="s">
        <v>1961</v>
      </c>
      <c r="C199" t="s">
        <v>4789</v>
      </c>
      <c r="H199" t="str">
        <f t="shared" si="3"/>
        <v>INSERT INTO TC_GRAL_GPO_PARL_PORMOVENTE (id_modalidad_compar, entidad,descripcion) VALUES(197, 'Nayarit', 'Movimiento Levántate para Nayarit');</v>
      </c>
    </row>
    <row r="200" spans="1:8" x14ac:dyDescent="0.3">
      <c r="A200">
        <v>198</v>
      </c>
      <c r="B200" t="s">
        <v>1961</v>
      </c>
      <c r="C200" t="s">
        <v>4790</v>
      </c>
      <c r="H200" t="str">
        <f t="shared" si="3"/>
        <v>INSERT INTO TC_GRAL_GPO_PARL_PORMOVENTE (id_modalidad_compar, entidad,descripcion) VALUES(198, 'Nayarit', 'Fuerza por México Nayarit');</v>
      </c>
    </row>
    <row r="201" spans="1:8" x14ac:dyDescent="0.3">
      <c r="A201">
        <v>199</v>
      </c>
      <c r="B201" t="s">
        <v>1961</v>
      </c>
      <c r="C201" t="s">
        <v>4791</v>
      </c>
      <c r="H201" t="str">
        <f t="shared" si="3"/>
        <v>INSERT INTO TC_GRAL_GPO_PARL_PORMOVENTE (id_modalidad_compar, entidad,descripcion) VALUES(199, 'Nayarit', 'Redes Sociales Progresistas Nayarit');</v>
      </c>
    </row>
    <row r="202" spans="1:8" x14ac:dyDescent="0.3">
      <c r="A202">
        <v>200</v>
      </c>
      <c r="B202" t="s">
        <v>1961</v>
      </c>
      <c r="C202" t="s">
        <v>4734</v>
      </c>
      <c r="H202" t="str">
        <f t="shared" si="3"/>
        <v>INSERT INTO TC_GRAL_GPO_PARL_PORMOVENTE (id_modalidad_compar, entidad,descripcion) VALUES(200, 'Nayarit', 'Movimiento de Regeneración Nacional (MORENA)');</v>
      </c>
    </row>
    <row r="203" spans="1:8" x14ac:dyDescent="0.3">
      <c r="A203">
        <v>201</v>
      </c>
      <c r="B203" t="s">
        <v>1961</v>
      </c>
      <c r="C203" t="s">
        <v>4735</v>
      </c>
      <c r="H203" t="str">
        <f t="shared" si="3"/>
        <v>INSERT INTO TC_GRAL_GPO_PARL_PORMOVENTE (id_modalidad_compar, entidad,descripcion) VALUES(201, 'Nayarit', 'Partido Acción Nacional (PAN)');</v>
      </c>
    </row>
    <row r="204" spans="1:8" x14ac:dyDescent="0.3">
      <c r="A204">
        <v>202</v>
      </c>
      <c r="B204" t="s">
        <v>1961</v>
      </c>
      <c r="C204" t="s">
        <v>4736</v>
      </c>
      <c r="H204" t="str">
        <f t="shared" si="3"/>
        <v>INSERT INTO TC_GRAL_GPO_PARL_PORMOVENTE (id_modalidad_compar, entidad,descripcion) VALUES(202, 'Nayarit', 'Partido de la Revolución Democrática (PRD)');</v>
      </c>
    </row>
    <row r="205" spans="1:8" x14ac:dyDescent="0.3">
      <c r="A205">
        <v>203</v>
      </c>
      <c r="B205" t="s">
        <v>1961</v>
      </c>
      <c r="C205" t="s">
        <v>4737</v>
      </c>
      <c r="H205" t="str">
        <f t="shared" si="3"/>
        <v>INSERT INTO TC_GRAL_GPO_PARL_PORMOVENTE (id_modalidad_compar, entidad,descripcion) VALUES(203, 'Nayarit', 'Partido del Trabajo (PT)');</v>
      </c>
    </row>
    <row r="206" spans="1:8" x14ac:dyDescent="0.3">
      <c r="A206">
        <v>204</v>
      </c>
      <c r="B206" t="s">
        <v>1961</v>
      </c>
      <c r="C206" t="s">
        <v>4738</v>
      </c>
      <c r="H206" t="str">
        <f t="shared" si="3"/>
        <v>INSERT INTO TC_GRAL_GPO_PARL_PORMOVENTE (id_modalidad_compar, entidad,descripcion) VALUES(204, 'Nayarit', 'Movimiento Ciudadano (MC)');</v>
      </c>
    </row>
    <row r="207" spans="1:8" x14ac:dyDescent="0.3">
      <c r="A207">
        <v>205</v>
      </c>
      <c r="B207" t="s">
        <v>1961</v>
      </c>
      <c r="C207" t="s">
        <v>4739</v>
      </c>
      <c r="H207" t="str">
        <f t="shared" si="3"/>
        <v>INSERT INTO TC_GRAL_GPO_PARL_PORMOVENTE (id_modalidad_compar, entidad,descripcion) VALUES(205, 'Nayarit', 'Partido Revolucionario Institucional (PRI)');</v>
      </c>
    </row>
    <row r="208" spans="1:8" x14ac:dyDescent="0.3">
      <c r="A208">
        <v>206</v>
      </c>
      <c r="B208" t="s">
        <v>1961</v>
      </c>
      <c r="C208" t="s">
        <v>4740</v>
      </c>
      <c r="H208" t="str">
        <f t="shared" si="3"/>
        <v>INSERT INTO TC_GRAL_GPO_PARL_PORMOVENTE (id_modalidad_compar, entidad,descripcion) VALUES(206, 'Nayarit', 'Partido Verde Ecologista de México (PVEM)');</v>
      </c>
    </row>
    <row r="209" spans="1:8" x14ac:dyDescent="0.3">
      <c r="A209">
        <v>207</v>
      </c>
      <c r="B209" t="s">
        <v>1961</v>
      </c>
      <c r="C209" t="s">
        <v>4741</v>
      </c>
      <c r="H209" t="str">
        <f t="shared" si="3"/>
        <v>INSERT INTO TC_GRAL_GPO_PARL_PORMOVENTE (id_modalidad_compar, entidad,descripcion) VALUES(207, 'Nayarit', 'Otro grupo parlamentario');</v>
      </c>
    </row>
    <row r="210" spans="1:8" x14ac:dyDescent="0.3">
      <c r="A210">
        <v>208</v>
      </c>
      <c r="B210" t="s">
        <v>1961</v>
      </c>
      <c r="C210" t="s">
        <v>4742</v>
      </c>
      <c r="H210" t="str">
        <f t="shared" si="3"/>
        <v>INSERT INTO TC_GRAL_GPO_PARL_PORMOVENTE (id_modalidad_compar, entidad,descripcion) VALUES(208, 'Nayarit', 'Varios');</v>
      </c>
    </row>
    <row r="211" spans="1:8" x14ac:dyDescent="0.3">
      <c r="A211">
        <v>209</v>
      </c>
      <c r="B211" t="s">
        <v>1982</v>
      </c>
      <c r="C211" t="s">
        <v>4792</v>
      </c>
      <c r="H211" t="str">
        <f t="shared" si="3"/>
        <v>INSERT INTO TC_GRAL_GPO_PARL_PORMOVENTE (id_modalidad_compar, entidad,descripcion) VALUES(209, 'Nuevo León', 'Nueva Alianza Nuevo León');</v>
      </c>
    </row>
    <row r="212" spans="1:8" x14ac:dyDescent="0.3">
      <c r="A212">
        <v>210</v>
      </c>
      <c r="B212" t="s">
        <v>1982</v>
      </c>
      <c r="C212" t="s">
        <v>4734</v>
      </c>
      <c r="H212" t="str">
        <f t="shared" si="3"/>
        <v>INSERT INTO TC_GRAL_GPO_PARL_PORMOVENTE (id_modalidad_compar, entidad,descripcion) VALUES(210, 'Nuevo León', 'Movimiento de Regeneración Nacional (MORENA)');</v>
      </c>
    </row>
    <row r="213" spans="1:8" x14ac:dyDescent="0.3">
      <c r="A213">
        <v>211</v>
      </c>
      <c r="B213" t="s">
        <v>1982</v>
      </c>
      <c r="C213" t="s">
        <v>4735</v>
      </c>
      <c r="H213" t="str">
        <f t="shared" si="3"/>
        <v>INSERT INTO TC_GRAL_GPO_PARL_PORMOVENTE (id_modalidad_compar, entidad,descripcion) VALUES(211, 'Nuevo León', 'Partido Acción Nacional (PAN)');</v>
      </c>
    </row>
    <row r="214" spans="1:8" x14ac:dyDescent="0.3">
      <c r="A214">
        <v>212</v>
      </c>
      <c r="B214" t="s">
        <v>1982</v>
      </c>
      <c r="C214" t="s">
        <v>4736</v>
      </c>
      <c r="H214" t="str">
        <f t="shared" si="3"/>
        <v>INSERT INTO TC_GRAL_GPO_PARL_PORMOVENTE (id_modalidad_compar, entidad,descripcion) VALUES(212, 'Nuevo León', 'Partido de la Revolución Democrática (PRD)');</v>
      </c>
    </row>
    <row r="215" spans="1:8" x14ac:dyDescent="0.3">
      <c r="A215">
        <v>213</v>
      </c>
      <c r="B215" t="s">
        <v>1982</v>
      </c>
      <c r="C215" t="s">
        <v>4737</v>
      </c>
      <c r="H215" t="str">
        <f t="shared" si="3"/>
        <v>INSERT INTO TC_GRAL_GPO_PARL_PORMOVENTE (id_modalidad_compar, entidad,descripcion) VALUES(213, 'Nuevo León', 'Partido del Trabajo (PT)');</v>
      </c>
    </row>
    <row r="216" spans="1:8" x14ac:dyDescent="0.3">
      <c r="A216">
        <v>214</v>
      </c>
      <c r="B216" t="s">
        <v>1982</v>
      </c>
      <c r="C216" t="s">
        <v>4738</v>
      </c>
      <c r="H216" t="str">
        <f t="shared" si="3"/>
        <v>INSERT INTO TC_GRAL_GPO_PARL_PORMOVENTE (id_modalidad_compar, entidad,descripcion) VALUES(214, 'Nuevo León', 'Movimiento Ciudadano (MC)');</v>
      </c>
    </row>
    <row r="217" spans="1:8" x14ac:dyDescent="0.3">
      <c r="A217">
        <v>215</v>
      </c>
      <c r="B217" t="s">
        <v>1982</v>
      </c>
      <c r="C217" t="s">
        <v>4739</v>
      </c>
      <c r="H217" t="str">
        <f t="shared" si="3"/>
        <v>INSERT INTO TC_GRAL_GPO_PARL_PORMOVENTE (id_modalidad_compar, entidad,descripcion) VALUES(215, 'Nuevo León', 'Partido Revolucionario Institucional (PRI)');</v>
      </c>
    </row>
    <row r="218" spans="1:8" x14ac:dyDescent="0.3">
      <c r="A218">
        <v>216</v>
      </c>
      <c r="B218" t="s">
        <v>1982</v>
      </c>
      <c r="C218" t="s">
        <v>4740</v>
      </c>
      <c r="H218" t="str">
        <f t="shared" si="3"/>
        <v>INSERT INTO TC_GRAL_GPO_PARL_PORMOVENTE (id_modalidad_compar, entidad,descripcion) VALUES(216, 'Nuevo León', 'Partido Verde Ecologista de México (PVEM)');</v>
      </c>
    </row>
    <row r="219" spans="1:8" x14ac:dyDescent="0.3">
      <c r="A219">
        <v>217</v>
      </c>
      <c r="B219" t="s">
        <v>1982</v>
      </c>
      <c r="C219" t="s">
        <v>4741</v>
      </c>
      <c r="H219" t="str">
        <f t="shared" si="3"/>
        <v>INSERT INTO TC_GRAL_GPO_PARL_PORMOVENTE (id_modalidad_compar, entidad,descripcion) VALUES(217, 'Nuevo León', 'Otro grupo parlamentario');</v>
      </c>
    </row>
    <row r="220" spans="1:8" x14ac:dyDescent="0.3">
      <c r="A220">
        <v>218</v>
      </c>
      <c r="B220" t="s">
        <v>1982</v>
      </c>
      <c r="C220" t="s">
        <v>4742</v>
      </c>
      <c r="H220" t="str">
        <f t="shared" si="3"/>
        <v>INSERT INTO TC_GRAL_GPO_PARL_PORMOVENTE (id_modalidad_compar, entidad,descripcion) VALUES(218, 'Nuevo León', 'Varios');</v>
      </c>
    </row>
    <row r="221" spans="1:8" x14ac:dyDescent="0.3">
      <c r="A221">
        <v>219</v>
      </c>
      <c r="B221" t="s">
        <v>2034</v>
      </c>
      <c r="C221" t="s">
        <v>4793</v>
      </c>
      <c r="H221" t="str">
        <f t="shared" si="3"/>
        <v>INSERT INTO TC_GRAL_GPO_PARL_PORMOVENTE (id_modalidad_compar, entidad,descripcion) VALUES(219, 'Oaxaca', 'Partido Unidad Popular');</v>
      </c>
    </row>
    <row r="222" spans="1:8" x14ac:dyDescent="0.3">
      <c r="A222">
        <v>220</v>
      </c>
      <c r="B222" t="s">
        <v>2034</v>
      </c>
      <c r="C222" t="s">
        <v>4794</v>
      </c>
      <c r="H222" t="str">
        <f t="shared" si="3"/>
        <v>INSERT INTO TC_GRAL_GPO_PARL_PORMOVENTE (id_modalidad_compar, entidad,descripcion) VALUES(220, 'Oaxaca', 'Nueva Alianza Oaxaca');</v>
      </c>
    </row>
    <row r="223" spans="1:8" x14ac:dyDescent="0.3">
      <c r="A223">
        <v>221</v>
      </c>
      <c r="B223" t="s">
        <v>2034</v>
      </c>
      <c r="C223" t="s">
        <v>4795</v>
      </c>
      <c r="H223" t="str">
        <f t="shared" si="3"/>
        <v>INSERT INTO TC_GRAL_GPO_PARL_PORMOVENTE (id_modalidad_compar, entidad,descripcion) VALUES(221, 'Oaxaca', 'Fuerza por México Oaxaca');</v>
      </c>
    </row>
    <row r="224" spans="1:8" x14ac:dyDescent="0.3">
      <c r="A224">
        <v>222</v>
      </c>
      <c r="B224" t="s">
        <v>2034</v>
      </c>
      <c r="C224" t="s">
        <v>4734</v>
      </c>
      <c r="H224" t="str">
        <f t="shared" si="3"/>
        <v>INSERT INTO TC_GRAL_GPO_PARL_PORMOVENTE (id_modalidad_compar, entidad,descripcion) VALUES(222, 'Oaxaca', 'Movimiento de Regeneración Nacional (MORENA)');</v>
      </c>
    </row>
    <row r="225" spans="1:8" x14ac:dyDescent="0.3">
      <c r="A225">
        <v>223</v>
      </c>
      <c r="B225" t="s">
        <v>2034</v>
      </c>
      <c r="C225" t="s">
        <v>4735</v>
      </c>
      <c r="H225" t="str">
        <f t="shared" si="3"/>
        <v>INSERT INTO TC_GRAL_GPO_PARL_PORMOVENTE (id_modalidad_compar, entidad,descripcion) VALUES(223, 'Oaxaca', 'Partido Acción Nacional (PAN)');</v>
      </c>
    </row>
    <row r="226" spans="1:8" x14ac:dyDescent="0.3">
      <c r="A226">
        <v>224</v>
      </c>
      <c r="B226" t="s">
        <v>2034</v>
      </c>
      <c r="C226" t="s">
        <v>4736</v>
      </c>
      <c r="H226" t="str">
        <f t="shared" si="3"/>
        <v>INSERT INTO TC_GRAL_GPO_PARL_PORMOVENTE (id_modalidad_compar, entidad,descripcion) VALUES(224, 'Oaxaca', 'Partido de la Revolución Democrática (PRD)');</v>
      </c>
    </row>
    <row r="227" spans="1:8" x14ac:dyDescent="0.3">
      <c r="A227">
        <v>225</v>
      </c>
      <c r="B227" t="s">
        <v>2034</v>
      </c>
      <c r="C227" t="s">
        <v>4737</v>
      </c>
      <c r="H227" t="str">
        <f t="shared" si="3"/>
        <v>INSERT INTO TC_GRAL_GPO_PARL_PORMOVENTE (id_modalidad_compar, entidad,descripcion) VALUES(225, 'Oaxaca', 'Partido del Trabajo (PT)');</v>
      </c>
    </row>
    <row r="228" spans="1:8" x14ac:dyDescent="0.3">
      <c r="A228">
        <v>226</v>
      </c>
      <c r="B228" t="s">
        <v>2034</v>
      </c>
      <c r="C228" t="s">
        <v>4738</v>
      </c>
      <c r="H228" t="str">
        <f t="shared" si="3"/>
        <v>INSERT INTO TC_GRAL_GPO_PARL_PORMOVENTE (id_modalidad_compar, entidad,descripcion) VALUES(226, 'Oaxaca', 'Movimiento Ciudadano (MC)');</v>
      </c>
    </row>
    <row r="229" spans="1:8" x14ac:dyDescent="0.3">
      <c r="A229">
        <v>227</v>
      </c>
      <c r="B229" t="s">
        <v>2034</v>
      </c>
      <c r="C229" t="s">
        <v>4739</v>
      </c>
      <c r="H229" t="str">
        <f t="shared" si="3"/>
        <v>INSERT INTO TC_GRAL_GPO_PARL_PORMOVENTE (id_modalidad_compar, entidad,descripcion) VALUES(227, 'Oaxaca', 'Partido Revolucionario Institucional (PRI)');</v>
      </c>
    </row>
    <row r="230" spans="1:8" x14ac:dyDescent="0.3">
      <c r="A230">
        <v>228</v>
      </c>
      <c r="B230" t="s">
        <v>2034</v>
      </c>
      <c r="C230" t="s">
        <v>4740</v>
      </c>
      <c r="H230" t="str">
        <f t="shared" si="3"/>
        <v>INSERT INTO TC_GRAL_GPO_PARL_PORMOVENTE (id_modalidad_compar, entidad,descripcion) VALUES(228, 'Oaxaca', 'Partido Verde Ecologista de México (PVEM)');</v>
      </c>
    </row>
    <row r="231" spans="1:8" x14ac:dyDescent="0.3">
      <c r="A231">
        <v>229</v>
      </c>
      <c r="B231" t="s">
        <v>2034</v>
      </c>
      <c r="C231" t="s">
        <v>4741</v>
      </c>
      <c r="H231" t="str">
        <f t="shared" si="3"/>
        <v>INSERT INTO TC_GRAL_GPO_PARL_PORMOVENTE (id_modalidad_compar, entidad,descripcion) VALUES(229, 'Oaxaca', 'Otro grupo parlamentario');</v>
      </c>
    </row>
    <row r="232" spans="1:8" x14ac:dyDescent="0.3">
      <c r="A232">
        <v>230</v>
      </c>
      <c r="B232" t="s">
        <v>2034</v>
      </c>
      <c r="C232" t="s">
        <v>4742</v>
      </c>
      <c r="H232" t="str">
        <f t="shared" si="3"/>
        <v>INSERT INTO TC_GRAL_GPO_PARL_PORMOVENTE (id_modalidad_compar, entidad,descripcion) VALUES(230, 'Oaxaca', 'Varios');</v>
      </c>
    </row>
    <row r="233" spans="1:8" x14ac:dyDescent="0.3">
      <c r="A233">
        <v>231</v>
      </c>
      <c r="B233" t="s">
        <v>2605</v>
      </c>
      <c r="C233" t="s">
        <v>4796</v>
      </c>
      <c r="H233" t="str">
        <f t="shared" si="3"/>
        <v>INSERT INTO TC_GRAL_GPO_PARL_PORMOVENTE (id_modalidad_compar, entidad,descripcion) VALUES(231, 'Puebla', 'Pacto Social de Integración, Partido Político');</v>
      </c>
    </row>
    <row r="234" spans="1:8" x14ac:dyDescent="0.3">
      <c r="A234">
        <v>232</v>
      </c>
      <c r="B234" t="s">
        <v>2605</v>
      </c>
      <c r="C234" t="s">
        <v>4797</v>
      </c>
      <c r="H234" t="str">
        <f t="shared" si="3"/>
        <v>INSERT INTO TC_GRAL_GPO_PARL_PORMOVENTE (id_modalidad_compar, entidad,descripcion) VALUES(232, 'Puebla', 'Compromiso por Puebla');</v>
      </c>
    </row>
    <row r="235" spans="1:8" x14ac:dyDescent="0.3">
      <c r="A235">
        <v>233</v>
      </c>
      <c r="B235" t="s">
        <v>2605</v>
      </c>
      <c r="C235" t="s">
        <v>4798</v>
      </c>
      <c r="H235" t="str">
        <f t="shared" si="3"/>
        <v>INSERT INTO TC_GRAL_GPO_PARL_PORMOVENTE (id_modalidad_compar, entidad,descripcion) VALUES(233, 'Puebla', 'Nueva Alianza Puebla');</v>
      </c>
    </row>
    <row r="236" spans="1:8" x14ac:dyDescent="0.3">
      <c r="A236">
        <v>234</v>
      </c>
      <c r="B236" t="s">
        <v>2605</v>
      </c>
      <c r="C236" t="s">
        <v>4799</v>
      </c>
      <c r="H236" t="str">
        <f t="shared" si="3"/>
        <v>INSERT INTO TC_GRAL_GPO_PARL_PORMOVENTE (id_modalidad_compar, entidad,descripcion) VALUES(234, 'Puebla', 'Fuerza por México Puebla');</v>
      </c>
    </row>
    <row r="237" spans="1:8" x14ac:dyDescent="0.3">
      <c r="A237">
        <v>235</v>
      </c>
      <c r="B237" t="s">
        <v>2605</v>
      </c>
      <c r="C237" t="s">
        <v>4734</v>
      </c>
      <c r="H237" t="str">
        <f t="shared" si="3"/>
        <v>INSERT INTO TC_GRAL_GPO_PARL_PORMOVENTE (id_modalidad_compar, entidad,descripcion) VALUES(235, 'Puebla', 'Movimiento de Regeneración Nacional (MORENA)');</v>
      </c>
    </row>
    <row r="238" spans="1:8" x14ac:dyDescent="0.3">
      <c r="A238">
        <v>236</v>
      </c>
      <c r="B238" t="s">
        <v>2605</v>
      </c>
      <c r="C238" t="s">
        <v>4735</v>
      </c>
      <c r="H238" t="str">
        <f t="shared" si="3"/>
        <v>INSERT INTO TC_GRAL_GPO_PARL_PORMOVENTE (id_modalidad_compar, entidad,descripcion) VALUES(236, 'Puebla', 'Partido Acción Nacional (PAN)');</v>
      </c>
    </row>
    <row r="239" spans="1:8" x14ac:dyDescent="0.3">
      <c r="A239">
        <v>237</v>
      </c>
      <c r="B239" t="s">
        <v>2605</v>
      </c>
      <c r="C239" t="s">
        <v>4736</v>
      </c>
      <c r="H239" t="str">
        <f t="shared" si="3"/>
        <v>INSERT INTO TC_GRAL_GPO_PARL_PORMOVENTE (id_modalidad_compar, entidad,descripcion) VALUES(237, 'Puebla', 'Partido de la Revolución Democrática (PRD)');</v>
      </c>
    </row>
    <row r="240" spans="1:8" x14ac:dyDescent="0.3">
      <c r="A240">
        <v>238</v>
      </c>
      <c r="B240" t="s">
        <v>2605</v>
      </c>
      <c r="C240" t="s">
        <v>4737</v>
      </c>
      <c r="H240" t="str">
        <f t="shared" si="3"/>
        <v>INSERT INTO TC_GRAL_GPO_PARL_PORMOVENTE (id_modalidad_compar, entidad,descripcion) VALUES(238, 'Puebla', 'Partido del Trabajo (PT)');</v>
      </c>
    </row>
    <row r="241" spans="1:8" x14ac:dyDescent="0.3">
      <c r="A241">
        <v>239</v>
      </c>
      <c r="B241" t="s">
        <v>2605</v>
      </c>
      <c r="C241" t="s">
        <v>4738</v>
      </c>
      <c r="H241" t="str">
        <f t="shared" si="3"/>
        <v>INSERT INTO TC_GRAL_GPO_PARL_PORMOVENTE (id_modalidad_compar, entidad,descripcion) VALUES(239, 'Puebla', 'Movimiento Ciudadano (MC)');</v>
      </c>
    </row>
    <row r="242" spans="1:8" x14ac:dyDescent="0.3">
      <c r="A242">
        <v>240</v>
      </c>
      <c r="B242" t="s">
        <v>2605</v>
      </c>
      <c r="C242" t="s">
        <v>4739</v>
      </c>
      <c r="H242" t="str">
        <f t="shared" si="3"/>
        <v>INSERT INTO TC_GRAL_GPO_PARL_PORMOVENTE (id_modalidad_compar, entidad,descripcion) VALUES(240, 'Puebla', 'Partido Revolucionario Institucional (PRI)');</v>
      </c>
    </row>
    <row r="243" spans="1:8" x14ac:dyDescent="0.3">
      <c r="A243">
        <v>241</v>
      </c>
      <c r="B243" t="s">
        <v>2605</v>
      </c>
      <c r="C243" t="s">
        <v>4740</v>
      </c>
      <c r="H243" t="str">
        <f t="shared" si="3"/>
        <v>INSERT INTO TC_GRAL_GPO_PARL_PORMOVENTE (id_modalidad_compar, entidad,descripcion) VALUES(241, 'Puebla', 'Partido Verde Ecologista de México (PVEM)');</v>
      </c>
    </row>
    <row r="244" spans="1:8" x14ac:dyDescent="0.3">
      <c r="A244">
        <v>242</v>
      </c>
      <c r="B244" t="s">
        <v>2605</v>
      </c>
      <c r="C244" t="s">
        <v>4741</v>
      </c>
      <c r="H244" t="str">
        <f t="shared" si="3"/>
        <v>INSERT INTO TC_GRAL_GPO_PARL_PORMOVENTE (id_modalidad_compar, entidad,descripcion) VALUES(242, 'Puebla', 'Otro grupo parlamentario');</v>
      </c>
    </row>
    <row r="245" spans="1:8" x14ac:dyDescent="0.3">
      <c r="A245">
        <v>243</v>
      </c>
      <c r="B245" t="s">
        <v>2605</v>
      </c>
      <c r="C245" t="s">
        <v>4742</v>
      </c>
      <c r="H245" t="str">
        <f t="shared" si="3"/>
        <v>INSERT INTO TC_GRAL_GPO_PARL_PORMOVENTE (id_modalidad_compar, entidad,descripcion) VALUES(243, 'Puebla', 'Varios');</v>
      </c>
    </row>
    <row r="246" spans="1:8" x14ac:dyDescent="0.3">
      <c r="A246">
        <v>244</v>
      </c>
      <c r="B246" t="s">
        <v>2822</v>
      </c>
      <c r="C246" t="s">
        <v>4734</v>
      </c>
      <c r="H246" t="str">
        <f t="shared" si="3"/>
        <v>INSERT INTO TC_GRAL_GPO_PARL_PORMOVENTE (id_modalidad_compar, entidad,descripcion) VALUES(244, 'Querétaro', 'Movimiento de Regeneración Nacional (MORENA)');</v>
      </c>
    </row>
    <row r="247" spans="1:8" x14ac:dyDescent="0.3">
      <c r="A247">
        <v>245</v>
      </c>
      <c r="B247" t="s">
        <v>2822</v>
      </c>
      <c r="C247" t="s">
        <v>4735</v>
      </c>
      <c r="H247" t="str">
        <f t="shared" si="3"/>
        <v>INSERT INTO TC_GRAL_GPO_PARL_PORMOVENTE (id_modalidad_compar, entidad,descripcion) VALUES(245, 'Querétaro', 'Partido Acción Nacional (PAN)');</v>
      </c>
    </row>
    <row r="248" spans="1:8" x14ac:dyDescent="0.3">
      <c r="A248">
        <v>246</v>
      </c>
      <c r="B248" t="s">
        <v>2822</v>
      </c>
      <c r="C248" t="s">
        <v>4736</v>
      </c>
      <c r="H248" t="str">
        <f t="shared" si="3"/>
        <v>INSERT INTO TC_GRAL_GPO_PARL_PORMOVENTE (id_modalidad_compar, entidad,descripcion) VALUES(246, 'Querétaro', 'Partido de la Revolución Democrática (PRD)');</v>
      </c>
    </row>
    <row r="249" spans="1:8" x14ac:dyDescent="0.3">
      <c r="A249">
        <v>247</v>
      </c>
      <c r="B249" t="s">
        <v>2822</v>
      </c>
      <c r="C249" t="s">
        <v>4737</v>
      </c>
      <c r="H249" t="str">
        <f t="shared" si="3"/>
        <v>INSERT INTO TC_GRAL_GPO_PARL_PORMOVENTE (id_modalidad_compar, entidad,descripcion) VALUES(247, 'Querétaro', 'Partido del Trabajo (PT)');</v>
      </c>
    </row>
    <row r="250" spans="1:8" x14ac:dyDescent="0.3">
      <c r="A250">
        <v>248</v>
      </c>
      <c r="B250" t="s">
        <v>2822</v>
      </c>
      <c r="C250" t="s">
        <v>4738</v>
      </c>
      <c r="H250" t="str">
        <f t="shared" si="3"/>
        <v>INSERT INTO TC_GRAL_GPO_PARL_PORMOVENTE (id_modalidad_compar, entidad,descripcion) VALUES(248, 'Querétaro', 'Movimiento Ciudadano (MC)');</v>
      </c>
    </row>
    <row r="251" spans="1:8" x14ac:dyDescent="0.3">
      <c r="A251">
        <v>249</v>
      </c>
      <c r="B251" t="s">
        <v>2822</v>
      </c>
      <c r="C251" t="s">
        <v>4739</v>
      </c>
      <c r="H251" t="str">
        <f t="shared" si="3"/>
        <v>INSERT INTO TC_GRAL_GPO_PARL_PORMOVENTE (id_modalidad_compar, entidad,descripcion) VALUES(249, 'Querétaro', 'Partido Revolucionario Institucional (PRI)');</v>
      </c>
    </row>
    <row r="252" spans="1:8" x14ac:dyDescent="0.3">
      <c r="A252">
        <v>250</v>
      </c>
      <c r="B252" t="s">
        <v>2822</v>
      </c>
      <c r="C252" t="s">
        <v>4740</v>
      </c>
      <c r="H252" t="str">
        <f t="shared" si="3"/>
        <v>INSERT INTO TC_GRAL_GPO_PARL_PORMOVENTE (id_modalidad_compar, entidad,descripcion) VALUES(250, 'Querétaro', 'Partido Verde Ecologista de México (PVEM)');</v>
      </c>
    </row>
    <row r="253" spans="1:8" x14ac:dyDescent="0.3">
      <c r="A253">
        <v>251</v>
      </c>
      <c r="B253" t="s">
        <v>2822</v>
      </c>
      <c r="C253" t="s">
        <v>4741</v>
      </c>
      <c r="H253" t="str">
        <f t="shared" si="3"/>
        <v>INSERT INTO TC_GRAL_GPO_PARL_PORMOVENTE (id_modalidad_compar, entidad,descripcion) VALUES(251, 'Querétaro', 'Otro grupo parlamentario');</v>
      </c>
    </row>
    <row r="254" spans="1:8" x14ac:dyDescent="0.3">
      <c r="A254">
        <v>252</v>
      </c>
      <c r="B254" t="s">
        <v>2822</v>
      </c>
      <c r="C254" t="s">
        <v>4742</v>
      </c>
      <c r="H254" t="str">
        <f t="shared" si="3"/>
        <v>INSERT INTO TC_GRAL_GPO_PARL_PORMOVENTE (id_modalidad_compar, entidad,descripcion) VALUES(252, 'Querétaro', 'Varios');</v>
      </c>
    </row>
    <row r="255" spans="1:8" x14ac:dyDescent="0.3">
      <c r="A255">
        <v>253</v>
      </c>
      <c r="B255" t="s">
        <v>2840</v>
      </c>
      <c r="C255" t="s">
        <v>4800</v>
      </c>
      <c r="H255" t="str">
        <f t="shared" si="3"/>
        <v>INSERT INTO TC_GRAL_GPO_PARL_PORMOVENTE (id_modalidad_compar, entidad,descripcion) VALUES(253, 'Quintana Roo', 'Movimiento Autentico Social ');</v>
      </c>
    </row>
    <row r="256" spans="1:8" x14ac:dyDescent="0.3">
      <c r="A256">
        <v>254</v>
      </c>
      <c r="B256" t="s">
        <v>2840</v>
      </c>
      <c r="C256" t="s">
        <v>4801</v>
      </c>
      <c r="H256" t="str">
        <f t="shared" si="3"/>
        <v>INSERT INTO TC_GRAL_GPO_PARL_PORMOVENTE (id_modalidad_compar, entidad,descripcion) VALUES(254, 'Quintana Roo', 'Confianza por Quintana Roo');</v>
      </c>
    </row>
    <row r="257" spans="1:8" x14ac:dyDescent="0.3">
      <c r="A257">
        <v>255</v>
      </c>
      <c r="B257" t="s">
        <v>2840</v>
      </c>
      <c r="C257" t="s">
        <v>4802</v>
      </c>
      <c r="H257" t="str">
        <f t="shared" si="3"/>
        <v>INSERT INTO TC_GRAL_GPO_PARL_PORMOVENTE (id_modalidad_compar, entidad,descripcion) VALUES(255, 'Quintana Roo', 'Fuerza por México Quintana Roo');</v>
      </c>
    </row>
    <row r="258" spans="1:8" x14ac:dyDescent="0.3">
      <c r="A258">
        <v>256</v>
      </c>
      <c r="B258" t="s">
        <v>2840</v>
      </c>
      <c r="C258" t="s">
        <v>4734</v>
      </c>
      <c r="H258" t="str">
        <f t="shared" si="3"/>
        <v>INSERT INTO TC_GRAL_GPO_PARL_PORMOVENTE (id_modalidad_compar, entidad,descripcion) VALUES(256, 'Quintana Roo', 'Movimiento de Regeneración Nacional (MORENA)');</v>
      </c>
    </row>
    <row r="259" spans="1:8" x14ac:dyDescent="0.3">
      <c r="A259">
        <v>257</v>
      </c>
      <c r="B259" t="s">
        <v>2840</v>
      </c>
      <c r="C259" t="s">
        <v>4735</v>
      </c>
      <c r="H259" t="str">
        <f t="shared" si="3"/>
        <v>INSERT INTO TC_GRAL_GPO_PARL_PORMOVENTE (id_modalidad_compar, entidad,descripcion) VALUES(257, 'Quintana Roo', 'Partido Acción Nacional (PAN)');</v>
      </c>
    </row>
    <row r="260" spans="1:8" x14ac:dyDescent="0.3">
      <c r="A260">
        <v>258</v>
      </c>
      <c r="B260" t="s">
        <v>2840</v>
      </c>
      <c r="C260" t="s">
        <v>4736</v>
      </c>
      <c r="H260" t="str">
        <f t="shared" ref="H260:H323" si="4">"INSERT INTO "&amp;$A$1&amp;" ("&amp;$A$2&amp;", "&amp;$B$2&amp;","&amp;$C$2&amp;") VALUES("&amp;A260&amp;", '"&amp;B260&amp;"', '"&amp;C260&amp;"');"</f>
        <v>INSERT INTO TC_GRAL_GPO_PARL_PORMOVENTE (id_modalidad_compar, entidad,descripcion) VALUES(258, 'Quintana Roo', 'Partido de la Revolución Democrática (PRD)');</v>
      </c>
    </row>
    <row r="261" spans="1:8" x14ac:dyDescent="0.3">
      <c r="A261">
        <v>259</v>
      </c>
      <c r="B261" t="s">
        <v>2840</v>
      </c>
      <c r="C261" t="s">
        <v>4737</v>
      </c>
      <c r="H261" t="str">
        <f t="shared" si="4"/>
        <v>INSERT INTO TC_GRAL_GPO_PARL_PORMOVENTE (id_modalidad_compar, entidad,descripcion) VALUES(259, 'Quintana Roo', 'Partido del Trabajo (PT)');</v>
      </c>
    </row>
    <row r="262" spans="1:8" x14ac:dyDescent="0.3">
      <c r="A262">
        <v>260</v>
      </c>
      <c r="B262" t="s">
        <v>2840</v>
      </c>
      <c r="C262" t="s">
        <v>4738</v>
      </c>
      <c r="H262" t="str">
        <f t="shared" si="4"/>
        <v>INSERT INTO TC_GRAL_GPO_PARL_PORMOVENTE (id_modalidad_compar, entidad,descripcion) VALUES(260, 'Quintana Roo', 'Movimiento Ciudadano (MC)');</v>
      </c>
    </row>
    <row r="263" spans="1:8" x14ac:dyDescent="0.3">
      <c r="A263">
        <v>261</v>
      </c>
      <c r="B263" t="s">
        <v>2840</v>
      </c>
      <c r="C263" t="s">
        <v>4739</v>
      </c>
      <c r="H263" t="str">
        <f t="shared" si="4"/>
        <v>INSERT INTO TC_GRAL_GPO_PARL_PORMOVENTE (id_modalidad_compar, entidad,descripcion) VALUES(261, 'Quintana Roo', 'Partido Revolucionario Institucional (PRI)');</v>
      </c>
    </row>
    <row r="264" spans="1:8" x14ac:dyDescent="0.3">
      <c r="A264">
        <v>262</v>
      </c>
      <c r="B264" t="s">
        <v>2840</v>
      </c>
      <c r="C264" t="s">
        <v>4740</v>
      </c>
      <c r="H264" t="str">
        <f t="shared" si="4"/>
        <v>INSERT INTO TC_GRAL_GPO_PARL_PORMOVENTE (id_modalidad_compar, entidad,descripcion) VALUES(262, 'Quintana Roo', 'Partido Verde Ecologista de México (PVEM)');</v>
      </c>
    </row>
    <row r="265" spans="1:8" x14ac:dyDescent="0.3">
      <c r="A265">
        <v>263</v>
      </c>
      <c r="B265" t="s">
        <v>2840</v>
      </c>
      <c r="C265" t="s">
        <v>4741</v>
      </c>
      <c r="H265" t="str">
        <f t="shared" si="4"/>
        <v>INSERT INTO TC_GRAL_GPO_PARL_PORMOVENTE (id_modalidad_compar, entidad,descripcion) VALUES(263, 'Quintana Roo', 'Otro grupo parlamentario');</v>
      </c>
    </row>
    <row r="266" spans="1:8" x14ac:dyDescent="0.3">
      <c r="A266">
        <v>264</v>
      </c>
      <c r="B266" t="s">
        <v>2840</v>
      </c>
      <c r="C266" t="s">
        <v>4742</v>
      </c>
      <c r="H266" t="str">
        <f t="shared" si="4"/>
        <v>INSERT INTO TC_GRAL_GPO_PARL_PORMOVENTE (id_modalidad_compar, entidad,descripcion) VALUES(264, 'Quintana Roo', 'Varios');</v>
      </c>
    </row>
    <row r="267" spans="1:8" x14ac:dyDescent="0.3">
      <c r="A267">
        <v>265</v>
      </c>
      <c r="B267" t="s">
        <v>2853</v>
      </c>
      <c r="C267" t="s">
        <v>4803</v>
      </c>
      <c r="H267" t="str">
        <f t="shared" si="4"/>
        <v>INSERT INTO TC_GRAL_GPO_PARL_PORMOVENTE (id_modalidad_compar, entidad,descripcion) VALUES(265, 'San Luis Potosí', 'Conciencia Popular');</v>
      </c>
    </row>
    <row r="268" spans="1:8" x14ac:dyDescent="0.3">
      <c r="A268">
        <v>266</v>
      </c>
      <c r="B268" t="s">
        <v>2853</v>
      </c>
      <c r="C268" t="s">
        <v>4804</v>
      </c>
      <c r="H268" t="str">
        <f t="shared" si="4"/>
        <v>INSERT INTO TC_GRAL_GPO_PARL_PORMOVENTE (id_modalidad_compar, entidad,descripcion) VALUES(266, 'San Luis Potosí', 'Nueva Alianza San Luis Potosí');</v>
      </c>
    </row>
    <row r="269" spans="1:8" x14ac:dyDescent="0.3">
      <c r="A269">
        <v>267</v>
      </c>
      <c r="B269" t="s">
        <v>2853</v>
      </c>
      <c r="C269" t="s">
        <v>4805</v>
      </c>
      <c r="H269" t="str">
        <f t="shared" si="4"/>
        <v>INSERT INTO TC_GRAL_GPO_PARL_PORMOVENTE (id_modalidad_compar, entidad,descripcion) VALUES(267, 'San Luis Potosí', 'Partido Encuentro Solidario ');</v>
      </c>
    </row>
    <row r="270" spans="1:8" x14ac:dyDescent="0.3">
      <c r="A270">
        <v>268</v>
      </c>
      <c r="B270" t="s">
        <v>2853</v>
      </c>
      <c r="C270" t="s">
        <v>4746</v>
      </c>
      <c r="H270" t="str">
        <f t="shared" si="4"/>
        <v>INSERT INTO TC_GRAL_GPO_PARL_PORMOVENTE (id_modalidad_compar, entidad,descripcion) VALUES(268, 'San Luis Potosí', 'Redes Sociales Progresistas');</v>
      </c>
    </row>
    <row r="271" spans="1:8" x14ac:dyDescent="0.3">
      <c r="A271">
        <v>269</v>
      </c>
      <c r="B271" t="s">
        <v>2853</v>
      </c>
      <c r="C271" t="s">
        <v>4734</v>
      </c>
      <c r="H271" t="str">
        <f t="shared" si="4"/>
        <v>INSERT INTO TC_GRAL_GPO_PARL_PORMOVENTE (id_modalidad_compar, entidad,descripcion) VALUES(269, 'San Luis Potosí', 'Movimiento de Regeneración Nacional (MORENA)');</v>
      </c>
    </row>
    <row r="272" spans="1:8" x14ac:dyDescent="0.3">
      <c r="A272">
        <v>270</v>
      </c>
      <c r="B272" t="s">
        <v>2853</v>
      </c>
      <c r="C272" t="s">
        <v>4766</v>
      </c>
      <c r="H272" t="str">
        <f t="shared" si="4"/>
        <v>INSERT INTO TC_GRAL_GPO_PARL_PORMOVENTE (id_modalidad_compar, entidad,descripcion) VALUES(270, 'San Luis Potosí', 'Fuerza por México');</v>
      </c>
    </row>
    <row r="273" spans="1:8" x14ac:dyDescent="0.3">
      <c r="A273">
        <v>271</v>
      </c>
      <c r="B273" t="s">
        <v>2853</v>
      </c>
      <c r="C273" t="s">
        <v>4735</v>
      </c>
      <c r="H273" t="str">
        <f t="shared" si="4"/>
        <v>INSERT INTO TC_GRAL_GPO_PARL_PORMOVENTE (id_modalidad_compar, entidad,descripcion) VALUES(271, 'San Luis Potosí', 'Partido Acción Nacional (PAN)');</v>
      </c>
    </row>
    <row r="274" spans="1:8" x14ac:dyDescent="0.3">
      <c r="A274">
        <v>272</v>
      </c>
      <c r="B274" t="s">
        <v>2853</v>
      </c>
      <c r="C274" t="s">
        <v>4736</v>
      </c>
      <c r="H274" t="str">
        <f t="shared" si="4"/>
        <v>INSERT INTO TC_GRAL_GPO_PARL_PORMOVENTE (id_modalidad_compar, entidad,descripcion) VALUES(272, 'San Luis Potosí', 'Partido de la Revolución Democrática (PRD)');</v>
      </c>
    </row>
    <row r="275" spans="1:8" x14ac:dyDescent="0.3">
      <c r="A275">
        <v>273</v>
      </c>
      <c r="B275" t="s">
        <v>2853</v>
      </c>
      <c r="C275" t="s">
        <v>4737</v>
      </c>
      <c r="H275" t="str">
        <f t="shared" si="4"/>
        <v>INSERT INTO TC_GRAL_GPO_PARL_PORMOVENTE (id_modalidad_compar, entidad,descripcion) VALUES(273, 'San Luis Potosí', 'Partido del Trabajo (PT)');</v>
      </c>
    </row>
    <row r="276" spans="1:8" x14ac:dyDescent="0.3">
      <c r="A276">
        <v>274</v>
      </c>
      <c r="B276" t="s">
        <v>2853</v>
      </c>
      <c r="C276" t="s">
        <v>4738</v>
      </c>
      <c r="H276" t="str">
        <f t="shared" si="4"/>
        <v>INSERT INTO TC_GRAL_GPO_PARL_PORMOVENTE (id_modalidad_compar, entidad,descripcion) VALUES(274, 'San Luis Potosí', 'Movimiento Ciudadano (MC)');</v>
      </c>
    </row>
    <row r="277" spans="1:8" x14ac:dyDescent="0.3">
      <c r="A277">
        <v>275</v>
      </c>
      <c r="B277" t="s">
        <v>2853</v>
      </c>
      <c r="C277" t="s">
        <v>4739</v>
      </c>
      <c r="H277" t="str">
        <f t="shared" si="4"/>
        <v>INSERT INTO TC_GRAL_GPO_PARL_PORMOVENTE (id_modalidad_compar, entidad,descripcion) VALUES(275, 'San Luis Potosí', 'Partido Revolucionario Institucional (PRI)');</v>
      </c>
    </row>
    <row r="278" spans="1:8" x14ac:dyDescent="0.3">
      <c r="A278">
        <v>276</v>
      </c>
      <c r="B278" t="s">
        <v>2853</v>
      </c>
      <c r="C278" t="s">
        <v>4740</v>
      </c>
      <c r="H278" t="str">
        <f t="shared" si="4"/>
        <v>INSERT INTO TC_GRAL_GPO_PARL_PORMOVENTE (id_modalidad_compar, entidad,descripcion) VALUES(276, 'San Luis Potosí', 'Partido Verde Ecologista de México (PVEM)');</v>
      </c>
    </row>
    <row r="279" spans="1:8" x14ac:dyDescent="0.3">
      <c r="A279">
        <v>277</v>
      </c>
      <c r="B279" t="s">
        <v>2853</v>
      </c>
      <c r="C279" t="s">
        <v>4741</v>
      </c>
      <c r="H279" t="str">
        <f t="shared" si="4"/>
        <v>INSERT INTO TC_GRAL_GPO_PARL_PORMOVENTE (id_modalidad_compar, entidad,descripcion) VALUES(277, 'San Luis Potosí', 'Otro grupo parlamentario');</v>
      </c>
    </row>
    <row r="280" spans="1:8" x14ac:dyDescent="0.3">
      <c r="A280">
        <v>278</v>
      </c>
      <c r="B280" t="s">
        <v>2853</v>
      </c>
      <c r="C280" t="s">
        <v>4742</v>
      </c>
      <c r="H280" t="str">
        <f t="shared" si="4"/>
        <v>INSERT INTO TC_GRAL_GPO_PARL_PORMOVENTE (id_modalidad_compar, entidad,descripcion) VALUES(278, 'San Luis Potosí', 'Varios');</v>
      </c>
    </row>
    <row r="281" spans="1:8" x14ac:dyDescent="0.3">
      <c r="A281">
        <v>279</v>
      </c>
      <c r="B281" t="s">
        <v>2911</v>
      </c>
      <c r="C281" t="s">
        <v>4806</v>
      </c>
      <c r="H281" t="str">
        <f t="shared" si="4"/>
        <v>INSERT INTO TC_GRAL_GPO_PARL_PORMOVENTE (id_modalidad_compar, entidad,descripcion) VALUES(279, 'Sinaloa', 'Partido Sinaloense');</v>
      </c>
    </row>
    <row r="282" spans="1:8" x14ac:dyDescent="0.3">
      <c r="A282">
        <v>280</v>
      </c>
      <c r="B282" t="s">
        <v>2911</v>
      </c>
      <c r="C282" t="s">
        <v>4734</v>
      </c>
      <c r="H282" t="str">
        <f t="shared" si="4"/>
        <v>INSERT INTO TC_GRAL_GPO_PARL_PORMOVENTE (id_modalidad_compar, entidad,descripcion) VALUES(280, 'Sinaloa', 'Movimiento de Regeneración Nacional (MORENA)');</v>
      </c>
    </row>
    <row r="283" spans="1:8" x14ac:dyDescent="0.3">
      <c r="A283">
        <v>281</v>
      </c>
      <c r="B283" t="s">
        <v>2911</v>
      </c>
      <c r="C283" t="s">
        <v>4735</v>
      </c>
      <c r="H283" t="str">
        <f t="shared" si="4"/>
        <v>INSERT INTO TC_GRAL_GPO_PARL_PORMOVENTE (id_modalidad_compar, entidad,descripcion) VALUES(281, 'Sinaloa', 'Partido Acción Nacional (PAN)');</v>
      </c>
    </row>
    <row r="284" spans="1:8" x14ac:dyDescent="0.3">
      <c r="A284">
        <v>282</v>
      </c>
      <c r="B284" t="s">
        <v>2911</v>
      </c>
      <c r="C284" t="s">
        <v>4736</v>
      </c>
      <c r="H284" t="str">
        <f t="shared" si="4"/>
        <v>INSERT INTO TC_GRAL_GPO_PARL_PORMOVENTE (id_modalidad_compar, entidad,descripcion) VALUES(282, 'Sinaloa', 'Partido de la Revolución Democrática (PRD)');</v>
      </c>
    </row>
    <row r="285" spans="1:8" x14ac:dyDescent="0.3">
      <c r="A285">
        <v>283</v>
      </c>
      <c r="B285" t="s">
        <v>2911</v>
      </c>
      <c r="C285" t="s">
        <v>4737</v>
      </c>
      <c r="H285" t="str">
        <f t="shared" si="4"/>
        <v>INSERT INTO TC_GRAL_GPO_PARL_PORMOVENTE (id_modalidad_compar, entidad,descripcion) VALUES(283, 'Sinaloa', 'Partido del Trabajo (PT)');</v>
      </c>
    </row>
    <row r="286" spans="1:8" x14ac:dyDescent="0.3">
      <c r="A286">
        <v>284</v>
      </c>
      <c r="B286" t="s">
        <v>2911</v>
      </c>
      <c r="C286" t="s">
        <v>4738</v>
      </c>
      <c r="H286" t="str">
        <f t="shared" si="4"/>
        <v>INSERT INTO TC_GRAL_GPO_PARL_PORMOVENTE (id_modalidad_compar, entidad,descripcion) VALUES(284, 'Sinaloa', 'Movimiento Ciudadano (MC)');</v>
      </c>
    </row>
    <row r="287" spans="1:8" x14ac:dyDescent="0.3">
      <c r="A287">
        <v>285</v>
      </c>
      <c r="B287" t="s">
        <v>2911</v>
      </c>
      <c r="C287" t="s">
        <v>4739</v>
      </c>
      <c r="H287" t="str">
        <f t="shared" si="4"/>
        <v>INSERT INTO TC_GRAL_GPO_PARL_PORMOVENTE (id_modalidad_compar, entidad,descripcion) VALUES(285, 'Sinaloa', 'Partido Revolucionario Institucional (PRI)');</v>
      </c>
    </row>
    <row r="288" spans="1:8" x14ac:dyDescent="0.3">
      <c r="A288">
        <v>286</v>
      </c>
      <c r="B288" t="s">
        <v>2911</v>
      </c>
      <c r="C288" t="s">
        <v>4740</v>
      </c>
      <c r="H288" t="str">
        <f t="shared" si="4"/>
        <v>INSERT INTO TC_GRAL_GPO_PARL_PORMOVENTE (id_modalidad_compar, entidad,descripcion) VALUES(286, 'Sinaloa', 'Partido Verde Ecologista de México (PVEM)');</v>
      </c>
    </row>
    <row r="289" spans="1:8" x14ac:dyDescent="0.3">
      <c r="A289">
        <v>287</v>
      </c>
      <c r="B289" t="s">
        <v>2911</v>
      </c>
      <c r="C289" t="s">
        <v>4741</v>
      </c>
      <c r="H289" t="str">
        <f t="shared" si="4"/>
        <v>INSERT INTO TC_GRAL_GPO_PARL_PORMOVENTE (id_modalidad_compar, entidad,descripcion) VALUES(287, 'Sinaloa', 'Otro grupo parlamentario');</v>
      </c>
    </row>
    <row r="290" spans="1:8" x14ac:dyDescent="0.3">
      <c r="A290">
        <v>288</v>
      </c>
      <c r="B290" t="s">
        <v>2911</v>
      </c>
      <c r="C290" t="s">
        <v>4742</v>
      </c>
      <c r="H290" t="str">
        <f t="shared" si="4"/>
        <v>INSERT INTO TC_GRAL_GPO_PARL_PORMOVENTE (id_modalidad_compar, entidad,descripcion) VALUES(288, 'Sinaloa', 'Varios');</v>
      </c>
    </row>
    <row r="291" spans="1:8" x14ac:dyDescent="0.3">
      <c r="A291">
        <v>289</v>
      </c>
      <c r="B291" t="s">
        <v>2929</v>
      </c>
      <c r="C291" t="s">
        <v>4807</v>
      </c>
      <c r="H291" t="str">
        <f t="shared" si="4"/>
        <v>INSERT INTO TC_GRAL_GPO_PARL_PORMOVENTE (id_modalidad_compar, entidad,descripcion) VALUES(289, 'Sonora', 'Nueva Alianza Sonora');</v>
      </c>
    </row>
    <row r="292" spans="1:8" x14ac:dyDescent="0.3">
      <c r="A292">
        <v>290</v>
      </c>
      <c r="B292" t="s">
        <v>2929</v>
      </c>
      <c r="C292" t="s">
        <v>4808</v>
      </c>
      <c r="H292" t="str">
        <f t="shared" si="4"/>
        <v>INSERT INTO TC_GRAL_GPO_PARL_PORMOVENTE (id_modalidad_compar, entidad,descripcion) VALUES(290, 'Sonora', 'Partido Encuentro Solidario Sonora');</v>
      </c>
    </row>
    <row r="293" spans="1:8" x14ac:dyDescent="0.3">
      <c r="A293">
        <v>291</v>
      </c>
      <c r="B293" t="s">
        <v>2929</v>
      </c>
      <c r="C293" t="s">
        <v>4734</v>
      </c>
      <c r="H293" t="str">
        <f t="shared" si="4"/>
        <v>INSERT INTO TC_GRAL_GPO_PARL_PORMOVENTE (id_modalidad_compar, entidad,descripcion) VALUES(291, 'Sonora', 'Movimiento de Regeneración Nacional (MORENA)');</v>
      </c>
    </row>
    <row r="294" spans="1:8" x14ac:dyDescent="0.3">
      <c r="A294">
        <v>292</v>
      </c>
      <c r="B294" t="s">
        <v>2929</v>
      </c>
      <c r="C294" t="s">
        <v>4735</v>
      </c>
      <c r="H294" t="str">
        <f t="shared" si="4"/>
        <v>INSERT INTO TC_GRAL_GPO_PARL_PORMOVENTE (id_modalidad_compar, entidad,descripcion) VALUES(292, 'Sonora', 'Partido Acción Nacional (PAN)');</v>
      </c>
    </row>
    <row r="295" spans="1:8" x14ac:dyDescent="0.3">
      <c r="A295">
        <v>293</v>
      </c>
      <c r="B295" t="s">
        <v>2929</v>
      </c>
      <c r="C295" t="s">
        <v>4736</v>
      </c>
      <c r="H295" t="str">
        <f t="shared" si="4"/>
        <v>INSERT INTO TC_GRAL_GPO_PARL_PORMOVENTE (id_modalidad_compar, entidad,descripcion) VALUES(293, 'Sonora', 'Partido de la Revolución Democrática (PRD)');</v>
      </c>
    </row>
    <row r="296" spans="1:8" x14ac:dyDescent="0.3">
      <c r="A296">
        <v>294</v>
      </c>
      <c r="B296" t="s">
        <v>2929</v>
      </c>
      <c r="C296" t="s">
        <v>4737</v>
      </c>
      <c r="H296" t="str">
        <f t="shared" si="4"/>
        <v>INSERT INTO TC_GRAL_GPO_PARL_PORMOVENTE (id_modalidad_compar, entidad,descripcion) VALUES(294, 'Sonora', 'Partido del Trabajo (PT)');</v>
      </c>
    </row>
    <row r="297" spans="1:8" x14ac:dyDescent="0.3">
      <c r="A297">
        <v>295</v>
      </c>
      <c r="B297" t="s">
        <v>2929</v>
      </c>
      <c r="C297" t="s">
        <v>4738</v>
      </c>
      <c r="H297" t="str">
        <f t="shared" si="4"/>
        <v>INSERT INTO TC_GRAL_GPO_PARL_PORMOVENTE (id_modalidad_compar, entidad,descripcion) VALUES(295, 'Sonora', 'Movimiento Ciudadano (MC)');</v>
      </c>
    </row>
    <row r="298" spans="1:8" x14ac:dyDescent="0.3">
      <c r="A298">
        <v>296</v>
      </c>
      <c r="B298" t="s">
        <v>2929</v>
      </c>
      <c r="C298" t="s">
        <v>4739</v>
      </c>
      <c r="H298" t="str">
        <f t="shared" si="4"/>
        <v>INSERT INTO TC_GRAL_GPO_PARL_PORMOVENTE (id_modalidad_compar, entidad,descripcion) VALUES(296, 'Sonora', 'Partido Revolucionario Institucional (PRI)');</v>
      </c>
    </row>
    <row r="299" spans="1:8" x14ac:dyDescent="0.3">
      <c r="A299">
        <v>297</v>
      </c>
      <c r="B299" t="s">
        <v>2929</v>
      </c>
      <c r="C299" t="s">
        <v>4741</v>
      </c>
      <c r="H299" t="str">
        <f t="shared" si="4"/>
        <v>INSERT INTO TC_GRAL_GPO_PARL_PORMOVENTE (id_modalidad_compar, entidad,descripcion) VALUES(297, 'Sonora', 'Otro grupo parlamentario');</v>
      </c>
    </row>
    <row r="300" spans="1:8" x14ac:dyDescent="0.3">
      <c r="A300">
        <v>298</v>
      </c>
      <c r="B300" t="s">
        <v>2929</v>
      </c>
      <c r="C300" t="s">
        <v>4740</v>
      </c>
      <c r="H300" t="str">
        <f t="shared" si="4"/>
        <v>INSERT INTO TC_GRAL_GPO_PARL_PORMOVENTE (id_modalidad_compar, entidad,descripcion) VALUES(298, 'Sonora', 'Partido Verde Ecologista de México (PVEM)');</v>
      </c>
    </row>
    <row r="301" spans="1:8" x14ac:dyDescent="0.3">
      <c r="A301">
        <v>299</v>
      </c>
      <c r="B301" t="s">
        <v>2929</v>
      </c>
      <c r="C301" t="s">
        <v>4809</v>
      </c>
      <c r="H301" t="str">
        <f t="shared" si="4"/>
        <v>INSERT INTO TC_GRAL_GPO_PARL_PORMOVENTE (id_modalidad_compar, entidad,descripcion) VALUES(299, 'Sonora', 'Otro grupo parlamentario (especifique)');</v>
      </c>
    </row>
    <row r="302" spans="1:8" x14ac:dyDescent="0.3">
      <c r="A302">
        <v>300</v>
      </c>
      <c r="B302" t="s">
        <v>2929</v>
      </c>
      <c r="C302" t="s">
        <v>4742</v>
      </c>
      <c r="H302" t="str">
        <f t="shared" si="4"/>
        <v>INSERT INTO TC_GRAL_GPO_PARL_PORMOVENTE (id_modalidad_compar, entidad,descripcion) VALUES(300, 'Sonora', 'Varios');</v>
      </c>
    </row>
    <row r="303" spans="1:8" x14ac:dyDescent="0.3">
      <c r="A303">
        <v>301</v>
      </c>
      <c r="B303" t="s">
        <v>3002</v>
      </c>
      <c r="C303" t="s">
        <v>4734</v>
      </c>
      <c r="H303" t="str">
        <f t="shared" si="4"/>
        <v>INSERT INTO TC_GRAL_GPO_PARL_PORMOVENTE (id_modalidad_compar, entidad,descripcion) VALUES(301, 'Tabasco', 'Movimiento de Regeneración Nacional (MORENA)');</v>
      </c>
    </row>
    <row r="304" spans="1:8" x14ac:dyDescent="0.3">
      <c r="A304">
        <v>302</v>
      </c>
      <c r="B304" t="s">
        <v>3002</v>
      </c>
      <c r="C304" t="s">
        <v>4735</v>
      </c>
      <c r="H304" t="str">
        <f t="shared" si="4"/>
        <v>INSERT INTO TC_GRAL_GPO_PARL_PORMOVENTE (id_modalidad_compar, entidad,descripcion) VALUES(302, 'Tabasco', 'Partido Acción Nacional (PAN)');</v>
      </c>
    </row>
    <row r="305" spans="1:8" x14ac:dyDescent="0.3">
      <c r="A305">
        <v>303</v>
      </c>
      <c r="B305" t="s">
        <v>3002</v>
      </c>
      <c r="C305" t="s">
        <v>4736</v>
      </c>
      <c r="H305" t="str">
        <f t="shared" si="4"/>
        <v>INSERT INTO TC_GRAL_GPO_PARL_PORMOVENTE (id_modalidad_compar, entidad,descripcion) VALUES(303, 'Tabasco', 'Partido de la Revolución Democrática (PRD)');</v>
      </c>
    </row>
    <row r="306" spans="1:8" x14ac:dyDescent="0.3">
      <c r="A306">
        <v>304</v>
      </c>
      <c r="B306" t="s">
        <v>3002</v>
      </c>
      <c r="C306" t="s">
        <v>4737</v>
      </c>
      <c r="H306" t="str">
        <f t="shared" si="4"/>
        <v>INSERT INTO TC_GRAL_GPO_PARL_PORMOVENTE (id_modalidad_compar, entidad,descripcion) VALUES(304, 'Tabasco', 'Partido del Trabajo (PT)');</v>
      </c>
    </row>
    <row r="307" spans="1:8" x14ac:dyDescent="0.3">
      <c r="A307">
        <v>305</v>
      </c>
      <c r="B307" t="s">
        <v>3002</v>
      </c>
      <c r="C307" t="s">
        <v>4738</v>
      </c>
      <c r="H307" t="str">
        <f t="shared" si="4"/>
        <v>INSERT INTO TC_GRAL_GPO_PARL_PORMOVENTE (id_modalidad_compar, entidad,descripcion) VALUES(305, 'Tabasco', 'Movimiento Ciudadano (MC)');</v>
      </c>
    </row>
    <row r="308" spans="1:8" x14ac:dyDescent="0.3">
      <c r="A308">
        <v>306</v>
      </c>
      <c r="B308" t="s">
        <v>3002</v>
      </c>
      <c r="C308" t="s">
        <v>4739</v>
      </c>
      <c r="H308" t="str">
        <f t="shared" si="4"/>
        <v>INSERT INTO TC_GRAL_GPO_PARL_PORMOVENTE (id_modalidad_compar, entidad,descripcion) VALUES(306, 'Tabasco', 'Partido Revolucionario Institucional (PRI)');</v>
      </c>
    </row>
    <row r="309" spans="1:8" x14ac:dyDescent="0.3">
      <c r="A309">
        <v>307</v>
      </c>
      <c r="B309" t="s">
        <v>3002</v>
      </c>
      <c r="C309" t="s">
        <v>4741</v>
      </c>
      <c r="H309" t="str">
        <f t="shared" si="4"/>
        <v>INSERT INTO TC_GRAL_GPO_PARL_PORMOVENTE (id_modalidad_compar, entidad,descripcion) VALUES(307, 'Tabasco', 'Otro grupo parlamentario');</v>
      </c>
    </row>
    <row r="310" spans="1:8" x14ac:dyDescent="0.3">
      <c r="A310">
        <v>308</v>
      </c>
      <c r="B310" t="s">
        <v>3002</v>
      </c>
      <c r="C310" t="s">
        <v>4809</v>
      </c>
      <c r="H310" t="str">
        <f t="shared" si="4"/>
        <v>INSERT INTO TC_GRAL_GPO_PARL_PORMOVENTE (id_modalidad_compar, entidad,descripcion) VALUES(308, 'Tabasco', 'Otro grupo parlamentario (especifique)');</v>
      </c>
    </row>
    <row r="311" spans="1:8" x14ac:dyDescent="0.3">
      <c r="A311">
        <v>309</v>
      </c>
      <c r="B311" t="s">
        <v>3002</v>
      </c>
      <c r="C311" t="s">
        <v>4742</v>
      </c>
      <c r="H311" t="str">
        <f t="shared" si="4"/>
        <v>INSERT INTO TC_GRAL_GPO_PARL_PORMOVENTE (id_modalidad_compar, entidad,descripcion) VALUES(309, 'Tabasco', 'Varios');</v>
      </c>
    </row>
    <row r="312" spans="1:8" x14ac:dyDescent="0.3">
      <c r="A312">
        <v>310</v>
      </c>
      <c r="B312" t="s">
        <v>3020</v>
      </c>
      <c r="C312" t="s">
        <v>4734</v>
      </c>
      <c r="H312" t="str">
        <f t="shared" si="4"/>
        <v>INSERT INTO TC_GRAL_GPO_PARL_PORMOVENTE (id_modalidad_compar, entidad,descripcion) VALUES(310, 'Tamaulipas', 'Movimiento de Regeneración Nacional (MORENA)');</v>
      </c>
    </row>
    <row r="313" spans="1:8" x14ac:dyDescent="0.3">
      <c r="A313">
        <v>311</v>
      </c>
      <c r="B313" t="s">
        <v>3020</v>
      </c>
      <c r="C313" t="s">
        <v>4735</v>
      </c>
      <c r="H313" t="str">
        <f t="shared" si="4"/>
        <v>INSERT INTO TC_GRAL_GPO_PARL_PORMOVENTE (id_modalidad_compar, entidad,descripcion) VALUES(311, 'Tamaulipas', 'Partido Acción Nacional (PAN)');</v>
      </c>
    </row>
    <row r="314" spans="1:8" x14ac:dyDescent="0.3">
      <c r="A314">
        <v>312</v>
      </c>
      <c r="B314" t="s">
        <v>3020</v>
      </c>
      <c r="C314" t="s">
        <v>4736</v>
      </c>
      <c r="H314" t="str">
        <f t="shared" si="4"/>
        <v>INSERT INTO TC_GRAL_GPO_PARL_PORMOVENTE (id_modalidad_compar, entidad,descripcion) VALUES(312, 'Tamaulipas', 'Partido de la Revolución Democrática (PRD)');</v>
      </c>
    </row>
    <row r="315" spans="1:8" x14ac:dyDescent="0.3">
      <c r="A315">
        <v>313</v>
      </c>
      <c r="B315" t="s">
        <v>3020</v>
      </c>
      <c r="C315" t="s">
        <v>4737</v>
      </c>
      <c r="H315" t="str">
        <f t="shared" si="4"/>
        <v>INSERT INTO TC_GRAL_GPO_PARL_PORMOVENTE (id_modalidad_compar, entidad,descripcion) VALUES(313, 'Tamaulipas', 'Partido del Trabajo (PT)');</v>
      </c>
    </row>
    <row r="316" spans="1:8" x14ac:dyDescent="0.3">
      <c r="A316">
        <v>314</v>
      </c>
      <c r="B316" t="s">
        <v>3020</v>
      </c>
      <c r="C316" t="s">
        <v>4738</v>
      </c>
      <c r="H316" t="str">
        <f t="shared" si="4"/>
        <v>INSERT INTO TC_GRAL_GPO_PARL_PORMOVENTE (id_modalidad_compar, entidad,descripcion) VALUES(314, 'Tamaulipas', 'Movimiento Ciudadano (MC)');</v>
      </c>
    </row>
    <row r="317" spans="1:8" x14ac:dyDescent="0.3">
      <c r="A317">
        <v>315</v>
      </c>
      <c r="B317" t="s">
        <v>3020</v>
      </c>
      <c r="C317" t="s">
        <v>4739</v>
      </c>
      <c r="H317" t="str">
        <f t="shared" si="4"/>
        <v>INSERT INTO TC_GRAL_GPO_PARL_PORMOVENTE (id_modalidad_compar, entidad,descripcion) VALUES(315, 'Tamaulipas', 'Partido Revolucionario Institucional (PRI)');</v>
      </c>
    </row>
    <row r="318" spans="1:8" x14ac:dyDescent="0.3">
      <c r="A318">
        <v>316</v>
      </c>
      <c r="B318" t="s">
        <v>3020</v>
      </c>
      <c r="C318" t="s">
        <v>4740</v>
      </c>
      <c r="H318" t="str">
        <f t="shared" si="4"/>
        <v>INSERT INTO TC_GRAL_GPO_PARL_PORMOVENTE (id_modalidad_compar, entidad,descripcion) VALUES(316, 'Tamaulipas', 'Partido Verde Ecologista de México (PVEM)');</v>
      </c>
    </row>
    <row r="319" spans="1:8" x14ac:dyDescent="0.3">
      <c r="A319">
        <v>317</v>
      </c>
      <c r="B319" t="s">
        <v>3020</v>
      </c>
      <c r="C319" t="s">
        <v>4741</v>
      </c>
      <c r="H319" t="str">
        <f t="shared" si="4"/>
        <v>INSERT INTO TC_GRAL_GPO_PARL_PORMOVENTE (id_modalidad_compar, entidad,descripcion) VALUES(317, 'Tamaulipas', 'Otro grupo parlamentario');</v>
      </c>
    </row>
    <row r="320" spans="1:8" x14ac:dyDescent="0.3">
      <c r="A320">
        <v>318</v>
      </c>
      <c r="B320" t="s">
        <v>3020</v>
      </c>
      <c r="C320" t="s">
        <v>4742</v>
      </c>
      <c r="H320" t="str">
        <f t="shared" si="4"/>
        <v>INSERT INTO TC_GRAL_GPO_PARL_PORMOVENTE (id_modalidad_compar, entidad,descripcion) VALUES(318, 'Tamaulipas', 'Varios');</v>
      </c>
    </row>
    <row r="321" spans="1:8" x14ac:dyDescent="0.3">
      <c r="A321">
        <v>319</v>
      </c>
      <c r="B321" t="s">
        <v>3064</v>
      </c>
      <c r="C321" t="s">
        <v>4810</v>
      </c>
      <c r="H321" t="str">
        <f t="shared" si="4"/>
        <v>INSERT INTO TC_GRAL_GPO_PARL_PORMOVENTE (id_modalidad_compar, entidad,descripcion) VALUES(319, 'Tlaxcala', 'Partido Alianza Ciudadana');</v>
      </c>
    </row>
    <row r="322" spans="1:8" x14ac:dyDescent="0.3">
      <c r="A322">
        <v>320</v>
      </c>
      <c r="B322" t="s">
        <v>3064</v>
      </c>
      <c r="C322" t="s">
        <v>4811</v>
      </c>
      <c r="H322" t="str">
        <f t="shared" si="4"/>
        <v>INSERT INTO TC_GRAL_GPO_PARL_PORMOVENTE (id_modalidad_compar, entidad,descripcion) VALUES(320, 'Tlaxcala', 'Nueva Alianza Tlaxcala');</v>
      </c>
    </row>
    <row r="323" spans="1:8" x14ac:dyDescent="0.3">
      <c r="A323">
        <v>321</v>
      </c>
      <c r="B323" t="s">
        <v>3064</v>
      </c>
      <c r="C323" t="s">
        <v>4812</v>
      </c>
      <c r="H323" t="str">
        <f t="shared" si="4"/>
        <v>INSERT INTO TC_GRAL_GPO_PARL_PORMOVENTE (id_modalidad_compar, entidad,descripcion) VALUES(321, 'Tlaxcala', 'Redes Sociales Progresistas Tlaxcala');</v>
      </c>
    </row>
    <row r="324" spans="1:8" x14ac:dyDescent="0.3">
      <c r="A324">
        <v>322</v>
      </c>
      <c r="B324" t="s">
        <v>3064</v>
      </c>
      <c r="C324" t="s">
        <v>4813</v>
      </c>
      <c r="H324" t="str">
        <f t="shared" ref="H324:H368" si="5">"INSERT INTO "&amp;$A$1&amp;" ("&amp;$A$2&amp;", "&amp;$B$2&amp;","&amp;$C$2&amp;") VALUES("&amp;A324&amp;", '"&amp;B324&amp;"', '"&amp;C324&amp;"');"</f>
        <v>INSERT INTO TC_GRAL_GPO_PARL_PORMOVENTE (id_modalidad_compar, entidad,descripcion) VALUES(322, 'Tlaxcala', 'Fuerza por México Tlaxcala ');</v>
      </c>
    </row>
    <row r="325" spans="1:8" x14ac:dyDescent="0.3">
      <c r="A325">
        <v>323</v>
      </c>
      <c r="B325" t="s">
        <v>3064</v>
      </c>
      <c r="C325" t="s">
        <v>4734</v>
      </c>
      <c r="H325" t="str">
        <f t="shared" si="5"/>
        <v>INSERT INTO TC_GRAL_GPO_PARL_PORMOVENTE (id_modalidad_compar, entidad,descripcion) VALUES(323, 'Tlaxcala', 'Movimiento de Regeneración Nacional (MORENA)');</v>
      </c>
    </row>
    <row r="326" spans="1:8" x14ac:dyDescent="0.3">
      <c r="A326">
        <v>324</v>
      </c>
      <c r="B326" t="s">
        <v>3064</v>
      </c>
      <c r="C326" t="s">
        <v>4735</v>
      </c>
      <c r="H326" t="str">
        <f t="shared" si="5"/>
        <v>INSERT INTO TC_GRAL_GPO_PARL_PORMOVENTE (id_modalidad_compar, entidad,descripcion) VALUES(324, 'Tlaxcala', 'Partido Acción Nacional (PAN)');</v>
      </c>
    </row>
    <row r="327" spans="1:8" x14ac:dyDescent="0.3">
      <c r="A327">
        <v>325</v>
      </c>
      <c r="B327" t="s">
        <v>3064</v>
      </c>
      <c r="C327" t="s">
        <v>4736</v>
      </c>
      <c r="H327" t="str">
        <f t="shared" si="5"/>
        <v>INSERT INTO TC_GRAL_GPO_PARL_PORMOVENTE (id_modalidad_compar, entidad,descripcion) VALUES(325, 'Tlaxcala', 'Partido de la Revolución Democrática (PRD)');</v>
      </c>
    </row>
    <row r="328" spans="1:8" x14ac:dyDescent="0.3">
      <c r="A328">
        <v>326</v>
      </c>
      <c r="B328" t="s">
        <v>3064</v>
      </c>
      <c r="C328" t="s">
        <v>4737</v>
      </c>
      <c r="H328" t="str">
        <f t="shared" si="5"/>
        <v>INSERT INTO TC_GRAL_GPO_PARL_PORMOVENTE (id_modalidad_compar, entidad,descripcion) VALUES(326, 'Tlaxcala', 'Partido del Trabajo (PT)');</v>
      </c>
    </row>
    <row r="329" spans="1:8" x14ac:dyDescent="0.3">
      <c r="A329">
        <v>327</v>
      </c>
      <c r="B329" t="s">
        <v>3064</v>
      </c>
      <c r="C329" t="s">
        <v>4738</v>
      </c>
      <c r="H329" t="str">
        <f t="shared" si="5"/>
        <v>INSERT INTO TC_GRAL_GPO_PARL_PORMOVENTE (id_modalidad_compar, entidad,descripcion) VALUES(327, 'Tlaxcala', 'Movimiento Ciudadano (MC)');</v>
      </c>
    </row>
    <row r="330" spans="1:8" x14ac:dyDescent="0.3">
      <c r="A330">
        <v>328</v>
      </c>
      <c r="B330" t="s">
        <v>3064</v>
      </c>
      <c r="C330" t="s">
        <v>4739</v>
      </c>
      <c r="H330" t="str">
        <f t="shared" si="5"/>
        <v>INSERT INTO TC_GRAL_GPO_PARL_PORMOVENTE (id_modalidad_compar, entidad,descripcion) VALUES(328, 'Tlaxcala', 'Partido Revolucionario Institucional (PRI)');</v>
      </c>
    </row>
    <row r="331" spans="1:8" x14ac:dyDescent="0.3">
      <c r="A331">
        <v>329</v>
      </c>
      <c r="B331" t="s">
        <v>3064</v>
      </c>
      <c r="C331" t="s">
        <v>4740</v>
      </c>
      <c r="H331" t="str">
        <f t="shared" si="5"/>
        <v>INSERT INTO TC_GRAL_GPO_PARL_PORMOVENTE (id_modalidad_compar, entidad,descripcion) VALUES(329, 'Tlaxcala', 'Partido Verde Ecologista de México (PVEM)');</v>
      </c>
    </row>
    <row r="332" spans="1:8" x14ac:dyDescent="0.3">
      <c r="A332">
        <v>330</v>
      </c>
      <c r="B332" t="s">
        <v>3064</v>
      </c>
      <c r="C332" t="s">
        <v>4741</v>
      </c>
      <c r="H332" t="str">
        <f t="shared" si="5"/>
        <v>INSERT INTO TC_GRAL_GPO_PARL_PORMOVENTE (id_modalidad_compar, entidad,descripcion) VALUES(330, 'Tlaxcala', 'Otro grupo parlamentario');</v>
      </c>
    </row>
    <row r="333" spans="1:8" x14ac:dyDescent="0.3">
      <c r="A333">
        <v>331</v>
      </c>
      <c r="B333" t="s">
        <v>3064</v>
      </c>
      <c r="C333" t="s">
        <v>4742</v>
      </c>
      <c r="H333" t="str">
        <f t="shared" si="5"/>
        <v>INSERT INTO TC_GRAL_GPO_PARL_PORMOVENTE (id_modalidad_compar, entidad,descripcion) VALUES(331, 'Tlaxcala', 'Varios');</v>
      </c>
    </row>
    <row r="334" spans="1:8" x14ac:dyDescent="0.3">
      <c r="A334">
        <v>332</v>
      </c>
      <c r="B334" t="s">
        <v>3124</v>
      </c>
      <c r="C334" t="s">
        <v>4814</v>
      </c>
      <c r="H334" t="str">
        <f t="shared" si="5"/>
        <v>INSERT INTO TC_GRAL_GPO_PARL_PORMOVENTE (id_modalidad_compar, entidad,descripcion) VALUES(332, 'Veracruz de Ignacio de la Llave', 'Todos por Veracruz');</v>
      </c>
    </row>
    <row r="335" spans="1:8" x14ac:dyDescent="0.3">
      <c r="A335">
        <v>333</v>
      </c>
      <c r="B335" t="s">
        <v>3124</v>
      </c>
      <c r="C335" t="s">
        <v>4815</v>
      </c>
      <c r="H335" t="str">
        <f t="shared" si="5"/>
        <v>INSERT INTO TC_GRAL_GPO_PARL_PORMOVENTE (id_modalidad_compar, entidad,descripcion) VALUES(333, 'Veracruz de Ignacio de la Llave', 'Partido Cardenista');</v>
      </c>
    </row>
    <row r="336" spans="1:8" x14ac:dyDescent="0.3">
      <c r="A336">
        <v>334</v>
      </c>
      <c r="B336" t="s">
        <v>3124</v>
      </c>
      <c r="C336" t="s">
        <v>4816</v>
      </c>
      <c r="H336" t="str">
        <f t="shared" si="5"/>
        <v>INSERT INTO TC_GRAL_GPO_PARL_PORMOVENTE (id_modalidad_compar, entidad,descripcion) VALUES(334, 'Veracruz de Ignacio de la Llave', 'Podemos');</v>
      </c>
    </row>
    <row r="337" spans="1:8" x14ac:dyDescent="0.3">
      <c r="A337">
        <v>335</v>
      </c>
      <c r="B337" t="s">
        <v>3124</v>
      </c>
      <c r="C337" t="s">
        <v>4817</v>
      </c>
      <c r="H337" t="str">
        <f t="shared" si="5"/>
        <v>INSERT INTO TC_GRAL_GPO_PARL_PORMOVENTE (id_modalidad_compar, entidad,descripcion) VALUES(335, 'Veracruz de Ignacio de la Llave', 'Unidad Ciudadana');</v>
      </c>
    </row>
    <row r="338" spans="1:8" x14ac:dyDescent="0.3">
      <c r="A338">
        <v>336</v>
      </c>
      <c r="B338" t="s">
        <v>3124</v>
      </c>
      <c r="C338" t="s">
        <v>4818</v>
      </c>
      <c r="H338" t="str">
        <f t="shared" si="5"/>
        <v>INSERT INTO TC_GRAL_GPO_PARL_PORMOVENTE (id_modalidad_compar, entidad,descripcion) VALUES(336, 'Veracruz de Ignacio de la Llave', 'Fuerza por México Veracruz');</v>
      </c>
    </row>
    <row r="339" spans="1:8" x14ac:dyDescent="0.3">
      <c r="A339">
        <v>337</v>
      </c>
      <c r="B339" t="s">
        <v>3124</v>
      </c>
      <c r="C339" t="s">
        <v>4734</v>
      </c>
      <c r="H339" t="str">
        <f t="shared" si="5"/>
        <v>INSERT INTO TC_GRAL_GPO_PARL_PORMOVENTE (id_modalidad_compar, entidad,descripcion) VALUES(337, 'Veracruz de Ignacio de la Llave', 'Movimiento de Regeneración Nacional (MORENA)');</v>
      </c>
    </row>
    <row r="340" spans="1:8" x14ac:dyDescent="0.3">
      <c r="A340">
        <v>338</v>
      </c>
      <c r="B340" t="s">
        <v>3124</v>
      </c>
      <c r="C340" t="s">
        <v>4735</v>
      </c>
      <c r="H340" t="str">
        <f t="shared" si="5"/>
        <v>INSERT INTO TC_GRAL_GPO_PARL_PORMOVENTE (id_modalidad_compar, entidad,descripcion) VALUES(338, 'Veracruz de Ignacio de la Llave', 'Partido Acción Nacional (PAN)');</v>
      </c>
    </row>
    <row r="341" spans="1:8" x14ac:dyDescent="0.3">
      <c r="A341">
        <v>339</v>
      </c>
      <c r="B341" t="s">
        <v>3124</v>
      </c>
      <c r="C341" t="s">
        <v>4736</v>
      </c>
      <c r="H341" t="str">
        <f t="shared" si="5"/>
        <v>INSERT INTO TC_GRAL_GPO_PARL_PORMOVENTE (id_modalidad_compar, entidad,descripcion) VALUES(339, 'Veracruz de Ignacio de la Llave', 'Partido de la Revolución Democrática (PRD)');</v>
      </c>
    </row>
    <row r="342" spans="1:8" x14ac:dyDescent="0.3">
      <c r="A342">
        <v>340</v>
      </c>
      <c r="B342" t="s">
        <v>3124</v>
      </c>
      <c r="C342" t="s">
        <v>4737</v>
      </c>
      <c r="H342" t="str">
        <f t="shared" si="5"/>
        <v>INSERT INTO TC_GRAL_GPO_PARL_PORMOVENTE (id_modalidad_compar, entidad,descripcion) VALUES(340, 'Veracruz de Ignacio de la Llave', 'Partido del Trabajo (PT)');</v>
      </c>
    </row>
    <row r="343" spans="1:8" x14ac:dyDescent="0.3">
      <c r="A343">
        <v>341</v>
      </c>
      <c r="B343" t="s">
        <v>3124</v>
      </c>
      <c r="C343" t="s">
        <v>4738</v>
      </c>
      <c r="H343" t="str">
        <f t="shared" si="5"/>
        <v>INSERT INTO TC_GRAL_GPO_PARL_PORMOVENTE (id_modalidad_compar, entidad,descripcion) VALUES(341, 'Veracruz de Ignacio de la Llave', 'Movimiento Ciudadano (MC)');</v>
      </c>
    </row>
    <row r="344" spans="1:8" x14ac:dyDescent="0.3">
      <c r="A344">
        <v>342</v>
      </c>
      <c r="B344" t="s">
        <v>3124</v>
      </c>
      <c r="C344" t="s">
        <v>4739</v>
      </c>
      <c r="H344" t="str">
        <f t="shared" si="5"/>
        <v>INSERT INTO TC_GRAL_GPO_PARL_PORMOVENTE (id_modalidad_compar, entidad,descripcion) VALUES(342, 'Veracruz de Ignacio de la Llave', 'Partido Revolucionario Institucional (PRI)');</v>
      </c>
    </row>
    <row r="345" spans="1:8" x14ac:dyDescent="0.3">
      <c r="A345">
        <v>343</v>
      </c>
      <c r="B345" t="s">
        <v>3124</v>
      </c>
      <c r="C345" t="s">
        <v>4740</v>
      </c>
      <c r="H345" t="str">
        <f t="shared" si="5"/>
        <v>INSERT INTO TC_GRAL_GPO_PARL_PORMOVENTE (id_modalidad_compar, entidad,descripcion) VALUES(343, 'Veracruz de Ignacio de la Llave', 'Partido Verde Ecologista de México (PVEM)');</v>
      </c>
    </row>
    <row r="346" spans="1:8" x14ac:dyDescent="0.3">
      <c r="A346">
        <v>344</v>
      </c>
      <c r="B346" t="s">
        <v>3124</v>
      </c>
      <c r="C346" t="s">
        <v>4741</v>
      </c>
      <c r="H346" t="str">
        <f t="shared" si="5"/>
        <v>INSERT INTO TC_GRAL_GPO_PARL_PORMOVENTE (id_modalidad_compar, entidad,descripcion) VALUES(344, 'Veracruz de Ignacio de la Llave', 'Otro grupo parlamentario');</v>
      </c>
    </row>
    <row r="347" spans="1:8" x14ac:dyDescent="0.3">
      <c r="A347">
        <v>345</v>
      </c>
      <c r="B347" t="s">
        <v>3124</v>
      </c>
      <c r="C347" t="s">
        <v>4742</v>
      </c>
      <c r="H347" t="str">
        <f t="shared" si="5"/>
        <v>INSERT INTO TC_GRAL_GPO_PARL_PORMOVENTE (id_modalidad_compar, entidad,descripcion) VALUES(345, 'Veracruz de Ignacio de la Llave', 'Varios');</v>
      </c>
    </row>
    <row r="348" spans="1:8" x14ac:dyDescent="0.3">
      <c r="A348">
        <v>346</v>
      </c>
      <c r="B348" t="s">
        <v>3337</v>
      </c>
      <c r="C348" t="s">
        <v>4819</v>
      </c>
      <c r="H348" t="str">
        <f t="shared" si="5"/>
        <v>INSERT INTO TC_GRAL_GPO_PARL_PORMOVENTE (id_modalidad_compar, entidad,descripcion) VALUES(346, 'Yucatán', 'Nueva Alianza Yucatán ');</v>
      </c>
    </row>
    <row r="349" spans="1:8" x14ac:dyDescent="0.3">
      <c r="A349">
        <v>347</v>
      </c>
      <c r="B349" t="s">
        <v>3337</v>
      </c>
      <c r="C349" t="s">
        <v>4734</v>
      </c>
      <c r="H349" t="str">
        <f t="shared" si="5"/>
        <v>INSERT INTO TC_GRAL_GPO_PARL_PORMOVENTE (id_modalidad_compar, entidad,descripcion) VALUES(347, 'Yucatán', 'Movimiento de Regeneración Nacional (MORENA)');</v>
      </c>
    </row>
    <row r="350" spans="1:8" x14ac:dyDescent="0.3">
      <c r="A350">
        <v>348</v>
      </c>
      <c r="B350" t="s">
        <v>3337</v>
      </c>
      <c r="C350" t="s">
        <v>4735</v>
      </c>
      <c r="H350" t="str">
        <f t="shared" si="5"/>
        <v>INSERT INTO TC_GRAL_GPO_PARL_PORMOVENTE (id_modalidad_compar, entidad,descripcion) VALUES(348, 'Yucatán', 'Partido Acción Nacional (PAN)');</v>
      </c>
    </row>
    <row r="351" spans="1:8" x14ac:dyDescent="0.3">
      <c r="A351">
        <v>349</v>
      </c>
      <c r="B351" t="s">
        <v>3337</v>
      </c>
      <c r="C351" t="s">
        <v>4736</v>
      </c>
      <c r="H351" t="str">
        <f t="shared" si="5"/>
        <v>INSERT INTO TC_GRAL_GPO_PARL_PORMOVENTE (id_modalidad_compar, entidad,descripcion) VALUES(349, 'Yucatán', 'Partido de la Revolución Democrática (PRD)');</v>
      </c>
    </row>
    <row r="352" spans="1:8" x14ac:dyDescent="0.3">
      <c r="A352">
        <v>350</v>
      </c>
      <c r="B352" t="s">
        <v>3337</v>
      </c>
      <c r="C352" t="s">
        <v>4737</v>
      </c>
      <c r="H352" t="str">
        <f t="shared" si="5"/>
        <v>INSERT INTO TC_GRAL_GPO_PARL_PORMOVENTE (id_modalidad_compar, entidad,descripcion) VALUES(350, 'Yucatán', 'Partido del Trabajo (PT)');</v>
      </c>
    </row>
    <row r="353" spans="1:8" x14ac:dyDescent="0.3">
      <c r="A353">
        <v>351</v>
      </c>
      <c r="B353" t="s">
        <v>3337</v>
      </c>
      <c r="C353" t="s">
        <v>4738</v>
      </c>
      <c r="H353" t="str">
        <f t="shared" si="5"/>
        <v>INSERT INTO TC_GRAL_GPO_PARL_PORMOVENTE (id_modalidad_compar, entidad,descripcion) VALUES(351, 'Yucatán', 'Movimiento Ciudadano (MC)');</v>
      </c>
    </row>
    <row r="354" spans="1:8" x14ac:dyDescent="0.3">
      <c r="A354">
        <v>352</v>
      </c>
      <c r="B354" t="s">
        <v>3337</v>
      </c>
      <c r="C354" t="s">
        <v>4739</v>
      </c>
      <c r="H354" t="str">
        <f t="shared" si="5"/>
        <v>INSERT INTO TC_GRAL_GPO_PARL_PORMOVENTE (id_modalidad_compar, entidad,descripcion) VALUES(352, 'Yucatán', 'Partido Revolucionario Institucional (PRI)');</v>
      </c>
    </row>
    <row r="355" spans="1:8" x14ac:dyDescent="0.3">
      <c r="A355">
        <v>353</v>
      </c>
      <c r="B355" t="s">
        <v>3337</v>
      </c>
      <c r="C355" t="s">
        <v>4740</v>
      </c>
      <c r="H355" t="str">
        <f t="shared" si="5"/>
        <v>INSERT INTO TC_GRAL_GPO_PARL_PORMOVENTE (id_modalidad_compar, entidad,descripcion) VALUES(353, 'Yucatán', 'Partido Verde Ecologista de México (PVEM)');</v>
      </c>
    </row>
    <row r="356" spans="1:8" x14ac:dyDescent="0.3">
      <c r="A356">
        <v>354</v>
      </c>
      <c r="B356" t="s">
        <v>3337</v>
      </c>
      <c r="C356" t="s">
        <v>4741</v>
      </c>
      <c r="H356" t="str">
        <f t="shared" si="5"/>
        <v>INSERT INTO TC_GRAL_GPO_PARL_PORMOVENTE (id_modalidad_compar, entidad,descripcion) VALUES(354, 'Yucatán', 'Otro grupo parlamentario');</v>
      </c>
    </row>
    <row r="357" spans="1:8" x14ac:dyDescent="0.3">
      <c r="A357">
        <v>355</v>
      </c>
      <c r="B357" t="s">
        <v>3337</v>
      </c>
      <c r="C357" t="s">
        <v>4742</v>
      </c>
      <c r="H357" t="str">
        <f t="shared" si="5"/>
        <v>INSERT INTO TC_GRAL_GPO_PARL_PORMOVENTE (id_modalidad_compar, entidad,descripcion) VALUES(355, 'Yucatán', 'Varios');</v>
      </c>
    </row>
    <row r="358" spans="1:8" x14ac:dyDescent="0.3">
      <c r="A358">
        <v>356</v>
      </c>
      <c r="B358" t="s">
        <v>3443</v>
      </c>
      <c r="C358" t="s">
        <v>4820</v>
      </c>
      <c r="H358" t="str">
        <f t="shared" si="5"/>
        <v>INSERT INTO TC_GRAL_GPO_PARL_PORMOVENTE (id_modalidad_compar, entidad,descripcion) VALUES(356, 'Zacatecas', 'Nueva Alianza Zacatecas');</v>
      </c>
    </row>
    <row r="359" spans="1:8" x14ac:dyDescent="0.3">
      <c r="A359">
        <v>357</v>
      </c>
      <c r="B359" t="s">
        <v>3443</v>
      </c>
      <c r="C359" t="s">
        <v>4821</v>
      </c>
      <c r="H359" t="str">
        <f t="shared" si="5"/>
        <v>INSERT INTO TC_GRAL_GPO_PARL_PORMOVENTE (id_modalidad_compar, entidad,descripcion) VALUES(357, 'Zacatecas', 'Partido Encuentro Solidario Zacatecas ');</v>
      </c>
    </row>
    <row r="360" spans="1:8" x14ac:dyDescent="0.3">
      <c r="A360">
        <v>358</v>
      </c>
      <c r="B360" t="s">
        <v>3443</v>
      </c>
      <c r="C360" t="s">
        <v>4734</v>
      </c>
      <c r="H360" t="str">
        <f t="shared" si="5"/>
        <v>INSERT INTO TC_GRAL_GPO_PARL_PORMOVENTE (id_modalidad_compar, entidad,descripcion) VALUES(358, 'Zacatecas', 'Movimiento de Regeneración Nacional (MORENA)');</v>
      </c>
    </row>
    <row r="361" spans="1:8" x14ac:dyDescent="0.3">
      <c r="A361">
        <v>359</v>
      </c>
      <c r="B361" t="s">
        <v>3443</v>
      </c>
      <c r="C361" t="s">
        <v>4735</v>
      </c>
      <c r="H361" t="str">
        <f t="shared" si="5"/>
        <v>INSERT INTO TC_GRAL_GPO_PARL_PORMOVENTE (id_modalidad_compar, entidad,descripcion) VALUES(359, 'Zacatecas', 'Partido Acción Nacional (PAN)');</v>
      </c>
    </row>
    <row r="362" spans="1:8" x14ac:dyDescent="0.3">
      <c r="A362">
        <v>360</v>
      </c>
      <c r="B362" t="s">
        <v>3443</v>
      </c>
      <c r="C362" t="s">
        <v>4736</v>
      </c>
      <c r="H362" t="str">
        <f t="shared" si="5"/>
        <v>INSERT INTO TC_GRAL_GPO_PARL_PORMOVENTE (id_modalidad_compar, entidad,descripcion) VALUES(360, 'Zacatecas', 'Partido de la Revolución Democrática (PRD)');</v>
      </c>
    </row>
    <row r="363" spans="1:8" x14ac:dyDescent="0.3">
      <c r="A363">
        <v>361</v>
      </c>
      <c r="B363" t="s">
        <v>3443</v>
      </c>
      <c r="C363" t="s">
        <v>4737</v>
      </c>
      <c r="H363" t="str">
        <f t="shared" si="5"/>
        <v>INSERT INTO TC_GRAL_GPO_PARL_PORMOVENTE (id_modalidad_compar, entidad,descripcion) VALUES(361, 'Zacatecas', 'Partido del Trabajo (PT)');</v>
      </c>
    </row>
    <row r="364" spans="1:8" x14ac:dyDescent="0.3">
      <c r="A364">
        <v>362</v>
      </c>
      <c r="B364" t="s">
        <v>3443</v>
      </c>
      <c r="C364" t="s">
        <v>4738</v>
      </c>
      <c r="H364" t="str">
        <f t="shared" si="5"/>
        <v>INSERT INTO TC_GRAL_GPO_PARL_PORMOVENTE (id_modalidad_compar, entidad,descripcion) VALUES(362, 'Zacatecas', 'Movimiento Ciudadano (MC)');</v>
      </c>
    </row>
    <row r="365" spans="1:8" x14ac:dyDescent="0.3">
      <c r="A365">
        <v>363</v>
      </c>
      <c r="B365" t="s">
        <v>3443</v>
      </c>
      <c r="C365" t="s">
        <v>4739</v>
      </c>
      <c r="H365" t="str">
        <f t="shared" si="5"/>
        <v>INSERT INTO TC_GRAL_GPO_PARL_PORMOVENTE (id_modalidad_compar, entidad,descripcion) VALUES(363, 'Zacatecas', 'Partido Revolucionario Institucional (PRI)');</v>
      </c>
    </row>
    <row r="366" spans="1:8" x14ac:dyDescent="0.3">
      <c r="A366">
        <v>364</v>
      </c>
      <c r="B366" t="s">
        <v>3443</v>
      </c>
      <c r="C366" t="s">
        <v>4740</v>
      </c>
      <c r="H366" t="str">
        <f t="shared" si="5"/>
        <v>INSERT INTO TC_GRAL_GPO_PARL_PORMOVENTE (id_modalidad_compar, entidad,descripcion) VALUES(364, 'Zacatecas', 'Partido Verde Ecologista de México (PVEM)');</v>
      </c>
    </row>
    <row r="367" spans="1:8" x14ac:dyDescent="0.3">
      <c r="A367">
        <v>365</v>
      </c>
      <c r="B367" t="s">
        <v>3443</v>
      </c>
      <c r="C367" t="s">
        <v>4741</v>
      </c>
      <c r="H367" t="str">
        <f t="shared" si="5"/>
        <v>INSERT INTO TC_GRAL_GPO_PARL_PORMOVENTE (id_modalidad_compar, entidad,descripcion) VALUES(365, 'Zacatecas', 'Otro grupo parlamentario');</v>
      </c>
    </row>
    <row r="368" spans="1:8" x14ac:dyDescent="0.3">
      <c r="A368">
        <v>366</v>
      </c>
      <c r="B368" t="s">
        <v>3443</v>
      </c>
      <c r="C368" t="s">
        <v>4742</v>
      </c>
      <c r="H368" t="str">
        <f t="shared" si="5"/>
        <v>INSERT INTO TC_GRAL_GPO_PARL_PORMOVENTE (id_modalidad_compar, entidad,descripcion) VALUES(366, 'Zacatecas', 'Varios');</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election activeCell="A9" sqref="A9:A13"/>
    </sheetView>
  </sheetViews>
  <sheetFormatPr baseColWidth="10" defaultColWidth="11.44140625" defaultRowHeight="14.4" x14ac:dyDescent="0.3"/>
  <cols>
    <col min="1" max="1" width="17" bestFit="1" customWidth="1"/>
  </cols>
  <sheetData>
    <row r="1" spans="1:2" x14ac:dyDescent="0.3">
      <c r="A1" t="s">
        <v>63</v>
      </c>
    </row>
    <row r="2" spans="1:2" x14ac:dyDescent="0.3">
      <c r="A2" t="s">
        <v>3500</v>
      </c>
      <c r="B2" t="s">
        <v>3501</v>
      </c>
    </row>
    <row r="3" spans="1:2" x14ac:dyDescent="0.3">
      <c r="A3">
        <v>1</v>
      </c>
      <c r="B3" t="s">
        <v>3502</v>
      </c>
    </row>
    <row r="4" spans="1:2" x14ac:dyDescent="0.3">
      <c r="A4">
        <v>2</v>
      </c>
      <c r="B4" t="s">
        <v>3503</v>
      </c>
    </row>
    <row r="5" spans="1:2" x14ac:dyDescent="0.3">
      <c r="A5">
        <v>3</v>
      </c>
      <c r="B5" t="s">
        <v>3504</v>
      </c>
    </row>
    <row r="6" spans="1:2" x14ac:dyDescent="0.3">
      <c r="A6" s="15"/>
      <c r="B6" s="15"/>
    </row>
    <row r="9" spans="1:2" x14ac:dyDescent="0.3">
      <c r="A9" t="str">
        <f>"CREATE TABLE "&amp;A1&amp;" ("&amp;A2&amp;" NUMBER(3,0) NOT NULL PRIMARY KEY, "&amp;B2&amp;" VARCHAR2(150));"</f>
        <v>CREATE TABLE TC_EJERCICIO_CONST (id_ejercicio_const NUMBER(3,0) NOT NULL PRIMARY KEY, descripcion VARCHAR2(150));</v>
      </c>
    </row>
    <row r="11" spans="1:2" x14ac:dyDescent="0.3">
      <c r="A11" t="str">
        <f>"INSERT INTO "&amp;$A$1&amp;" ("&amp;$A$2&amp;", "&amp;$B$2&amp;") VALUES("&amp;A3&amp;", '"&amp;B3&amp;"');"</f>
        <v>INSERT INTO TC_EJERCICIO_CONST (id_ejercicio_const, descripcion) VALUES(1, 'Primer año');</v>
      </c>
    </row>
    <row r="12" spans="1:2" x14ac:dyDescent="0.3">
      <c r="A12" t="str">
        <f t="shared" ref="A12:A13" si="0">"INSERT INTO "&amp;$A$1&amp;" ("&amp;$A$2&amp;", "&amp;$B$2&amp;") VALUES("&amp;A4&amp;", '"&amp;B4&amp;"');"</f>
        <v>INSERT INTO TC_EJERCICIO_CONST (id_ejercicio_const, descripcion) VALUES(2, 'Segundo año');</v>
      </c>
    </row>
    <row r="13" spans="1:2" x14ac:dyDescent="0.3">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44140625" defaultRowHeight="14.4" x14ac:dyDescent="0.3"/>
  <sheetData>
    <row r="1" spans="1:6" x14ac:dyDescent="0.3">
      <c r="A1" s="63" t="s">
        <v>49</v>
      </c>
      <c r="B1" s="63"/>
    </row>
    <row r="2" spans="1:6" x14ac:dyDescent="0.3">
      <c r="A2" t="s">
        <v>3505</v>
      </c>
      <c r="B2" t="s">
        <v>3501</v>
      </c>
      <c r="F2" t="str">
        <f>"CREATE TABLE "&amp;A1&amp;" ("&amp;A2&amp;" NUMBER(3,0) NOT NULL PRIMARY KEY, "&amp;B2&amp;" VARCHAR2(150));"</f>
        <v>CREATE TABLE TC_NUM_LEGISLATURA (id_numero_legislatura NUMBER(3,0) NOT NULL PRIMARY KEY, descripcion VARCHAR2(150));</v>
      </c>
    </row>
    <row r="3" spans="1:6" x14ac:dyDescent="0.3">
      <c r="A3">
        <v>1</v>
      </c>
      <c r="B3" t="s">
        <v>3506</v>
      </c>
    </row>
    <row r="4" spans="1:6" x14ac:dyDescent="0.3">
      <c r="A4">
        <v>2</v>
      </c>
      <c r="B4" t="s">
        <v>3507</v>
      </c>
      <c r="F4" t="str">
        <f>"INSERT INTO "&amp;$A$1&amp;" ("&amp;$A$2&amp;", "&amp;$B$2&amp;") VALUES("&amp;A3&amp;", '"&amp;B3&amp;"');"</f>
        <v>INSERT INTO TC_NUM_LEGISLATURA (id_numero_legislatura, descripcion) VALUES(1, 'I');</v>
      </c>
    </row>
    <row r="5" spans="1:6" x14ac:dyDescent="0.3">
      <c r="A5">
        <v>3</v>
      </c>
      <c r="B5" t="s">
        <v>3508</v>
      </c>
      <c r="F5" t="str">
        <f t="shared" ref="F5:F68" si="0">"INSERT INTO "&amp;$A$1&amp;" ("&amp;$A$2&amp;", "&amp;$B$2&amp;") VALUES("&amp;A4&amp;", '"&amp;B4&amp;"');"</f>
        <v>INSERT INTO TC_NUM_LEGISLATURA (id_numero_legislatura, descripcion) VALUES(2, 'II');</v>
      </c>
    </row>
    <row r="6" spans="1:6" x14ac:dyDescent="0.3">
      <c r="A6">
        <v>4</v>
      </c>
      <c r="B6" t="s">
        <v>3509</v>
      </c>
      <c r="F6" t="str">
        <f t="shared" si="0"/>
        <v>INSERT INTO TC_NUM_LEGISLATURA (id_numero_legislatura, descripcion) VALUES(3, 'III');</v>
      </c>
    </row>
    <row r="7" spans="1:6" x14ac:dyDescent="0.3">
      <c r="A7">
        <v>5</v>
      </c>
      <c r="B7" t="s">
        <v>3510</v>
      </c>
      <c r="F7" t="str">
        <f t="shared" si="0"/>
        <v>INSERT INTO TC_NUM_LEGISLATURA (id_numero_legislatura, descripcion) VALUES(4, 'IV');</v>
      </c>
    </row>
    <row r="8" spans="1:6" x14ac:dyDescent="0.3">
      <c r="A8">
        <v>6</v>
      </c>
      <c r="B8" t="s">
        <v>3511</v>
      </c>
      <c r="F8" t="str">
        <f t="shared" si="0"/>
        <v>INSERT INTO TC_NUM_LEGISLATURA (id_numero_legislatura, descripcion) VALUES(5, 'V');</v>
      </c>
    </row>
    <row r="9" spans="1:6" x14ac:dyDescent="0.3">
      <c r="A9">
        <v>7</v>
      </c>
      <c r="B9" t="s">
        <v>3512</v>
      </c>
      <c r="F9" t="str">
        <f t="shared" si="0"/>
        <v>INSERT INTO TC_NUM_LEGISLATURA (id_numero_legislatura, descripcion) VALUES(6, 'VI');</v>
      </c>
    </row>
    <row r="10" spans="1:6" x14ac:dyDescent="0.3">
      <c r="A10">
        <v>8</v>
      </c>
      <c r="B10" t="s">
        <v>3513</v>
      </c>
      <c r="F10" t="str">
        <f t="shared" si="0"/>
        <v>INSERT INTO TC_NUM_LEGISLATURA (id_numero_legislatura, descripcion) VALUES(7, 'VII');</v>
      </c>
    </row>
    <row r="11" spans="1:6" x14ac:dyDescent="0.3">
      <c r="A11">
        <v>9</v>
      </c>
      <c r="B11" t="s">
        <v>3514</v>
      </c>
      <c r="F11" t="str">
        <f t="shared" si="0"/>
        <v>INSERT INTO TC_NUM_LEGISLATURA (id_numero_legislatura, descripcion) VALUES(8, 'VIII');</v>
      </c>
    </row>
    <row r="12" spans="1:6" x14ac:dyDescent="0.3">
      <c r="A12">
        <v>10</v>
      </c>
      <c r="B12" t="s">
        <v>3515</v>
      </c>
      <c r="F12" t="str">
        <f t="shared" si="0"/>
        <v>INSERT INTO TC_NUM_LEGISLATURA (id_numero_legislatura, descripcion) VALUES(9, 'IX');</v>
      </c>
    </row>
    <row r="13" spans="1:6" x14ac:dyDescent="0.3">
      <c r="A13">
        <v>11</v>
      </c>
      <c r="B13" t="s">
        <v>3516</v>
      </c>
      <c r="F13" t="str">
        <f t="shared" si="0"/>
        <v>INSERT INTO TC_NUM_LEGISLATURA (id_numero_legislatura, descripcion) VALUES(10, 'X');</v>
      </c>
    </row>
    <row r="14" spans="1:6" x14ac:dyDescent="0.3">
      <c r="A14">
        <v>12</v>
      </c>
      <c r="B14" t="s">
        <v>3517</v>
      </c>
      <c r="F14" t="str">
        <f t="shared" si="0"/>
        <v>INSERT INTO TC_NUM_LEGISLATURA (id_numero_legislatura, descripcion) VALUES(11, 'XI');</v>
      </c>
    </row>
    <row r="15" spans="1:6" x14ac:dyDescent="0.3">
      <c r="A15">
        <v>13</v>
      </c>
      <c r="B15" t="s">
        <v>3518</v>
      </c>
      <c r="F15" t="str">
        <f t="shared" si="0"/>
        <v>INSERT INTO TC_NUM_LEGISLATURA (id_numero_legislatura, descripcion) VALUES(12, 'XII');</v>
      </c>
    </row>
    <row r="16" spans="1:6" x14ac:dyDescent="0.3">
      <c r="A16">
        <v>14</v>
      </c>
      <c r="B16" t="s">
        <v>3519</v>
      </c>
      <c r="F16" t="str">
        <f t="shared" si="0"/>
        <v>INSERT INTO TC_NUM_LEGISLATURA (id_numero_legislatura, descripcion) VALUES(13, 'XIII');</v>
      </c>
    </row>
    <row r="17" spans="1:6" x14ac:dyDescent="0.3">
      <c r="A17">
        <v>15</v>
      </c>
      <c r="B17" t="s">
        <v>3520</v>
      </c>
      <c r="F17" t="str">
        <f t="shared" si="0"/>
        <v>INSERT INTO TC_NUM_LEGISLATURA (id_numero_legislatura, descripcion) VALUES(14, 'XIV');</v>
      </c>
    </row>
    <row r="18" spans="1:6" x14ac:dyDescent="0.3">
      <c r="A18">
        <v>16</v>
      </c>
      <c r="B18" t="s">
        <v>3521</v>
      </c>
      <c r="F18" t="str">
        <f t="shared" si="0"/>
        <v>INSERT INTO TC_NUM_LEGISLATURA (id_numero_legislatura, descripcion) VALUES(15, 'XV');</v>
      </c>
    </row>
    <row r="19" spans="1:6" x14ac:dyDescent="0.3">
      <c r="A19">
        <v>17</v>
      </c>
      <c r="B19" t="s">
        <v>3522</v>
      </c>
      <c r="F19" t="str">
        <f t="shared" si="0"/>
        <v>INSERT INTO TC_NUM_LEGISLATURA (id_numero_legislatura, descripcion) VALUES(16, 'XVI');</v>
      </c>
    </row>
    <row r="20" spans="1:6" x14ac:dyDescent="0.3">
      <c r="A20">
        <v>18</v>
      </c>
      <c r="B20" t="s">
        <v>3523</v>
      </c>
      <c r="F20" t="str">
        <f t="shared" si="0"/>
        <v>INSERT INTO TC_NUM_LEGISLATURA (id_numero_legislatura, descripcion) VALUES(17, 'XVII');</v>
      </c>
    </row>
    <row r="21" spans="1:6" x14ac:dyDescent="0.3">
      <c r="A21">
        <v>19</v>
      </c>
      <c r="B21" t="s">
        <v>3524</v>
      </c>
      <c r="F21" t="str">
        <f t="shared" si="0"/>
        <v>INSERT INTO TC_NUM_LEGISLATURA (id_numero_legislatura, descripcion) VALUES(18, 'XVIII');</v>
      </c>
    </row>
    <row r="22" spans="1:6" x14ac:dyDescent="0.3">
      <c r="A22">
        <v>20</v>
      </c>
      <c r="B22" t="s">
        <v>3525</v>
      </c>
      <c r="F22" t="str">
        <f t="shared" si="0"/>
        <v>INSERT INTO TC_NUM_LEGISLATURA (id_numero_legislatura, descripcion) VALUES(19, 'XIX');</v>
      </c>
    </row>
    <row r="23" spans="1:6" x14ac:dyDescent="0.3">
      <c r="A23">
        <v>21</v>
      </c>
      <c r="B23" t="s">
        <v>3526</v>
      </c>
      <c r="F23" t="str">
        <f t="shared" si="0"/>
        <v>INSERT INTO TC_NUM_LEGISLATURA (id_numero_legislatura, descripcion) VALUES(20, 'XX');</v>
      </c>
    </row>
    <row r="24" spans="1:6" x14ac:dyDescent="0.3">
      <c r="A24">
        <v>22</v>
      </c>
      <c r="B24" t="s">
        <v>3527</v>
      </c>
      <c r="F24" t="str">
        <f t="shared" si="0"/>
        <v>INSERT INTO TC_NUM_LEGISLATURA (id_numero_legislatura, descripcion) VALUES(21, 'XXI');</v>
      </c>
    </row>
    <row r="25" spans="1:6" x14ac:dyDescent="0.3">
      <c r="A25">
        <v>23</v>
      </c>
      <c r="B25" t="s">
        <v>3528</v>
      </c>
      <c r="F25" t="str">
        <f t="shared" si="0"/>
        <v>INSERT INTO TC_NUM_LEGISLATURA (id_numero_legislatura, descripcion) VALUES(22, 'XXII');</v>
      </c>
    </row>
    <row r="26" spans="1:6" x14ac:dyDescent="0.3">
      <c r="A26">
        <v>24</v>
      </c>
      <c r="B26" t="s">
        <v>3529</v>
      </c>
      <c r="F26" t="str">
        <f t="shared" si="0"/>
        <v>INSERT INTO TC_NUM_LEGISLATURA (id_numero_legislatura, descripcion) VALUES(23, 'XXIII');</v>
      </c>
    </row>
    <row r="27" spans="1:6" x14ac:dyDescent="0.3">
      <c r="A27">
        <v>25</v>
      </c>
      <c r="B27" t="s">
        <v>3530</v>
      </c>
      <c r="F27" t="str">
        <f t="shared" si="0"/>
        <v>INSERT INTO TC_NUM_LEGISLATURA (id_numero_legislatura, descripcion) VALUES(24, 'XXIV');</v>
      </c>
    </row>
    <row r="28" spans="1:6" x14ac:dyDescent="0.3">
      <c r="A28">
        <v>26</v>
      </c>
      <c r="B28" t="s">
        <v>3531</v>
      </c>
      <c r="F28" t="str">
        <f t="shared" si="0"/>
        <v>INSERT INTO TC_NUM_LEGISLATURA (id_numero_legislatura, descripcion) VALUES(25, 'XXV');</v>
      </c>
    </row>
    <row r="29" spans="1:6" x14ac:dyDescent="0.3">
      <c r="A29">
        <v>27</v>
      </c>
      <c r="B29" t="s">
        <v>3532</v>
      </c>
      <c r="F29" t="str">
        <f t="shared" si="0"/>
        <v>INSERT INTO TC_NUM_LEGISLATURA (id_numero_legislatura, descripcion) VALUES(26, 'XXVI');</v>
      </c>
    </row>
    <row r="30" spans="1:6" x14ac:dyDescent="0.3">
      <c r="A30">
        <v>28</v>
      </c>
      <c r="B30" t="s">
        <v>3533</v>
      </c>
      <c r="F30" t="str">
        <f t="shared" si="0"/>
        <v>INSERT INTO TC_NUM_LEGISLATURA (id_numero_legislatura, descripcion) VALUES(27, 'XXVII');</v>
      </c>
    </row>
    <row r="31" spans="1:6" x14ac:dyDescent="0.3">
      <c r="A31">
        <v>29</v>
      </c>
      <c r="B31" t="s">
        <v>3534</v>
      </c>
      <c r="F31" t="str">
        <f t="shared" si="0"/>
        <v>INSERT INTO TC_NUM_LEGISLATURA (id_numero_legislatura, descripcion) VALUES(28, 'XXVIII');</v>
      </c>
    </row>
    <row r="32" spans="1:6" x14ac:dyDescent="0.3">
      <c r="A32">
        <v>30</v>
      </c>
      <c r="B32" t="s">
        <v>3535</v>
      </c>
      <c r="F32" t="str">
        <f t="shared" si="0"/>
        <v>INSERT INTO TC_NUM_LEGISLATURA (id_numero_legislatura, descripcion) VALUES(29, 'XXIX');</v>
      </c>
    </row>
    <row r="33" spans="1:6" x14ac:dyDescent="0.3">
      <c r="A33">
        <v>31</v>
      </c>
      <c r="B33" t="s">
        <v>3536</v>
      </c>
      <c r="F33" t="str">
        <f t="shared" si="0"/>
        <v>INSERT INTO TC_NUM_LEGISLATURA (id_numero_legislatura, descripcion) VALUES(30, 'XXX');</v>
      </c>
    </row>
    <row r="34" spans="1:6" x14ac:dyDescent="0.3">
      <c r="A34">
        <v>32</v>
      </c>
      <c r="B34" t="s">
        <v>3537</v>
      </c>
      <c r="F34" t="str">
        <f t="shared" si="0"/>
        <v>INSERT INTO TC_NUM_LEGISLATURA (id_numero_legislatura, descripcion) VALUES(31, 'XXXI');</v>
      </c>
    </row>
    <row r="35" spans="1:6" x14ac:dyDescent="0.3">
      <c r="A35">
        <v>33</v>
      </c>
      <c r="B35" t="s">
        <v>3538</v>
      </c>
      <c r="F35" t="str">
        <f t="shared" si="0"/>
        <v>INSERT INTO TC_NUM_LEGISLATURA (id_numero_legislatura, descripcion) VALUES(32, 'XXXII');</v>
      </c>
    </row>
    <row r="36" spans="1:6" x14ac:dyDescent="0.3">
      <c r="A36">
        <v>34</v>
      </c>
      <c r="B36" t="s">
        <v>3539</v>
      </c>
      <c r="F36" t="str">
        <f t="shared" si="0"/>
        <v>INSERT INTO TC_NUM_LEGISLATURA (id_numero_legislatura, descripcion) VALUES(33, 'XXXIII');</v>
      </c>
    </row>
    <row r="37" spans="1:6" x14ac:dyDescent="0.3">
      <c r="A37">
        <v>35</v>
      </c>
      <c r="B37" t="s">
        <v>3540</v>
      </c>
      <c r="F37" t="str">
        <f t="shared" si="0"/>
        <v>INSERT INTO TC_NUM_LEGISLATURA (id_numero_legislatura, descripcion) VALUES(34, 'XXXIV');</v>
      </c>
    </row>
    <row r="38" spans="1:6" x14ac:dyDescent="0.3">
      <c r="A38">
        <v>36</v>
      </c>
      <c r="B38" t="s">
        <v>3541</v>
      </c>
      <c r="F38" t="str">
        <f t="shared" si="0"/>
        <v>INSERT INTO TC_NUM_LEGISLATURA (id_numero_legislatura, descripcion) VALUES(35, 'XXXV');</v>
      </c>
    </row>
    <row r="39" spans="1:6" x14ac:dyDescent="0.3">
      <c r="A39">
        <v>37</v>
      </c>
      <c r="B39" t="s">
        <v>3542</v>
      </c>
      <c r="F39" t="str">
        <f t="shared" si="0"/>
        <v>INSERT INTO TC_NUM_LEGISLATURA (id_numero_legislatura, descripcion) VALUES(36, 'XXXVI');</v>
      </c>
    </row>
    <row r="40" spans="1:6" x14ac:dyDescent="0.3">
      <c r="A40">
        <v>38</v>
      </c>
      <c r="B40" t="s">
        <v>3543</v>
      </c>
      <c r="F40" t="str">
        <f t="shared" si="0"/>
        <v>INSERT INTO TC_NUM_LEGISLATURA (id_numero_legislatura, descripcion) VALUES(37, 'XXXVII');</v>
      </c>
    </row>
    <row r="41" spans="1:6" x14ac:dyDescent="0.3">
      <c r="A41">
        <v>39</v>
      </c>
      <c r="B41" t="s">
        <v>3544</v>
      </c>
      <c r="F41" t="str">
        <f t="shared" si="0"/>
        <v>INSERT INTO TC_NUM_LEGISLATURA (id_numero_legislatura, descripcion) VALUES(38, 'XXXVIII');</v>
      </c>
    </row>
    <row r="42" spans="1:6" x14ac:dyDescent="0.3">
      <c r="A42">
        <v>40</v>
      </c>
      <c r="B42" t="s">
        <v>3545</v>
      </c>
      <c r="F42" t="str">
        <f t="shared" si="0"/>
        <v>INSERT INTO TC_NUM_LEGISLATURA (id_numero_legislatura, descripcion) VALUES(39, 'XXXIX');</v>
      </c>
    </row>
    <row r="43" spans="1:6" x14ac:dyDescent="0.3">
      <c r="A43">
        <v>41</v>
      </c>
      <c r="B43" t="s">
        <v>3546</v>
      </c>
      <c r="F43" t="str">
        <f t="shared" si="0"/>
        <v>INSERT INTO TC_NUM_LEGISLATURA (id_numero_legislatura, descripcion) VALUES(40, 'XL');</v>
      </c>
    </row>
    <row r="44" spans="1:6" x14ac:dyDescent="0.3">
      <c r="A44">
        <v>42</v>
      </c>
      <c r="B44" t="s">
        <v>3547</v>
      </c>
      <c r="F44" t="str">
        <f t="shared" si="0"/>
        <v>INSERT INTO TC_NUM_LEGISLATURA (id_numero_legislatura, descripcion) VALUES(41, 'XLI');</v>
      </c>
    </row>
    <row r="45" spans="1:6" x14ac:dyDescent="0.3">
      <c r="A45">
        <v>43</v>
      </c>
      <c r="B45" t="s">
        <v>3548</v>
      </c>
      <c r="F45" t="str">
        <f t="shared" si="0"/>
        <v>INSERT INTO TC_NUM_LEGISLATURA (id_numero_legislatura, descripcion) VALUES(42, 'XLII');</v>
      </c>
    </row>
    <row r="46" spans="1:6" x14ac:dyDescent="0.3">
      <c r="A46">
        <v>44</v>
      </c>
      <c r="B46" t="s">
        <v>3549</v>
      </c>
      <c r="F46" t="str">
        <f t="shared" si="0"/>
        <v>INSERT INTO TC_NUM_LEGISLATURA (id_numero_legislatura, descripcion) VALUES(43, 'XLIII');</v>
      </c>
    </row>
    <row r="47" spans="1:6" x14ac:dyDescent="0.3">
      <c r="A47">
        <v>45</v>
      </c>
      <c r="B47" t="s">
        <v>3550</v>
      </c>
      <c r="F47" t="str">
        <f t="shared" si="0"/>
        <v>INSERT INTO TC_NUM_LEGISLATURA (id_numero_legislatura, descripcion) VALUES(44, 'XLIV');</v>
      </c>
    </row>
    <row r="48" spans="1:6" x14ac:dyDescent="0.3">
      <c r="A48">
        <v>46</v>
      </c>
      <c r="B48" t="s">
        <v>3551</v>
      </c>
      <c r="F48" t="str">
        <f t="shared" si="0"/>
        <v>INSERT INTO TC_NUM_LEGISLATURA (id_numero_legislatura, descripcion) VALUES(45, 'XLV');</v>
      </c>
    </row>
    <row r="49" spans="1:6" x14ac:dyDescent="0.3">
      <c r="A49">
        <v>47</v>
      </c>
      <c r="B49" t="s">
        <v>3552</v>
      </c>
      <c r="F49" t="str">
        <f t="shared" si="0"/>
        <v>INSERT INTO TC_NUM_LEGISLATURA (id_numero_legislatura, descripcion) VALUES(46, 'XLVI');</v>
      </c>
    </row>
    <row r="50" spans="1:6" x14ac:dyDescent="0.3">
      <c r="A50">
        <v>48</v>
      </c>
      <c r="B50" t="s">
        <v>3553</v>
      </c>
      <c r="F50" t="str">
        <f t="shared" si="0"/>
        <v>INSERT INTO TC_NUM_LEGISLATURA (id_numero_legislatura, descripcion) VALUES(47, 'XLVII');</v>
      </c>
    </row>
    <row r="51" spans="1:6" x14ac:dyDescent="0.3">
      <c r="A51">
        <v>49</v>
      </c>
      <c r="B51" t="s">
        <v>3554</v>
      </c>
      <c r="F51" t="str">
        <f t="shared" si="0"/>
        <v>INSERT INTO TC_NUM_LEGISLATURA (id_numero_legislatura, descripcion) VALUES(48, 'XLVIII');</v>
      </c>
    </row>
    <row r="52" spans="1:6" x14ac:dyDescent="0.3">
      <c r="A52">
        <v>50</v>
      </c>
      <c r="B52" t="s">
        <v>3555</v>
      </c>
      <c r="F52" t="str">
        <f t="shared" si="0"/>
        <v>INSERT INTO TC_NUM_LEGISLATURA (id_numero_legislatura, descripcion) VALUES(49, 'XLIX');</v>
      </c>
    </row>
    <row r="53" spans="1:6" x14ac:dyDescent="0.3">
      <c r="A53">
        <v>51</v>
      </c>
      <c r="B53" t="s">
        <v>3556</v>
      </c>
      <c r="F53" t="str">
        <f t="shared" si="0"/>
        <v>INSERT INTO TC_NUM_LEGISLATURA (id_numero_legislatura, descripcion) VALUES(50, 'L');</v>
      </c>
    </row>
    <row r="54" spans="1:6" x14ac:dyDescent="0.3">
      <c r="A54">
        <v>52</v>
      </c>
      <c r="B54" t="s">
        <v>3557</v>
      </c>
      <c r="F54" t="str">
        <f t="shared" si="0"/>
        <v>INSERT INTO TC_NUM_LEGISLATURA (id_numero_legislatura, descripcion) VALUES(51, 'LI');</v>
      </c>
    </row>
    <row r="55" spans="1:6" x14ac:dyDescent="0.3">
      <c r="A55">
        <v>53</v>
      </c>
      <c r="B55" t="s">
        <v>3558</v>
      </c>
      <c r="F55" t="str">
        <f t="shared" si="0"/>
        <v>INSERT INTO TC_NUM_LEGISLATURA (id_numero_legislatura, descripcion) VALUES(52, 'LII');</v>
      </c>
    </row>
    <row r="56" spans="1:6" x14ac:dyDescent="0.3">
      <c r="A56">
        <v>54</v>
      </c>
      <c r="B56" t="s">
        <v>3559</v>
      </c>
      <c r="F56" t="str">
        <f t="shared" si="0"/>
        <v>INSERT INTO TC_NUM_LEGISLATURA (id_numero_legislatura, descripcion) VALUES(53, 'LIII');</v>
      </c>
    </row>
    <row r="57" spans="1:6" x14ac:dyDescent="0.3">
      <c r="A57">
        <v>55</v>
      </c>
      <c r="B57" t="s">
        <v>3560</v>
      </c>
      <c r="F57" t="str">
        <f t="shared" si="0"/>
        <v>INSERT INTO TC_NUM_LEGISLATURA (id_numero_legislatura, descripcion) VALUES(54, 'LIV');</v>
      </c>
    </row>
    <row r="58" spans="1:6" x14ac:dyDescent="0.3">
      <c r="A58">
        <v>56</v>
      </c>
      <c r="B58" t="s">
        <v>3561</v>
      </c>
      <c r="F58" t="str">
        <f t="shared" si="0"/>
        <v>INSERT INTO TC_NUM_LEGISLATURA (id_numero_legislatura, descripcion) VALUES(55, 'LV');</v>
      </c>
    </row>
    <row r="59" spans="1:6" x14ac:dyDescent="0.3">
      <c r="A59">
        <v>57</v>
      </c>
      <c r="B59" t="s">
        <v>3562</v>
      </c>
      <c r="F59" t="str">
        <f t="shared" si="0"/>
        <v>INSERT INTO TC_NUM_LEGISLATURA (id_numero_legislatura, descripcion) VALUES(56, 'LVI');</v>
      </c>
    </row>
    <row r="60" spans="1:6" x14ac:dyDescent="0.3">
      <c r="A60">
        <v>58</v>
      </c>
      <c r="B60" t="s">
        <v>3563</v>
      </c>
      <c r="F60" t="str">
        <f t="shared" si="0"/>
        <v>INSERT INTO TC_NUM_LEGISLATURA (id_numero_legislatura, descripcion) VALUES(57, 'LVII');</v>
      </c>
    </row>
    <row r="61" spans="1:6" x14ac:dyDescent="0.3">
      <c r="A61">
        <v>59</v>
      </c>
      <c r="B61" t="s">
        <v>3564</v>
      </c>
      <c r="F61" t="str">
        <f t="shared" si="0"/>
        <v>INSERT INTO TC_NUM_LEGISLATURA (id_numero_legislatura, descripcion) VALUES(58, 'LVIII');</v>
      </c>
    </row>
    <row r="62" spans="1:6" x14ac:dyDescent="0.3">
      <c r="A62">
        <v>60</v>
      </c>
      <c r="B62" t="s">
        <v>3565</v>
      </c>
      <c r="F62" t="str">
        <f t="shared" si="0"/>
        <v>INSERT INTO TC_NUM_LEGISLATURA (id_numero_legislatura, descripcion) VALUES(59, 'LIX');</v>
      </c>
    </row>
    <row r="63" spans="1:6" x14ac:dyDescent="0.3">
      <c r="A63">
        <v>61</v>
      </c>
      <c r="B63" t="s">
        <v>3566</v>
      </c>
      <c r="F63" t="str">
        <f t="shared" si="0"/>
        <v>INSERT INTO TC_NUM_LEGISLATURA (id_numero_legislatura, descripcion) VALUES(60, 'LX');</v>
      </c>
    </row>
    <row r="64" spans="1:6" x14ac:dyDescent="0.3">
      <c r="A64">
        <v>62</v>
      </c>
      <c r="B64" t="s">
        <v>3567</v>
      </c>
      <c r="F64" t="str">
        <f t="shared" si="0"/>
        <v>INSERT INTO TC_NUM_LEGISLATURA (id_numero_legislatura, descripcion) VALUES(61, 'LXI');</v>
      </c>
    </row>
    <row r="65" spans="1:6" x14ac:dyDescent="0.3">
      <c r="A65">
        <v>63</v>
      </c>
      <c r="B65" t="s">
        <v>3568</v>
      </c>
      <c r="F65" t="str">
        <f t="shared" si="0"/>
        <v>INSERT INTO TC_NUM_LEGISLATURA (id_numero_legislatura, descripcion) VALUES(62, 'LXII');</v>
      </c>
    </row>
    <row r="66" spans="1:6" x14ac:dyDescent="0.3">
      <c r="A66">
        <v>64</v>
      </c>
      <c r="B66" t="s">
        <v>3569</v>
      </c>
      <c r="F66" t="str">
        <f t="shared" si="0"/>
        <v>INSERT INTO TC_NUM_LEGISLATURA (id_numero_legislatura, descripcion) VALUES(63, 'LXIII');</v>
      </c>
    </row>
    <row r="67" spans="1:6" x14ac:dyDescent="0.3">
      <c r="A67">
        <v>65</v>
      </c>
      <c r="B67" t="s">
        <v>3570</v>
      </c>
      <c r="F67" t="str">
        <f t="shared" si="0"/>
        <v>INSERT INTO TC_NUM_LEGISLATURA (id_numero_legislatura, descripcion) VALUES(64, 'LXIV');</v>
      </c>
    </row>
    <row r="68" spans="1:6" x14ac:dyDescent="0.3">
      <c r="A68">
        <v>66</v>
      </c>
      <c r="B68" t="s">
        <v>3571</v>
      </c>
      <c r="F68" t="str">
        <f t="shared" si="0"/>
        <v>INSERT INTO TC_NUM_LEGISLATURA (id_numero_legislatura, descripcion) VALUES(65, 'LXV');</v>
      </c>
    </row>
    <row r="69" spans="1:6" x14ac:dyDescent="0.3">
      <c r="A69">
        <v>67</v>
      </c>
      <c r="B69" t="s">
        <v>3572</v>
      </c>
      <c r="F69" t="str">
        <f t="shared" ref="F69:F103" si="1">"INSERT INTO "&amp;$A$1&amp;" ("&amp;$A$2&amp;", "&amp;$B$2&amp;") VALUES("&amp;A68&amp;", '"&amp;B68&amp;"');"</f>
        <v>INSERT INTO TC_NUM_LEGISLATURA (id_numero_legislatura, descripcion) VALUES(66, 'LXVI');</v>
      </c>
    </row>
    <row r="70" spans="1:6" x14ac:dyDescent="0.3">
      <c r="A70">
        <v>68</v>
      </c>
      <c r="B70" t="s">
        <v>3573</v>
      </c>
      <c r="F70" t="str">
        <f t="shared" si="1"/>
        <v>INSERT INTO TC_NUM_LEGISLATURA (id_numero_legislatura, descripcion) VALUES(67, 'LXVII');</v>
      </c>
    </row>
    <row r="71" spans="1:6" x14ac:dyDescent="0.3">
      <c r="A71">
        <v>69</v>
      </c>
      <c r="B71" t="s">
        <v>3574</v>
      </c>
      <c r="F71" t="str">
        <f t="shared" si="1"/>
        <v>INSERT INTO TC_NUM_LEGISLATURA (id_numero_legislatura, descripcion) VALUES(68, 'LXVIII');</v>
      </c>
    </row>
    <row r="72" spans="1:6" x14ac:dyDescent="0.3">
      <c r="A72">
        <v>70</v>
      </c>
      <c r="B72" t="s">
        <v>3575</v>
      </c>
      <c r="F72" t="str">
        <f t="shared" si="1"/>
        <v>INSERT INTO TC_NUM_LEGISLATURA (id_numero_legislatura, descripcion) VALUES(69, 'LXIX');</v>
      </c>
    </row>
    <row r="73" spans="1:6" x14ac:dyDescent="0.3">
      <c r="A73">
        <v>71</v>
      </c>
      <c r="B73" t="s">
        <v>3576</v>
      </c>
      <c r="F73" t="str">
        <f t="shared" si="1"/>
        <v>INSERT INTO TC_NUM_LEGISLATURA (id_numero_legislatura, descripcion) VALUES(70, 'LXX');</v>
      </c>
    </row>
    <row r="74" spans="1:6" x14ac:dyDescent="0.3">
      <c r="A74">
        <v>72</v>
      </c>
      <c r="B74" t="s">
        <v>3577</v>
      </c>
      <c r="F74" t="str">
        <f t="shared" si="1"/>
        <v>INSERT INTO TC_NUM_LEGISLATURA (id_numero_legislatura, descripcion) VALUES(71, 'LXXI');</v>
      </c>
    </row>
    <row r="75" spans="1:6" x14ac:dyDescent="0.3">
      <c r="A75">
        <v>73</v>
      </c>
      <c r="B75" t="s">
        <v>3578</v>
      </c>
      <c r="F75" t="str">
        <f t="shared" si="1"/>
        <v>INSERT INTO TC_NUM_LEGISLATURA (id_numero_legislatura, descripcion) VALUES(72, 'LXXII');</v>
      </c>
    </row>
    <row r="76" spans="1:6" x14ac:dyDescent="0.3">
      <c r="A76">
        <v>74</v>
      </c>
      <c r="B76" t="s">
        <v>3579</v>
      </c>
      <c r="F76" t="str">
        <f t="shared" si="1"/>
        <v>INSERT INTO TC_NUM_LEGISLATURA (id_numero_legislatura, descripcion) VALUES(73, 'LXXIII');</v>
      </c>
    </row>
    <row r="77" spans="1:6" x14ac:dyDescent="0.3">
      <c r="A77">
        <v>75</v>
      </c>
      <c r="B77" t="s">
        <v>3580</v>
      </c>
      <c r="F77" t="str">
        <f t="shared" si="1"/>
        <v>INSERT INTO TC_NUM_LEGISLATURA (id_numero_legislatura, descripcion) VALUES(74, 'LXXIV');</v>
      </c>
    </row>
    <row r="78" spans="1:6" x14ac:dyDescent="0.3">
      <c r="A78">
        <v>76</v>
      </c>
      <c r="B78" t="s">
        <v>3581</v>
      </c>
      <c r="F78" t="str">
        <f t="shared" si="1"/>
        <v>INSERT INTO TC_NUM_LEGISLATURA (id_numero_legislatura, descripcion) VALUES(75, 'LXXV');</v>
      </c>
    </row>
    <row r="79" spans="1:6" x14ac:dyDescent="0.3">
      <c r="A79">
        <v>77</v>
      </c>
      <c r="B79" t="s">
        <v>3582</v>
      </c>
      <c r="F79" t="str">
        <f t="shared" si="1"/>
        <v>INSERT INTO TC_NUM_LEGISLATURA (id_numero_legislatura, descripcion) VALUES(76, 'LXXVI');</v>
      </c>
    </row>
    <row r="80" spans="1:6" x14ac:dyDescent="0.3">
      <c r="A80">
        <v>78</v>
      </c>
      <c r="B80" t="s">
        <v>3583</v>
      </c>
      <c r="F80" t="str">
        <f t="shared" si="1"/>
        <v>INSERT INTO TC_NUM_LEGISLATURA (id_numero_legislatura, descripcion) VALUES(77, 'LXXVII');</v>
      </c>
    </row>
    <row r="81" spans="1:6" x14ac:dyDescent="0.3">
      <c r="A81">
        <v>79</v>
      </c>
      <c r="B81" t="s">
        <v>3584</v>
      </c>
      <c r="F81" t="str">
        <f t="shared" si="1"/>
        <v>INSERT INTO TC_NUM_LEGISLATURA (id_numero_legislatura, descripcion) VALUES(78, 'LXXVIII');</v>
      </c>
    </row>
    <row r="82" spans="1:6" x14ac:dyDescent="0.3">
      <c r="A82">
        <v>80</v>
      </c>
      <c r="B82" t="s">
        <v>3585</v>
      </c>
      <c r="F82" t="str">
        <f t="shared" si="1"/>
        <v>INSERT INTO TC_NUM_LEGISLATURA (id_numero_legislatura, descripcion) VALUES(79, 'LXXIX');</v>
      </c>
    </row>
    <row r="83" spans="1:6" x14ac:dyDescent="0.3">
      <c r="A83">
        <v>81</v>
      </c>
      <c r="B83" t="s">
        <v>3586</v>
      </c>
      <c r="F83" t="str">
        <f t="shared" si="1"/>
        <v>INSERT INTO TC_NUM_LEGISLATURA (id_numero_legislatura, descripcion) VALUES(80, 'LXXX');</v>
      </c>
    </row>
    <row r="84" spans="1:6" x14ac:dyDescent="0.3">
      <c r="A84">
        <v>82</v>
      </c>
      <c r="B84" t="s">
        <v>3587</v>
      </c>
      <c r="F84" t="str">
        <f t="shared" si="1"/>
        <v>INSERT INTO TC_NUM_LEGISLATURA (id_numero_legislatura, descripcion) VALUES(81, 'LXXXI');</v>
      </c>
    </row>
    <row r="85" spans="1:6" x14ac:dyDescent="0.3">
      <c r="A85">
        <v>83</v>
      </c>
      <c r="B85" t="s">
        <v>3588</v>
      </c>
      <c r="F85" t="str">
        <f t="shared" si="1"/>
        <v>INSERT INTO TC_NUM_LEGISLATURA (id_numero_legislatura, descripcion) VALUES(82, 'LXXXII');</v>
      </c>
    </row>
    <row r="86" spans="1:6" x14ac:dyDescent="0.3">
      <c r="A86">
        <v>84</v>
      </c>
      <c r="B86" t="s">
        <v>3589</v>
      </c>
      <c r="F86" t="str">
        <f t="shared" si="1"/>
        <v>INSERT INTO TC_NUM_LEGISLATURA (id_numero_legislatura, descripcion) VALUES(83, 'LXXXIII');</v>
      </c>
    </row>
    <row r="87" spans="1:6" x14ac:dyDescent="0.3">
      <c r="A87">
        <v>85</v>
      </c>
      <c r="B87" t="s">
        <v>3590</v>
      </c>
      <c r="F87" t="str">
        <f t="shared" si="1"/>
        <v>INSERT INTO TC_NUM_LEGISLATURA (id_numero_legislatura, descripcion) VALUES(84, 'LXXXIV');</v>
      </c>
    </row>
    <row r="88" spans="1:6" x14ac:dyDescent="0.3">
      <c r="A88">
        <v>86</v>
      </c>
      <c r="B88" t="s">
        <v>3591</v>
      </c>
      <c r="F88" t="str">
        <f t="shared" si="1"/>
        <v>INSERT INTO TC_NUM_LEGISLATURA (id_numero_legislatura, descripcion) VALUES(85, 'LXXXV');</v>
      </c>
    </row>
    <row r="89" spans="1:6" x14ac:dyDescent="0.3">
      <c r="A89">
        <v>87</v>
      </c>
      <c r="B89" t="s">
        <v>3592</v>
      </c>
      <c r="F89" t="str">
        <f t="shared" si="1"/>
        <v>INSERT INTO TC_NUM_LEGISLATURA (id_numero_legislatura, descripcion) VALUES(86, 'LXXXVI');</v>
      </c>
    </row>
    <row r="90" spans="1:6" x14ac:dyDescent="0.3">
      <c r="A90">
        <v>88</v>
      </c>
      <c r="B90" t="s">
        <v>3593</v>
      </c>
      <c r="F90" t="str">
        <f t="shared" si="1"/>
        <v>INSERT INTO TC_NUM_LEGISLATURA (id_numero_legislatura, descripcion) VALUES(87, 'LXXXVII');</v>
      </c>
    </row>
    <row r="91" spans="1:6" x14ac:dyDescent="0.3">
      <c r="A91">
        <v>89</v>
      </c>
      <c r="B91" t="s">
        <v>3594</v>
      </c>
      <c r="F91" t="str">
        <f t="shared" si="1"/>
        <v>INSERT INTO TC_NUM_LEGISLATURA (id_numero_legislatura, descripcion) VALUES(88, 'LXXXVIII');</v>
      </c>
    </row>
    <row r="92" spans="1:6" x14ac:dyDescent="0.3">
      <c r="A92">
        <v>90</v>
      </c>
      <c r="B92" t="s">
        <v>3595</v>
      </c>
      <c r="F92" t="str">
        <f t="shared" si="1"/>
        <v>INSERT INTO TC_NUM_LEGISLATURA (id_numero_legislatura, descripcion) VALUES(89, 'LXXXIX');</v>
      </c>
    </row>
    <row r="93" spans="1:6" x14ac:dyDescent="0.3">
      <c r="A93">
        <v>91</v>
      </c>
      <c r="B93" t="s">
        <v>3596</v>
      </c>
      <c r="F93" t="str">
        <f t="shared" si="1"/>
        <v>INSERT INTO TC_NUM_LEGISLATURA (id_numero_legislatura, descripcion) VALUES(90, 'XC');</v>
      </c>
    </row>
    <row r="94" spans="1:6" x14ac:dyDescent="0.3">
      <c r="A94">
        <v>92</v>
      </c>
      <c r="B94" t="s">
        <v>3597</v>
      </c>
      <c r="F94" t="str">
        <f t="shared" si="1"/>
        <v>INSERT INTO TC_NUM_LEGISLATURA (id_numero_legislatura, descripcion) VALUES(91, 'XCI');</v>
      </c>
    </row>
    <row r="95" spans="1:6" x14ac:dyDescent="0.3">
      <c r="A95">
        <v>93</v>
      </c>
      <c r="B95" t="s">
        <v>3598</v>
      </c>
      <c r="F95" t="str">
        <f t="shared" si="1"/>
        <v>INSERT INTO TC_NUM_LEGISLATURA (id_numero_legislatura, descripcion) VALUES(92, 'XCII');</v>
      </c>
    </row>
    <row r="96" spans="1:6" x14ac:dyDescent="0.3">
      <c r="A96">
        <v>94</v>
      </c>
      <c r="B96" t="s">
        <v>3599</v>
      </c>
      <c r="F96" t="str">
        <f t="shared" si="1"/>
        <v>INSERT INTO TC_NUM_LEGISLATURA (id_numero_legislatura, descripcion) VALUES(93, 'XCIII');</v>
      </c>
    </row>
    <row r="97" spans="1:6" x14ac:dyDescent="0.3">
      <c r="A97">
        <v>95</v>
      </c>
      <c r="B97" t="s">
        <v>3600</v>
      </c>
      <c r="F97" t="str">
        <f t="shared" si="1"/>
        <v>INSERT INTO TC_NUM_LEGISLATURA (id_numero_legislatura, descripcion) VALUES(94, 'XCIV');</v>
      </c>
    </row>
    <row r="98" spans="1:6" x14ac:dyDescent="0.3">
      <c r="A98">
        <v>96</v>
      </c>
      <c r="B98" t="s">
        <v>3601</v>
      </c>
      <c r="F98" t="str">
        <f t="shared" si="1"/>
        <v>INSERT INTO TC_NUM_LEGISLATURA (id_numero_legislatura, descripcion) VALUES(95, 'XCV');</v>
      </c>
    </row>
    <row r="99" spans="1:6" x14ac:dyDescent="0.3">
      <c r="A99">
        <v>97</v>
      </c>
      <c r="B99" t="s">
        <v>3602</v>
      </c>
      <c r="F99" t="str">
        <f t="shared" si="1"/>
        <v>INSERT INTO TC_NUM_LEGISLATURA (id_numero_legislatura, descripcion) VALUES(96, 'XCVI');</v>
      </c>
    </row>
    <row r="100" spans="1:6" x14ac:dyDescent="0.3">
      <c r="A100">
        <v>98</v>
      </c>
      <c r="B100" t="s">
        <v>3603</v>
      </c>
      <c r="F100" t="str">
        <f t="shared" si="1"/>
        <v>INSERT INTO TC_NUM_LEGISLATURA (id_numero_legislatura, descripcion) VALUES(97, 'XCVII');</v>
      </c>
    </row>
    <row r="101" spans="1:6" x14ac:dyDescent="0.3">
      <c r="A101">
        <v>99</v>
      </c>
      <c r="B101" t="s">
        <v>3604</v>
      </c>
      <c r="F101" t="str">
        <f t="shared" si="1"/>
        <v>INSERT INTO TC_NUM_LEGISLATURA (id_numero_legislatura, descripcion) VALUES(98, 'XCVIII');</v>
      </c>
    </row>
    <row r="102" spans="1:6" x14ac:dyDescent="0.3">
      <c r="A102">
        <v>100</v>
      </c>
      <c r="B102" t="s">
        <v>3605</v>
      </c>
      <c r="F102" t="str">
        <f t="shared" si="1"/>
        <v>INSERT INTO TC_NUM_LEGISLATURA (id_numero_legislatura, descripcion) VALUES(99, 'XCIX');</v>
      </c>
    </row>
    <row r="103" spans="1:6" x14ac:dyDescent="0.3">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44140625" defaultRowHeight="14.4" x14ac:dyDescent="0.3"/>
  <cols>
    <col min="1" max="1" width="11.5546875" bestFit="1" customWidth="1"/>
  </cols>
  <sheetData>
    <row r="1" spans="1:2" x14ac:dyDescent="0.3">
      <c r="A1" s="63" t="s">
        <v>3606</v>
      </c>
      <c r="B1" s="63"/>
    </row>
    <row r="2" spans="1:2" x14ac:dyDescent="0.3">
      <c r="A2" t="s">
        <v>3607</v>
      </c>
      <c r="B2" t="s">
        <v>3501</v>
      </c>
    </row>
    <row r="3" spans="1:2" x14ac:dyDescent="0.3">
      <c r="A3">
        <v>1</v>
      </c>
      <c r="B3" t="s">
        <v>3608</v>
      </c>
    </row>
    <row r="4" spans="1:2" x14ac:dyDescent="0.3">
      <c r="A4">
        <v>2</v>
      </c>
      <c r="B4" t="s">
        <v>3609</v>
      </c>
    </row>
    <row r="5" spans="1:2" x14ac:dyDescent="0.3">
      <c r="A5">
        <v>3</v>
      </c>
      <c r="B5" t="s">
        <v>3610</v>
      </c>
    </row>
    <row r="6" spans="1:2" x14ac:dyDescent="0.3">
      <c r="A6">
        <v>4</v>
      </c>
      <c r="B6" t="s">
        <v>3611</v>
      </c>
    </row>
    <row r="7" spans="1:2" x14ac:dyDescent="0.3">
      <c r="A7">
        <v>5</v>
      </c>
      <c r="B7" t="s">
        <v>3612</v>
      </c>
    </row>
    <row r="8" spans="1:2" x14ac:dyDescent="0.3">
      <c r="A8">
        <v>6</v>
      </c>
      <c r="B8" t="s">
        <v>3613</v>
      </c>
    </row>
    <row r="9" spans="1:2" x14ac:dyDescent="0.3">
      <c r="A9">
        <v>7</v>
      </c>
      <c r="B9" t="s">
        <v>3614</v>
      </c>
    </row>
    <row r="10" spans="1:2" x14ac:dyDescent="0.3">
      <c r="A10">
        <v>8</v>
      </c>
      <c r="B10" t="s">
        <v>3615</v>
      </c>
    </row>
    <row r="11" spans="1:2" x14ac:dyDescent="0.3">
      <c r="A11">
        <v>9</v>
      </c>
      <c r="B11" t="s">
        <v>3616</v>
      </c>
    </row>
    <row r="12" spans="1:2" x14ac:dyDescent="0.3">
      <c r="A12">
        <v>10</v>
      </c>
      <c r="B12" t="s">
        <v>3617</v>
      </c>
    </row>
    <row r="15" spans="1:2" x14ac:dyDescent="0.3">
      <c r="A15" t="str">
        <f>"CREATE TABLE "&amp;A1&amp;" ("&amp;A2&amp;" NUMBER(3,0) NOT NULL PRIMARY KEY, "&amp;B2&amp;" VARCHAR2(150));"</f>
        <v>CREATE TABLE TC_PERIODO_EXT (id_periodo_ext NUMBER(3,0) NOT NULL PRIMARY KEY, descripcion VARCHAR2(150));</v>
      </c>
    </row>
    <row r="17" spans="1:1" x14ac:dyDescent="0.3">
      <c r="A17" t="str">
        <f>"INSERT INTO "&amp;$A$1&amp;" ("&amp;$A$2&amp;", "&amp;$B$2&amp;") VALUES("&amp;A3&amp;", '"&amp;B3&amp;"');"</f>
        <v>INSERT INTO TC_PERIODO_EXT (id_periodo_ext, descripcion) VALUES(1, 'Primer periodo extraordinario');</v>
      </c>
    </row>
    <row r="18" spans="1:1" x14ac:dyDescent="0.3">
      <c r="A18" t="str">
        <f t="shared" ref="A18:A26" si="0">"INSERT INTO "&amp;$A$1&amp;" ("&amp;$A$2&amp;", "&amp;$B$2&amp;") VALUES("&amp;A4&amp;", '"&amp;B4&amp;"');"</f>
        <v>INSERT INTO TC_PERIODO_EXT (id_periodo_ext, descripcion) VALUES(2, 'Segundo periodo extraordinario');</v>
      </c>
    </row>
    <row r="19" spans="1:1" x14ac:dyDescent="0.3">
      <c r="A19" t="str">
        <f t="shared" si="0"/>
        <v>INSERT INTO TC_PERIODO_EXT (id_periodo_ext, descripcion) VALUES(3, 'Tercer periodo extraordinario');</v>
      </c>
    </row>
    <row r="20" spans="1:1" x14ac:dyDescent="0.3">
      <c r="A20" t="str">
        <f t="shared" si="0"/>
        <v>INSERT INTO TC_PERIODO_EXT (id_periodo_ext, descripcion) VALUES(4, 'Cuarto periodo extraordinario');</v>
      </c>
    </row>
    <row r="21" spans="1:1" x14ac:dyDescent="0.3">
      <c r="A21" t="str">
        <f t="shared" si="0"/>
        <v>INSERT INTO TC_PERIODO_EXT (id_periodo_ext, descripcion) VALUES(5, 'Quinto periodo extraordinario');</v>
      </c>
    </row>
    <row r="22" spans="1:1" x14ac:dyDescent="0.3">
      <c r="A22" t="str">
        <f t="shared" si="0"/>
        <v>INSERT INTO TC_PERIODO_EXT (id_periodo_ext, descripcion) VALUES(6, 'Sexto periodo extraordinario');</v>
      </c>
    </row>
    <row r="23" spans="1:1" x14ac:dyDescent="0.3">
      <c r="A23" t="str">
        <f t="shared" si="0"/>
        <v>INSERT INTO TC_PERIODO_EXT (id_periodo_ext, descripcion) VALUES(7, 'Séptimo periodo extraordinario');</v>
      </c>
    </row>
    <row r="24" spans="1:1" x14ac:dyDescent="0.3">
      <c r="A24" t="str">
        <f t="shared" si="0"/>
        <v>INSERT INTO TC_PERIODO_EXT (id_periodo_ext, descripcion) VALUES(8, 'Octavo periodo extraordinario');</v>
      </c>
    </row>
    <row r="25" spans="1:1" x14ac:dyDescent="0.3">
      <c r="A25" t="str">
        <f t="shared" si="0"/>
        <v>INSERT INTO TC_PERIODO_EXT (id_periodo_ext, descripcion) VALUES(9, 'Noveno periodo extraordinario');</v>
      </c>
    </row>
    <row r="26" spans="1:1" x14ac:dyDescent="0.3">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44140625" defaultRowHeight="14.4" x14ac:dyDescent="0.3"/>
  <sheetData>
    <row r="1" spans="1:2" x14ac:dyDescent="0.3">
      <c r="A1" t="s">
        <v>72</v>
      </c>
    </row>
    <row r="2" spans="1:2" x14ac:dyDescent="0.3">
      <c r="A2" t="s">
        <v>3618</v>
      </c>
      <c r="B2" t="s">
        <v>3501</v>
      </c>
    </row>
    <row r="3" spans="1:2" x14ac:dyDescent="0.3">
      <c r="A3">
        <v>1</v>
      </c>
      <c r="B3" t="s">
        <v>3619</v>
      </c>
    </row>
    <row r="4" spans="1:2" x14ac:dyDescent="0.3">
      <c r="A4">
        <v>2</v>
      </c>
      <c r="B4" t="s">
        <v>3620</v>
      </c>
    </row>
    <row r="5" spans="1:2" x14ac:dyDescent="0.3">
      <c r="A5">
        <v>3</v>
      </c>
      <c r="B5" t="s">
        <v>3621</v>
      </c>
    </row>
    <row r="6" spans="1:2" x14ac:dyDescent="0.3">
      <c r="A6">
        <v>4</v>
      </c>
      <c r="B6" t="s">
        <v>3622</v>
      </c>
    </row>
    <row r="7" spans="1:2" x14ac:dyDescent="0.3">
      <c r="A7">
        <v>5</v>
      </c>
      <c r="B7" t="s">
        <v>3623</v>
      </c>
    </row>
    <row r="8" spans="1:2" x14ac:dyDescent="0.3">
      <c r="A8">
        <v>6</v>
      </c>
      <c r="B8" t="s">
        <v>3624</v>
      </c>
    </row>
    <row r="15" spans="1:2" x14ac:dyDescent="0.3">
      <c r="A15" t="str">
        <f>"CREATE TABLE "&amp;A1&amp;" ("&amp;A2&amp;" NUMBER(3,0) NOT NULL PRIMARY KEY, "&amp;B2&amp;" VARCHAR2(150));"</f>
        <v>CREATE TABLE TC_PERIODO_REPORTADO (id_periodo_reportado NUMBER(3,0) NOT NULL PRIMARY KEY, descripcion VARCHAR2(150));</v>
      </c>
    </row>
    <row r="17" spans="1:1" x14ac:dyDescent="0.3">
      <c r="A17" t="str">
        <f>"INSERT INTO "&amp;$A$1&amp;" ("&amp;$A$2&amp;", "&amp;$B$2&amp;") VALUES("&amp;A3&amp;", '"&amp;B3&amp;"');"</f>
        <v>INSERT INTO TC_PERIODO_REPORTADO (id_periodo_reportado, descripcion) VALUES(1, 'Primer periodo ordinario');</v>
      </c>
    </row>
    <row r="18" spans="1:1" x14ac:dyDescent="0.3">
      <c r="A18" t="str">
        <f t="shared" ref="A18:A22" si="0">"INSERT INTO "&amp;$A$1&amp;" ("&amp;$A$2&amp;", "&amp;$B$2&amp;") VALUES("&amp;A4&amp;", '"&amp;B4&amp;"');"</f>
        <v>INSERT INTO TC_PERIODO_REPORTADO (id_periodo_reportado, descripcion) VALUES(2, 'Primer periodo de receso');</v>
      </c>
    </row>
    <row r="19" spans="1:1" x14ac:dyDescent="0.3">
      <c r="A19" t="str">
        <f t="shared" si="0"/>
        <v>INSERT INTO TC_PERIODO_REPORTADO (id_periodo_reportado, descripcion) VALUES(3, 'Segundo periodo ordinario');</v>
      </c>
    </row>
    <row r="20" spans="1:1" x14ac:dyDescent="0.3">
      <c r="A20" t="str">
        <f t="shared" si="0"/>
        <v>INSERT INTO TC_PERIODO_REPORTADO (id_periodo_reportado, descripcion) VALUES(4, 'Segundo periodo de receso');</v>
      </c>
    </row>
    <row r="21" spans="1:1" x14ac:dyDescent="0.3">
      <c r="A21" t="str">
        <f t="shared" si="0"/>
        <v>INSERT INTO TC_PERIODO_REPORTADO (id_periodo_reportado, descripcion) VALUES(5, 'Tercer periodo ordinario');</v>
      </c>
    </row>
    <row r="22" spans="1:1" x14ac:dyDescent="0.3">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44140625" defaultRowHeight="14.4" x14ac:dyDescent="0.3"/>
  <sheetData>
    <row r="1" spans="1:2" x14ac:dyDescent="0.3">
      <c r="A1" t="s">
        <v>83</v>
      </c>
    </row>
    <row r="2" spans="1:2" x14ac:dyDescent="0.3">
      <c r="A2" t="s">
        <v>3625</v>
      </c>
      <c r="B2" t="s">
        <v>3501</v>
      </c>
    </row>
    <row r="3" spans="1:2" x14ac:dyDescent="0.3">
      <c r="A3">
        <v>1</v>
      </c>
      <c r="B3" t="s">
        <v>3626</v>
      </c>
    </row>
    <row r="4" spans="1:2" x14ac:dyDescent="0.3">
      <c r="A4">
        <v>2</v>
      </c>
      <c r="B4" t="s">
        <v>3627</v>
      </c>
    </row>
    <row r="5" spans="1:2" x14ac:dyDescent="0.3">
      <c r="A5" s="17">
        <v>3</v>
      </c>
      <c r="B5" t="s">
        <v>924</v>
      </c>
    </row>
    <row r="6" spans="1:2" x14ac:dyDescent="0.3">
      <c r="A6">
        <v>4</v>
      </c>
      <c r="B6" t="s">
        <v>3628</v>
      </c>
    </row>
    <row r="7" spans="1:2" x14ac:dyDescent="0.3">
      <c r="A7" s="18">
        <v>5</v>
      </c>
      <c r="B7" s="18" t="s">
        <v>3722</v>
      </c>
    </row>
    <row r="8" spans="1:2" x14ac:dyDescent="0.3">
      <c r="A8" s="18">
        <v>6</v>
      </c>
      <c r="B8" s="18" t="s">
        <v>4512</v>
      </c>
    </row>
    <row r="11" spans="1:2" x14ac:dyDescent="0.3">
      <c r="A11" t="str">
        <f>"CREATE TABLE "&amp;A1&amp;" ("&amp;A2&amp;" NUMBER(3,0) NOT NULL PRIMARY KEY, "&amp;B2&amp;" VARCHAR2(150));"</f>
        <v>CREATE TABLE TC_SI_NO (id_si_no NUMBER(3,0) NOT NULL PRIMARY KEY, descripcion VARCHAR2(150));</v>
      </c>
    </row>
    <row r="13" spans="1:2" x14ac:dyDescent="0.3">
      <c r="A13" t="str">
        <f>"INSERT INTO "&amp;$A$1&amp;" ("&amp;$A$2&amp;", "&amp;$B$2&amp;") VALUES("&amp;A3&amp;", '"&amp;B3&amp;"');"</f>
        <v>INSERT INTO TC_SI_NO (id_si_no, descripcion) VALUES(1, 'Si');</v>
      </c>
    </row>
    <row r="14" spans="1:2" x14ac:dyDescent="0.3">
      <c r="A14" t="str">
        <f t="shared" ref="A14:A16" si="0">"INSERT INTO "&amp;$A$1&amp;" ("&amp;$A$2&amp;", "&amp;$B$2&amp;") VALUES("&amp;A4&amp;", '"&amp;B4&amp;"');"</f>
        <v>INSERT INTO TC_SI_NO (id_si_no, descripcion) VALUES(2, 'No  ');</v>
      </c>
    </row>
    <row r="15" spans="1:2" x14ac:dyDescent="0.3">
      <c r="A15" t="str">
        <f t="shared" si="0"/>
        <v>INSERT INTO TC_SI_NO (id_si_no, descripcion) VALUES(3, 'No identificado');</v>
      </c>
    </row>
    <row r="16" spans="1:2" x14ac:dyDescent="0.3">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49</vt:i4>
      </vt:variant>
    </vt:vector>
  </HeadingPairs>
  <TitlesOfParts>
    <vt:vector size="49"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lpstr>TC_GENERAL_GRUPO_PARLAMENTARIO_</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BARRON JAIMES JESUS ANGEL</cp:lastModifiedBy>
  <cp:revision/>
  <dcterms:created xsi:type="dcterms:W3CDTF">2024-03-07T14:33:28Z</dcterms:created>
  <dcterms:modified xsi:type="dcterms:W3CDTF">2024-10-02T22:20:00Z</dcterms:modified>
  <cp:category/>
  <cp:contentStatus/>
</cp:coreProperties>
</file>