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repo\software\trunk\2019 B Series Control Redesign.X\TestPlans\"/>
    </mc:Choice>
  </mc:AlternateContent>
  <xr:revisionPtr revIDLastSave="0" documentId="13_ncr:1_{81657A80-A1D7-48AE-9CCF-3FAE0FB7685F}" xr6:coauthVersionLast="36" xr6:coauthVersionMax="36" xr10:uidLastSave="{00000000-0000-0000-0000-000000000000}"/>
  <bookViews>
    <workbookView xWindow="0" yWindow="0" windowWidth="4596" windowHeight="1038" activeTab="3" xr2:uid="{312E41EF-C425-4DDB-8885-540BD7B24B00}"/>
  </bookViews>
  <sheets>
    <sheet name="Test Summary" sheetId="7" r:id="rId1"/>
    <sheet name="Startup Test" sheetId="24" r:id="rId2"/>
    <sheet name="Normal Operations" sheetId="6" r:id="rId3"/>
    <sheet name="Coffee Dispense Algorithm" sheetId="9" r:id="rId4"/>
    <sheet name="Water Tank Regulation" sheetId="11" r:id="rId5"/>
    <sheet name="Standby Mode" sheetId="13" r:id="rId6"/>
    <sheet name="Menu Navigation" sheetId="14" r:id="rId7"/>
    <sheet name="Edit Time" sheetId="15" r:id="rId8"/>
    <sheet name="Edit Time Format" sheetId="16" r:id="rId9"/>
    <sheet name="Low Temperature No Brew" sheetId="17" r:id="rId10"/>
    <sheet name="Edit Tank Temperature" sheetId="21" r:id="rId11"/>
    <sheet name="Edit Energy Savings" sheetId="18" r:id="rId12"/>
    <sheet name="Edit Coffee Recipes" sheetId="19" r:id="rId13"/>
    <sheet name="Teach Mode" sheetId="20" r:id="rId14"/>
    <sheet name="Edit Brew Dripout Time" sheetId="22" r:id="rId15"/>
    <sheet name="View Brew Counts" sheetId="23" r:id="rId16"/>
    <sheet name="Reset Values to Default" sheetId="25" r:id="rId17"/>
    <sheet name="Background" sheetId="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5" l="1"/>
  <c r="I2" i="23"/>
  <c r="I2" i="22"/>
  <c r="I2" i="20"/>
  <c r="I2" i="19"/>
  <c r="I2" i="18"/>
  <c r="I2" i="21"/>
  <c r="I2" i="17"/>
  <c r="I2" i="16"/>
  <c r="I2" i="15"/>
  <c r="I2" i="14"/>
  <c r="I2" i="13"/>
  <c r="I3" i="11"/>
  <c r="I2" i="9"/>
  <c r="I3" i="6"/>
  <c r="I3" i="24"/>
</calcChain>
</file>

<file path=xl/sharedStrings.xml><?xml version="1.0" encoding="utf-8"?>
<sst xmlns="http://schemas.openxmlformats.org/spreadsheetml/2006/main" count="1387" uniqueCount="721">
  <si>
    <t>Steps</t>
  </si>
  <si>
    <t>Expected Result</t>
  </si>
  <si>
    <t>Actual Result</t>
  </si>
  <si>
    <t>Conclusion</t>
  </si>
  <si>
    <t>Test Number</t>
  </si>
  <si>
    <t>Other Notes</t>
  </si>
  <si>
    <t>Power up controls and go to view temperatures screen</t>
  </si>
  <si>
    <t>Set resistance to 5000 ohms</t>
  </si>
  <si>
    <t>Set resistance to 1000 ohms</t>
  </si>
  <si>
    <t>Set resistance to 500 ohms</t>
  </si>
  <si>
    <t>Set resistance to 100 ohms</t>
  </si>
  <si>
    <t>Should get an R value of 5000 +/- 5%</t>
  </si>
  <si>
    <t>Should get an R value of 1000 +/- 5%</t>
  </si>
  <si>
    <t>Should get an R value of 500 +/- 5%</t>
  </si>
  <si>
    <t>Should get an R value of 100 +/- 5%</t>
  </si>
  <si>
    <t>Power on controls</t>
  </si>
  <si>
    <t>Set up recipe pulses on to 30,31,32,33,34,35,36,37 for Pre infusion pulse to pulse 7 respectively
Set up recipe pulse off to 10, 11, 12, 13, 14, 15, 16 for Pre infusion pulse to pulse 7 respectively</t>
  </si>
  <si>
    <t>Software version</t>
  </si>
  <si>
    <t>NA</t>
  </si>
  <si>
    <t>PASS</t>
  </si>
  <si>
    <t>FAILED</t>
  </si>
  <si>
    <t>INCONCLUSIVE</t>
  </si>
  <si>
    <t>List</t>
  </si>
  <si>
    <t>Power cycle controls</t>
  </si>
  <si>
    <t>UI Hardware Version</t>
  </si>
  <si>
    <t>Main Control Hardware Version</t>
  </si>
  <si>
    <t>Machine Serial Number (if applicable)</t>
  </si>
  <si>
    <t>Enable energy savings</t>
  </si>
  <si>
    <t>Set time to enter energy savings to 60</t>
  </si>
  <si>
    <t>Return to normal operating mode</t>
  </si>
  <si>
    <t>Wait 60 minutes +/- 1%</t>
  </si>
  <si>
    <t>Should enter energy savings</t>
  </si>
  <si>
    <t>Wait 10 minutes</t>
  </si>
  <si>
    <t>ETA (mins)</t>
  </si>
  <si>
    <t>Turn on all warmers by touching corresponding keys</t>
  </si>
  <si>
    <t>Warmers should turn off</t>
  </si>
  <si>
    <t>Power off machine</t>
  </si>
  <si>
    <t>Set the program lockout to "on" position to enable program lockout</t>
  </si>
  <si>
    <t>Power on machine</t>
  </si>
  <si>
    <t>Program lockout message presented to user</t>
  </si>
  <si>
    <t>User may not be able to enter configuration menus</t>
  </si>
  <si>
    <t>Set the program lockout to "off" position to enable program lockout</t>
  </si>
  <si>
    <t>Press and hold the "Accept" key for 5s +/- 1 s</t>
  </si>
  <si>
    <t>Enter normal operation mode</t>
  </si>
  <si>
    <t>Start a dispense (by touching corresponding dispense key)</t>
  </si>
  <si>
    <t>Stop a dispense (by pressing dispense key in previous step)</t>
  </si>
  <si>
    <t>Machine stops dispensing coffee</t>
  </si>
  <si>
    <t>User able to enter configuration menu</t>
  </si>
  <si>
    <t>Cannot activate half brew mode</t>
  </si>
  <si>
    <t>Press "up" key</t>
  </si>
  <si>
    <t>Press "down" key</t>
  </si>
  <si>
    <t>Wait for machine to go into "ready to brew" state</t>
  </si>
  <si>
    <t>Activates half brew mode</t>
  </si>
  <si>
    <t>Deactivates half brew mode</t>
  </si>
  <si>
    <t>Generate a fault</t>
  </si>
  <si>
    <t>Select half brew mode</t>
  </si>
  <si>
    <t>Record current recipe data in "Other Notes" column</t>
  </si>
  <si>
    <t>Verify each pulse on and pulse off time is half of original recipe</t>
  </si>
  <si>
    <t>Pulse on and pulse off times should be half the original recipe</t>
  </si>
  <si>
    <t>Start dispense on selected head</t>
  </si>
  <si>
    <t>Pulse on and pulse off times should be per the original recipe</t>
  </si>
  <si>
    <t>Half brew message displayed</t>
  </si>
  <si>
    <t>LED for corresponding head is Cyan</t>
  </si>
  <si>
    <t>After dispense complete, verify UI back to normal brewing state</t>
  </si>
  <si>
    <t>LED for corresponding head is either red or green</t>
  </si>
  <si>
    <t>LED for corresponding head is blue</t>
  </si>
  <si>
    <t>Remove Tank input connector (has thermistor, fill probe sensors)</t>
  </si>
  <si>
    <t>Brewing LEDs should turn red</t>
  </si>
  <si>
    <t>Thermistor error should appear</t>
  </si>
  <si>
    <t>Get machine in a ready state (ie water temperature OK, no errors)</t>
  </si>
  <si>
    <t>If machine has two heads</t>
  </si>
  <si>
    <t>Record brewing count for either right side or single head unit</t>
  </si>
  <si>
    <t>Wait until brewing completed</t>
  </si>
  <si>
    <t>Machine should not accept canceled brewing cycle as a count</t>
  </si>
  <si>
    <t>Machine should increment brewing count for corresponding head</t>
  </si>
  <si>
    <t>Record resettable brewing count for either right side or single head unit</t>
  </si>
  <si>
    <t>Record non-resettable brewing count for either right side or single head unit</t>
  </si>
  <si>
    <t>Record resettable brewing count for left head</t>
  </si>
  <si>
    <t>Record non-resettable brewing count for left head</t>
  </si>
  <si>
    <t>Record resettable brewing count for either left side</t>
  </si>
  <si>
    <t>Record non-resettable brewing count for either left side</t>
  </si>
  <si>
    <t>Get water tank temperature &lt; Low temperature no brew (ie 10 degrees less than Set Point</t>
  </si>
  <si>
    <t>Brewing LED(s) turns green (if single, brewing LED is on left)</t>
  </si>
  <si>
    <t>Brewing LED(s) turns cyan (if single, brewing LED is on left)</t>
  </si>
  <si>
    <t>Brewing LED(s) turns red (if single, brewing LED is on left)</t>
  </si>
  <si>
    <t>Start a dispense (by touching corresponding dispense key. 
if single head unit left brewing button will control dispensing)</t>
  </si>
  <si>
    <t>Go to normal state</t>
  </si>
  <si>
    <t>Corresponding warming element should turn on for 7 minutes +/- 1 second</t>
  </si>
  <si>
    <t>Corresponding warming element should turn off for 3 minutes +/- 1 second</t>
  </si>
  <si>
    <t>Corresponding warming element should turn off and remain off</t>
  </si>
  <si>
    <t>On applicable units (select N/A if unit doesn't have warmer(s))</t>
  </si>
  <si>
    <t>Turn on warmer 0 by touching correct warmer button</t>
  </si>
  <si>
    <t>Turn off warmer 0 by touching correct warmer button</t>
  </si>
  <si>
    <t>Turn on warmer 1 by touching correct warmer button</t>
  </si>
  <si>
    <t>Turn off warmer 1 by touching correct warmer button</t>
  </si>
  <si>
    <t>Turn on warmer 2 by touching correct warmer button</t>
  </si>
  <si>
    <t>Turn off warmer 2 by touching correct warmer button</t>
  </si>
  <si>
    <t>Turn on warmer 4 by touching correct warmer button</t>
  </si>
  <si>
    <t>Turn off warmer 4 by touching correct warmer button</t>
  </si>
  <si>
    <t>Turn on warmer 5 by touching correct warmer button</t>
  </si>
  <si>
    <t>Turn off warmer 5 by touching correct warmer button</t>
  </si>
  <si>
    <t>Corresponding LED for warmer should turn on</t>
  </si>
  <si>
    <t>Corresponding LED for warmer should turn off</t>
  </si>
  <si>
    <t>On display, show corresponding warmer is active message</t>
  </si>
  <si>
    <t>When controls instructs user not to touch the UI press various keys (note them in the "Notes" colomn)</t>
  </si>
  <si>
    <t>Wait until "DO NOT TOUCH UI" message disappears</t>
  </si>
  <si>
    <t>Left brewing LED should turn red</t>
  </si>
  <si>
    <t>Touch left brewing button</t>
  </si>
  <si>
    <t>Should not start a dispense</t>
  </si>
  <si>
    <t>If double, right brewing LED should turn red</t>
  </si>
  <si>
    <t>If double, touch the right brewing button</t>
  </si>
  <si>
    <t>From Benchtop</t>
  </si>
  <si>
    <t>Short circuit "LO" pin to "TGND"</t>
  </si>
  <si>
    <t>Short circuit "HI" pin to "TGND"</t>
  </si>
  <si>
    <t>Set tank setpoint to 200 degrees F</t>
  </si>
  <si>
    <t>Power off controls</t>
  </si>
  <si>
    <t>Verify Low Temperature No Brew option enabled</t>
  </si>
  <si>
    <t>Low Temperature, 50% (+/- 3%)  message displayed on screen</t>
  </si>
  <si>
    <t>Return to normal operation mode</t>
  </si>
  <si>
    <t>Low Temperature, 75% (+/- 3%)  message displayed on screen</t>
  </si>
  <si>
    <t>Reset controls to default</t>
  </si>
  <si>
    <t>Note dispense valve open and close times</t>
  </si>
  <si>
    <t>Start a dispense on opposite head(by touching corresponding dispense key)</t>
  </si>
  <si>
    <t>Dispense valve timing should be per reference chart (see B Series Software Implementation Rev X.xls document</t>
  </si>
  <si>
    <t>If machine is a single head or if machine is a double head, perform the following steps for right side</t>
  </si>
  <si>
    <t>Go to the edit recipe option</t>
  </si>
  <si>
    <t>Verify pulse timing for each recipe</t>
  </si>
  <si>
    <t>Pulse on and pulse off timing should be per the parameters set in previous step</t>
  </si>
  <si>
    <t>If machine has two heads, perform steps below for lefts side</t>
  </si>
  <si>
    <t>Wait default dripout time</t>
  </si>
  <si>
    <t>Dripout time should be per reference chart (see B Series Software Implementation Rev X.xls document</t>
  </si>
  <si>
    <t>Set resistance to 1003 between "VCC" and "TMP" pins on tank input connector</t>
  </si>
  <si>
    <t>Set resistance to 2872 between "VCC" and "TMP" pins on tank input connector</t>
  </si>
  <si>
    <t>Open circuit "TGND" and "LO" pins on tank input connector</t>
  </si>
  <si>
    <t>Open circuit "TGND" and "HI" pins on tank input connector</t>
  </si>
  <si>
    <t>Tank should not start heating (+24V and HEATER pin approximately 0V)</t>
  </si>
  <si>
    <t>Inlet valve should open (+24V and INLET pin should be approximately 24V)</t>
  </si>
  <si>
    <t>Close circuit "TGND" and "LO" pins on tank input connector</t>
  </si>
  <si>
    <t>Tank should start heating (+24V and INLET pin should be approximately 24V)</t>
  </si>
  <si>
    <t>Inlet valve should remain open (+24V and INLET pin should be approximately 24V)</t>
  </si>
  <si>
    <t>Close circuit "TGND" and "HI" pins on tank input connector</t>
  </si>
  <si>
    <t>Inlet valve should close (+24V and INLET pin should be approximately 24V) after 2 second +/- 500ms</t>
  </si>
  <si>
    <t>Inlet valve should open (+24V and INLET pin should be approximately 24V) after 1 second +/- 500ms</t>
  </si>
  <si>
    <t>Set resistance to 410 ohms (94C/201.2F) between "VCC" and "TMP" pins on tank input connector</t>
  </si>
  <si>
    <t>Heating should discontinue</t>
  </si>
  <si>
    <t>Display prints "Water probe error"</t>
  </si>
  <si>
    <t>Brewing LED(s) should turn red</t>
  </si>
  <si>
    <t>Control disables dispensing</t>
  </si>
  <si>
    <t>Try to start a dispense (by touching corresponding dispense key for both heads)</t>
  </si>
  <si>
    <t>Set model to a B-3</t>
  </si>
  <si>
    <t>Try to start a dispense (by touching corresponding dispense key)</t>
  </si>
  <si>
    <t>Turn off water source</t>
  </si>
  <si>
    <t>Let water out of water tank so that control board will try to open fill valve</t>
  </si>
  <si>
    <t>Wait 5 minutes</t>
  </si>
  <si>
    <t>Water level fault presented on screen</t>
  </si>
  <si>
    <t>Controls stop trying open fill valve</t>
  </si>
  <si>
    <t>If heat needed, controls stops call for heat</t>
  </si>
  <si>
    <t>Disconect power to machine</t>
  </si>
  <si>
    <t>Remove connection to heater</t>
  </si>
  <si>
    <t>Force machine to turn on heat</t>
  </si>
  <si>
    <t>Wait 20 minutes</t>
  </si>
  <si>
    <t>Water heater fault presented on screen</t>
  </si>
  <si>
    <t>Controls stops call for heat</t>
  </si>
  <si>
    <t>Empty water so that the water level is lower than the upper water level probe</t>
  </si>
  <si>
    <t>Controls should not open inlet valve</t>
  </si>
  <si>
    <t>Set resistance to 15850 between "VCC" and "TMP" pins on tank input connector</t>
  </si>
  <si>
    <t>Controls present a Thermistor error fault</t>
  </si>
  <si>
    <t>Inlet valve should close (+24V and INLET pin should be approximately 0V) after 2 second +/- 500ms</t>
  </si>
  <si>
    <t>Set resistance to 350 between "VCC" and "TMP" pins on tank input connector</t>
  </si>
  <si>
    <t>Inlet valve should remain closed (+24V and INLET pin should be approximately 0V)</t>
  </si>
  <si>
    <t>Set the setpoint temperature to 170F in configuration menu</t>
  </si>
  <si>
    <t>Set resistance to 694 ohms (77C/170F) between "VCC" and "TMP" pins on tank input connector</t>
  </si>
  <si>
    <t>Heater output off (+24V and HEAT pin should be approximately 0V)</t>
  </si>
  <si>
    <t>Set resistance to 766 ohms (74C/165.2F) between "VCC" and "TMP" pins on tank input connector</t>
  </si>
  <si>
    <t>Heater output on (+24V and HEAT pin should be approximately 24V)</t>
  </si>
  <si>
    <t>Set the setpoint temperature to 200F in configuration menu</t>
  </si>
  <si>
    <t>Set resistance to 412 ohms (93.89C/201F) between "VCC" and "TMP" pins on tank input connector</t>
  </si>
  <si>
    <t>Set resistance to 448 ohms (91.11C/196F) between "VCC" and "TMP" pins on tank input connector</t>
  </si>
  <si>
    <t>Touch power key</t>
  </si>
  <si>
    <t>Should return to normal mode</t>
  </si>
  <si>
    <t>Display prompts user that controls are in energy savings mode</t>
  </si>
  <si>
    <t>Verify water temperature is maintained at 140F</t>
  </si>
  <si>
    <t>Try to turn on warmers</t>
  </si>
  <si>
    <t>Try to brew coffee</t>
  </si>
  <si>
    <t>Set wake up time 80 minutes past current time on control board</t>
  </si>
  <si>
    <t>Dispensing coffee disabled</t>
  </si>
  <si>
    <t>Warming disabled</t>
  </si>
  <si>
    <t>Water maintained at 140F</t>
  </si>
  <si>
    <t>All LEDs are turned off except "Power" LED</t>
  </si>
  <si>
    <t>Go into normal operating mode</t>
  </si>
  <si>
    <t>Press the power button</t>
  </si>
  <si>
    <t>Controls should go into standby mode</t>
  </si>
  <si>
    <t>If applicable, turn on all warmers</t>
  </si>
  <si>
    <t>Display presents message that controls are in standby mode</t>
  </si>
  <si>
    <t>All LEDs are turned off (with exception of power LED)</t>
  </si>
  <si>
    <t>Power LED peridiocally flashes</t>
  </si>
  <si>
    <t>Empty water tank</t>
  </si>
  <si>
    <t>Controls should not fill</t>
  </si>
  <si>
    <t>Verify machine not heating</t>
  </si>
  <si>
    <t>Machine should not heat</t>
  </si>
  <si>
    <t>Start dispense (on both heads if applicable)</t>
  </si>
  <si>
    <t>Dispensing should stop</t>
  </si>
  <si>
    <t>Controls should reset</t>
  </si>
  <si>
    <t>Go to normal operations mode</t>
  </si>
  <si>
    <t>Touch and hold the "accept key" for 5 seconds +/- 5 seconds</t>
  </si>
  <si>
    <t>Should enter first menu</t>
  </si>
  <si>
    <t>All LEDs should turn off except power LED</t>
  </si>
  <si>
    <t>Touch next key until first menu appears</t>
  </si>
  <si>
    <t>Should return to the first menu</t>
  </si>
  <si>
    <t>Touch previous key until first menu appears</t>
  </si>
  <si>
    <t>Press the back key</t>
  </si>
  <si>
    <t>Should return to normal operations</t>
  </si>
  <si>
    <t>Enter normal operations mode</t>
  </si>
  <si>
    <t>Enter menus and enter edit time</t>
  </si>
  <si>
    <t>Time to be edited is the current time</t>
  </si>
  <si>
    <t>Record current time in "Other Notes" column</t>
  </si>
  <si>
    <t>Touch and release the next key</t>
  </si>
  <si>
    <t>Time increments by 1 hour</t>
  </si>
  <si>
    <t>Time should not increase by 1 hour</t>
  </si>
  <si>
    <t>Touch and release the previous key</t>
  </si>
  <si>
    <t>Touch and release the next key until the 23rd hour (11PM) reached</t>
  </si>
  <si>
    <t>Touch and release the previous until the 0th hour (12AM) reached</t>
  </si>
  <si>
    <t>Time should not decrease by 1 hour</t>
  </si>
  <si>
    <t>Touch and hold the next key until 23rd hour (11PM reached)</t>
  </si>
  <si>
    <t>Time should increase until 23rd hour reached</t>
  </si>
  <si>
    <t>Touch and hold the previous key until 0th hour (12AM reached)</t>
  </si>
  <si>
    <t xml:space="preserve">Time should decrease until the 0th hour reached </t>
  </si>
  <si>
    <t>Select the current time in the day</t>
  </si>
  <si>
    <t>Press the accept key</t>
  </si>
  <si>
    <t>Should enter the minute state</t>
  </si>
  <si>
    <t>Press the previous key</t>
  </si>
  <si>
    <t>Goes back to the edit hour state</t>
  </si>
  <si>
    <t>Current time of day should be selected</t>
  </si>
  <si>
    <t>Time increments by 1 minute</t>
  </si>
  <si>
    <t>Touch and hold the next key until 59th minute reached</t>
  </si>
  <si>
    <t>Time does not increment on 59th minute</t>
  </si>
  <si>
    <t>Touch and press the next key</t>
  </si>
  <si>
    <t>Time decrements by 1 minute</t>
  </si>
  <si>
    <t>Touch and hold the previous key until the 0th minute reached</t>
  </si>
  <si>
    <t>Time does not decrement on 0th minute</t>
  </si>
  <si>
    <t>Saves current minute</t>
  </si>
  <si>
    <t>Return to normal operations mode</t>
  </si>
  <si>
    <t>Time displayed is the currently set time</t>
  </si>
  <si>
    <t>Return to configuration menus</t>
  </si>
  <si>
    <t>Select any hour that isn't the currently set time</t>
  </si>
  <si>
    <t>Touch the cancel key</t>
  </si>
  <si>
    <t>Currently set time should be displayed</t>
  </si>
  <si>
    <t>Select the currently selected hour</t>
  </si>
  <si>
    <t>Touch the accept key</t>
  </si>
  <si>
    <t>Return to the configuration menus</t>
  </si>
  <si>
    <t>Select any minute that isn't the currently set time</t>
  </si>
  <si>
    <t>Press the cancel key</t>
  </si>
  <si>
    <t>Return to select hour submenu</t>
  </si>
  <si>
    <t>Return the normal operations mode</t>
  </si>
  <si>
    <t>Go to configuration menus to set time format to 12 hour format</t>
  </si>
  <si>
    <t>Set time for 11:58 PM in configuration menus</t>
  </si>
  <si>
    <t>Wait 2 minutes</t>
  </si>
  <si>
    <t>Return to normal mode</t>
  </si>
  <si>
    <t>12:00 AM message displayed</t>
  </si>
  <si>
    <t>Set time for 11:58 AM in configuration menus</t>
  </si>
  <si>
    <t>12:00 PM message displayed</t>
  </si>
  <si>
    <t>Go to configuration menus to set time format to 24 hour format</t>
  </si>
  <si>
    <t>00:00 message displayed</t>
  </si>
  <si>
    <t>12:00 message displayed</t>
  </si>
  <si>
    <t>Set time for 23:58 PM in configuration menus</t>
  </si>
  <si>
    <t>Enter 24 hour format submenu</t>
  </si>
  <si>
    <t>Toggle between 24 hour and 12 hour format</t>
  </si>
  <si>
    <t>Press and release the previous key</t>
  </si>
  <si>
    <t>Return to main menu</t>
  </si>
  <si>
    <t>Previously saved setting should appear on screen</t>
  </si>
  <si>
    <t>Press the next key</t>
  </si>
  <si>
    <t>Disable Low Temperature No Brew Setting</t>
  </si>
  <si>
    <t>Set the Tank Setpoint Temperature to 200F</t>
  </si>
  <si>
    <t>Set resistance to 5000 (25C/77F) between "VCC" and "TMP" pins on tank input connector</t>
  </si>
  <si>
    <t>Controls should start brewing</t>
  </si>
  <si>
    <t>Try to start a dispense by touching dispense button</t>
  </si>
  <si>
    <t>Stop active dispense by touching corresponding dispense button</t>
  </si>
  <si>
    <t>Controls should stop brewing</t>
  </si>
  <si>
    <t>If multibrew head model</t>
  </si>
  <si>
    <t>Try to start a dispense by touching dispense button on opposite side</t>
  </si>
  <si>
    <t>Set resistance to 486 ohms (88.33C/191F) between "VCC" and "TMP" pins on tank input connector</t>
  </si>
  <si>
    <t>Touch and release next key</t>
  </si>
  <si>
    <t>Touch the previous key</t>
  </si>
  <si>
    <t>Touch the next key</t>
  </si>
  <si>
    <t>Enter Low Temperature No Brew submenu</t>
  </si>
  <si>
    <t>Toggle between Enable and Disabled</t>
  </si>
  <si>
    <t>Enter energy savings submenu</t>
  </si>
  <si>
    <t>Toggle between enabled or disabled</t>
  </si>
  <si>
    <t>Change setting to disabled</t>
  </si>
  <si>
    <t>Returns to main menu</t>
  </si>
  <si>
    <t>Verify when machine is idle for at least 300 minutes, the machine does not go into energy savings</t>
  </si>
  <si>
    <t>Energy savings should be disabled</t>
  </si>
  <si>
    <t>Select enable and touch the "previous" key</t>
  </si>
  <si>
    <t>Select enable and touch the cancel key</t>
  </si>
  <si>
    <t>Enable energy savings by selecting enable and pressing the "Accept" key</t>
  </si>
  <si>
    <t>Go to the minimum value (60 minutes)</t>
  </si>
  <si>
    <t>Touch and release the "next" key</t>
  </si>
  <si>
    <t>Touch and release the "next" key until maximum value reached (300 minutes)</t>
  </si>
  <si>
    <t xml:space="preserve">Touch and release the "next" key </t>
  </si>
  <si>
    <t>Touch and release the "previous" key until minimum value reached (60 minutes)</t>
  </si>
  <si>
    <t xml:space="preserve">Touch and release the "previous" key </t>
  </si>
  <si>
    <t>Touch and release the "accept" key</t>
  </si>
  <si>
    <t>When Automatic Wakeup feature prompted, select "Disabled" and touch and release the "accept" key</t>
  </si>
  <si>
    <t>Returns user to main menu</t>
  </si>
  <si>
    <t>Verify the value "60" is presented on screen</t>
  </si>
  <si>
    <t>Change the value on screen, then press the cancel key</t>
  </si>
  <si>
    <t>Return to the Idle time prompt</t>
  </si>
  <si>
    <t>Maximum value is 300 minutes</t>
  </si>
  <si>
    <t>Minimum value is 60</t>
  </si>
  <si>
    <t>Prompt user to enable / disable automatic wakeup</t>
  </si>
  <si>
    <t>Touch and release the "cancel" key</t>
  </si>
  <si>
    <t>Go to Energy Savings \ Auto wakeup feature prompt by enabling energy savings and selecting an idle time)</t>
  </si>
  <si>
    <t>Enable automatic wakeup time by selecting "Enabled" and touch and release the "Accept" key</t>
  </si>
  <si>
    <t>Prompt user to select the hour</t>
  </si>
  <si>
    <t>Prompt user to select the minute</t>
  </si>
  <si>
    <t>Returns user to Main Menu</t>
  </si>
  <si>
    <t>Hour selected should be the selected hour in steps above</t>
  </si>
  <si>
    <t>Minute selected should be the selected minute in steps above</t>
  </si>
  <si>
    <t>Touch and release the previous key until 12 AM reached</t>
  </si>
  <si>
    <t>Touch and release the next key until 12 PM reached</t>
  </si>
  <si>
    <t xml:space="preserve">Touch and release the "accept" key </t>
  </si>
  <si>
    <t>Go to Energy Savings and enter state where the idle period can be set</t>
  </si>
  <si>
    <t>Touch and release the "previous" key</t>
  </si>
  <si>
    <t>Returns to Enable/Disable energy savings state</t>
  </si>
  <si>
    <t>Go to Energy Savings</t>
  </si>
  <si>
    <t>Set Energy Savings to enable</t>
  </si>
  <si>
    <t>Set a random idle time</t>
  </si>
  <si>
    <t>Set Auto Exit to Enable</t>
  </si>
  <si>
    <t>Record minute present on the UI. Touch the "Accept" key</t>
  </si>
  <si>
    <t>Rercord hour present on the UI.Touch the "Accept" key.</t>
  </si>
  <si>
    <t>Touch and release the next key until 23rd hour reached</t>
  </si>
  <si>
    <t>Touch and release the next key on 23rd hour</t>
  </si>
  <si>
    <t>Touch and release the previous key until 0th hour reached</t>
  </si>
  <si>
    <t>Value decrements by 1</t>
  </si>
  <si>
    <t>Value does not increase</t>
  </si>
  <si>
    <t>Value increases by 1</t>
  </si>
  <si>
    <t>Value decreases by 1</t>
  </si>
  <si>
    <t>Touch and release the previous key on 0th hour</t>
  </si>
  <si>
    <t>Value does not decrease</t>
  </si>
  <si>
    <t>Value increments by 1</t>
  </si>
  <si>
    <t>Value does not change when 23rd hour reached</t>
  </si>
  <si>
    <t>Touch and hold the next key until 23rd hour reached</t>
  </si>
  <si>
    <t>Value does not change when 0th hour reached</t>
  </si>
  <si>
    <t>In the Edit Auto Exit Hour state, set value to "12"</t>
  </si>
  <si>
    <t>Press the "accept key"</t>
  </si>
  <si>
    <t>Touch the "previous" key</t>
  </si>
  <si>
    <t>wake up hour is 12</t>
  </si>
  <si>
    <t>Change the wake up hour to 13 (do not press the accept key)</t>
  </si>
  <si>
    <t>Press the "previous" key to return to the  Autowake up enable setting</t>
  </si>
  <si>
    <t>Press the "Next" key to enter the wakeup hour screen</t>
  </si>
  <si>
    <t>wake up hour is set to 12</t>
  </si>
  <si>
    <t>Set a Random idle time</t>
  </si>
  <si>
    <t>Return to Auto Wakeup enable setting</t>
  </si>
  <si>
    <t>Set random wakeup hour</t>
  </si>
  <si>
    <t>Touch and release the next key until 59th minute reached</t>
  </si>
  <si>
    <t>Touch and release the next key on 59th hour</t>
  </si>
  <si>
    <t>Touch and release the previous key until 0th minute reached</t>
  </si>
  <si>
    <t>Touch and release the previous key on 0th minute</t>
  </si>
  <si>
    <t>Value does not change when 59th minute reached</t>
  </si>
  <si>
    <t>Touch and hold the previous key until 0th hour reached</t>
  </si>
  <si>
    <t>Touch and hold the previous key until 0th minute reached</t>
  </si>
  <si>
    <t>Value does not change when 0th minute reached</t>
  </si>
  <si>
    <t>In the Edit Auto Exit minute setting, set value to "30"</t>
  </si>
  <si>
    <t>wake up minute is "30"</t>
  </si>
  <si>
    <t>Change the wake up hour to 29 (do not press the accept key)</t>
  </si>
  <si>
    <t>Press the "previous" key to return to the  Autowake up hour setting</t>
  </si>
  <si>
    <t>Press the "Next" key to enter the wakeup Minute screen</t>
  </si>
  <si>
    <t>wake up hour is set to 30</t>
  </si>
  <si>
    <t>returns to main menu</t>
  </si>
  <si>
    <t>Return to the Auto Wakeup set minutes setting</t>
  </si>
  <si>
    <t>Go to energy savings auto wakeup feature</t>
  </si>
  <si>
    <t>Toggles between enabled and disabled</t>
  </si>
  <si>
    <t>Set the auto wake up feature to enabled</t>
  </si>
  <si>
    <t>Screen should present the setting as enabled</t>
  </si>
  <si>
    <t>Select the feature as disabled and press the previous key</t>
  </si>
  <si>
    <t>Set the auto wake up feature to disabled</t>
  </si>
  <si>
    <t>Goes to Autowake up hours setting</t>
  </si>
  <si>
    <t>If model is a single head unit, skip this test</t>
  </si>
  <si>
    <t>Head changes from either left side or right side</t>
  </si>
  <si>
    <t>Goes to edit entire recipe prompt</t>
  </si>
  <si>
    <t>Enter Edit Coffee Recipes Submenu</t>
  </si>
  <si>
    <t>Prompt for Head Selection</t>
  </si>
  <si>
    <t>If model is a multi head unit, skip this test</t>
  </si>
  <si>
    <t>Go to the edit entire recipe prompt</t>
  </si>
  <si>
    <t>Toggles between yes or no answer</t>
  </si>
  <si>
    <t>Select yes and touch and release the accept key</t>
  </si>
  <si>
    <t>Begin editing the pre infusion pulse on time</t>
  </si>
  <si>
    <t>Goes to pulse selection screen</t>
  </si>
  <si>
    <t>Return to the main menu</t>
  </si>
  <si>
    <t>Select no and touch and release the accept key</t>
  </si>
  <si>
    <t>Go to the pulse selection menu</t>
  </si>
  <si>
    <t>Go to the edit entire recipe prompot</t>
  </si>
  <si>
    <t>Touch and release the cancel button</t>
  </si>
  <si>
    <t>returns to the head selection prompt</t>
  </si>
  <si>
    <t>Returns user to main menus</t>
  </si>
  <si>
    <t>Select "Yes" and press the accept key</t>
  </si>
  <si>
    <t>Start editing Pre infusion on time</t>
  </si>
  <si>
    <t>Set pre infusion on time to 30 seconds</t>
  </si>
  <si>
    <t>Goes to preinfusion off time</t>
  </si>
  <si>
    <t>Set pre infusion off time to 31 seconds</t>
  </si>
  <si>
    <t>If multi head unit, select the right side for editing</t>
  </si>
  <si>
    <t>Goes to Pulse 1 on time</t>
  </si>
  <si>
    <t>Set pulse 1 on time to 32 seconds</t>
  </si>
  <si>
    <t>Goes to Pulse 1 off time</t>
  </si>
  <si>
    <t>Set pulse 1 off time to 33 seconds</t>
  </si>
  <si>
    <t>Set pulse 2 on time to 34 seconds</t>
  </si>
  <si>
    <t>Set pulse 2 off time to 35 seconds</t>
  </si>
  <si>
    <t>Set pulse 3 on time to 36seconds</t>
  </si>
  <si>
    <t>Set pulse 3 off time to 37 seconds</t>
  </si>
  <si>
    <t>Set pulse 4 on time to 38 seconds</t>
  </si>
  <si>
    <t>Set pulse 4 off time to 39 seconds</t>
  </si>
  <si>
    <t>Set pulse 5 on time to 40 seconds</t>
  </si>
  <si>
    <t>Set pulse 5 off time to 41 seconds</t>
  </si>
  <si>
    <t>Set pulse 6 on time to 42 seconds</t>
  </si>
  <si>
    <t>Set pulse 6 off time to 43 seconds</t>
  </si>
  <si>
    <t>Set pulse 7 on time to 44 seconds</t>
  </si>
  <si>
    <t>Goes to Pulse 2 on time</t>
  </si>
  <si>
    <t>Goes to Pulse 2 off time</t>
  </si>
  <si>
    <t>Goes to Pulse 3 on time</t>
  </si>
  <si>
    <t>Goes to Pulse 3 off time</t>
  </si>
  <si>
    <t>Goes to Pulse 4 on time</t>
  </si>
  <si>
    <t>Goes to Pulse 4 off time</t>
  </si>
  <si>
    <t>Goes to Pulse 5 on time</t>
  </si>
  <si>
    <t>Goes to Pulse 5 off time</t>
  </si>
  <si>
    <t>Goes to Pulse 6 on time</t>
  </si>
  <si>
    <t>Goes to Pulse 6 off time</t>
  </si>
  <si>
    <t>Goes to Pulse 7 on time</t>
  </si>
  <si>
    <t>Return to pulse selected menu</t>
  </si>
  <si>
    <t>Program coffee recipe using teach mode</t>
  </si>
  <si>
    <t>Go to the pulse select prompt by saying no to editing the entire recipe</t>
  </si>
  <si>
    <t>Will  advance to pulse #1</t>
  </si>
  <si>
    <t>Will advance to pulse #3</t>
  </si>
  <si>
    <t>Will advance to pulse #4</t>
  </si>
  <si>
    <t>Will  not advance to pulse #2</t>
  </si>
  <si>
    <t xml:space="preserve">Add pulse # 2  on time </t>
  </si>
  <si>
    <t xml:space="preserve">Add pulse # 3 on time </t>
  </si>
  <si>
    <t>Will not advance to pulse #4</t>
  </si>
  <si>
    <t>Will not advance to pulse #5</t>
  </si>
  <si>
    <t xml:space="preserve">Add pulse # 4 on time </t>
  </si>
  <si>
    <t>Will advance to pulse #5</t>
  </si>
  <si>
    <t>Will not advance to pulse #6</t>
  </si>
  <si>
    <t xml:space="preserve">Add pulse # 5 on time </t>
  </si>
  <si>
    <t>Will advance to pulse #6</t>
  </si>
  <si>
    <t>Will not advance to pulse #7</t>
  </si>
  <si>
    <t xml:space="preserve">Add pulse # 6 on time </t>
  </si>
  <si>
    <t>Will advance to pulse #7</t>
  </si>
  <si>
    <t>Will not advance</t>
  </si>
  <si>
    <t>Add pulse #7 on time</t>
  </si>
  <si>
    <t>Does not allow editing of 7th pulse off time</t>
  </si>
  <si>
    <t>Touch and release the previous key until Pre infusion pulse is reached</t>
  </si>
  <si>
    <t>Values decrement as previous button is touched</t>
  </si>
  <si>
    <t>Selected pulse remains pre-infusion pulse</t>
  </si>
  <si>
    <t>Select Pulse #4 and set pulse off time to 0 seconds</t>
  </si>
  <si>
    <t>From pulse selection, press the cancel key</t>
  </si>
  <si>
    <t>Return to Pulse #4 off time</t>
  </si>
  <si>
    <t>Pulse set to 10 seconds</t>
  </si>
  <si>
    <t>Go to edit coffee recipes submenu and advanced to edit a pulse</t>
  </si>
  <si>
    <t>Select the preinfusion pulse</t>
  </si>
  <si>
    <t>increments on time by 1</t>
  </si>
  <si>
    <t>decrements on time by 1</t>
  </si>
  <si>
    <t>Touch and hold the next key</t>
  </si>
  <si>
    <t>increments on time by 1 every 1 second for 5 values</t>
  </si>
  <si>
    <t>increments on time by 10 every 1 second after incrementing by 5</t>
  </si>
  <si>
    <t xml:space="preserve">increments on time by 5 every 1 second for 5 values after incrementing by 1 </t>
  </si>
  <si>
    <t>Touch and hold the previous key</t>
  </si>
  <si>
    <t>decrements on time by 1 every 1 second for 5 values</t>
  </si>
  <si>
    <t xml:space="preserve">decrements on time by 5 every 1 second for 5 values after incrementing by 1 </t>
  </si>
  <si>
    <t>decrements on time by 10 every 1 second after incrementing by 5</t>
  </si>
  <si>
    <t>does not increment value if current value + incrementing value is greater than 255</t>
  </si>
  <si>
    <t>Touch and release the next key until maximum reached</t>
  </si>
  <si>
    <t>maximum value is 255</t>
  </si>
  <si>
    <t>Touch and release the next key until minimum reached</t>
  </si>
  <si>
    <t>minimum value is 30 for pre infusion pulse</t>
  </si>
  <si>
    <t>Touch and release the cancel key</t>
  </si>
  <si>
    <t>Returns to pulse selection</t>
  </si>
  <si>
    <t>Set random pulse on and pulse off times in pulses #1, #2</t>
  </si>
  <si>
    <t>Edit pulse #1</t>
  </si>
  <si>
    <t>Verify pulse #1 minimum off time is 0 seconds</t>
  </si>
  <si>
    <t>Advance to the edit pulse #1 on time (any side)</t>
  </si>
  <si>
    <t>Record on time in "Other Notes" column</t>
  </si>
  <si>
    <t>Change the value of the on time using next or previous keys</t>
  </si>
  <si>
    <t>press the cancel key</t>
  </si>
  <si>
    <t>Returns user to the edit pulse selection</t>
  </si>
  <si>
    <t>Should be same value as saved in previous test step</t>
  </si>
  <si>
    <t>Go to edit coffee recipes submenu and advanced to edit a pulse off time</t>
  </si>
  <si>
    <t>does not decrement value if current value - decrementing value is less than 0</t>
  </si>
  <si>
    <t>minimum value is 0 for pre infusion pulse</t>
  </si>
  <si>
    <t>Advance to a pulse off time that is not the pre infusion pulse</t>
  </si>
  <si>
    <t>Zero is minimum off time</t>
  </si>
  <si>
    <t>Touch and release or touch and hold previous key until minimum value reached</t>
  </si>
  <si>
    <t>Select the preinfusion pulse. press the accept key</t>
  </si>
  <si>
    <t>Record off time in "Other notes" column</t>
  </si>
  <si>
    <t>Return to the previously edited pulse off time</t>
  </si>
  <si>
    <t>off time should be set to the recorded time above</t>
  </si>
  <si>
    <t>Add or verify pulses 1 and 2 are set</t>
  </si>
  <si>
    <t>Change pulse 1 off time to 35 seconds</t>
  </si>
  <si>
    <t>Press the accept key to save changes</t>
  </si>
  <si>
    <t>Return to pulse 1</t>
  </si>
  <si>
    <t>Verify pulse 1 off time is set to 35 seconds</t>
  </si>
  <si>
    <t>Off time set to 35 seconds</t>
  </si>
  <si>
    <t>Return to pulse selection</t>
  </si>
  <si>
    <t>Set up preinfusion, pulse 1 and pulse 2 , pulse on and pulse off times</t>
  </si>
  <si>
    <t>Set pulse 1 on time to zero</t>
  </si>
  <si>
    <t>Pre infusion pulse off time set to 0</t>
  </si>
  <si>
    <t>Cannot advance to pulse 2</t>
  </si>
  <si>
    <t>pulse 1 on time set to 0</t>
  </si>
  <si>
    <t>pulse 1 off time set to 0</t>
  </si>
  <si>
    <t>Enter Edit Tank Temperature Submenu</t>
  </si>
  <si>
    <t>Touch and hold previous key</t>
  </si>
  <si>
    <t>if greater than 170, decrements by 1</t>
  </si>
  <si>
    <t>Continue to touch and release until minimum reached</t>
  </si>
  <si>
    <t>minimum value is 170F</t>
  </si>
  <si>
    <t>Values increment by 5</t>
  </si>
  <si>
    <t>Does not exceed maximum value (200F)</t>
  </si>
  <si>
    <t xml:space="preserve">Press and hold previous key until limit reached </t>
  </si>
  <si>
    <t>Values decrements by 5</t>
  </si>
  <si>
    <t>Does not exceed minimum value (170F)</t>
  </si>
  <si>
    <t xml:space="preserve">Go to minimum value </t>
  </si>
  <si>
    <t>Verify tank turns on heater until 170F reached</t>
  </si>
  <si>
    <t>Heater turns off at 170F</t>
  </si>
  <si>
    <t>Verify tank resumes heating when 166F is reached</t>
  </si>
  <si>
    <t>Heater turns on at 166F</t>
  </si>
  <si>
    <t>Set setpoint temperature to 200F</t>
  </si>
  <si>
    <t>Verify tank turns on heater until 200F reached</t>
  </si>
  <si>
    <t>Verify tank resumes heating when 196F is reached</t>
  </si>
  <si>
    <t>Heater turns off at 200F</t>
  </si>
  <si>
    <t>196F</t>
  </si>
  <si>
    <t>Record temperature in "Other Notes" Column</t>
  </si>
  <si>
    <t>Select a different temperature (do not touch and release the accept key)</t>
  </si>
  <si>
    <t>Tank temperature should be temperature recorded previously</t>
  </si>
  <si>
    <t xml:space="preserve">Temperature in C should be 76.6 or 76.7 C </t>
  </si>
  <si>
    <t>Select 170F</t>
  </si>
  <si>
    <t>Temperature in C should be 93.3C</t>
  </si>
  <si>
    <t>Select 205F</t>
  </si>
  <si>
    <t>Select 200F</t>
  </si>
  <si>
    <t>Temperature in C should be 96.1C</t>
  </si>
  <si>
    <t>Return to Main Menu</t>
  </si>
  <si>
    <t>Set a machine fault</t>
  </si>
  <si>
    <t>Enter teach mode submenu</t>
  </si>
  <si>
    <t>Prompt user fault was detected</t>
  </si>
  <si>
    <t>Press accept key</t>
  </si>
  <si>
    <t>Exit teach mode</t>
  </si>
  <si>
    <t>Press cancel key</t>
  </si>
  <si>
    <t>Brewing LEDs off</t>
  </si>
  <si>
    <t>Power cycle machine to clear faults</t>
  </si>
  <si>
    <t>Change setpoint temperature to 200F</t>
  </si>
  <si>
    <t>Lower water temperature  &lt;  185F</t>
  </si>
  <si>
    <t>Enter teach mode</t>
  </si>
  <si>
    <t>Prompt user tank is heating</t>
  </si>
  <si>
    <t>Touch and release cancel key</t>
  </si>
  <si>
    <t>return user to menu</t>
  </si>
  <si>
    <t>Wait for UI to advance</t>
  </si>
  <si>
    <t>Advances when current tank temperature is 197 degrees</t>
  </si>
  <si>
    <t>If multihead unit, skip this test</t>
  </si>
  <si>
    <t>Show message "ready to learn"</t>
  </si>
  <si>
    <t>Left Brewing LED turns green</t>
  </si>
  <si>
    <t>Verify after temperature &gt; 197 machine is ready to learn</t>
  </si>
  <si>
    <t>Touch and release left brew button</t>
  </si>
  <si>
    <t>Teach mode opens dispense valve</t>
  </si>
  <si>
    <t>Wait until container is nearly full. Then touch and release the left brew button</t>
  </si>
  <si>
    <t>Prompt user to save current data</t>
  </si>
  <si>
    <t>Select "Yes"</t>
  </si>
  <si>
    <t>Start a dispense on head</t>
  </si>
  <si>
    <t>Container should fill per the teach mode data</t>
  </si>
  <si>
    <t>If single head unit, skip this test</t>
  </si>
  <si>
    <t>Verify after temperature &gt; 197</t>
  </si>
  <si>
    <t>Allows user to select head for teach mode</t>
  </si>
  <si>
    <t>toggles between left and right heads for selection</t>
  </si>
  <si>
    <t>returns user to the main menu</t>
  </si>
  <si>
    <t>Re enter the head selection prompt</t>
  </si>
  <si>
    <t>Select the left head</t>
  </si>
  <si>
    <t>Left brewing LED turns green</t>
  </si>
  <si>
    <t>Ready to brew message shown</t>
  </si>
  <si>
    <t>Touch the left brew button</t>
  </si>
  <si>
    <t>open dispense valve</t>
  </si>
  <si>
    <t>brewing leds off</t>
  </si>
  <si>
    <t>Select "yes" and touch and release the accept key</t>
  </si>
  <si>
    <t>returns user to error detection state( may not show if no errors present)</t>
  </si>
  <si>
    <t>returns user to error detection state  (may not show if no errors present)</t>
  </si>
  <si>
    <t>Select the right head</t>
  </si>
  <si>
    <t>Touch the right brew button</t>
  </si>
  <si>
    <t>Wait until container is nearly full. Then touch and release the right brew button</t>
  </si>
  <si>
    <t>Right brewing LED turns green</t>
  </si>
  <si>
    <t>Start a dispense on the left head</t>
  </si>
  <si>
    <t>Brew timing per the teach data</t>
  </si>
  <si>
    <t>Start a dispense on the right head</t>
  </si>
  <si>
    <t>Left brewing LED turns blue</t>
  </si>
  <si>
    <t>Right brewing LED turns blue</t>
  </si>
  <si>
    <t>Complete start and stop poritions of teach mode</t>
  </si>
  <si>
    <t>When prompted with save settings, select "No"</t>
  </si>
  <si>
    <t>Select a random head</t>
  </si>
  <si>
    <t>returns user to error detection state  (may not show if no errors present), then prompts user to select head</t>
  </si>
  <si>
    <t>should toggle between saving data and not saving data</t>
  </si>
  <si>
    <t>Press cancel until exited from teach mode</t>
  </si>
  <si>
    <t>Start a dispense</t>
  </si>
  <si>
    <t>Go through teach mode. allow container to fill to half line and stop the teach mode</t>
  </si>
  <si>
    <t>Dispenses per the previously saved data</t>
  </si>
  <si>
    <t>Enter Edit Brew Dripout Time submenu</t>
  </si>
  <si>
    <t>Select the value of 100. Do not touch the accept key</t>
  </si>
  <si>
    <t>Press and hold the previous key</t>
  </si>
  <si>
    <t>Continue holding the previous key</t>
  </si>
  <si>
    <t>Should decrease by 10 every 1 second after holding the key for 11 seconds if current value - 10 is greater than 0</t>
  </si>
  <si>
    <t>Should decrease by 1 every 1 second after holding the key for 1 second  if current value - 10 is greater than 0</t>
  </si>
  <si>
    <t>Decrements current value by 1 if greater than 0</t>
  </si>
  <si>
    <t>Continue pressing and releasing the previous key until 0 reached</t>
  </si>
  <si>
    <t>UI displays disabled</t>
  </si>
  <si>
    <t>Press and hold the next key</t>
  </si>
  <si>
    <t>Should decrease by 5 every 1 second after holding the key for 6 seconds  if current value - 10 is greater than 0</t>
  </si>
  <si>
    <t>Should increase by 1 every 1 second after holding the key for 1 second  if current value + 10 is less than 255</t>
  </si>
  <si>
    <t>Should decrease by 5 every 1 second after holding the key for 6 seconds  if current value + 10 is less than 255</t>
  </si>
  <si>
    <t>Should decrease by 10 every 1 second after holding the key for 11 seconds if current value + 10 is less than 255</t>
  </si>
  <si>
    <t>Continue holding the next key</t>
  </si>
  <si>
    <t>Continue pressing and releasing the next key until 255 reached</t>
  </si>
  <si>
    <t>255 displayed</t>
  </si>
  <si>
    <t>Touch and release the accept key</t>
  </si>
  <si>
    <t>Value changes to 254</t>
  </si>
  <si>
    <t>Touch and release the back key</t>
  </si>
  <si>
    <t>Teach machine to fill a decanter</t>
  </si>
  <si>
    <t>Set the brew lockout time to 0</t>
  </si>
  <si>
    <t>Verify machine stops dispense immediately after dispensing water</t>
  </si>
  <si>
    <t>Machine should immediately report dispense complete after dispense value is completed dispensing water</t>
  </si>
  <si>
    <t>Set the brew lockout time to 60 seconds</t>
  </si>
  <si>
    <t>Verify machine reports dispense complete 60 seconds after dispensing water</t>
  </si>
  <si>
    <t>Machine should report dispense complete 60 seconds after dispense value is completed dispensing water</t>
  </si>
  <si>
    <t>Enter View Brew Counts</t>
  </si>
  <si>
    <t>Prompt user option of viewing resettable or non resettable brewing counts</t>
  </si>
  <si>
    <t>Toggle between resettable or non resettable counts</t>
  </si>
  <si>
    <t>Select the non resettable count and touch and release the accept key</t>
  </si>
  <si>
    <t>Enter non resettable count</t>
  </si>
  <si>
    <t>Select the resettable brew count</t>
  </si>
  <si>
    <t>Enter resettable counts</t>
  </si>
  <si>
    <t>If machine is a multi-head unit, skip this test</t>
  </si>
  <si>
    <t>Record non resettable brew count in "Other Notes" Column</t>
  </si>
  <si>
    <t>Record resettable brew count in "Other Notes" Column</t>
  </si>
  <si>
    <t>Perform 2 dispenses</t>
  </si>
  <si>
    <t>View resettable brew count</t>
  </si>
  <si>
    <t>Value increased by 2</t>
  </si>
  <si>
    <t>View non resettable brew count</t>
  </si>
  <si>
    <t>Go to resettable brew count menu</t>
  </si>
  <si>
    <t>prompt user to reset value</t>
  </si>
  <si>
    <t>Machine does not reset the count</t>
  </si>
  <si>
    <t>Returns to the count prompt</t>
  </si>
  <si>
    <t>Reset count</t>
  </si>
  <si>
    <t>Verify non resettable count didn't reset</t>
  </si>
  <si>
    <t>non resettable count does not reset</t>
  </si>
  <si>
    <t>If machine is a single head unit, skip this test</t>
  </si>
  <si>
    <t>Select the non resettable brew counts. Touch and release the accept key</t>
  </si>
  <si>
    <t>Show either left or right brew head count</t>
  </si>
  <si>
    <t>toggle between the left or right brew head count</t>
  </si>
  <si>
    <t>Record Left Brew Count in "Other Notes" column</t>
  </si>
  <si>
    <t>Record Right Brew Count in "Other Notes" column</t>
  </si>
  <si>
    <t>Returns to resettable or non resettable brew count selection</t>
  </si>
  <si>
    <t>Enter View resettable brew counts menu</t>
  </si>
  <si>
    <t>Return to normal operation</t>
  </si>
  <si>
    <t>Perform 4 dispenses on the right head</t>
  </si>
  <si>
    <t>Perform 2 dispenses on the head side</t>
  </si>
  <si>
    <t>Verify left head non resettable brew count increased</t>
  </si>
  <si>
    <t>Verify left head resettable brew count increased</t>
  </si>
  <si>
    <t>Verify right head non resettable brew count increased</t>
  </si>
  <si>
    <t>Verify right head resettable brew count increased</t>
  </si>
  <si>
    <t>Reset brew count on left side</t>
  </si>
  <si>
    <t>Reset brew count on the right side</t>
  </si>
  <si>
    <t>Verify left head count did not reset</t>
  </si>
  <si>
    <t>Verify right head count did not reset</t>
  </si>
  <si>
    <t>Value remains the same</t>
  </si>
  <si>
    <t>Verify on startup version is shown. Record in "Other Notes" column</t>
  </si>
  <si>
    <t>Set dip switches per the document "Setting DIP Switches for 349-00080 V3". Verify the model is correct for each model type</t>
  </si>
  <si>
    <t>Per the doc</t>
  </si>
  <si>
    <t>During sensor setup message, Touch and Hold any key</t>
  </si>
  <si>
    <t>When in normal operations, touch test error presented on UI</t>
  </si>
  <si>
    <t>Go to left resettable brew count. Touch and release the accept key</t>
  </si>
  <si>
    <t>Prompt user to reset the count</t>
  </si>
  <si>
    <t>Value does not reset</t>
  </si>
  <si>
    <t>Go to right resettable brew count. Touch and release the accept key</t>
  </si>
  <si>
    <t>Select no and touch and release the cacel key</t>
  </si>
  <si>
    <t>Set time format to 24 hours</t>
  </si>
  <si>
    <t>Set Low Temperature No Brew to Disabled</t>
  </si>
  <si>
    <t>Set the Tank Temperature to 190F</t>
  </si>
  <si>
    <t>Set Energy Savings to Disabled</t>
  </si>
  <si>
    <t>Set each recipe (per head to ) 1 pulse, 100 seconds</t>
  </si>
  <si>
    <t>Set the dripout time to 100 seconds</t>
  </si>
  <si>
    <t>Perform 2 dispenses per head</t>
  </si>
  <si>
    <t>Reset controls</t>
  </si>
  <si>
    <t>Time format should remain in 24 hours</t>
  </si>
  <si>
    <t>Low Temperature No Brew Disabled</t>
  </si>
  <si>
    <t>Tank Setpoint temperature set to 190F</t>
  </si>
  <si>
    <t>Energy Savings is disabled</t>
  </si>
  <si>
    <t>Dripout Time remains at 100 seconds</t>
  </si>
  <si>
    <t>Record dispense count for heads in "Other Notes" column</t>
  </si>
  <si>
    <t>Resettable brew count matches result above</t>
  </si>
  <si>
    <t>Enable Energy Savings</t>
  </si>
  <si>
    <t>Enable automatic wakeup</t>
  </si>
  <si>
    <t>Set wakeup hour to 12</t>
  </si>
  <si>
    <t>Set wakeup minute to 30</t>
  </si>
  <si>
    <t>Automatic Wakeup Enabled</t>
  </si>
  <si>
    <t>Wakeup hour is 12</t>
  </si>
  <si>
    <t>Wakeup minute is 30</t>
  </si>
  <si>
    <t>Toggles between yes or no</t>
  </si>
  <si>
    <t>Returns user to the main menu</t>
  </si>
  <si>
    <t>Go to Reset System Parms Submenu</t>
  </si>
  <si>
    <t>Prompts user to reset controls for settings to take affect</t>
  </si>
  <si>
    <t>Time format should be set to 12 hours</t>
  </si>
  <si>
    <t>Low temperature no brew enabled</t>
  </si>
  <si>
    <t>Tank setpoint set to 200F</t>
  </si>
  <si>
    <t>Energy Savings is enabled</t>
  </si>
  <si>
    <t>Energy Savings time set to 300 mins</t>
  </si>
  <si>
    <t>Set time to 100 minutes</t>
  </si>
  <si>
    <t>Energy savings time is 100 minutes</t>
  </si>
  <si>
    <t>Resettable brew counts set to 0</t>
  </si>
  <si>
    <t>Automatic wakeup disabled</t>
  </si>
  <si>
    <t>Enable 24 hour format</t>
  </si>
  <si>
    <t>Set the current time to 12:00 AM</t>
  </si>
  <si>
    <t>00:00 presented on UI</t>
  </si>
  <si>
    <t>Set the current time to 1:00 AM</t>
  </si>
  <si>
    <t>01:00 presented on UI</t>
  </si>
  <si>
    <t>Set the current time to 12:00 PM</t>
  </si>
  <si>
    <t>13:00 presented on UI</t>
  </si>
  <si>
    <t>Set the current time to 11:00 PM</t>
  </si>
  <si>
    <t>23:00 presented on UI</t>
  </si>
  <si>
    <t>Current ETA</t>
  </si>
  <si>
    <t>Total ETA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</si>
</sst>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left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2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TSoftwareVerificationV1.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mmary"/>
      <sheetName val="Test Plan Revision History"/>
      <sheetName val="Engineering Bench Tests"/>
      <sheetName val="Technician Bench Tests"/>
      <sheetName val="In Machine Tests B3"/>
      <sheetName val="In Machine Tests B6"/>
      <sheetName val="Backgrou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7F3B-5226-44D8-AEAD-F1CA48114B44}">
  <dimension ref="A2:C7"/>
  <sheetViews>
    <sheetView zoomScaleNormal="100" workbookViewId="0">
      <selection activeCell="B7" sqref="B7"/>
    </sheetView>
  </sheetViews>
  <sheetFormatPr defaultRowHeight="14.4" x14ac:dyDescent="0.55000000000000004"/>
  <cols>
    <col min="1" max="1" width="32.41796875" bestFit="1" customWidth="1"/>
    <col min="2" max="2" width="14.68359375" bestFit="1" customWidth="1"/>
    <col min="3" max="3" width="28.47265625" customWidth="1"/>
  </cols>
  <sheetData>
    <row r="2" spans="1:3" x14ac:dyDescent="0.55000000000000004">
      <c r="A2" t="s">
        <v>17</v>
      </c>
      <c r="C2" s="1"/>
    </row>
    <row r="3" spans="1:3" x14ac:dyDescent="0.55000000000000004">
      <c r="A3" t="s">
        <v>24</v>
      </c>
      <c r="C3" s="1"/>
    </row>
    <row r="4" spans="1:3" x14ac:dyDescent="0.55000000000000004">
      <c r="A4" t="s">
        <v>25</v>
      </c>
      <c r="C4" s="1"/>
    </row>
    <row r="5" spans="1:3" x14ac:dyDescent="0.55000000000000004">
      <c r="A5" t="s">
        <v>26</v>
      </c>
      <c r="C5" s="1"/>
    </row>
    <row r="6" spans="1:3" x14ac:dyDescent="0.55000000000000004">
      <c r="A6" s="2"/>
    </row>
    <row r="7" spans="1:3" x14ac:dyDescent="0.55000000000000004">
      <c r="A7" s="2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C363-37FC-416C-B99C-572E7120B916}">
  <dimension ref="A1:I15"/>
  <sheetViews>
    <sheetView workbookViewId="0">
      <selection activeCell="A15" sqref="A14:A15"/>
    </sheetView>
  </sheetViews>
  <sheetFormatPr defaultRowHeight="14.4" x14ac:dyDescent="0.55000000000000004"/>
  <cols>
    <col min="3" max="3" width="36.26171875" bestFit="1" customWidth="1"/>
    <col min="4" max="4" width="41.8945312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t="s">
        <v>284</v>
      </c>
      <c r="I2" s="20">
        <f>SUM(A2:A999)</f>
        <v>10</v>
      </c>
    </row>
    <row r="3" spans="1:9" x14ac:dyDescent="0.55000000000000004">
      <c r="C3" t="s">
        <v>281</v>
      </c>
      <c r="D3" t="s">
        <v>285</v>
      </c>
    </row>
    <row r="4" spans="1:9" x14ac:dyDescent="0.55000000000000004">
      <c r="C4" t="s">
        <v>281</v>
      </c>
      <c r="D4" t="s">
        <v>285</v>
      </c>
    </row>
    <row r="5" spans="1:9" x14ac:dyDescent="0.55000000000000004">
      <c r="C5" t="s">
        <v>219</v>
      </c>
      <c r="D5" t="s">
        <v>285</v>
      </c>
    </row>
    <row r="6" spans="1:9" x14ac:dyDescent="0.55000000000000004">
      <c r="C6" t="s">
        <v>219</v>
      </c>
      <c r="D6" t="s">
        <v>285</v>
      </c>
    </row>
    <row r="7" spans="1:9" x14ac:dyDescent="0.55000000000000004">
      <c r="C7" t="s">
        <v>473</v>
      </c>
      <c r="D7" t="s">
        <v>268</v>
      </c>
    </row>
    <row r="8" spans="1:9" x14ac:dyDescent="0.55000000000000004">
      <c r="C8" t="s">
        <v>284</v>
      </c>
      <c r="D8" t="s">
        <v>269</v>
      </c>
    </row>
    <row r="9" spans="1:9" x14ac:dyDescent="0.55000000000000004">
      <c r="C9" t="s">
        <v>283</v>
      </c>
    </row>
    <row r="10" spans="1:9" x14ac:dyDescent="0.55000000000000004">
      <c r="C10" t="s">
        <v>245</v>
      </c>
    </row>
    <row r="11" spans="1:9" x14ac:dyDescent="0.55000000000000004">
      <c r="A11">
        <v>10</v>
      </c>
      <c r="C11" t="s">
        <v>284</v>
      </c>
      <c r="D11" t="s">
        <v>269</v>
      </c>
    </row>
    <row r="12" spans="1:9" x14ac:dyDescent="0.55000000000000004">
      <c r="A12" s="7"/>
      <c r="B12" s="7"/>
      <c r="C12" s="7"/>
      <c r="D12" s="7"/>
      <c r="E12" s="7"/>
      <c r="F12" s="7"/>
      <c r="G12" s="7"/>
    </row>
    <row r="15" spans="1:9" x14ac:dyDescent="0.55000000000000004">
      <c r="A15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7FEA711-8DE9-4BEF-B35C-481D2B8CE430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4B612CEB-2475-40E0-BA2E-192A7E6034D0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9638B39-9FEE-49B5-8C51-84F94BE6B65C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B399DE3E-E7AA-42BB-9D27-B55ED7F721C5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FEF8F9-2298-46E6-B0CE-036942B10141}">
          <x14:formula1>
            <xm:f>Background!$A$2:$A$5</xm:f>
          </x14:formula1>
          <xm:sqref>F2:F11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F95B-94BF-4FCC-940E-C49B0A24BC1F}">
  <dimension ref="A1:I31"/>
  <sheetViews>
    <sheetView workbookViewId="0">
      <selection activeCell="A31" sqref="A30:A31"/>
    </sheetView>
  </sheetViews>
  <sheetFormatPr defaultRowHeight="14.4" x14ac:dyDescent="0.55000000000000004"/>
  <cols>
    <col min="2" max="2" width="32.9453125" bestFit="1" customWidth="1"/>
    <col min="3" max="3" width="53.83984375" customWidth="1"/>
    <col min="4" max="4" width="30.578125" bestFit="1" customWidth="1"/>
    <col min="5" max="5" width="26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s="1" t="s">
        <v>507</v>
      </c>
      <c r="I2" s="20">
        <f>SUM(A2:A999)</f>
        <v>35</v>
      </c>
    </row>
    <row r="3" spans="1:9" x14ac:dyDescent="0.55000000000000004">
      <c r="C3" s="1" t="s">
        <v>514</v>
      </c>
      <c r="D3" s="1" t="s">
        <v>515</v>
      </c>
    </row>
    <row r="4" spans="1:9" ht="28.8" x14ac:dyDescent="0.55000000000000004">
      <c r="C4" s="1"/>
      <c r="D4" s="1" t="s">
        <v>516</v>
      </c>
    </row>
    <row r="5" spans="1:9" x14ac:dyDescent="0.55000000000000004">
      <c r="C5" s="1" t="s">
        <v>508</v>
      </c>
      <c r="D5" s="1" t="s">
        <v>509</v>
      </c>
    </row>
    <row r="6" spans="1:9" x14ac:dyDescent="0.55000000000000004">
      <c r="C6" s="1" t="s">
        <v>510</v>
      </c>
      <c r="D6" s="1" t="s">
        <v>511</v>
      </c>
    </row>
    <row r="7" spans="1:9" x14ac:dyDescent="0.55000000000000004">
      <c r="C7" s="1" t="s">
        <v>460</v>
      </c>
      <c r="D7" s="1" t="s">
        <v>512</v>
      </c>
    </row>
    <row r="8" spans="1:9" ht="28.8" x14ac:dyDescent="0.55000000000000004">
      <c r="D8" s="1" t="s">
        <v>513</v>
      </c>
    </row>
    <row r="9" spans="1:9" x14ac:dyDescent="0.55000000000000004">
      <c r="C9" s="1" t="s">
        <v>517</v>
      </c>
    </row>
    <row r="10" spans="1:9" x14ac:dyDescent="0.55000000000000004">
      <c r="C10" s="1" t="s">
        <v>228</v>
      </c>
    </row>
    <row r="11" spans="1:9" x14ac:dyDescent="0.55000000000000004">
      <c r="C11" s="1" t="s">
        <v>518</v>
      </c>
      <c r="D11" s="1" t="s">
        <v>519</v>
      </c>
    </row>
    <row r="12" spans="1:9" x14ac:dyDescent="0.55000000000000004">
      <c r="C12" s="1" t="s">
        <v>520</v>
      </c>
      <c r="D12" s="1" t="s">
        <v>521</v>
      </c>
    </row>
    <row r="13" spans="1:9" x14ac:dyDescent="0.55000000000000004">
      <c r="C13" s="1" t="s">
        <v>507</v>
      </c>
    </row>
    <row r="14" spans="1:9" x14ac:dyDescent="0.55000000000000004">
      <c r="C14" s="1" t="s">
        <v>522</v>
      </c>
    </row>
    <row r="15" spans="1:9" x14ac:dyDescent="0.55000000000000004">
      <c r="C15" s="1" t="s">
        <v>523</v>
      </c>
      <c r="D15" s="1" t="s">
        <v>525</v>
      </c>
    </row>
    <row r="16" spans="1:9" x14ac:dyDescent="0.55000000000000004">
      <c r="A16">
        <v>15</v>
      </c>
      <c r="C16" s="1" t="s">
        <v>524</v>
      </c>
      <c r="D16" s="1" t="s">
        <v>526</v>
      </c>
    </row>
    <row r="17" spans="1:7" x14ac:dyDescent="0.55000000000000004">
      <c r="A17" s="7"/>
      <c r="B17" s="7"/>
      <c r="C17" s="7"/>
      <c r="D17" s="7"/>
      <c r="E17" s="7"/>
      <c r="F17" s="7"/>
      <c r="G17" s="7"/>
    </row>
    <row r="18" spans="1:7" x14ac:dyDescent="0.55000000000000004">
      <c r="B18">
        <v>2</v>
      </c>
      <c r="C18" s="1" t="s">
        <v>507</v>
      </c>
    </row>
    <row r="19" spans="1:7" x14ac:dyDescent="0.55000000000000004">
      <c r="C19" s="1" t="s">
        <v>527</v>
      </c>
    </row>
    <row r="20" spans="1:7" ht="28.8" x14ac:dyDescent="0.55000000000000004">
      <c r="C20" s="1" t="s">
        <v>528</v>
      </c>
    </row>
    <row r="21" spans="1:7" x14ac:dyDescent="0.55000000000000004">
      <c r="C21" s="1" t="s">
        <v>251</v>
      </c>
      <c r="D21" t="s">
        <v>536</v>
      </c>
    </row>
    <row r="22" spans="1:7" ht="28.8" x14ac:dyDescent="0.55000000000000004">
      <c r="A22">
        <v>10</v>
      </c>
      <c r="C22" s="1" t="s">
        <v>507</v>
      </c>
      <c r="D22" s="1" t="s">
        <v>529</v>
      </c>
    </row>
    <row r="23" spans="1:7" x14ac:dyDescent="0.55000000000000004">
      <c r="A23" s="7"/>
      <c r="B23" s="7"/>
      <c r="C23" s="7"/>
      <c r="D23" s="7"/>
      <c r="E23" s="7"/>
      <c r="F23" s="7"/>
      <c r="G23" s="7"/>
    </row>
    <row r="24" spans="1:7" x14ac:dyDescent="0.55000000000000004">
      <c r="B24">
        <v>3</v>
      </c>
      <c r="C24" s="1" t="s">
        <v>507</v>
      </c>
    </row>
    <row r="25" spans="1:7" ht="28.8" x14ac:dyDescent="0.55000000000000004">
      <c r="C25" s="1" t="s">
        <v>531</v>
      </c>
      <c r="D25" s="1" t="s">
        <v>530</v>
      </c>
    </row>
    <row r="26" spans="1:7" x14ac:dyDescent="0.55000000000000004">
      <c r="C26" s="1" t="s">
        <v>534</v>
      </c>
      <c r="D26" t="s">
        <v>532</v>
      </c>
    </row>
    <row r="27" spans="1:7" x14ac:dyDescent="0.55000000000000004">
      <c r="A27">
        <v>10</v>
      </c>
      <c r="C27" s="1" t="s">
        <v>533</v>
      </c>
      <c r="D27" t="s">
        <v>535</v>
      </c>
    </row>
    <row r="28" spans="1:7" x14ac:dyDescent="0.55000000000000004">
      <c r="A28" s="7"/>
      <c r="B28" s="7"/>
      <c r="C28" s="7"/>
      <c r="D28" s="7"/>
      <c r="E28" s="7"/>
      <c r="F28" s="7"/>
      <c r="G28" s="7"/>
    </row>
    <row r="31" spans="1:7" x14ac:dyDescent="0.55000000000000004">
      <c r="A31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97EA029-90AB-495E-AD5C-EE201277B815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4721FCF4-4C82-4474-8472-D9E2DFDDE4C7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DE08FB8-6009-40F5-B177-DAE0BAB80B9E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9BA0515E-A969-4739-8685-0325F6922471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F2:F16</xm:sqref>
        </x14:conditionalFormatting>
        <x14:conditionalFormatting xmlns:xm="http://schemas.microsoft.com/office/excel/2006/main">
          <x14:cfRule type="containsText" priority="5" operator="containsText" id="{18B35602-7748-4DFC-A864-583E522D2742}">
            <xm:f>NOT(ISERROR(SEARCH(Background!$A$5,F18)))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291C5FFE-AD7B-4AEA-80BC-C12A2E535737}">
            <xm:f>NOT(ISERROR(SEARCH(Background!$A$4,F18)))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D5FFF207-603B-4493-A24C-76F7AE6E5B1C}">
            <xm:f>NOT(ISERROR(SEARCH(Background!$A$3,F18)))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96ED1EB5-A8B6-4896-B888-E2D65714F5FE}">
            <xm:f>NOT(ISERROR(SEARCH(Background!$A$2,F18)))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F18:F22</xm:sqref>
        </x14:conditionalFormatting>
        <x14:conditionalFormatting xmlns:xm="http://schemas.microsoft.com/office/excel/2006/main">
          <x14:cfRule type="containsText" priority="1" operator="containsText" id="{1F300497-6319-4DFF-98FD-6B30AF9D8D1E}">
            <xm:f>NOT(ISERROR(SEARCH(Background!$A$5,F24)))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43752C50-DD02-4DFD-832A-6936C8C33100}">
            <xm:f>NOT(ISERROR(SEARCH(Background!$A$4,F24)))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381BA29-5CA6-4780-AE54-002CAF713B56}">
            <xm:f>NOT(ISERROR(SEARCH(Background!$A$3,F24)))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CAB441A2-8959-4B78-A953-B48794E3D8B3}">
            <xm:f>NOT(ISERROR(SEARCH(Background!$A$2,F24)))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F24:F27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068C9-C0F7-4A69-9C1B-FA329B223F9C}">
          <x14:formula1>
            <xm:f>Background!$A$2:$A$5</xm:f>
          </x14:formula1>
          <xm:sqref>F2:F16 F18:F22 F24:F27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AC69-46F5-4387-AC04-42523643DE7D}">
  <dimension ref="A1:I110"/>
  <sheetViews>
    <sheetView topLeftCell="A67" workbookViewId="0">
      <selection activeCell="A110" sqref="A109:A110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34.9453125" customWidth="1"/>
    <col min="4" max="4" width="35.57812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t="s">
        <v>286</v>
      </c>
      <c r="I2" s="20">
        <f>SUM(A2:A999)</f>
        <v>375</v>
      </c>
    </row>
    <row r="3" spans="1:9" x14ac:dyDescent="0.55000000000000004">
      <c r="C3" s="1" t="s">
        <v>216</v>
      </c>
      <c r="D3" s="1" t="s">
        <v>287</v>
      </c>
    </row>
    <row r="4" spans="1:9" x14ac:dyDescent="0.55000000000000004">
      <c r="C4" s="1" t="s">
        <v>216</v>
      </c>
      <c r="D4" s="1" t="s">
        <v>287</v>
      </c>
    </row>
    <row r="5" spans="1:9" ht="28.8" x14ac:dyDescent="0.55000000000000004">
      <c r="C5" s="1" t="s">
        <v>219</v>
      </c>
      <c r="D5" s="1" t="s">
        <v>287</v>
      </c>
    </row>
    <row r="6" spans="1:9" ht="28.8" x14ac:dyDescent="0.55000000000000004">
      <c r="C6" s="1" t="s">
        <v>219</v>
      </c>
      <c r="D6" s="1" t="s">
        <v>287</v>
      </c>
    </row>
    <row r="7" spans="1:9" x14ac:dyDescent="0.55000000000000004">
      <c r="C7" s="1" t="s">
        <v>288</v>
      </c>
    </row>
    <row r="8" spans="1:9" x14ac:dyDescent="0.55000000000000004">
      <c r="C8" s="1" t="s">
        <v>228</v>
      </c>
      <c r="D8" s="1" t="s">
        <v>289</v>
      </c>
    </row>
    <row r="9" spans="1:9" x14ac:dyDescent="0.55000000000000004">
      <c r="C9" s="1" t="s">
        <v>286</v>
      </c>
    </row>
    <row r="10" spans="1:9" ht="28.8" x14ac:dyDescent="0.55000000000000004">
      <c r="C10" s="1" t="s">
        <v>292</v>
      </c>
    </row>
    <row r="11" spans="1:9" x14ac:dyDescent="0.55000000000000004">
      <c r="C11" s="1" t="s">
        <v>286</v>
      </c>
    </row>
    <row r="12" spans="1:9" ht="28.8" x14ac:dyDescent="0.55000000000000004">
      <c r="C12" s="1" t="s">
        <v>293</v>
      </c>
      <c r="D12" t="s">
        <v>289</v>
      </c>
    </row>
    <row r="13" spans="1:9" x14ac:dyDescent="0.55000000000000004">
      <c r="C13" s="1" t="s">
        <v>286</v>
      </c>
      <c r="D13" t="s">
        <v>291</v>
      </c>
    </row>
    <row r="14" spans="1:9" ht="57.6" x14ac:dyDescent="0.55000000000000004">
      <c r="C14" s="1" t="s">
        <v>290</v>
      </c>
      <c r="D14" t="s">
        <v>291</v>
      </c>
    </row>
    <row r="15" spans="1:9" x14ac:dyDescent="0.55000000000000004">
      <c r="A15">
        <v>310</v>
      </c>
    </row>
    <row r="16" spans="1:9" x14ac:dyDescent="0.55000000000000004">
      <c r="A16" s="7"/>
      <c r="B16" s="7"/>
      <c r="C16" s="7"/>
      <c r="D16" s="7"/>
      <c r="E16" s="7"/>
      <c r="F16" s="7"/>
      <c r="G16" s="7"/>
    </row>
    <row r="17" spans="1:7" x14ac:dyDescent="0.55000000000000004">
      <c r="B17">
        <v>2</v>
      </c>
      <c r="C17" t="s">
        <v>286</v>
      </c>
    </row>
    <row r="18" spans="1:7" ht="28.8" x14ac:dyDescent="0.55000000000000004">
      <c r="C18" s="1" t="s">
        <v>294</v>
      </c>
    </row>
    <row r="19" spans="1:7" x14ac:dyDescent="0.55000000000000004">
      <c r="C19" t="s">
        <v>295</v>
      </c>
    </row>
    <row r="20" spans="1:7" ht="28.8" x14ac:dyDescent="0.55000000000000004">
      <c r="C20" s="1" t="s">
        <v>297</v>
      </c>
    </row>
    <row r="21" spans="1:7" x14ac:dyDescent="0.55000000000000004">
      <c r="C21" t="s">
        <v>298</v>
      </c>
      <c r="D21" s="1" t="s">
        <v>307</v>
      </c>
    </row>
    <row r="22" spans="1:7" ht="28.8" x14ac:dyDescent="0.55000000000000004">
      <c r="C22" s="1" t="s">
        <v>299</v>
      </c>
    </row>
    <row r="23" spans="1:7" x14ac:dyDescent="0.55000000000000004">
      <c r="C23" t="s">
        <v>300</v>
      </c>
      <c r="D23" s="1" t="s">
        <v>307</v>
      </c>
    </row>
    <row r="24" spans="1:7" ht="28.8" x14ac:dyDescent="0.55000000000000004">
      <c r="C24" s="1" t="s">
        <v>301</v>
      </c>
      <c r="D24" s="1" t="s">
        <v>309</v>
      </c>
    </row>
    <row r="25" spans="1:7" x14ac:dyDescent="0.55000000000000004">
      <c r="C25" s="1" t="s">
        <v>310</v>
      </c>
      <c r="D25" s="1" t="s">
        <v>303</v>
      </c>
    </row>
    <row r="26" spans="1:7" ht="43.2" x14ac:dyDescent="0.55000000000000004">
      <c r="C26" s="1" t="s">
        <v>302</v>
      </c>
      <c r="D26" t="s">
        <v>303</v>
      </c>
    </row>
    <row r="27" spans="1:7" x14ac:dyDescent="0.55000000000000004">
      <c r="C27" t="s">
        <v>286</v>
      </c>
    </row>
    <row r="28" spans="1:7" ht="28.8" x14ac:dyDescent="0.55000000000000004">
      <c r="C28" s="1" t="s">
        <v>294</v>
      </c>
    </row>
    <row r="29" spans="1:7" ht="28.8" x14ac:dyDescent="0.55000000000000004">
      <c r="C29" s="1" t="s">
        <v>304</v>
      </c>
      <c r="D29" t="s">
        <v>308</v>
      </c>
    </row>
    <row r="30" spans="1:7" ht="28.8" x14ac:dyDescent="0.55000000000000004">
      <c r="C30" s="1" t="s">
        <v>305</v>
      </c>
    </row>
    <row r="31" spans="1:7" x14ac:dyDescent="0.55000000000000004">
      <c r="A31">
        <v>10</v>
      </c>
      <c r="C31" s="1" t="s">
        <v>306</v>
      </c>
      <c r="D31" t="s">
        <v>308</v>
      </c>
    </row>
    <row r="32" spans="1:7" x14ac:dyDescent="0.55000000000000004">
      <c r="A32" s="7"/>
      <c r="B32" s="7"/>
      <c r="C32" s="7"/>
      <c r="D32" s="7"/>
      <c r="E32" s="7"/>
      <c r="F32" s="7"/>
      <c r="G32" s="7"/>
    </row>
    <row r="33" spans="1:7" ht="43.2" x14ac:dyDescent="0.55000000000000004">
      <c r="B33">
        <v>3</v>
      </c>
      <c r="C33" s="1" t="s">
        <v>311</v>
      </c>
    </row>
    <row r="34" spans="1:7" ht="43.2" x14ac:dyDescent="0.55000000000000004">
      <c r="C34" s="1" t="s">
        <v>312</v>
      </c>
      <c r="D34" t="s">
        <v>313</v>
      </c>
    </row>
    <row r="35" spans="1:7" ht="28.8" x14ac:dyDescent="0.55000000000000004">
      <c r="C35" s="1" t="s">
        <v>329</v>
      </c>
      <c r="D35" t="s">
        <v>314</v>
      </c>
    </row>
    <row r="36" spans="1:7" ht="28.8" x14ac:dyDescent="0.55000000000000004">
      <c r="C36" s="1" t="s">
        <v>328</v>
      </c>
      <c r="D36" t="s">
        <v>315</v>
      </c>
    </row>
    <row r="37" spans="1:7" ht="43.2" x14ac:dyDescent="0.55000000000000004">
      <c r="C37" s="1" t="s">
        <v>311</v>
      </c>
      <c r="D37" s="1" t="s">
        <v>316</v>
      </c>
    </row>
    <row r="38" spans="1:7" ht="43.2" x14ac:dyDescent="0.55000000000000004">
      <c r="C38" s="1" t="s">
        <v>312</v>
      </c>
    </row>
    <row r="39" spans="1:7" ht="28.8" x14ac:dyDescent="0.55000000000000004">
      <c r="C39" s="1" t="s">
        <v>320</v>
      </c>
      <c r="D39" s="1" t="s">
        <v>317</v>
      </c>
    </row>
    <row r="40" spans="1:7" ht="28.8" x14ac:dyDescent="0.55000000000000004">
      <c r="C40" s="1" t="s">
        <v>318</v>
      </c>
    </row>
    <row r="41" spans="1:7" ht="28.8" x14ac:dyDescent="0.55000000000000004">
      <c r="A41">
        <v>10</v>
      </c>
      <c r="C41" s="1" t="s">
        <v>319</v>
      </c>
    </row>
    <row r="42" spans="1:7" x14ac:dyDescent="0.55000000000000004">
      <c r="A42" s="7"/>
      <c r="B42" s="7"/>
      <c r="C42" s="7"/>
      <c r="D42" s="7"/>
      <c r="E42" s="7"/>
      <c r="F42" s="7"/>
      <c r="G42" s="7"/>
    </row>
    <row r="43" spans="1:7" ht="28.8" x14ac:dyDescent="0.55000000000000004">
      <c r="B43">
        <v>4</v>
      </c>
      <c r="C43" s="1" t="s">
        <v>321</v>
      </c>
    </row>
    <row r="44" spans="1:7" ht="28.8" x14ac:dyDescent="0.55000000000000004">
      <c r="A44">
        <v>5</v>
      </c>
      <c r="C44" s="1" t="s">
        <v>322</v>
      </c>
      <c r="D44" s="1" t="s">
        <v>323</v>
      </c>
    </row>
    <row r="45" spans="1:7" x14ac:dyDescent="0.55000000000000004">
      <c r="A45" s="7"/>
      <c r="B45" s="7"/>
      <c r="C45" s="7"/>
      <c r="D45" s="7"/>
      <c r="E45" s="7"/>
      <c r="F45" s="7"/>
      <c r="G45" s="7"/>
    </row>
    <row r="46" spans="1:7" x14ac:dyDescent="0.55000000000000004">
      <c r="B46">
        <v>5</v>
      </c>
      <c r="C46" s="1" t="s">
        <v>324</v>
      </c>
    </row>
    <row r="47" spans="1:7" x14ac:dyDescent="0.55000000000000004">
      <c r="C47" s="1" t="s">
        <v>325</v>
      </c>
    </row>
    <row r="48" spans="1:7" x14ac:dyDescent="0.55000000000000004">
      <c r="C48" s="1" t="s">
        <v>326</v>
      </c>
    </row>
    <row r="49" spans="1:7" x14ac:dyDescent="0.55000000000000004">
      <c r="C49" s="1" t="s">
        <v>327</v>
      </c>
    </row>
    <row r="50" spans="1:7" ht="28.8" x14ac:dyDescent="0.55000000000000004">
      <c r="C50" s="1" t="s">
        <v>330</v>
      </c>
      <c r="D50" t="s">
        <v>335</v>
      </c>
    </row>
    <row r="51" spans="1:7" ht="28.8" x14ac:dyDescent="0.55000000000000004">
      <c r="C51" s="1" t="s">
        <v>331</v>
      </c>
      <c r="D51" t="s">
        <v>334</v>
      </c>
    </row>
    <row r="52" spans="1:7" ht="28.8" x14ac:dyDescent="0.55000000000000004">
      <c r="C52" s="1" t="s">
        <v>332</v>
      </c>
      <c r="D52" t="s">
        <v>336</v>
      </c>
    </row>
    <row r="53" spans="1:7" ht="28.8" x14ac:dyDescent="0.55000000000000004">
      <c r="C53" s="1" t="s">
        <v>337</v>
      </c>
      <c r="D53" t="s">
        <v>338</v>
      </c>
    </row>
    <row r="54" spans="1:7" ht="28.8" x14ac:dyDescent="0.55000000000000004">
      <c r="C54" s="1" t="s">
        <v>341</v>
      </c>
      <c r="D54" t="s">
        <v>339</v>
      </c>
    </row>
    <row r="55" spans="1:7" ht="28.8" x14ac:dyDescent="0.55000000000000004">
      <c r="D55" s="1" t="s">
        <v>340</v>
      </c>
    </row>
    <row r="56" spans="1:7" ht="28.8" x14ac:dyDescent="0.55000000000000004">
      <c r="C56" s="1" t="s">
        <v>359</v>
      </c>
      <c r="D56" t="s">
        <v>333</v>
      </c>
    </row>
    <row r="57" spans="1:7" ht="28.8" x14ac:dyDescent="0.55000000000000004">
      <c r="A57">
        <v>10</v>
      </c>
      <c r="D57" s="1" t="s">
        <v>342</v>
      </c>
    </row>
    <row r="58" spans="1:7" x14ac:dyDescent="0.55000000000000004">
      <c r="A58" s="7"/>
      <c r="B58" s="7"/>
      <c r="C58" s="7"/>
      <c r="D58" s="7"/>
      <c r="E58" s="7"/>
      <c r="F58" s="7"/>
      <c r="G58" s="7"/>
    </row>
    <row r="59" spans="1:7" x14ac:dyDescent="0.55000000000000004">
      <c r="B59">
        <v>6</v>
      </c>
      <c r="C59" s="1" t="s">
        <v>324</v>
      </c>
    </row>
    <row r="60" spans="1:7" x14ac:dyDescent="0.55000000000000004">
      <c r="C60" s="1" t="s">
        <v>325</v>
      </c>
    </row>
    <row r="61" spans="1:7" x14ac:dyDescent="0.55000000000000004">
      <c r="C61" s="1" t="s">
        <v>351</v>
      </c>
    </row>
    <row r="62" spans="1:7" x14ac:dyDescent="0.55000000000000004">
      <c r="C62" s="1" t="s">
        <v>327</v>
      </c>
    </row>
    <row r="63" spans="1:7" ht="28.8" x14ac:dyDescent="0.55000000000000004">
      <c r="C63" s="1" t="s">
        <v>343</v>
      </c>
    </row>
    <row r="64" spans="1:7" x14ac:dyDescent="0.55000000000000004">
      <c r="C64" s="1" t="s">
        <v>344</v>
      </c>
    </row>
    <row r="65" spans="1:7" x14ac:dyDescent="0.55000000000000004">
      <c r="C65" s="1" t="s">
        <v>345</v>
      </c>
      <c r="D65" t="s">
        <v>346</v>
      </c>
    </row>
    <row r="66" spans="1:7" ht="28.8" x14ac:dyDescent="0.55000000000000004">
      <c r="C66" s="1" t="s">
        <v>347</v>
      </c>
    </row>
    <row r="67" spans="1:7" ht="28.8" x14ac:dyDescent="0.55000000000000004">
      <c r="C67" s="1" t="s">
        <v>348</v>
      </c>
      <c r="D67" t="s">
        <v>352</v>
      </c>
    </row>
    <row r="68" spans="1:7" ht="28.8" x14ac:dyDescent="0.55000000000000004">
      <c r="A68">
        <v>10</v>
      </c>
      <c r="C68" s="1" t="s">
        <v>349</v>
      </c>
      <c r="D68" t="s">
        <v>350</v>
      </c>
    </row>
    <row r="69" spans="1:7" x14ac:dyDescent="0.55000000000000004">
      <c r="A69" s="7"/>
      <c r="B69" s="7"/>
      <c r="C69" s="7"/>
      <c r="D69" s="7"/>
      <c r="E69" s="7"/>
      <c r="F69" s="7"/>
      <c r="G69" s="7"/>
    </row>
    <row r="70" spans="1:7" x14ac:dyDescent="0.55000000000000004">
      <c r="B70">
        <v>7</v>
      </c>
      <c r="C70" s="1" t="s">
        <v>324</v>
      </c>
    </row>
    <row r="71" spans="1:7" x14ac:dyDescent="0.55000000000000004">
      <c r="C71" s="1" t="s">
        <v>325</v>
      </c>
    </row>
    <row r="72" spans="1:7" x14ac:dyDescent="0.55000000000000004">
      <c r="C72" s="1" t="s">
        <v>326</v>
      </c>
    </row>
    <row r="73" spans="1:7" x14ac:dyDescent="0.55000000000000004">
      <c r="C73" s="1" t="s">
        <v>327</v>
      </c>
    </row>
    <row r="74" spans="1:7" x14ac:dyDescent="0.55000000000000004">
      <c r="C74" s="1" t="s">
        <v>353</v>
      </c>
    </row>
    <row r="75" spans="1:7" ht="28.8" x14ac:dyDescent="0.55000000000000004">
      <c r="C75" s="1" t="s">
        <v>354</v>
      </c>
      <c r="D75" t="s">
        <v>335</v>
      </c>
    </row>
    <row r="76" spans="1:7" ht="28.8" x14ac:dyDescent="0.55000000000000004">
      <c r="C76" s="1" t="s">
        <v>355</v>
      </c>
      <c r="D76" t="s">
        <v>334</v>
      </c>
    </row>
    <row r="77" spans="1:7" ht="28.8" x14ac:dyDescent="0.55000000000000004">
      <c r="C77" s="1" t="s">
        <v>356</v>
      </c>
      <c r="D77" t="s">
        <v>336</v>
      </c>
    </row>
    <row r="78" spans="1:7" ht="28.8" x14ac:dyDescent="0.55000000000000004">
      <c r="C78" s="1" t="s">
        <v>357</v>
      </c>
      <c r="D78" t="s">
        <v>338</v>
      </c>
    </row>
    <row r="79" spans="1:7" ht="28.8" x14ac:dyDescent="0.55000000000000004">
      <c r="C79" s="1" t="s">
        <v>234</v>
      </c>
      <c r="D79" t="s">
        <v>339</v>
      </c>
    </row>
    <row r="80" spans="1:7" ht="28.8" x14ac:dyDescent="0.55000000000000004">
      <c r="D80" s="1" t="s">
        <v>358</v>
      </c>
    </row>
    <row r="81" spans="1:7" ht="28.8" x14ac:dyDescent="0.55000000000000004">
      <c r="C81" s="1" t="s">
        <v>360</v>
      </c>
      <c r="D81" t="s">
        <v>333</v>
      </c>
    </row>
    <row r="82" spans="1:7" ht="28.8" x14ac:dyDescent="0.55000000000000004">
      <c r="D82" s="1" t="s">
        <v>361</v>
      </c>
    </row>
    <row r="83" spans="1:7" x14ac:dyDescent="0.55000000000000004">
      <c r="A83" s="7"/>
      <c r="B83" s="7"/>
      <c r="C83" s="7"/>
      <c r="D83" s="7"/>
      <c r="E83" s="7"/>
      <c r="F83" s="7"/>
      <c r="G83" s="7"/>
    </row>
    <row r="84" spans="1:7" x14ac:dyDescent="0.55000000000000004">
      <c r="B84">
        <v>8</v>
      </c>
      <c r="C84" s="1" t="s">
        <v>324</v>
      </c>
    </row>
    <row r="85" spans="1:7" x14ac:dyDescent="0.55000000000000004">
      <c r="C85" s="1" t="s">
        <v>325</v>
      </c>
    </row>
    <row r="86" spans="1:7" x14ac:dyDescent="0.55000000000000004">
      <c r="C86" s="1" t="s">
        <v>351</v>
      </c>
    </row>
    <row r="87" spans="1:7" x14ac:dyDescent="0.55000000000000004">
      <c r="C87" s="1" t="s">
        <v>327</v>
      </c>
    </row>
    <row r="88" spans="1:7" x14ac:dyDescent="0.55000000000000004">
      <c r="C88" s="1" t="s">
        <v>353</v>
      </c>
    </row>
    <row r="89" spans="1:7" ht="28.8" x14ac:dyDescent="0.55000000000000004">
      <c r="C89" s="1" t="s">
        <v>362</v>
      </c>
      <c r="D89" t="s">
        <v>368</v>
      </c>
    </row>
    <row r="90" spans="1:7" x14ac:dyDescent="0.55000000000000004">
      <c r="C90" s="1" t="s">
        <v>344</v>
      </c>
    </row>
    <row r="91" spans="1:7" ht="28.8" x14ac:dyDescent="0.55000000000000004">
      <c r="C91" s="1" t="s">
        <v>369</v>
      </c>
      <c r="D91" t="s">
        <v>363</v>
      </c>
    </row>
    <row r="92" spans="1:7" ht="28.8" x14ac:dyDescent="0.55000000000000004">
      <c r="C92" s="1" t="s">
        <v>364</v>
      </c>
    </row>
    <row r="93" spans="1:7" ht="28.8" x14ac:dyDescent="0.55000000000000004">
      <c r="C93" s="1" t="s">
        <v>365</v>
      </c>
      <c r="D93" t="s">
        <v>352</v>
      </c>
    </row>
    <row r="94" spans="1:7" ht="28.8" x14ac:dyDescent="0.55000000000000004">
      <c r="A94">
        <v>10</v>
      </c>
      <c r="C94" s="1" t="s">
        <v>366</v>
      </c>
      <c r="D94" t="s">
        <v>367</v>
      </c>
    </row>
    <row r="95" spans="1:7" x14ac:dyDescent="0.55000000000000004">
      <c r="A95" s="7"/>
      <c r="B95" s="7"/>
      <c r="C95" s="7"/>
      <c r="D95" s="7"/>
      <c r="E95" s="7"/>
      <c r="F95" s="7"/>
      <c r="G95" s="7"/>
    </row>
    <row r="96" spans="1:7" x14ac:dyDescent="0.55000000000000004">
      <c r="B96">
        <v>9</v>
      </c>
      <c r="C96" s="1" t="s">
        <v>370</v>
      </c>
    </row>
    <row r="97" spans="1:7" x14ac:dyDescent="0.55000000000000004">
      <c r="C97" s="1" t="s">
        <v>296</v>
      </c>
      <c r="D97" t="s">
        <v>371</v>
      </c>
    </row>
    <row r="98" spans="1:7" x14ac:dyDescent="0.55000000000000004">
      <c r="C98" s="1" t="s">
        <v>296</v>
      </c>
      <c r="D98" t="s">
        <v>371</v>
      </c>
    </row>
    <row r="99" spans="1:7" x14ac:dyDescent="0.55000000000000004">
      <c r="C99" s="1" t="s">
        <v>322</v>
      </c>
      <c r="D99" t="s">
        <v>371</v>
      </c>
    </row>
    <row r="100" spans="1:7" x14ac:dyDescent="0.55000000000000004">
      <c r="C100" s="1" t="s">
        <v>322</v>
      </c>
      <c r="D100" t="s">
        <v>371</v>
      </c>
    </row>
    <row r="101" spans="1:7" x14ac:dyDescent="0.55000000000000004">
      <c r="C101" s="1" t="s">
        <v>372</v>
      </c>
      <c r="D101" t="s">
        <v>376</v>
      </c>
    </row>
    <row r="102" spans="1:7" x14ac:dyDescent="0.55000000000000004">
      <c r="C102" s="1" t="s">
        <v>257</v>
      </c>
    </row>
    <row r="103" spans="1:7" x14ac:dyDescent="0.55000000000000004">
      <c r="C103" s="1" t="s">
        <v>370</v>
      </c>
      <c r="D103" t="s">
        <v>373</v>
      </c>
    </row>
    <row r="104" spans="1:7" ht="28.8" x14ac:dyDescent="0.55000000000000004">
      <c r="C104" s="1" t="s">
        <v>374</v>
      </c>
    </row>
    <row r="105" spans="1:7" x14ac:dyDescent="0.55000000000000004">
      <c r="C105" s="1" t="s">
        <v>370</v>
      </c>
      <c r="D105" t="s">
        <v>373</v>
      </c>
    </row>
    <row r="106" spans="1:7" x14ac:dyDescent="0.55000000000000004">
      <c r="A106">
        <v>10</v>
      </c>
      <c r="C106" s="1" t="s">
        <v>375</v>
      </c>
      <c r="D106" t="s">
        <v>289</v>
      </c>
    </row>
    <row r="107" spans="1:7" x14ac:dyDescent="0.55000000000000004">
      <c r="A107" s="7"/>
      <c r="B107" s="7"/>
      <c r="C107" s="7"/>
      <c r="D107" s="7"/>
      <c r="E107" s="7"/>
      <c r="F107" s="7"/>
      <c r="G107" s="7"/>
    </row>
    <row r="110" spans="1:7" x14ac:dyDescent="0.55000000000000004">
      <c r="A110" s="20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6FA065CB-5A6C-49E7-8280-C0D9689C687D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477C434A-49C2-45F2-91E3-25180277D66C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C075B404-BE28-4589-9924-E6921233B61A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6" operator="containsText" id="{E9A384E6-98CA-442F-BB0F-321DEA728CA0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F2:F15</xm:sqref>
        </x14:conditionalFormatting>
        <x14:conditionalFormatting xmlns:xm="http://schemas.microsoft.com/office/excel/2006/main">
          <x14:cfRule type="containsText" priority="29" operator="containsText" id="{2FAE0A4E-99A3-4181-8E0B-07D3EBCE3A53}">
            <xm:f>NOT(ISERROR(SEARCH(Background!$A$5,F17)))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B99CB399-0E61-41C7-9022-6E0BC6F69855}">
            <xm:f>NOT(ISERROR(SEARCH(Background!$A$4,F17)))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DE3B3FCF-EF19-4DC4-86A3-EDB7C3AA0253}">
            <xm:f>NOT(ISERROR(SEARCH(Background!$A$3,F17)))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E009DE4-BCE5-44C8-A233-74DCBE39DC52}">
            <xm:f>NOT(ISERROR(SEARCH(Background!$A$2,F17)))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F17:F31</xm:sqref>
        </x14:conditionalFormatting>
        <x14:conditionalFormatting xmlns:xm="http://schemas.microsoft.com/office/excel/2006/main">
          <x14:cfRule type="containsText" priority="25" operator="containsText" id="{EEB4EB93-C1FB-4037-98AE-A2596D9C2B2C}">
            <xm:f>NOT(ISERROR(SEARCH(Background!$A$5,F33)))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6D688974-96F1-418C-8240-D821991264F5}">
            <xm:f>NOT(ISERROR(SEARCH(Background!$A$4,F33)))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7CA60DEB-7467-4B73-8C76-9CA9BFEACF29}">
            <xm:f>NOT(ISERROR(SEARCH(Background!$A$3,F33)))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8" operator="containsText" id="{C45A76D4-1586-4741-B3B0-5403F54F8793}">
            <xm:f>NOT(ISERROR(SEARCH(Background!$A$2,F33)))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F33:F41</xm:sqref>
        </x14:conditionalFormatting>
        <x14:conditionalFormatting xmlns:xm="http://schemas.microsoft.com/office/excel/2006/main">
          <x14:cfRule type="containsText" priority="21" operator="containsText" id="{98A4928C-3ADD-49CD-B964-AAC860D549D1}">
            <xm:f>NOT(ISERROR(SEARCH(Background!$A$5,F43)))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8D9EF43C-8707-4245-B4FB-5A5057021477}">
            <xm:f>NOT(ISERROR(SEARCH(Background!$A$4,F43)))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81783F0E-BB8F-4F8C-97A4-04CCDBDC2099}">
            <xm:f>NOT(ISERROR(SEARCH(Background!$A$3,F43)))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A6CCEF88-AB71-4E4F-8DEC-5F70B1FA8D65}">
            <xm:f>NOT(ISERROR(SEARCH(Background!$A$2,F43)))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F43:F44</xm:sqref>
        </x14:conditionalFormatting>
        <x14:conditionalFormatting xmlns:xm="http://schemas.microsoft.com/office/excel/2006/main">
          <x14:cfRule type="containsText" priority="17" operator="containsText" id="{B15F9DE0-CCF5-4052-92B2-67BA6ECDED3F}">
            <xm:f>NOT(ISERROR(SEARCH(Background!$A$5,F46)))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501669C5-B5F7-4DB1-8792-68A30AD959AF}">
            <xm:f>NOT(ISERROR(SEARCH(Background!$A$4,F46)))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A3F5701F-98ED-4719-B391-0DE1E0E600BD}">
            <xm:f>NOT(ISERROR(SEARCH(Background!$A$3,F46)))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95C096AF-CAD7-4552-AC66-05D6F6A54CE0}">
            <xm:f>NOT(ISERROR(SEARCH(Background!$A$2,F46)))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F46:F57</xm:sqref>
        </x14:conditionalFormatting>
        <x14:conditionalFormatting xmlns:xm="http://schemas.microsoft.com/office/excel/2006/main">
          <x14:cfRule type="containsText" priority="13" operator="containsText" id="{A166A5BF-7C0B-49AF-A884-AA65D44AF0A6}">
            <xm:f>NOT(ISERROR(SEARCH(Background!$A$5,F59)))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6441CF6-0984-403F-9752-8B51304D2F0A}">
            <xm:f>NOT(ISERROR(SEARCH(Background!$A$4,F59)))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6083EC93-97F8-43C0-8FE0-A55E17CE7DA4}">
            <xm:f>NOT(ISERROR(SEARCH(Background!$A$3,F59)))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2EDE1B72-5D23-4BAA-8359-037B46D883B9}">
            <xm:f>NOT(ISERROR(SEARCH(Background!$A$2,F59)))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F59:F68</xm:sqref>
        </x14:conditionalFormatting>
        <x14:conditionalFormatting xmlns:xm="http://schemas.microsoft.com/office/excel/2006/main">
          <x14:cfRule type="containsText" priority="9" operator="containsText" id="{F61361AC-126D-41B1-8C09-104F42B57164}">
            <xm:f>NOT(ISERROR(SEARCH(Background!$A$5,F70)))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8AAE039F-708F-4330-B040-241F5A360C99}">
            <xm:f>NOT(ISERROR(SEARCH(Background!$A$4,F70)))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4B74F67F-8792-48B9-A771-C62511BFB760}">
            <xm:f>NOT(ISERROR(SEARCH(Background!$A$3,F70)))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9B9DC886-C520-4D39-92FC-9A75E5AF0779}">
            <xm:f>NOT(ISERROR(SEARCH(Background!$A$2,F70)))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F70:F82</xm:sqref>
        </x14:conditionalFormatting>
        <x14:conditionalFormatting xmlns:xm="http://schemas.microsoft.com/office/excel/2006/main">
          <x14:cfRule type="containsText" priority="5" operator="containsText" id="{8AE3972B-BF12-4030-8A62-43B7A2B18E78}">
            <xm:f>NOT(ISERROR(SEARCH(Background!$A$5,F84)))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1972F469-5AC0-45F6-8CF9-BF8035A6DB9F}">
            <xm:f>NOT(ISERROR(SEARCH(Background!$A$4,F84)))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46FC4204-3E37-40AC-940A-F3FABB834195}">
            <xm:f>NOT(ISERROR(SEARCH(Background!$A$3,F84)))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61E91A64-EFAA-4607-808F-B65049EC297E}">
            <xm:f>NOT(ISERROR(SEARCH(Background!$A$2,F84)))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F84:F94</xm:sqref>
        </x14:conditionalFormatting>
        <x14:conditionalFormatting xmlns:xm="http://schemas.microsoft.com/office/excel/2006/main">
          <x14:cfRule type="containsText" priority="1" operator="containsText" id="{9B7D6D91-F699-4314-B8F2-6024C1FC48D3}">
            <xm:f>NOT(ISERROR(SEARCH(Background!$A$5,F96)))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ACE2E5C-624B-4959-A8A5-EFF0A14AE9E6}">
            <xm:f>NOT(ISERROR(SEARCH(Background!$A$4,F96)))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CE9A023-E731-4287-8FA9-E82E177A79FB}">
            <xm:f>NOT(ISERROR(SEARCH(Background!$A$3,F96)))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82FE2B61-95B0-4DF3-A71B-5F2149179955}">
            <xm:f>NOT(ISERROR(SEARCH(Background!$A$2,F96)))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F96:F106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1C596A-D9AB-4ADF-BAFC-9FA4E4D85577}">
          <x14:formula1>
            <xm:f>Background!$A$2:$A$5</xm:f>
          </x14:formula1>
          <xm:sqref>F2:F15 F17:F31 F33:F41 F43:F44 F46:F57 F59:F68 F70:F82 F84:F94 F96:F106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6644-BA76-4680-BEED-E240AE27089F}">
  <dimension ref="A1:I152"/>
  <sheetViews>
    <sheetView topLeftCell="A121" workbookViewId="0">
      <selection activeCell="A152" sqref="A151:A152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42.68359375" bestFit="1" customWidth="1"/>
    <col min="4" max="4" width="40.0507812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I2" s="20">
        <f>SUM(A2:A999)</f>
        <v>140</v>
      </c>
    </row>
    <row r="3" spans="1:9" x14ac:dyDescent="0.55000000000000004">
      <c r="B3">
        <v>1</v>
      </c>
      <c r="C3" t="s">
        <v>377</v>
      </c>
    </row>
    <row r="4" spans="1:9" x14ac:dyDescent="0.55000000000000004">
      <c r="C4" t="s">
        <v>380</v>
      </c>
      <c r="D4" t="s">
        <v>381</v>
      </c>
    </row>
    <row r="5" spans="1:9" x14ac:dyDescent="0.55000000000000004">
      <c r="C5" t="s">
        <v>216</v>
      </c>
      <c r="D5" t="s">
        <v>378</v>
      </c>
    </row>
    <row r="6" spans="1:9" x14ac:dyDescent="0.55000000000000004">
      <c r="C6" t="s">
        <v>216</v>
      </c>
      <c r="D6" t="s">
        <v>378</v>
      </c>
    </row>
    <row r="7" spans="1:9" x14ac:dyDescent="0.55000000000000004">
      <c r="C7" t="s">
        <v>219</v>
      </c>
      <c r="D7" t="s">
        <v>378</v>
      </c>
    </row>
    <row r="8" spans="1:9" x14ac:dyDescent="0.55000000000000004">
      <c r="C8" t="s">
        <v>219</v>
      </c>
      <c r="D8" t="s">
        <v>378</v>
      </c>
    </row>
    <row r="9" spans="1:9" x14ac:dyDescent="0.55000000000000004">
      <c r="A9">
        <v>10</v>
      </c>
      <c r="C9" t="s">
        <v>301</v>
      </c>
      <c r="D9" t="s">
        <v>379</v>
      </c>
    </row>
    <row r="10" spans="1:9" x14ac:dyDescent="0.55000000000000004">
      <c r="A10" s="7"/>
      <c r="B10" s="7"/>
      <c r="C10" s="7"/>
      <c r="D10" s="7"/>
      <c r="E10" s="7"/>
      <c r="F10" s="7"/>
      <c r="G10" s="7"/>
    </row>
    <row r="11" spans="1:9" x14ac:dyDescent="0.55000000000000004">
      <c r="B11">
        <v>2</v>
      </c>
      <c r="C11" t="s">
        <v>377</v>
      </c>
    </row>
    <row r="12" spans="1:9" x14ac:dyDescent="0.55000000000000004">
      <c r="C12" t="s">
        <v>380</v>
      </c>
      <c r="D12" t="s">
        <v>381</v>
      </c>
    </row>
    <row r="13" spans="1:9" x14ac:dyDescent="0.55000000000000004">
      <c r="A13">
        <v>10</v>
      </c>
      <c r="C13" t="s">
        <v>219</v>
      </c>
      <c r="D13" t="s">
        <v>268</v>
      </c>
    </row>
    <row r="14" spans="1:9" x14ac:dyDescent="0.55000000000000004">
      <c r="A14" s="7"/>
      <c r="B14" s="7"/>
      <c r="C14" s="7"/>
      <c r="D14" s="7"/>
      <c r="E14" s="7"/>
      <c r="F14" s="7"/>
      <c r="G14" s="7"/>
    </row>
    <row r="15" spans="1:9" x14ac:dyDescent="0.55000000000000004">
      <c r="B15">
        <v>3</v>
      </c>
      <c r="C15" t="s">
        <v>382</v>
      </c>
    </row>
    <row r="16" spans="1:9" x14ac:dyDescent="0.55000000000000004">
      <c r="A16">
        <v>10</v>
      </c>
      <c r="C16" t="s">
        <v>380</v>
      </c>
      <c r="D16" t="s">
        <v>379</v>
      </c>
    </row>
    <row r="17" spans="1:7" x14ac:dyDescent="0.55000000000000004">
      <c r="A17" s="7"/>
      <c r="B17" s="7"/>
      <c r="C17" s="7"/>
      <c r="D17" s="7"/>
      <c r="E17" s="7"/>
      <c r="F17" s="7"/>
      <c r="G17" s="7"/>
    </row>
    <row r="18" spans="1:7" x14ac:dyDescent="0.55000000000000004">
      <c r="B18">
        <v>4</v>
      </c>
      <c r="C18" t="s">
        <v>380</v>
      </c>
    </row>
    <row r="19" spans="1:7" x14ac:dyDescent="0.55000000000000004">
      <c r="C19" t="s">
        <v>383</v>
      </c>
    </row>
    <row r="20" spans="1:7" x14ac:dyDescent="0.55000000000000004">
      <c r="C20" t="s">
        <v>216</v>
      </c>
      <c r="D20" t="s">
        <v>384</v>
      </c>
    </row>
    <row r="21" spans="1:7" x14ac:dyDescent="0.55000000000000004">
      <c r="C21" t="s">
        <v>216</v>
      </c>
      <c r="D21" t="s">
        <v>384</v>
      </c>
    </row>
    <row r="22" spans="1:7" x14ac:dyDescent="0.55000000000000004">
      <c r="C22" t="s">
        <v>219</v>
      </c>
      <c r="D22" t="s">
        <v>384</v>
      </c>
    </row>
    <row r="23" spans="1:7" x14ac:dyDescent="0.55000000000000004">
      <c r="C23" t="s">
        <v>219</v>
      </c>
      <c r="D23" t="s">
        <v>384</v>
      </c>
    </row>
    <row r="24" spans="1:7" ht="28.8" x14ac:dyDescent="0.55000000000000004">
      <c r="C24" s="1" t="s">
        <v>385</v>
      </c>
      <c r="D24" t="s">
        <v>386</v>
      </c>
    </row>
    <row r="25" spans="1:7" x14ac:dyDescent="0.55000000000000004">
      <c r="C25" t="s">
        <v>219</v>
      </c>
      <c r="D25" t="s">
        <v>387</v>
      </c>
    </row>
    <row r="26" spans="1:7" x14ac:dyDescent="0.55000000000000004">
      <c r="C26" t="s">
        <v>388</v>
      </c>
    </row>
    <row r="27" spans="1:7" x14ac:dyDescent="0.55000000000000004">
      <c r="C27" t="s">
        <v>380</v>
      </c>
    </row>
    <row r="28" spans="1:7" x14ac:dyDescent="0.55000000000000004">
      <c r="C28" t="s">
        <v>383</v>
      </c>
    </row>
    <row r="29" spans="1:7" ht="28.8" x14ac:dyDescent="0.55000000000000004">
      <c r="C29" s="1" t="s">
        <v>389</v>
      </c>
      <c r="D29" t="s">
        <v>390</v>
      </c>
    </row>
    <row r="30" spans="1:7" x14ac:dyDescent="0.55000000000000004">
      <c r="A30">
        <v>10</v>
      </c>
      <c r="C30" t="s">
        <v>388</v>
      </c>
    </row>
    <row r="31" spans="1:7" x14ac:dyDescent="0.55000000000000004">
      <c r="A31" s="7"/>
      <c r="B31" s="7"/>
      <c r="C31" s="7"/>
      <c r="D31" s="7"/>
      <c r="E31" s="7"/>
      <c r="F31" s="7"/>
      <c r="G31" s="7"/>
    </row>
    <row r="32" spans="1:7" x14ac:dyDescent="0.55000000000000004">
      <c r="B32">
        <v>5</v>
      </c>
      <c r="C32" t="s">
        <v>377</v>
      </c>
    </row>
    <row r="33" spans="1:7" x14ac:dyDescent="0.55000000000000004">
      <c r="C33" t="s">
        <v>380</v>
      </c>
    </row>
    <row r="34" spans="1:7" x14ac:dyDescent="0.55000000000000004">
      <c r="C34" t="s">
        <v>383</v>
      </c>
    </row>
    <row r="35" spans="1:7" x14ac:dyDescent="0.55000000000000004">
      <c r="A35">
        <v>5</v>
      </c>
      <c r="C35" t="s">
        <v>392</v>
      </c>
      <c r="D35" t="s">
        <v>393</v>
      </c>
    </row>
    <row r="36" spans="1:7" x14ac:dyDescent="0.55000000000000004">
      <c r="A36" s="7"/>
      <c r="B36" s="7"/>
      <c r="C36" s="7"/>
      <c r="D36" s="7"/>
      <c r="E36" s="7"/>
      <c r="F36" s="7"/>
      <c r="G36" s="7"/>
    </row>
    <row r="37" spans="1:7" x14ac:dyDescent="0.55000000000000004">
      <c r="B37">
        <v>6</v>
      </c>
      <c r="C37" t="s">
        <v>382</v>
      </c>
    </row>
    <row r="38" spans="1:7" x14ac:dyDescent="0.55000000000000004">
      <c r="C38" t="s">
        <v>380</v>
      </c>
    </row>
    <row r="39" spans="1:7" x14ac:dyDescent="0.55000000000000004">
      <c r="C39" t="s">
        <v>391</v>
      </c>
    </row>
    <row r="40" spans="1:7" x14ac:dyDescent="0.55000000000000004">
      <c r="A40">
        <v>5</v>
      </c>
      <c r="C40" t="s">
        <v>392</v>
      </c>
      <c r="D40" t="s">
        <v>394</v>
      </c>
    </row>
    <row r="41" spans="1:7" x14ac:dyDescent="0.55000000000000004">
      <c r="A41" s="7"/>
      <c r="B41" s="7"/>
      <c r="C41" s="7"/>
      <c r="D41" s="7"/>
      <c r="E41" s="7"/>
      <c r="F41" s="7"/>
      <c r="G41" s="7"/>
    </row>
    <row r="42" spans="1:7" x14ac:dyDescent="0.55000000000000004">
      <c r="B42">
        <v>7</v>
      </c>
      <c r="C42" t="s">
        <v>383</v>
      </c>
    </row>
    <row r="43" spans="1:7" ht="28.8" x14ac:dyDescent="0.55000000000000004">
      <c r="C43" s="1" t="s">
        <v>400</v>
      </c>
    </row>
    <row r="44" spans="1:7" x14ac:dyDescent="0.55000000000000004">
      <c r="C44" t="s">
        <v>395</v>
      </c>
      <c r="D44" t="s">
        <v>396</v>
      </c>
    </row>
    <row r="45" spans="1:7" x14ac:dyDescent="0.55000000000000004">
      <c r="C45" t="s">
        <v>397</v>
      </c>
      <c r="D45" t="s">
        <v>398</v>
      </c>
    </row>
    <row r="46" spans="1:7" x14ac:dyDescent="0.55000000000000004">
      <c r="C46" t="s">
        <v>399</v>
      </c>
      <c r="D46" t="s">
        <v>401</v>
      </c>
    </row>
    <row r="47" spans="1:7" x14ac:dyDescent="0.55000000000000004">
      <c r="C47" t="s">
        <v>402</v>
      </c>
      <c r="D47" t="s">
        <v>403</v>
      </c>
    </row>
    <row r="48" spans="1:7" x14ac:dyDescent="0.55000000000000004">
      <c r="C48" t="s">
        <v>404</v>
      </c>
      <c r="D48" t="s">
        <v>416</v>
      </c>
    </row>
    <row r="49" spans="1:7" x14ac:dyDescent="0.55000000000000004">
      <c r="C49" t="s">
        <v>405</v>
      </c>
      <c r="D49" t="s">
        <v>417</v>
      </c>
    </row>
    <row r="50" spans="1:7" x14ac:dyDescent="0.55000000000000004">
      <c r="C50" t="s">
        <v>406</v>
      </c>
      <c r="D50" t="s">
        <v>418</v>
      </c>
    </row>
    <row r="51" spans="1:7" x14ac:dyDescent="0.55000000000000004">
      <c r="C51" t="s">
        <v>407</v>
      </c>
      <c r="D51" t="s">
        <v>419</v>
      </c>
    </row>
    <row r="52" spans="1:7" x14ac:dyDescent="0.55000000000000004">
      <c r="C52" t="s">
        <v>408</v>
      </c>
      <c r="D52" t="s">
        <v>420</v>
      </c>
    </row>
    <row r="53" spans="1:7" x14ac:dyDescent="0.55000000000000004">
      <c r="C53" t="s">
        <v>409</v>
      </c>
      <c r="D53" t="s">
        <v>421</v>
      </c>
    </row>
    <row r="54" spans="1:7" x14ac:dyDescent="0.55000000000000004">
      <c r="C54" t="s">
        <v>410</v>
      </c>
      <c r="D54" t="s">
        <v>422</v>
      </c>
    </row>
    <row r="55" spans="1:7" x14ac:dyDescent="0.55000000000000004">
      <c r="C55" t="s">
        <v>411</v>
      </c>
      <c r="D55" t="s">
        <v>423</v>
      </c>
    </row>
    <row r="56" spans="1:7" x14ac:dyDescent="0.55000000000000004">
      <c r="C56" t="s">
        <v>412</v>
      </c>
      <c r="D56" t="s">
        <v>424</v>
      </c>
    </row>
    <row r="57" spans="1:7" x14ac:dyDescent="0.55000000000000004">
      <c r="C57" t="s">
        <v>413</v>
      </c>
      <c r="D57" t="s">
        <v>425</v>
      </c>
    </row>
    <row r="58" spans="1:7" x14ac:dyDescent="0.55000000000000004">
      <c r="C58" t="s">
        <v>414</v>
      </c>
      <c r="D58" t="s">
        <v>426</v>
      </c>
    </row>
    <row r="59" spans="1:7" x14ac:dyDescent="0.55000000000000004">
      <c r="A59">
        <v>15</v>
      </c>
      <c r="C59" t="s">
        <v>415</v>
      </c>
      <c r="D59" t="s">
        <v>427</v>
      </c>
    </row>
    <row r="60" spans="1:7" x14ac:dyDescent="0.55000000000000004">
      <c r="A60" s="7"/>
      <c r="B60" s="7"/>
      <c r="C60" s="7"/>
      <c r="D60" s="7"/>
      <c r="E60" s="7"/>
      <c r="F60" s="7"/>
      <c r="G60" s="7"/>
    </row>
    <row r="61" spans="1:7" x14ac:dyDescent="0.55000000000000004">
      <c r="B61">
        <v>8</v>
      </c>
      <c r="C61" t="s">
        <v>428</v>
      </c>
    </row>
    <row r="62" spans="1:7" ht="28.8" x14ac:dyDescent="0.55000000000000004">
      <c r="C62" s="1" t="s">
        <v>429</v>
      </c>
    </row>
    <row r="63" spans="1:7" x14ac:dyDescent="0.55000000000000004">
      <c r="C63" t="s">
        <v>216</v>
      </c>
      <c r="D63" t="s">
        <v>430</v>
      </c>
    </row>
    <row r="64" spans="1:7" x14ac:dyDescent="0.55000000000000004">
      <c r="C64" t="s">
        <v>216</v>
      </c>
      <c r="D64" t="s">
        <v>433</v>
      </c>
    </row>
    <row r="65" spans="3:4" x14ac:dyDescent="0.55000000000000004">
      <c r="C65" t="s">
        <v>434</v>
      </c>
    </row>
    <row r="66" spans="3:4" x14ac:dyDescent="0.55000000000000004">
      <c r="C66" t="s">
        <v>216</v>
      </c>
      <c r="D66" t="s">
        <v>431</v>
      </c>
    </row>
    <row r="67" spans="3:4" x14ac:dyDescent="0.55000000000000004">
      <c r="C67" t="s">
        <v>216</v>
      </c>
      <c r="D67" t="s">
        <v>436</v>
      </c>
    </row>
    <row r="68" spans="3:4" x14ac:dyDescent="0.55000000000000004">
      <c r="C68" t="s">
        <v>435</v>
      </c>
    </row>
    <row r="69" spans="3:4" x14ac:dyDescent="0.55000000000000004">
      <c r="C69" t="s">
        <v>216</v>
      </c>
      <c r="D69" t="s">
        <v>432</v>
      </c>
    </row>
    <row r="70" spans="3:4" x14ac:dyDescent="0.55000000000000004">
      <c r="C70" t="s">
        <v>216</v>
      </c>
      <c r="D70" t="s">
        <v>437</v>
      </c>
    </row>
    <row r="71" spans="3:4" x14ac:dyDescent="0.55000000000000004">
      <c r="C71" t="s">
        <v>438</v>
      </c>
    </row>
    <row r="72" spans="3:4" x14ac:dyDescent="0.55000000000000004">
      <c r="C72" t="s">
        <v>216</v>
      </c>
      <c r="D72" t="s">
        <v>439</v>
      </c>
    </row>
    <row r="73" spans="3:4" x14ac:dyDescent="0.55000000000000004">
      <c r="C73" t="s">
        <v>216</v>
      </c>
      <c r="D73" t="s">
        <v>440</v>
      </c>
    </row>
    <row r="74" spans="3:4" x14ac:dyDescent="0.55000000000000004">
      <c r="C74" t="s">
        <v>441</v>
      </c>
    </row>
    <row r="75" spans="3:4" x14ac:dyDescent="0.55000000000000004">
      <c r="C75" t="s">
        <v>216</v>
      </c>
      <c r="D75" t="s">
        <v>442</v>
      </c>
    </row>
    <row r="76" spans="3:4" x14ac:dyDescent="0.55000000000000004">
      <c r="C76" t="s">
        <v>216</v>
      </c>
      <c r="D76" t="s">
        <v>443</v>
      </c>
    </row>
    <row r="77" spans="3:4" x14ac:dyDescent="0.55000000000000004">
      <c r="C77" t="s">
        <v>444</v>
      </c>
    </row>
    <row r="78" spans="3:4" x14ac:dyDescent="0.55000000000000004">
      <c r="C78" t="s">
        <v>216</v>
      </c>
      <c r="D78" t="s">
        <v>445</v>
      </c>
    </row>
    <row r="79" spans="3:4" x14ac:dyDescent="0.55000000000000004">
      <c r="C79" t="s">
        <v>216</v>
      </c>
      <c r="D79" t="s">
        <v>446</v>
      </c>
    </row>
    <row r="80" spans="3:4" x14ac:dyDescent="0.55000000000000004">
      <c r="C80" t="s">
        <v>447</v>
      </c>
      <c r="D80" t="s">
        <v>448</v>
      </c>
    </row>
    <row r="81" spans="1:7" x14ac:dyDescent="0.55000000000000004">
      <c r="C81" t="s">
        <v>216</v>
      </c>
      <c r="D81" t="s">
        <v>446</v>
      </c>
    </row>
    <row r="82" spans="1:7" ht="28.8" x14ac:dyDescent="0.55000000000000004">
      <c r="C82" s="1" t="s">
        <v>449</v>
      </c>
      <c r="D82" t="s">
        <v>450</v>
      </c>
    </row>
    <row r="83" spans="1:7" x14ac:dyDescent="0.55000000000000004">
      <c r="C83" t="s">
        <v>219</v>
      </c>
      <c r="D83" t="s">
        <v>451</v>
      </c>
    </row>
    <row r="84" spans="1:7" x14ac:dyDescent="0.55000000000000004">
      <c r="C84" t="s">
        <v>452</v>
      </c>
    </row>
    <row r="85" spans="1:7" x14ac:dyDescent="0.55000000000000004">
      <c r="C85" t="s">
        <v>453</v>
      </c>
    </row>
    <row r="86" spans="1:7" x14ac:dyDescent="0.55000000000000004">
      <c r="A86">
        <v>20</v>
      </c>
      <c r="C86" t="s">
        <v>454</v>
      </c>
      <c r="D86" t="s">
        <v>455</v>
      </c>
    </row>
    <row r="87" spans="1:7" x14ac:dyDescent="0.55000000000000004">
      <c r="A87" s="7"/>
      <c r="B87" s="7"/>
      <c r="C87" s="7"/>
      <c r="D87" s="7"/>
      <c r="E87" s="7"/>
      <c r="F87" s="7"/>
      <c r="G87" s="7"/>
    </row>
    <row r="88" spans="1:7" ht="28.8" x14ac:dyDescent="0.55000000000000004">
      <c r="B88">
        <v>9</v>
      </c>
      <c r="C88" s="1" t="s">
        <v>456</v>
      </c>
    </row>
    <row r="89" spans="1:7" x14ac:dyDescent="0.55000000000000004">
      <c r="C89" t="s">
        <v>457</v>
      </c>
    </row>
    <row r="90" spans="1:7" x14ac:dyDescent="0.55000000000000004">
      <c r="C90" t="s">
        <v>216</v>
      </c>
      <c r="D90" s="1" t="s">
        <v>458</v>
      </c>
    </row>
    <row r="91" spans="1:7" x14ac:dyDescent="0.55000000000000004">
      <c r="C91" t="s">
        <v>219</v>
      </c>
      <c r="D91" s="1" t="s">
        <v>459</v>
      </c>
    </row>
    <row r="92" spans="1:7" ht="28.8" x14ac:dyDescent="0.55000000000000004">
      <c r="C92" t="s">
        <v>460</v>
      </c>
      <c r="D92" s="1" t="s">
        <v>461</v>
      </c>
    </row>
    <row r="93" spans="1:7" ht="28.8" x14ac:dyDescent="0.55000000000000004">
      <c r="D93" s="1" t="s">
        <v>463</v>
      </c>
    </row>
    <row r="94" spans="1:7" ht="28.8" x14ac:dyDescent="0.55000000000000004">
      <c r="D94" s="1" t="s">
        <v>462</v>
      </c>
    </row>
    <row r="95" spans="1:7" ht="28.8" x14ac:dyDescent="0.55000000000000004">
      <c r="D95" s="1" t="s">
        <v>468</v>
      </c>
    </row>
    <row r="96" spans="1:7" ht="28.8" x14ac:dyDescent="0.55000000000000004">
      <c r="C96" s="1" t="s">
        <v>469</v>
      </c>
      <c r="D96" s="1" t="s">
        <v>470</v>
      </c>
    </row>
    <row r="97" spans="1:7" ht="28.8" x14ac:dyDescent="0.55000000000000004">
      <c r="C97" t="s">
        <v>464</v>
      </c>
      <c r="D97" s="1" t="s">
        <v>465</v>
      </c>
    </row>
    <row r="98" spans="1:7" ht="28.8" x14ac:dyDescent="0.55000000000000004">
      <c r="D98" s="1" t="s">
        <v>466</v>
      </c>
    </row>
    <row r="99" spans="1:7" ht="28.8" x14ac:dyDescent="0.55000000000000004">
      <c r="D99" s="1" t="s">
        <v>467</v>
      </c>
    </row>
    <row r="100" spans="1:7" ht="28.8" x14ac:dyDescent="0.55000000000000004">
      <c r="D100" s="1" t="s">
        <v>485</v>
      </c>
    </row>
    <row r="101" spans="1:7" ht="28.8" x14ac:dyDescent="0.55000000000000004">
      <c r="C101" s="1" t="s">
        <v>471</v>
      </c>
      <c r="D101" s="1" t="s">
        <v>472</v>
      </c>
    </row>
    <row r="102" spans="1:7" x14ac:dyDescent="0.55000000000000004">
      <c r="A102">
        <v>10</v>
      </c>
      <c r="C102" t="s">
        <v>473</v>
      </c>
      <c r="D102" s="1" t="s">
        <v>474</v>
      </c>
    </row>
    <row r="103" spans="1:7" x14ac:dyDescent="0.55000000000000004">
      <c r="A103" s="7"/>
      <c r="B103" s="7"/>
      <c r="C103" s="7"/>
      <c r="D103" s="7"/>
      <c r="E103" s="7"/>
      <c r="F103" s="7"/>
      <c r="G103" s="7"/>
    </row>
    <row r="104" spans="1:7" ht="28.8" x14ac:dyDescent="0.55000000000000004">
      <c r="B104">
        <v>10</v>
      </c>
      <c r="C104" s="1" t="s">
        <v>456</v>
      </c>
    </row>
    <row r="105" spans="1:7" ht="28.8" x14ac:dyDescent="0.55000000000000004">
      <c r="C105" s="1" t="s">
        <v>475</v>
      </c>
    </row>
    <row r="106" spans="1:7" x14ac:dyDescent="0.55000000000000004">
      <c r="C106" s="1" t="s">
        <v>476</v>
      </c>
    </row>
    <row r="107" spans="1:7" x14ac:dyDescent="0.55000000000000004">
      <c r="A107">
        <v>5</v>
      </c>
      <c r="C107" s="1" t="s">
        <v>477</v>
      </c>
    </row>
    <row r="108" spans="1:7" x14ac:dyDescent="0.55000000000000004">
      <c r="A108" s="7"/>
      <c r="B108" s="7"/>
      <c r="C108" s="7"/>
      <c r="D108" s="7"/>
      <c r="E108" s="7"/>
      <c r="F108" s="7"/>
      <c r="G108" s="7"/>
    </row>
    <row r="109" spans="1:7" x14ac:dyDescent="0.55000000000000004">
      <c r="B109">
        <v>11</v>
      </c>
      <c r="C109" s="1" t="s">
        <v>478</v>
      </c>
    </row>
    <row r="110" spans="1:7" x14ac:dyDescent="0.55000000000000004">
      <c r="C110" s="1" t="s">
        <v>479</v>
      </c>
    </row>
    <row r="111" spans="1:7" ht="28.8" x14ac:dyDescent="0.55000000000000004">
      <c r="C111" s="1" t="s">
        <v>480</v>
      </c>
    </row>
    <row r="112" spans="1:7" x14ac:dyDescent="0.55000000000000004">
      <c r="C112" s="1" t="s">
        <v>481</v>
      </c>
      <c r="D112" t="s">
        <v>482</v>
      </c>
    </row>
    <row r="113" spans="1:7" x14ac:dyDescent="0.55000000000000004">
      <c r="A113">
        <v>10</v>
      </c>
      <c r="C113" s="1" t="s">
        <v>478</v>
      </c>
      <c r="D113" t="s">
        <v>483</v>
      </c>
    </row>
    <row r="114" spans="1:7" x14ac:dyDescent="0.55000000000000004">
      <c r="A114" s="7"/>
      <c r="B114" s="7"/>
      <c r="C114" s="7"/>
      <c r="D114" s="7"/>
      <c r="E114" s="7"/>
      <c r="F114" s="7"/>
      <c r="G114" s="7"/>
    </row>
    <row r="115" spans="1:7" ht="28.8" x14ac:dyDescent="0.55000000000000004">
      <c r="B115">
        <v>12</v>
      </c>
      <c r="C115" s="1" t="s">
        <v>484</v>
      </c>
    </row>
    <row r="116" spans="1:7" x14ac:dyDescent="0.55000000000000004">
      <c r="C116" t="s">
        <v>490</v>
      </c>
    </row>
    <row r="117" spans="1:7" x14ac:dyDescent="0.55000000000000004">
      <c r="C117" t="s">
        <v>216</v>
      </c>
      <c r="D117" s="1" t="s">
        <v>458</v>
      </c>
    </row>
    <row r="118" spans="1:7" x14ac:dyDescent="0.55000000000000004">
      <c r="C118" t="s">
        <v>219</v>
      </c>
      <c r="D118" s="1" t="s">
        <v>459</v>
      </c>
    </row>
    <row r="119" spans="1:7" ht="28.8" x14ac:dyDescent="0.55000000000000004">
      <c r="C119" t="s">
        <v>460</v>
      </c>
      <c r="D119" s="1" t="s">
        <v>461</v>
      </c>
    </row>
    <row r="120" spans="1:7" ht="28.8" x14ac:dyDescent="0.55000000000000004">
      <c r="D120" s="1" t="s">
        <v>463</v>
      </c>
    </row>
    <row r="121" spans="1:7" ht="28.8" x14ac:dyDescent="0.55000000000000004">
      <c r="D121" s="1" t="s">
        <v>462</v>
      </c>
    </row>
    <row r="122" spans="1:7" ht="28.8" x14ac:dyDescent="0.55000000000000004">
      <c r="D122" s="1" t="s">
        <v>468</v>
      </c>
    </row>
    <row r="123" spans="1:7" ht="28.8" x14ac:dyDescent="0.55000000000000004">
      <c r="C123" s="1" t="s">
        <v>469</v>
      </c>
      <c r="D123" s="1" t="s">
        <v>470</v>
      </c>
    </row>
    <row r="124" spans="1:7" ht="28.8" x14ac:dyDescent="0.55000000000000004">
      <c r="C124" t="s">
        <v>464</v>
      </c>
      <c r="D124" s="1" t="s">
        <v>465</v>
      </c>
    </row>
    <row r="125" spans="1:7" ht="28.8" x14ac:dyDescent="0.55000000000000004">
      <c r="D125" s="1" t="s">
        <v>466</v>
      </c>
    </row>
    <row r="126" spans="1:7" ht="28.8" x14ac:dyDescent="0.55000000000000004">
      <c r="D126" s="1" t="s">
        <v>467</v>
      </c>
    </row>
    <row r="127" spans="1:7" ht="28.8" x14ac:dyDescent="0.55000000000000004">
      <c r="D127" s="1" t="s">
        <v>485</v>
      </c>
    </row>
    <row r="128" spans="1:7" ht="28.8" x14ac:dyDescent="0.55000000000000004">
      <c r="C128" s="1" t="s">
        <v>471</v>
      </c>
      <c r="D128" s="1" t="s">
        <v>486</v>
      </c>
    </row>
    <row r="129" spans="1:7" x14ac:dyDescent="0.55000000000000004">
      <c r="A129">
        <v>10</v>
      </c>
      <c r="C129" t="s">
        <v>473</v>
      </c>
      <c r="D129" s="1" t="s">
        <v>474</v>
      </c>
    </row>
    <row r="130" spans="1:7" x14ac:dyDescent="0.55000000000000004">
      <c r="A130" s="7"/>
      <c r="B130" s="7"/>
      <c r="C130" s="7"/>
      <c r="D130" s="7"/>
      <c r="E130" s="7"/>
      <c r="F130" s="7"/>
      <c r="G130" s="7"/>
    </row>
    <row r="131" spans="1:7" ht="28.8" x14ac:dyDescent="0.55000000000000004">
      <c r="B131">
        <v>13</v>
      </c>
      <c r="C131" s="1" t="s">
        <v>487</v>
      </c>
    </row>
    <row r="132" spans="1:7" x14ac:dyDescent="0.55000000000000004">
      <c r="C132" s="1" t="s">
        <v>491</v>
      </c>
    </row>
    <row r="133" spans="1:7" ht="28.8" x14ac:dyDescent="0.55000000000000004">
      <c r="C133" s="1" t="s">
        <v>489</v>
      </c>
      <c r="D133" s="1" t="s">
        <v>488</v>
      </c>
    </row>
    <row r="134" spans="1:7" x14ac:dyDescent="0.55000000000000004">
      <c r="C134" s="1" t="s">
        <v>219</v>
      </c>
      <c r="D134" s="1" t="s">
        <v>488</v>
      </c>
    </row>
    <row r="135" spans="1:7" x14ac:dyDescent="0.55000000000000004">
      <c r="C135" s="1" t="s">
        <v>473</v>
      </c>
    </row>
    <row r="136" spans="1:7" x14ac:dyDescent="0.55000000000000004">
      <c r="C136" s="1" t="s">
        <v>492</v>
      </c>
      <c r="D136" t="s">
        <v>493</v>
      </c>
    </row>
    <row r="137" spans="1:7" x14ac:dyDescent="0.55000000000000004">
      <c r="C137" s="1" t="s">
        <v>494</v>
      </c>
    </row>
    <row r="138" spans="1:7" x14ac:dyDescent="0.55000000000000004">
      <c r="C138" s="1" t="s">
        <v>495</v>
      </c>
    </row>
    <row r="139" spans="1:7" x14ac:dyDescent="0.55000000000000004">
      <c r="C139" s="1" t="s">
        <v>496</v>
      </c>
    </row>
    <row r="140" spans="1:7" x14ac:dyDescent="0.55000000000000004">
      <c r="C140" s="1" t="s">
        <v>497</v>
      </c>
    </row>
    <row r="141" spans="1:7" x14ac:dyDescent="0.55000000000000004">
      <c r="C141" s="1" t="s">
        <v>498</v>
      </c>
      <c r="D141" t="s">
        <v>499</v>
      </c>
    </row>
    <row r="142" spans="1:7" x14ac:dyDescent="0.55000000000000004">
      <c r="A142">
        <v>10</v>
      </c>
      <c r="D142" t="s">
        <v>500</v>
      </c>
    </row>
    <row r="143" spans="1:7" x14ac:dyDescent="0.55000000000000004">
      <c r="A143" s="7"/>
      <c r="B143" s="7"/>
      <c r="C143" s="7"/>
      <c r="D143" s="7"/>
      <c r="E143" s="7"/>
      <c r="F143" s="7"/>
      <c r="G143" s="7"/>
    </row>
    <row r="144" spans="1:7" ht="28.8" x14ac:dyDescent="0.55000000000000004">
      <c r="B144">
        <v>14</v>
      </c>
      <c r="C144" s="1" t="s">
        <v>501</v>
      </c>
    </row>
    <row r="145" spans="1:7" x14ac:dyDescent="0.55000000000000004">
      <c r="C145" s="1" t="s">
        <v>502</v>
      </c>
      <c r="D145" t="s">
        <v>503</v>
      </c>
    </row>
    <row r="146" spans="1:7" x14ac:dyDescent="0.55000000000000004">
      <c r="D146" t="s">
        <v>504</v>
      </c>
    </row>
    <row r="147" spans="1:7" x14ac:dyDescent="0.55000000000000004">
      <c r="D147" t="s">
        <v>505</v>
      </c>
    </row>
    <row r="148" spans="1:7" x14ac:dyDescent="0.55000000000000004">
      <c r="A148">
        <v>10</v>
      </c>
      <c r="D148" t="s">
        <v>506</v>
      </c>
    </row>
    <row r="149" spans="1:7" x14ac:dyDescent="0.55000000000000004">
      <c r="A149" s="7"/>
      <c r="B149" s="7"/>
      <c r="C149" s="7"/>
      <c r="D149" s="7"/>
      <c r="E149" s="7"/>
      <c r="F149" s="7"/>
      <c r="G149" s="7"/>
    </row>
    <row r="150" spans="1:7" x14ac:dyDescent="0.55000000000000004">
      <c r="C150" s="1"/>
    </row>
    <row r="152" spans="1:7" x14ac:dyDescent="0.55000000000000004">
      <c r="A152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0A0FF233-CE89-4B72-8F30-43BDDBFFE09B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" operator="containsText" id="{9306F192-CA89-4F7D-9DB5-835358D91A48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ED51B011-08AC-4C8C-BFB3-90B5FA9878B9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6" operator="containsText" id="{49CB3C3B-120D-4DC1-BE05-E70AEC7281AC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F2:F9</xm:sqref>
        </x14:conditionalFormatting>
        <x14:conditionalFormatting xmlns:xm="http://schemas.microsoft.com/office/excel/2006/main">
          <x14:cfRule type="containsText" priority="49" operator="containsText" id="{170BBFB4-B774-4B8F-AA6D-648368243A72}">
            <xm:f>NOT(ISERROR(SEARCH(Background!$A$5,F11)))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FD8F5427-51D8-42E3-A8C7-1724B1BCC20D}">
            <xm:f>NOT(ISERROR(SEARCH(Background!$A$4,F11)))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1" operator="containsText" id="{BE34E7F7-C56E-4434-96F7-64DF476EF97E}">
            <xm:f>NOT(ISERROR(SEARCH(Background!$A$3,F11)))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2" operator="containsText" id="{463C54F7-A868-43F1-8716-72013A1F3D08}">
            <xm:f>NOT(ISERROR(SEARCH(Background!$A$2,F11)))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F11:F13</xm:sqref>
        </x14:conditionalFormatting>
        <x14:conditionalFormatting xmlns:xm="http://schemas.microsoft.com/office/excel/2006/main">
          <x14:cfRule type="containsText" priority="45" operator="containsText" id="{2335BF3B-69F9-4FA3-AA1A-A1975E3C4E35}">
            <xm:f>NOT(ISERROR(SEARCH(Background!$A$5,F15)))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7DBBAB8E-F6CF-4369-946A-00E8CE1AF1EA}">
            <xm:f>NOT(ISERROR(SEARCH(Background!$A$4,F15)))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9748FD64-3FE3-4381-B517-2B16791A942B}">
            <xm:f>NOT(ISERROR(SEARCH(Background!$A$3,F15)))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DFA7FC9-A19F-42CD-96FC-70D7E9FCCC23}">
            <xm:f>NOT(ISERROR(SEARCH(Background!$A$2,F15)))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F15:F16</xm:sqref>
        </x14:conditionalFormatting>
        <x14:conditionalFormatting xmlns:xm="http://schemas.microsoft.com/office/excel/2006/main">
          <x14:cfRule type="containsText" priority="41" operator="containsText" id="{4684CFFC-C227-4425-ACB8-C041E772EEE2}">
            <xm:f>NOT(ISERROR(SEARCH(Background!$A$5,F18)))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42159DAE-5FF6-44A4-BD89-00A31E7D9333}">
            <xm:f>NOT(ISERROR(SEARCH(Background!$A$4,F18)))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189A613E-3105-4A35-83A8-ADF5404E26DF}">
            <xm:f>NOT(ISERROR(SEARCH(Background!$A$3,F18)))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4" operator="containsText" id="{05374F33-B3AF-4383-A565-642C85A149BB}">
            <xm:f>NOT(ISERROR(SEARCH(Background!$A$2,F18)))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F18:F30</xm:sqref>
        </x14:conditionalFormatting>
        <x14:conditionalFormatting xmlns:xm="http://schemas.microsoft.com/office/excel/2006/main">
          <x14:cfRule type="containsText" priority="37" operator="containsText" id="{715EB549-0D51-421E-A86F-1FC5B4E8C3F8}">
            <xm:f>NOT(ISERROR(SEARCH(Background!$A$5,F32)))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A38EB283-312D-40CA-80BE-3D17D1F4529E}">
            <xm:f>NOT(ISERROR(SEARCH(Background!$A$4,F32)))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7AAE6269-BEF7-434D-BC47-C87803AB2864}">
            <xm:f>NOT(ISERROR(SEARCH(Background!$A$3,F32)))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0" operator="containsText" id="{E95E19B3-1AAE-4F35-AEAB-2C3A10DB0612}">
            <xm:f>NOT(ISERROR(SEARCH(Background!$A$2,F32)))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F32:F35</xm:sqref>
        </x14:conditionalFormatting>
        <x14:conditionalFormatting xmlns:xm="http://schemas.microsoft.com/office/excel/2006/main">
          <x14:cfRule type="containsText" priority="33" operator="containsText" id="{8595C3FA-1FD3-4EE5-9AD0-99A55BF7883F}">
            <xm:f>NOT(ISERROR(SEARCH(Background!$A$5,F37)))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B4BAB471-7BEB-4172-BB1D-E0E01E74AABA}">
            <xm:f>NOT(ISERROR(SEARCH(Background!$A$4,F37)))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69CF2E2-DA81-4926-94C6-5ABFCBDB9B51}">
            <xm:f>NOT(ISERROR(SEARCH(Background!$A$3,F37)))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6" operator="containsText" id="{BB5535C8-6423-4B21-847A-2DC68E00FB62}">
            <xm:f>NOT(ISERROR(SEARCH(Background!$A$2,F37)))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F37:F40</xm:sqref>
        </x14:conditionalFormatting>
        <x14:conditionalFormatting xmlns:xm="http://schemas.microsoft.com/office/excel/2006/main">
          <x14:cfRule type="containsText" priority="29" operator="containsText" id="{AE10DBEF-376D-45EC-86DF-80375EA98608}">
            <xm:f>NOT(ISERROR(SEARCH(Background!$A$5,F42)))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AB87BF9-CC03-4CF3-B041-3259ED5B6412}">
            <xm:f>NOT(ISERROR(SEARCH(Background!$A$4,F42)))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91A937F6-2B3D-406E-8828-CA9D6BB48BAC}">
            <xm:f>NOT(ISERROR(SEARCH(Background!$A$3,F42)))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8E936B7-2BB9-41C2-9DA8-0BBD4BC3FCB3}">
            <xm:f>NOT(ISERROR(SEARCH(Background!$A$2,F42)))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F42:F59</xm:sqref>
        </x14:conditionalFormatting>
        <x14:conditionalFormatting xmlns:xm="http://schemas.microsoft.com/office/excel/2006/main">
          <x14:cfRule type="containsText" priority="25" operator="containsText" id="{04111DC9-CFB7-4675-9349-6626E833855D}">
            <xm:f>NOT(ISERROR(SEARCH(Background!$A$5,F61)))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EC79685A-8647-4D46-8DC7-7B49B51FD8B3}">
            <xm:f>NOT(ISERROR(SEARCH(Background!$A$4,F61)))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6377A50F-7868-4BB2-AA77-45708255B099}">
            <xm:f>NOT(ISERROR(SEARCH(Background!$A$3,F61)))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8" operator="containsText" id="{FB53C461-C80D-405E-9A83-DBC4C3AD9025}">
            <xm:f>NOT(ISERROR(SEARCH(Background!$A$2,F61)))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F61:F86</xm:sqref>
        </x14:conditionalFormatting>
        <x14:conditionalFormatting xmlns:xm="http://schemas.microsoft.com/office/excel/2006/main">
          <x14:cfRule type="containsText" priority="21" operator="containsText" id="{8C997738-C829-4F16-87BA-D5087DCBCAAC}">
            <xm:f>NOT(ISERROR(SEARCH(Background!$A$5,F88)))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94EDD8A2-B807-4A52-9E28-1F499A978FF4}">
            <xm:f>NOT(ISERROR(SEARCH(Background!$A$4,F88)))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7780CD73-4E9F-4B5A-94A5-9D13385405EE}">
            <xm:f>NOT(ISERROR(SEARCH(Background!$A$3,F88)))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CCDD1218-ABAE-4166-A812-01E742C26E42}">
            <xm:f>NOT(ISERROR(SEARCH(Background!$A$2,F88)))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F88:F102</xm:sqref>
        </x14:conditionalFormatting>
        <x14:conditionalFormatting xmlns:xm="http://schemas.microsoft.com/office/excel/2006/main">
          <x14:cfRule type="containsText" priority="17" operator="containsText" id="{44FE41A2-7B97-4483-B6CC-72268690099B}">
            <xm:f>NOT(ISERROR(SEARCH(Background!$A$5,F104)))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2B27252C-285E-4563-AC15-14ADA464D12F}">
            <xm:f>NOT(ISERROR(SEARCH(Background!$A$4,F104)))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89E97A6-4B90-4F38-880F-FF031AB601FA}">
            <xm:f>NOT(ISERROR(SEARCH(Background!$A$3,F104)))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28F7D50C-5F34-46FA-8D02-40D24790AB65}">
            <xm:f>NOT(ISERROR(SEARCH(Background!$A$2,F104)))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F104:F107</xm:sqref>
        </x14:conditionalFormatting>
        <x14:conditionalFormatting xmlns:xm="http://schemas.microsoft.com/office/excel/2006/main">
          <x14:cfRule type="containsText" priority="13" operator="containsText" id="{16C8DF49-26F2-43F9-A7E3-F59477EECF69}">
            <xm:f>NOT(ISERROR(SEARCH(Background!$A$5,F109)))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411554C8-693E-4682-B872-EA6FE0BD360D}">
            <xm:f>NOT(ISERROR(SEARCH(Background!$A$4,F109)))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43D71DA-F5F6-4356-AFB2-77FA43642A4A}">
            <xm:f>NOT(ISERROR(SEARCH(Background!$A$3,F109)))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17F85E4F-802A-4530-A422-16D6499B49F6}">
            <xm:f>NOT(ISERROR(SEARCH(Background!$A$2,F109)))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F109:F113</xm:sqref>
        </x14:conditionalFormatting>
        <x14:conditionalFormatting xmlns:xm="http://schemas.microsoft.com/office/excel/2006/main">
          <x14:cfRule type="containsText" priority="9" operator="containsText" id="{DBD306DB-25DF-48EF-A218-2704B334FA9B}">
            <xm:f>NOT(ISERROR(SEARCH(Background!$A$5,F115)))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A9173204-8A0D-4D3C-ACD4-D841FC61B8CF}">
            <xm:f>NOT(ISERROR(SEARCH(Background!$A$4,F115)))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84BA161F-CB6E-4936-BAFF-7C29BBC9E712}">
            <xm:f>NOT(ISERROR(SEARCH(Background!$A$3,F115)))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7D1A125F-2016-4C37-AE8B-7C3DCDA8119D}">
            <xm:f>NOT(ISERROR(SEARCH(Background!$A$2,F115)))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F115:F129</xm:sqref>
        </x14:conditionalFormatting>
        <x14:conditionalFormatting xmlns:xm="http://schemas.microsoft.com/office/excel/2006/main">
          <x14:cfRule type="containsText" priority="5" operator="containsText" id="{8E3A29C5-B1FF-458B-A455-597728E39365}">
            <xm:f>NOT(ISERROR(SEARCH(Background!$A$5,F131)))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1FEE62D8-EFA7-40C0-A0AD-B6333DAB2596}">
            <xm:f>NOT(ISERROR(SEARCH(Background!$A$4,F131)))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326B5F90-2C54-4902-BAF8-80451A41C933}">
            <xm:f>NOT(ISERROR(SEARCH(Background!$A$3,F131)))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BDCBBA4B-001C-4074-B433-E37A49C193B4}">
            <xm:f>NOT(ISERROR(SEARCH(Background!$A$2,F131)))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F131:F142</xm:sqref>
        </x14:conditionalFormatting>
        <x14:conditionalFormatting xmlns:xm="http://schemas.microsoft.com/office/excel/2006/main">
          <x14:cfRule type="containsText" priority="1" operator="containsText" id="{C0B7C1A2-6515-4E37-8066-DC83451D7320}">
            <xm:f>NOT(ISERROR(SEARCH(Background!$A$5,F144)))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2423622-FBDF-40D1-9295-81F8A3253BDB}">
            <xm:f>NOT(ISERROR(SEARCH(Background!$A$4,F144)))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EEEA0B1B-BB4B-49F1-91AD-9ECACA8DC55E}">
            <xm:f>NOT(ISERROR(SEARCH(Background!$A$3,F144)))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9AA146BF-DDA1-474E-B294-42ACDBEDA5A4}">
            <xm:f>NOT(ISERROR(SEARCH(Background!$A$2,F144)))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F144:F148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3F09DB-4915-4FF3-8CD6-2E67EED53C8A}">
          <x14:formula1>
            <xm:f>Background!$A$2:$A$5</xm:f>
          </x14:formula1>
          <xm:sqref>F2:F9 F11:F13 F15:F16 F18:F30 F32:F35 F37:F40 F42:F59 F61:F86 F88:F102 F104:F107 F109:F113 F115:F129 F131:F142 F144:F148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4F94-FD81-4B5E-95F1-9A20042E1B1F}">
  <dimension ref="A1:I86"/>
  <sheetViews>
    <sheetView topLeftCell="A46" workbookViewId="0">
      <selection activeCell="A74" sqref="A74:A75"/>
    </sheetView>
  </sheetViews>
  <sheetFormatPr defaultRowHeight="14.4" x14ac:dyDescent="0.55000000000000004"/>
  <cols>
    <col min="2" max="2" width="11.3671875" bestFit="1" customWidth="1"/>
    <col min="3" max="3" width="32.20703125" customWidth="1"/>
    <col min="4" max="4" width="28.05078125" style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16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s="1" t="s">
        <v>537</v>
      </c>
      <c r="I2" s="20">
        <f>SUM(A2:A999)</f>
        <v>70</v>
      </c>
    </row>
    <row r="3" spans="1:9" x14ac:dyDescent="0.55000000000000004">
      <c r="C3" s="1" t="s">
        <v>538</v>
      </c>
      <c r="D3" s="1" t="s">
        <v>539</v>
      </c>
    </row>
    <row r="4" spans="1:9" x14ac:dyDescent="0.55000000000000004">
      <c r="C4" s="1"/>
      <c r="D4" s="1" t="s">
        <v>543</v>
      </c>
    </row>
    <row r="5" spans="1:9" x14ac:dyDescent="0.55000000000000004">
      <c r="C5" s="1" t="s">
        <v>540</v>
      </c>
      <c r="D5" s="1" t="s">
        <v>541</v>
      </c>
    </row>
    <row r="6" spans="1:9" x14ac:dyDescent="0.55000000000000004">
      <c r="C6" s="1" t="s">
        <v>538</v>
      </c>
      <c r="D6" s="1" t="s">
        <v>539</v>
      </c>
    </row>
    <row r="7" spans="1:9" x14ac:dyDescent="0.55000000000000004">
      <c r="C7" s="1"/>
      <c r="D7" s="1" t="s">
        <v>543</v>
      </c>
    </row>
    <row r="8" spans="1:9" x14ac:dyDescent="0.55000000000000004">
      <c r="C8" s="1" t="s">
        <v>542</v>
      </c>
      <c r="D8" s="1" t="s">
        <v>541</v>
      </c>
    </row>
    <row r="9" spans="1:9" x14ac:dyDescent="0.55000000000000004">
      <c r="A9">
        <v>10</v>
      </c>
      <c r="C9" s="1" t="s">
        <v>544</v>
      </c>
    </row>
    <row r="10" spans="1:9" x14ac:dyDescent="0.55000000000000004">
      <c r="A10" s="7"/>
      <c r="B10" s="7"/>
      <c r="C10" s="19"/>
      <c r="D10" s="19"/>
      <c r="E10" s="7"/>
      <c r="F10" s="7"/>
      <c r="G10" s="7"/>
    </row>
    <row r="11" spans="1:9" x14ac:dyDescent="0.55000000000000004">
      <c r="B11">
        <v>2</v>
      </c>
      <c r="C11" s="1" t="s">
        <v>545</v>
      </c>
    </row>
    <row r="12" spans="1:9" x14ac:dyDescent="0.55000000000000004">
      <c r="C12" s="1" t="s">
        <v>546</v>
      </c>
    </row>
    <row r="13" spans="1:9" x14ac:dyDescent="0.55000000000000004">
      <c r="C13" s="1" t="s">
        <v>547</v>
      </c>
      <c r="D13" s="1" t="s">
        <v>548</v>
      </c>
    </row>
    <row r="14" spans="1:9" x14ac:dyDescent="0.55000000000000004">
      <c r="C14" s="1" t="s">
        <v>549</v>
      </c>
      <c r="D14" s="1" t="s">
        <v>550</v>
      </c>
    </row>
    <row r="15" spans="1:9" x14ac:dyDescent="0.55000000000000004">
      <c r="C15" s="1" t="s">
        <v>547</v>
      </c>
      <c r="D15" s="1" t="s">
        <v>548</v>
      </c>
    </row>
    <row r="16" spans="1:9" ht="28.8" x14ac:dyDescent="0.55000000000000004">
      <c r="A16">
        <v>10</v>
      </c>
      <c r="C16" s="1" t="s">
        <v>551</v>
      </c>
      <c r="D16" s="1" t="s">
        <v>552</v>
      </c>
    </row>
    <row r="17" spans="1:7" x14ac:dyDescent="0.55000000000000004">
      <c r="A17" s="7"/>
      <c r="B17" s="7"/>
      <c r="C17" s="19"/>
      <c r="D17" s="19"/>
      <c r="E17" s="7"/>
      <c r="F17" s="7"/>
      <c r="G17" s="7"/>
    </row>
    <row r="18" spans="1:7" x14ac:dyDescent="0.55000000000000004">
      <c r="B18">
        <v>3</v>
      </c>
      <c r="C18" s="1" t="s">
        <v>553</v>
      </c>
    </row>
    <row r="19" spans="1:7" ht="28.8" x14ac:dyDescent="0.55000000000000004">
      <c r="C19" s="1" t="s">
        <v>556</v>
      </c>
      <c r="D19" s="1" t="s">
        <v>554</v>
      </c>
    </row>
    <row r="20" spans="1:7" x14ac:dyDescent="0.55000000000000004">
      <c r="C20" s="1"/>
      <c r="D20" s="1" t="s">
        <v>555</v>
      </c>
    </row>
    <row r="21" spans="1:7" x14ac:dyDescent="0.55000000000000004">
      <c r="C21" s="1" t="s">
        <v>557</v>
      </c>
      <c r="D21" s="1" t="s">
        <v>558</v>
      </c>
    </row>
    <row r="22" spans="1:7" x14ac:dyDescent="0.55000000000000004">
      <c r="C22" s="1"/>
      <c r="D22" s="1" t="s">
        <v>586</v>
      </c>
    </row>
    <row r="23" spans="1:7" ht="28.8" x14ac:dyDescent="0.55000000000000004">
      <c r="C23" s="1" t="s">
        <v>559</v>
      </c>
      <c r="D23" s="1" t="s">
        <v>560</v>
      </c>
    </row>
    <row r="24" spans="1:7" x14ac:dyDescent="0.55000000000000004">
      <c r="C24" s="1" t="s">
        <v>561</v>
      </c>
    </row>
    <row r="25" spans="1:7" x14ac:dyDescent="0.55000000000000004">
      <c r="C25" s="1" t="s">
        <v>257</v>
      </c>
    </row>
    <row r="26" spans="1:7" ht="28.8" x14ac:dyDescent="0.55000000000000004">
      <c r="A26">
        <v>10</v>
      </c>
      <c r="C26" s="1" t="s">
        <v>562</v>
      </c>
      <c r="D26" s="1" t="s">
        <v>563</v>
      </c>
    </row>
    <row r="27" spans="1:7" x14ac:dyDescent="0.55000000000000004">
      <c r="A27" s="7"/>
      <c r="B27" s="7"/>
      <c r="C27" s="7"/>
      <c r="D27" s="19"/>
      <c r="E27" s="7"/>
      <c r="F27" s="7"/>
      <c r="G27" s="7"/>
    </row>
    <row r="28" spans="1:7" x14ac:dyDescent="0.55000000000000004">
      <c r="B28">
        <v>4</v>
      </c>
      <c r="C28" s="1" t="s">
        <v>564</v>
      </c>
    </row>
    <row r="29" spans="1:7" ht="28.8" x14ac:dyDescent="0.55000000000000004">
      <c r="C29" s="1" t="s">
        <v>565</v>
      </c>
      <c r="D29" s="1" t="s">
        <v>566</v>
      </c>
    </row>
    <row r="30" spans="1:7" ht="28.8" x14ac:dyDescent="0.55000000000000004">
      <c r="C30" s="1" t="s">
        <v>216</v>
      </c>
      <c r="D30" s="1" t="s">
        <v>567</v>
      </c>
    </row>
    <row r="31" spans="1:7" ht="28.8" x14ac:dyDescent="0.55000000000000004">
      <c r="C31" s="1" t="s">
        <v>216</v>
      </c>
      <c r="D31" s="1" t="s">
        <v>567</v>
      </c>
    </row>
    <row r="32" spans="1:7" ht="28.8" x14ac:dyDescent="0.55000000000000004">
      <c r="C32" s="1" t="s">
        <v>219</v>
      </c>
      <c r="D32" s="1" t="s">
        <v>567</v>
      </c>
    </row>
    <row r="33" spans="3:4" ht="28.8" x14ac:dyDescent="0.55000000000000004">
      <c r="C33" s="1" t="s">
        <v>219</v>
      </c>
      <c r="D33" s="1" t="s">
        <v>567</v>
      </c>
    </row>
    <row r="34" spans="3:4" x14ac:dyDescent="0.55000000000000004">
      <c r="C34" s="1" t="s">
        <v>245</v>
      </c>
      <c r="D34" s="1" t="s">
        <v>568</v>
      </c>
    </row>
    <row r="35" spans="3:4" x14ac:dyDescent="0.55000000000000004">
      <c r="C35" s="1" t="s">
        <v>569</v>
      </c>
    </row>
    <row r="36" spans="3:4" x14ac:dyDescent="0.55000000000000004">
      <c r="C36" s="1" t="s">
        <v>570</v>
      </c>
    </row>
    <row r="37" spans="3:4" x14ac:dyDescent="0.55000000000000004">
      <c r="C37" s="1" t="s">
        <v>228</v>
      </c>
      <c r="D37" s="1" t="s">
        <v>571</v>
      </c>
    </row>
    <row r="38" spans="3:4" x14ac:dyDescent="0.55000000000000004">
      <c r="C38" s="1"/>
      <c r="D38" s="1" t="s">
        <v>572</v>
      </c>
    </row>
    <row r="39" spans="3:4" x14ac:dyDescent="0.55000000000000004">
      <c r="C39" s="1" t="s">
        <v>573</v>
      </c>
      <c r="D39" s="1" t="s">
        <v>574</v>
      </c>
    </row>
    <row r="40" spans="3:4" x14ac:dyDescent="0.55000000000000004">
      <c r="C40" s="1"/>
      <c r="D40" s="1" t="s">
        <v>586</v>
      </c>
    </row>
    <row r="41" spans="3:4" ht="28.8" x14ac:dyDescent="0.55000000000000004">
      <c r="C41" s="1" t="s">
        <v>559</v>
      </c>
      <c r="D41" s="1" t="s">
        <v>560</v>
      </c>
    </row>
    <row r="42" spans="3:4" x14ac:dyDescent="0.55000000000000004">
      <c r="C42" s="1"/>
      <c r="D42" s="1" t="s">
        <v>575</v>
      </c>
    </row>
    <row r="43" spans="3:4" ht="43.2" x14ac:dyDescent="0.55000000000000004">
      <c r="C43" s="1" t="s">
        <v>576</v>
      </c>
      <c r="D43" s="1" t="s">
        <v>577</v>
      </c>
    </row>
    <row r="44" spans="3:4" x14ac:dyDescent="0.55000000000000004">
      <c r="C44" s="1" t="s">
        <v>569</v>
      </c>
    </row>
    <row r="45" spans="3:4" x14ac:dyDescent="0.55000000000000004">
      <c r="C45" s="1" t="s">
        <v>579</v>
      </c>
    </row>
    <row r="46" spans="3:4" x14ac:dyDescent="0.55000000000000004">
      <c r="C46" s="1" t="s">
        <v>228</v>
      </c>
      <c r="D46" s="1" t="s">
        <v>582</v>
      </c>
    </row>
    <row r="47" spans="3:4" x14ac:dyDescent="0.55000000000000004">
      <c r="C47" s="1"/>
      <c r="D47" s="1" t="s">
        <v>572</v>
      </c>
    </row>
    <row r="48" spans="3:4" x14ac:dyDescent="0.55000000000000004">
      <c r="C48" s="1" t="s">
        <v>580</v>
      </c>
      <c r="D48" s="1" t="s">
        <v>574</v>
      </c>
    </row>
    <row r="49" spans="1:7" x14ac:dyDescent="0.55000000000000004">
      <c r="C49" s="1"/>
      <c r="D49" s="1" t="s">
        <v>587</v>
      </c>
    </row>
    <row r="50" spans="1:7" ht="44.1" customHeight="1" x14ac:dyDescent="0.55000000000000004">
      <c r="C50" s="1" t="s">
        <v>581</v>
      </c>
      <c r="D50" s="1" t="s">
        <v>560</v>
      </c>
    </row>
    <row r="51" spans="1:7" x14ac:dyDescent="0.55000000000000004">
      <c r="C51" s="1"/>
      <c r="D51" s="1" t="s">
        <v>575</v>
      </c>
    </row>
    <row r="52" spans="1:7" ht="43.2" x14ac:dyDescent="0.55000000000000004">
      <c r="C52" s="1" t="s">
        <v>576</v>
      </c>
      <c r="D52" s="1" t="s">
        <v>578</v>
      </c>
    </row>
    <row r="53" spans="1:7" x14ac:dyDescent="0.55000000000000004">
      <c r="C53" s="1" t="s">
        <v>583</v>
      </c>
      <c r="D53" s="1" t="s">
        <v>584</v>
      </c>
    </row>
    <row r="54" spans="1:7" x14ac:dyDescent="0.55000000000000004">
      <c r="A54">
        <v>10</v>
      </c>
      <c r="C54" s="1" t="s">
        <v>585</v>
      </c>
      <c r="D54" s="1" t="s">
        <v>584</v>
      </c>
    </row>
    <row r="55" spans="1:7" x14ac:dyDescent="0.55000000000000004">
      <c r="A55" s="7"/>
      <c r="B55" s="7"/>
      <c r="C55" s="7"/>
      <c r="D55" s="19"/>
      <c r="E55" s="7"/>
      <c r="F55" s="7"/>
      <c r="G55" s="7"/>
    </row>
    <row r="56" spans="1:7" x14ac:dyDescent="0.55000000000000004">
      <c r="B56">
        <v>5</v>
      </c>
      <c r="C56" s="1" t="s">
        <v>553</v>
      </c>
    </row>
    <row r="57" spans="1:7" ht="28.8" x14ac:dyDescent="0.55000000000000004">
      <c r="C57" s="1" t="s">
        <v>588</v>
      </c>
    </row>
    <row r="58" spans="1:7" ht="43.2" x14ac:dyDescent="0.55000000000000004">
      <c r="A58">
        <v>10</v>
      </c>
      <c r="C58" s="1" t="s">
        <v>589</v>
      </c>
      <c r="D58" s="1" t="s">
        <v>578</v>
      </c>
    </row>
    <row r="59" spans="1:7" x14ac:dyDescent="0.55000000000000004">
      <c r="A59" s="7"/>
      <c r="B59" s="7"/>
      <c r="C59" s="7"/>
      <c r="D59" s="7"/>
      <c r="E59" s="7"/>
      <c r="F59" s="7"/>
      <c r="G59" s="7"/>
    </row>
    <row r="60" spans="1:7" x14ac:dyDescent="0.55000000000000004">
      <c r="B60">
        <v>6</v>
      </c>
      <c r="C60" s="1" t="s">
        <v>553</v>
      </c>
    </row>
    <row r="61" spans="1:7" x14ac:dyDescent="0.55000000000000004">
      <c r="C61" s="1" t="s">
        <v>590</v>
      </c>
    </row>
    <row r="62" spans="1:7" ht="28.8" x14ac:dyDescent="0.55000000000000004">
      <c r="C62" s="1" t="s">
        <v>588</v>
      </c>
    </row>
    <row r="63" spans="1:7" ht="57.6" x14ac:dyDescent="0.55000000000000004">
      <c r="A63">
        <v>10</v>
      </c>
      <c r="C63" s="1" t="s">
        <v>589</v>
      </c>
      <c r="D63" s="1" t="s">
        <v>591</v>
      </c>
    </row>
    <row r="64" spans="1:7" x14ac:dyDescent="0.55000000000000004">
      <c r="A64" s="7"/>
      <c r="B64" s="7"/>
      <c r="C64" s="7"/>
      <c r="D64" s="7"/>
      <c r="E64" s="7"/>
      <c r="F64" s="7"/>
      <c r="G64" s="7"/>
    </row>
    <row r="65" spans="1:7" ht="43.2" x14ac:dyDescent="0.55000000000000004">
      <c r="B65">
        <v>7</v>
      </c>
      <c r="C65" s="1" t="s">
        <v>595</v>
      </c>
    </row>
    <row r="66" spans="1:7" ht="28.8" x14ac:dyDescent="0.55000000000000004">
      <c r="C66" s="1" t="s">
        <v>216</v>
      </c>
      <c r="D66" s="1" t="s">
        <v>592</v>
      </c>
    </row>
    <row r="67" spans="1:7" ht="28.8" x14ac:dyDescent="0.55000000000000004">
      <c r="C67" s="1" t="s">
        <v>216</v>
      </c>
      <c r="D67" s="1" t="s">
        <v>592</v>
      </c>
    </row>
    <row r="68" spans="1:7" ht="28.8" x14ac:dyDescent="0.55000000000000004">
      <c r="C68" s="1" t="s">
        <v>219</v>
      </c>
      <c r="D68" s="1" t="s">
        <v>592</v>
      </c>
    </row>
    <row r="69" spans="1:7" ht="28.8" x14ac:dyDescent="0.55000000000000004">
      <c r="C69" s="1" t="s">
        <v>219</v>
      </c>
      <c r="D69" s="1" t="s">
        <v>592</v>
      </c>
    </row>
    <row r="70" spans="1:7" ht="28.8" x14ac:dyDescent="0.55000000000000004">
      <c r="C70" s="1" t="s">
        <v>593</v>
      </c>
    </row>
    <row r="71" spans="1:7" ht="28.8" x14ac:dyDescent="0.55000000000000004">
      <c r="A71">
        <v>10</v>
      </c>
      <c r="C71" s="1" t="s">
        <v>594</v>
      </c>
      <c r="D71" s="1" t="s">
        <v>596</v>
      </c>
    </row>
    <row r="72" spans="1:7" x14ac:dyDescent="0.55000000000000004">
      <c r="A72" s="7"/>
      <c r="B72" s="7"/>
      <c r="C72" s="7"/>
      <c r="D72" s="7"/>
      <c r="E72" s="7"/>
      <c r="F72" s="7"/>
      <c r="G72" s="7"/>
    </row>
    <row r="73" spans="1:7" x14ac:dyDescent="0.55000000000000004">
      <c r="C73" s="1"/>
    </row>
    <row r="74" spans="1:7" x14ac:dyDescent="0.55000000000000004">
      <c r="C74" s="1"/>
    </row>
    <row r="75" spans="1:7" x14ac:dyDescent="0.55000000000000004">
      <c r="A75" s="20"/>
      <c r="C75" s="1"/>
    </row>
    <row r="76" spans="1:7" x14ac:dyDescent="0.55000000000000004">
      <c r="C76" s="1"/>
    </row>
    <row r="77" spans="1:7" x14ac:dyDescent="0.55000000000000004">
      <c r="C77" s="1"/>
    </row>
    <row r="78" spans="1:7" x14ac:dyDescent="0.55000000000000004">
      <c r="C78" s="1"/>
    </row>
    <row r="79" spans="1:7" x14ac:dyDescent="0.55000000000000004">
      <c r="C79" s="1"/>
    </row>
    <row r="80" spans="1:7" x14ac:dyDescent="0.55000000000000004">
      <c r="C80" s="1"/>
    </row>
    <row r="81" spans="3:3" x14ac:dyDescent="0.55000000000000004">
      <c r="C81" s="1"/>
    </row>
    <row r="82" spans="3:3" x14ac:dyDescent="0.55000000000000004">
      <c r="C82" s="1"/>
    </row>
    <row r="83" spans="3:3" x14ac:dyDescent="0.55000000000000004">
      <c r="C83" s="1"/>
    </row>
    <row r="84" spans="3:3" x14ac:dyDescent="0.55000000000000004">
      <c r="C84" s="1"/>
    </row>
    <row r="85" spans="3:3" x14ac:dyDescent="0.55000000000000004">
      <c r="C85" s="1"/>
    </row>
    <row r="86" spans="3:3" x14ac:dyDescent="0.55000000000000004">
      <c r="C86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138D55E1-EC03-444B-B843-783787623686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9BA2F5A2-617B-413B-86E2-E8FE0B978835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FF320E10-7CC4-4129-A0F8-85B42B0F7771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8" operator="containsText" id="{A3919B5A-0547-4D1F-9987-FE174A5CD56F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F2:F9</xm:sqref>
        </x14:conditionalFormatting>
        <x14:conditionalFormatting xmlns:xm="http://schemas.microsoft.com/office/excel/2006/main">
          <x14:cfRule type="containsText" priority="21" operator="containsText" id="{2043DF58-2ED1-4117-9F59-0298D96E81B4}">
            <xm:f>NOT(ISERROR(SEARCH(Background!$A$5,F11)))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C8F0D279-8430-4A17-B83E-D18C78CC81DD}">
            <xm:f>NOT(ISERROR(SEARCH(Background!$A$4,F11)))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57693AA2-4CEB-48B5-ADD8-2FDBE2EAC8E8}">
            <xm:f>NOT(ISERROR(SEARCH(Background!$A$3,F11)))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4861AB56-189C-461C-91AE-B00FDABD6679}">
            <xm:f>NOT(ISERROR(SEARCH(Background!$A$2,F11)))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F11:F16</xm:sqref>
        </x14:conditionalFormatting>
        <x14:conditionalFormatting xmlns:xm="http://schemas.microsoft.com/office/excel/2006/main">
          <x14:cfRule type="containsText" priority="17" operator="containsText" id="{F1AA398A-6E9A-471A-BFAD-7E25F624C231}">
            <xm:f>NOT(ISERROR(SEARCH(Background!$A$5,F18)))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1E6135F0-4533-4C0B-AE12-B753B59221ED}">
            <xm:f>NOT(ISERROR(SEARCH(Background!$A$4,F18)))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0F2A2B3-71DF-421E-918E-EC82E3D3FC34}">
            <xm:f>NOT(ISERROR(SEARCH(Background!$A$3,F18)))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C8970F18-4142-4A9F-A745-74A6BF1BE005}">
            <xm:f>NOT(ISERROR(SEARCH(Background!$A$2,F18)))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F18:F26</xm:sqref>
        </x14:conditionalFormatting>
        <x14:conditionalFormatting xmlns:xm="http://schemas.microsoft.com/office/excel/2006/main">
          <x14:cfRule type="containsText" priority="13" operator="containsText" id="{503F985D-01C3-4A24-A207-3207BFFE9ABE}">
            <xm:f>NOT(ISERROR(SEARCH(Background!$A$5,F28)))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4175EE4B-A7C1-4C77-B431-06AA950EB657}">
            <xm:f>NOT(ISERROR(SEARCH(Background!$A$4,F28)))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F46BE6FF-A837-4B85-825C-059A50FA8302}">
            <xm:f>NOT(ISERROR(SEARCH(Background!$A$3,F28)))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840648F8-BD30-434C-B081-C686BF8D09A1}">
            <xm:f>NOT(ISERROR(SEARCH(Background!$A$2,F28)))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F28:F54</xm:sqref>
        </x14:conditionalFormatting>
        <x14:conditionalFormatting xmlns:xm="http://schemas.microsoft.com/office/excel/2006/main">
          <x14:cfRule type="containsText" priority="9" operator="containsText" id="{B13C2016-1860-4E1B-AE2F-67275339318B}">
            <xm:f>NOT(ISERROR(SEARCH(Background!$A$5,F56)))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DB11BE75-683C-49E3-AE1E-520426AF810D}">
            <xm:f>NOT(ISERROR(SEARCH(Background!$A$4,F56)))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A7372A8E-898E-418F-A83A-FDF1A8B1CFBA}">
            <xm:f>NOT(ISERROR(SEARCH(Background!$A$3,F56)))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89F751B0-C178-4016-8157-F2C58B6FA894}">
            <xm:f>NOT(ISERROR(SEARCH(Background!$A$2,F56)))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F56:F58</xm:sqref>
        </x14:conditionalFormatting>
        <x14:conditionalFormatting xmlns:xm="http://schemas.microsoft.com/office/excel/2006/main">
          <x14:cfRule type="containsText" priority="5" operator="containsText" id="{897E5BDE-CAF2-4903-AA5D-33CFBE3B17A4}">
            <xm:f>NOT(ISERROR(SEARCH(Background!$A$5,F60)))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7CF06CB8-EC68-457E-8B0A-38E522F8C7E9}">
            <xm:f>NOT(ISERROR(SEARCH(Background!$A$4,F60)))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C696CA9C-0579-4BFA-9156-359A733B402F}">
            <xm:f>NOT(ISERROR(SEARCH(Background!$A$3,F60)))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34EDED63-94FD-43A7-A623-2C4110A69F3A}">
            <xm:f>NOT(ISERROR(SEARCH(Background!$A$2,F60)))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F60:F63</xm:sqref>
        </x14:conditionalFormatting>
        <x14:conditionalFormatting xmlns:xm="http://schemas.microsoft.com/office/excel/2006/main">
          <x14:cfRule type="containsText" priority="1" operator="containsText" id="{35CF5018-7C9C-4FA3-8278-037CD43EAAA8}">
            <xm:f>NOT(ISERROR(SEARCH(Background!$A$5,F65)))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57CCE6EA-636F-4E07-B409-38BC7F6F7253}">
            <xm:f>NOT(ISERROR(SEARCH(Background!$A$4,F65)))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4642CAF-4813-4BCB-963E-7A8E36A22F31}">
            <xm:f>NOT(ISERROR(SEARCH(Background!$A$3,F65)))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914B6B37-BA7E-4FD8-A282-AC8FAE6412DF}">
            <xm:f>NOT(ISERROR(SEARCH(Background!$A$2,F65)))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F65:F71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A898EF-8D6D-4498-8F6C-67D116E72E71}">
          <x14:formula1>
            <xm:f>Background!$A$2:$A$5</xm:f>
          </x14:formula1>
          <xm:sqref>F2:F9 F11:F16 F18:F26 F28:F54 F56:F58 F60:F63 F65:F71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8311-BE24-4331-8BC6-26FA036A4A53}">
  <dimension ref="A1:I29"/>
  <sheetViews>
    <sheetView workbookViewId="0">
      <selection activeCell="A28" sqref="A28:A29"/>
    </sheetView>
  </sheetViews>
  <sheetFormatPr defaultRowHeight="14.4" x14ac:dyDescent="0.55000000000000004"/>
  <cols>
    <col min="1" max="1" width="10.15625" customWidth="1"/>
    <col min="2" max="2" width="11.3671875" bestFit="1" customWidth="1"/>
    <col min="3" max="3" width="41" customWidth="1"/>
    <col min="4" max="4" width="46.9453125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16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s="1" t="s">
        <v>597</v>
      </c>
      <c r="I2" s="20">
        <f>SUM(A2:A999)</f>
        <v>20</v>
      </c>
    </row>
    <row r="3" spans="1:9" ht="28.8" x14ac:dyDescent="0.55000000000000004">
      <c r="C3" s="1" t="s">
        <v>598</v>
      </c>
    </row>
    <row r="4" spans="1:9" ht="28.8" x14ac:dyDescent="0.55000000000000004">
      <c r="C4" s="1" t="s">
        <v>599</v>
      </c>
      <c r="D4" s="1" t="s">
        <v>602</v>
      </c>
    </row>
    <row r="5" spans="1:9" ht="28.8" x14ac:dyDescent="0.55000000000000004">
      <c r="C5" s="1" t="s">
        <v>600</v>
      </c>
      <c r="D5" s="1" t="s">
        <v>607</v>
      </c>
    </row>
    <row r="6" spans="1:9" ht="28.8" x14ac:dyDescent="0.55000000000000004">
      <c r="C6" s="1" t="s">
        <v>600</v>
      </c>
      <c r="D6" s="1" t="s">
        <v>601</v>
      </c>
    </row>
    <row r="7" spans="1:9" x14ac:dyDescent="0.55000000000000004">
      <c r="C7" s="1" t="s">
        <v>267</v>
      </c>
      <c r="D7" s="1" t="s">
        <v>603</v>
      </c>
    </row>
    <row r="8" spans="1:9" ht="28.8" x14ac:dyDescent="0.55000000000000004">
      <c r="C8" s="1" t="s">
        <v>604</v>
      </c>
      <c r="D8" s="1" t="s">
        <v>605</v>
      </c>
    </row>
    <row r="9" spans="1:9" x14ac:dyDescent="0.55000000000000004">
      <c r="C9" s="1" t="s">
        <v>219</v>
      </c>
      <c r="D9" s="1" t="s">
        <v>605</v>
      </c>
    </row>
    <row r="10" spans="1:9" ht="28.8" x14ac:dyDescent="0.55000000000000004">
      <c r="C10" s="1" t="s">
        <v>606</v>
      </c>
      <c r="D10" s="1" t="s">
        <v>608</v>
      </c>
    </row>
    <row r="11" spans="1:9" ht="28.8" x14ac:dyDescent="0.55000000000000004">
      <c r="C11" s="1" t="s">
        <v>611</v>
      </c>
      <c r="D11" s="1" t="s">
        <v>609</v>
      </c>
    </row>
    <row r="12" spans="1:9" ht="28.8" x14ac:dyDescent="0.55000000000000004">
      <c r="C12" s="1" t="s">
        <v>611</v>
      </c>
      <c r="D12" s="1" t="s">
        <v>610</v>
      </c>
    </row>
    <row r="13" spans="1:9" ht="28.8" x14ac:dyDescent="0.55000000000000004">
      <c r="C13" s="1" t="s">
        <v>612</v>
      </c>
      <c r="D13" s="1" t="s">
        <v>613</v>
      </c>
    </row>
    <row r="14" spans="1:9" x14ac:dyDescent="0.55000000000000004">
      <c r="C14" s="1" t="s">
        <v>219</v>
      </c>
      <c r="D14" s="1" t="s">
        <v>613</v>
      </c>
    </row>
    <row r="15" spans="1:9" x14ac:dyDescent="0.55000000000000004">
      <c r="C15" s="1" t="s">
        <v>614</v>
      </c>
    </row>
    <row r="16" spans="1:9" x14ac:dyDescent="0.55000000000000004">
      <c r="C16" s="1" t="s">
        <v>597</v>
      </c>
      <c r="D16" s="1" t="s">
        <v>613</v>
      </c>
    </row>
    <row r="17" spans="1:7" x14ac:dyDescent="0.55000000000000004">
      <c r="C17" s="1" t="s">
        <v>219</v>
      </c>
      <c r="D17" s="1" t="s">
        <v>615</v>
      </c>
    </row>
    <row r="18" spans="1:7" x14ac:dyDescent="0.55000000000000004">
      <c r="C18" s="1" t="s">
        <v>616</v>
      </c>
    </row>
    <row r="19" spans="1:7" x14ac:dyDescent="0.55000000000000004">
      <c r="A19">
        <v>10</v>
      </c>
      <c r="C19" s="1" t="s">
        <v>597</v>
      </c>
      <c r="D19" s="1" t="s">
        <v>613</v>
      </c>
    </row>
    <row r="20" spans="1:7" x14ac:dyDescent="0.55000000000000004">
      <c r="A20" s="7"/>
      <c r="B20" s="7"/>
      <c r="C20" s="7"/>
      <c r="D20" s="19"/>
      <c r="E20" s="7"/>
      <c r="F20" s="7"/>
      <c r="G20" s="7"/>
    </row>
    <row r="21" spans="1:7" x14ac:dyDescent="0.55000000000000004">
      <c r="B21">
        <v>2</v>
      </c>
      <c r="C21" s="1" t="s">
        <v>617</v>
      </c>
    </row>
    <row r="22" spans="1:7" x14ac:dyDescent="0.55000000000000004">
      <c r="C22" s="1" t="s">
        <v>618</v>
      </c>
    </row>
    <row r="23" spans="1:7" ht="28.8" x14ac:dyDescent="0.55000000000000004">
      <c r="C23" s="1" t="s">
        <v>619</v>
      </c>
      <c r="D23" s="1" t="s">
        <v>620</v>
      </c>
    </row>
    <row r="24" spans="1:7" x14ac:dyDescent="0.55000000000000004">
      <c r="C24" s="1" t="s">
        <v>621</v>
      </c>
    </row>
    <row r="25" spans="1:7" ht="28.8" x14ac:dyDescent="0.55000000000000004">
      <c r="A25">
        <v>10</v>
      </c>
      <c r="C25" s="1" t="s">
        <v>622</v>
      </c>
      <c r="D25" s="1" t="s">
        <v>623</v>
      </c>
    </row>
    <row r="26" spans="1:7" x14ac:dyDescent="0.55000000000000004">
      <c r="A26" s="7"/>
      <c r="B26" s="7"/>
      <c r="C26" s="7"/>
      <c r="D26" s="7"/>
      <c r="E26" s="7"/>
      <c r="F26" s="7"/>
      <c r="G26" s="7"/>
    </row>
    <row r="29" spans="1:7" x14ac:dyDescent="0.55000000000000004">
      <c r="A29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834B659-4634-4D3E-A21C-79F6BC4F067A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7CB1D916-C1CF-4E2A-9D9F-3110145568FC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A2B8796A-0B35-404E-AE3F-2D7A3CAD6FAC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B86C2438-A541-4031-9616-AFD74FA12DE7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F2:F19</xm:sqref>
        </x14:conditionalFormatting>
        <x14:conditionalFormatting xmlns:xm="http://schemas.microsoft.com/office/excel/2006/main">
          <x14:cfRule type="containsText" priority="1" operator="containsText" id="{72245F0F-0CDA-44CA-98CD-86CC5D75BE82}">
            <xm:f>NOT(ISERROR(SEARCH(Background!$A$5,F21)))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C953AABC-4207-495A-B0CD-9C88968AA524}">
            <xm:f>NOT(ISERROR(SEARCH(Background!$A$4,F21)))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2C34A48D-8DEA-450F-A97D-2EFFFE37593E}">
            <xm:f>NOT(ISERROR(SEARCH(Background!$A$3,F21)))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DFEC0323-7B21-4650-969A-598CED98C544}">
            <xm:f>NOT(ISERROR(SEARCH(Background!$A$2,F21)))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F21:F25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B4A2C1-38FF-43DB-B435-905109213F34}">
          <x14:formula1>
            <xm:f>Background!$A$2:$A$5</xm:f>
          </x14:formula1>
          <xm:sqref>F2:F19 F21:F25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65AC-ECFB-4B98-8A82-615386982242}">
  <dimension ref="A1:I63"/>
  <sheetViews>
    <sheetView topLeftCell="A52" workbookViewId="0">
      <selection activeCell="A62" sqref="A62:A63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26.62890625" style="1" bestFit="1" customWidth="1"/>
    <col min="4" max="4" width="37.41796875" style="1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16" t="s">
        <v>0</v>
      </c>
      <c r="D1" s="16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ht="28.8" x14ac:dyDescent="0.55000000000000004">
      <c r="B2">
        <v>1</v>
      </c>
      <c r="C2" s="1" t="s">
        <v>624</v>
      </c>
      <c r="D2" s="1" t="s">
        <v>625</v>
      </c>
      <c r="I2" s="20">
        <f>SUM(A2:A999)</f>
        <v>50</v>
      </c>
    </row>
    <row r="3" spans="1:9" ht="28.8" x14ac:dyDescent="0.55000000000000004">
      <c r="C3" s="1" t="s">
        <v>216</v>
      </c>
      <c r="D3" s="1" t="s">
        <v>626</v>
      </c>
    </row>
    <row r="4" spans="1:9" ht="28.8" x14ac:dyDescent="0.55000000000000004">
      <c r="C4" s="1" t="s">
        <v>216</v>
      </c>
      <c r="D4" s="1" t="s">
        <v>626</v>
      </c>
    </row>
    <row r="5" spans="1:9" ht="28.8" x14ac:dyDescent="0.55000000000000004">
      <c r="C5" s="1" t="s">
        <v>219</v>
      </c>
      <c r="D5" s="1" t="s">
        <v>626</v>
      </c>
    </row>
    <row r="6" spans="1:9" ht="28.8" x14ac:dyDescent="0.55000000000000004">
      <c r="C6" s="1" t="s">
        <v>219</v>
      </c>
      <c r="D6" s="1" t="s">
        <v>626</v>
      </c>
    </row>
    <row r="7" spans="1:9" ht="43.2" x14ac:dyDescent="0.55000000000000004">
      <c r="C7" s="1" t="s">
        <v>627</v>
      </c>
      <c r="D7" s="1" t="s">
        <v>628</v>
      </c>
    </row>
    <row r="8" spans="1:9" ht="28.8" x14ac:dyDescent="0.55000000000000004">
      <c r="C8" s="1" t="s">
        <v>473</v>
      </c>
      <c r="D8" s="1" t="s">
        <v>625</v>
      </c>
    </row>
    <row r="9" spans="1:9" ht="28.8" x14ac:dyDescent="0.55000000000000004">
      <c r="C9" s="1" t="s">
        <v>473</v>
      </c>
      <c r="D9" s="1" t="s">
        <v>303</v>
      </c>
    </row>
    <row r="10" spans="1:9" ht="28.8" x14ac:dyDescent="0.55000000000000004">
      <c r="C10" s="1" t="s">
        <v>624</v>
      </c>
      <c r="D10" s="1" t="s">
        <v>625</v>
      </c>
    </row>
    <row r="11" spans="1:9" x14ac:dyDescent="0.55000000000000004">
      <c r="C11" s="1" t="s">
        <v>629</v>
      </c>
      <c r="D11" s="1" t="s">
        <v>630</v>
      </c>
    </row>
    <row r="12" spans="1:9" ht="28.8" x14ac:dyDescent="0.55000000000000004">
      <c r="A12">
        <v>10</v>
      </c>
      <c r="C12" s="1" t="s">
        <v>473</v>
      </c>
      <c r="D12" s="1" t="s">
        <v>625</v>
      </c>
    </row>
    <row r="13" spans="1:9" x14ac:dyDescent="0.55000000000000004">
      <c r="A13" s="7"/>
      <c r="B13" s="7"/>
      <c r="C13" s="7"/>
      <c r="D13" s="19"/>
      <c r="E13" s="7"/>
      <c r="F13" s="7"/>
      <c r="G13" s="7"/>
    </row>
    <row r="14" spans="1:9" ht="28.8" x14ac:dyDescent="0.55000000000000004">
      <c r="B14">
        <v>2</v>
      </c>
      <c r="C14" s="1" t="s">
        <v>631</v>
      </c>
    </row>
    <row r="15" spans="1:9" ht="28.8" x14ac:dyDescent="0.55000000000000004">
      <c r="C15" s="1" t="s">
        <v>633</v>
      </c>
    </row>
    <row r="16" spans="1:9" ht="28.8" x14ac:dyDescent="0.55000000000000004">
      <c r="C16" s="1" t="s">
        <v>632</v>
      </c>
    </row>
    <row r="17" spans="1:7" x14ac:dyDescent="0.55000000000000004">
      <c r="C17" s="1" t="s">
        <v>634</v>
      </c>
    </row>
    <row r="18" spans="1:7" x14ac:dyDescent="0.55000000000000004">
      <c r="C18" s="1" t="s">
        <v>635</v>
      </c>
      <c r="D18" s="1" t="s">
        <v>636</v>
      </c>
    </row>
    <row r="19" spans="1:7" x14ac:dyDescent="0.55000000000000004">
      <c r="C19" s="1" t="s">
        <v>637</v>
      </c>
      <c r="D19" s="1" t="s">
        <v>636</v>
      </c>
    </row>
    <row r="20" spans="1:7" ht="28.8" x14ac:dyDescent="0.55000000000000004">
      <c r="C20" s="1" t="s">
        <v>638</v>
      </c>
    </row>
    <row r="21" spans="1:7" ht="28.8" x14ac:dyDescent="0.55000000000000004">
      <c r="C21" s="1" t="s">
        <v>614</v>
      </c>
      <c r="D21" s="1" t="s">
        <v>639</v>
      </c>
    </row>
    <row r="22" spans="1:7" ht="28.8" x14ac:dyDescent="0.55000000000000004">
      <c r="C22" s="1" t="s">
        <v>473</v>
      </c>
      <c r="D22" s="1" t="s">
        <v>640</v>
      </c>
    </row>
    <row r="23" spans="1:7" x14ac:dyDescent="0.55000000000000004">
      <c r="D23" s="1" t="s">
        <v>641</v>
      </c>
    </row>
    <row r="24" spans="1:7" ht="28.8" x14ac:dyDescent="0.55000000000000004">
      <c r="C24" s="1" t="s">
        <v>614</v>
      </c>
      <c r="D24" s="1" t="s">
        <v>639</v>
      </c>
    </row>
    <row r="25" spans="1:7" ht="28.8" x14ac:dyDescent="0.55000000000000004">
      <c r="C25" s="1" t="s">
        <v>385</v>
      </c>
      <c r="D25" s="1" t="s">
        <v>642</v>
      </c>
    </row>
    <row r="26" spans="1:7" ht="28.8" x14ac:dyDescent="0.55000000000000004">
      <c r="A26">
        <v>10</v>
      </c>
      <c r="C26" s="1" t="s">
        <v>643</v>
      </c>
      <c r="D26" s="1" t="s">
        <v>644</v>
      </c>
    </row>
    <row r="27" spans="1:7" x14ac:dyDescent="0.55000000000000004">
      <c r="A27" s="7"/>
      <c r="B27" s="7"/>
      <c r="C27" s="7"/>
      <c r="D27" s="19"/>
      <c r="E27" s="7"/>
      <c r="F27" s="7"/>
      <c r="G27" s="7"/>
    </row>
    <row r="28" spans="1:7" ht="28.8" x14ac:dyDescent="0.55000000000000004">
      <c r="B28">
        <v>3</v>
      </c>
      <c r="C28" s="1" t="s">
        <v>645</v>
      </c>
    </row>
    <row r="29" spans="1:7" x14ac:dyDescent="0.55000000000000004">
      <c r="C29" s="1" t="s">
        <v>624</v>
      </c>
    </row>
    <row r="30" spans="1:7" ht="43.2" x14ac:dyDescent="0.55000000000000004">
      <c r="C30" s="1" t="s">
        <v>646</v>
      </c>
      <c r="D30" s="1" t="s">
        <v>647</v>
      </c>
    </row>
    <row r="31" spans="1:7" ht="28.8" x14ac:dyDescent="0.55000000000000004">
      <c r="C31" s="1" t="s">
        <v>270</v>
      </c>
      <c r="D31" s="1" t="s">
        <v>648</v>
      </c>
    </row>
    <row r="32" spans="1:7" ht="28.8" x14ac:dyDescent="0.55000000000000004">
      <c r="C32" s="1" t="s">
        <v>270</v>
      </c>
      <c r="D32" s="1" t="s">
        <v>648</v>
      </c>
    </row>
    <row r="33" spans="3:4" ht="28.8" x14ac:dyDescent="0.55000000000000004">
      <c r="C33" s="1" t="s">
        <v>230</v>
      </c>
      <c r="D33" s="1" t="s">
        <v>648</v>
      </c>
    </row>
    <row r="34" spans="3:4" ht="28.8" x14ac:dyDescent="0.55000000000000004">
      <c r="C34" s="1" t="s">
        <v>230</v>
      </c>
      <c r="D34" s="1" t="s">
        <v>648</v>
      </c>
    </row>
    <row r="35" spans="3:4" ht="28.8" x14ac:dyDescent="0.55000000000000004">
      <c r="C35" s="1" t="s">
        <v>649</v>
      </c>
    </row>
    <row r="36" spans="3:4" ht="28.8" x14ac:dyDescent="0.55000000000000004">
      <c r="C36" s="1" t="s">
        <v>650</v>
      </c>
    </row>
    <row r="37" spans="3:4" ht="28.8" x14ac:dyDescent="0.55000000000000004">
      <c r="C37" s="1" t="s">
        <v>210</v>
      </c>
      <c r="D37" s="1" t="s">
        <v>651</v>
      </c>
    </row>
    <row r="38" spans="3:4" ht="28.8" x14ac:dyDescent="0.55000000000000004">
      <c r="C38" s="1" t="s">
        <v>652</v>
      </c>
    </row>
    <row r="39" spans="3:4" ht="28.8" x14ac:dyDescent="0.55000000000000004">
      <c r="C39" s="1" t="s">
        <v>270</v>
      </c>
      <c r="D39" s="1" t="s">
        <v>648</v>
      </c>
    </row>
    <row r="40" spans="3:4" ht="28.8" x14ac:dyDescent="0.55000000000000004">
      <c r="C40" s="1" t="s">
        <v>270</v>
      </c>
      <c r="D40" s="1" t="s">
        <v>648</v>
      </c>
    </row>
    <row r="41" spans="3:4" ht="28.8" x14ac:dyDescent="0.55000000000000004">
      <c r="C41" s="1" t="s">
        <v>230</v>
      </c>
      <c r="D41" s="1" t="s">
        <v>648</v>
      </c>
    </row>
    <row r="42" spans="3:4" ht="28.8" x14ac:dyDescent="0.55000000000000004">
      <c r="C42" s="1" t="s">
        <v>230</v>
      </c>
      <c r="D42" s="1" t="s">
        <v>648</v>
      </c>
    </row>
    <row r="43" spans="3:4" ht="28.8" x14ac:dyDescent="0.55000000000000004">
      <c r="C43" s="1" t="s">
        <v>649</v>
      </c>
    </row>
    <row r="44" spans="3:4" ht="28.8" x14ac:dyDescent="0.55000000000000004">
      <c r="C44" s="1" t="s">
        <v>650</v>
      </c>
    </row>
    <row r="45" spans="3:4" x14ac:dyDescent="0.55000000000000004">
      <c r="C45" s="1" t="s">
        <v>653</v>
      </c>
    </row>
    <row r="46" spans="3:4" ht="28.8" x14ac:dyDescent="0.55000000000000004">
      <c r="C46" s="1" t="s">
        <v>655</v>
      </c>
    </row>
    <row r="47" spans="3:4" ht="28.8" x14ac:dyDescent="0.55000000000000004">
      <c r="C47" s="1" t="s">
        <v>654</v>
      </c>
    </row>
    <row r="48" spans="3:4" ht="28.8" x14ac:dyDescent="0.55000000000000004">
      <c r="C48" s="1" t="s">
        <v>656</v>
      </c>
      <c r="D48" s="1" t="s">
        <v>636</v>
      </c>
    </row>
    <row r="49" spans="1:7" ht="28.8" x14ac:dyDescent="0.55000000000000004">
      <c r="C49" s="1" t="s">
        <v>657</v>
      </c>
      <c r="D49" s="1" t="s">
        <v>636</v>
      </c>
    </row>
    <row r="50" spans="1:7" ht="28.8" x14ac:dyDescent="0.55000000000000004">
      <c r="C50" s="1" t="s">
        <v>658</v>
      </c>
      <c r="D50" s="1" t="s">
        <v>636</v>
      </c>
    </row>
    <row r="51" spans="1:7" ht="28.8" x14ac:dyDescent="0.55000000000000004">
      <c r="C51" s="1" t="s">
        <v>659</v>
      </c>
      <c r="D51" s="1" t="s">
        <v>636</v>
      </c>
    </row>
    <row r="52" spans="1:7" ht="43.2" x14ac:dyDescent="0.55000000000000004">
      <c r="C52" s="1" t="s">
        <v>670</v>
      </c>
      <c r="D52" s="1" t="s">
        <v>671</v>
      </c>
    </row>
    <row r="53" spans="1:7" ht="28.8" x14ac:dyDescent="0.55000000000000004">
      <c r="C53" s="1" t="s">
        <v>389</v>
      </c>
      <c r="D53" s="1" t="s">
        <v>672</v>
      </c>
    </row>
    <row r="54" spans="1:7" ht="43.2" x14ac:dyDescent="0.55000000000000004">
      <c r="C54" s="1" t="s">
        <v>673</v>
      </c>
      <c r="D54" s="1" t="s">
        <v>671</v>
      </c>
    </row>
    <row r="55" spans="1:7" ht="28.8" x14ac:dyDescent="0.55000000000000004">
      <c r="C55" s="1" t="s">
        <v>674</v>
      </c>
      <c r="D55" s="1" t="s">
        <v>672</v>
      </c>
    </row>
    <row r="56" spans="1:7" x14ac:dyDescent="0.55000000000000004">
      <c r="C56" s="1" t="s">
        <v>660</v>
      </c>
    </row>
    <row r="57" spans="1:7" ht="28.8" x14ac:dyDescent="0.55000000000000004">
      <c r="C57" s="1" t="s">
        <v>661</v>
      </c>
    </row>
    <row r="58" spans="1:7" ht="28.8" x14ac:dyDescent="0.55000000000000004">
      <c r="C58" s="1" t="s">
        <v>662</v>
      </c>
      <c r="D58" s="1" t="s">
        <v>664</v>
      </c>
    </row>
    <row r="59" spans="1:7" ht="28.8" x14ac:dyDescent="0.55000000000000004">
      <c r="A59">
        <v>30</v>
      </c>
      <c r="C59" s="1" t="s">
        <v>663</v>
      </c>
      <c r="D59" s="1" t="s">
        <v>664</v>
      </c>
    </row>
    <row r="60" spans="1:7" x14ac:dyDescent="0.55000000000000004">
      <c r="A60" s="7"/>
      <c r="B60" s="7"/>
      <c r="C60" s="7"/>
      <c r="D60" s="19"/>
      <c r="E60" s="7"/>
      <c r="F60" s="7"/>
      <c r="G60" s="7"/>
    </row>
    <row r="63" spans="1:7" x14ac:dyDescent="0.55000000000000004">
      <c r="A63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D745699F-28EE-4359-973D-75FF97DCA8BC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CC565972-FB11-457E-9D60-4930CEA0B3C3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38BF0D2B-8F00-471F-AD2B-1BDF5A105C83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DBADBF29-4E8B-44B9-8AD2-ECD63C573AD5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F2:F12</xm:sqref>
        </x14:conditionalFormatting>
        <x14:conditionalFormatting xmlns:xm="http://schemas.microsoft.com/office/excel/2006/main">
          <x14:cfRule type="containsText" priority="5" operator="containsText" id="{E78FFE57-B2D6-47F1-ADEC-234675E1F8A2}">
            <xm:f>NOT(ISERROR(SEARCH(Background!$A$5,F14)))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7AE1EB1D-DD49-41EB-A70B-052CBC8A3168}">
            <xm:f>NOT(ISERROR(SEARCH(Background!$A$4,F14)))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BD6A24DC-0C0C-4F0E-ADD4-14FF8E7CB094}">
            <xm:f>NOT(ISERROR(SEARCH(Background!$A$3,F14)))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695CB78A-1EE3-4CE4-8B9E-2C6F3A2B89D2}">
            <xm:f>NOT(ISERROR(SEARCH(Background!$A$2,F14)))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F14:F26</xm:sqref>
        </x14:conditionalFormatting>
        <x14:conditionalFormatting xmlns:xm="http://schemas.microsoft.com/office/excel/2006/main">
          <x14:cfRule type="containsText" priority="1" operator="containsText" id="{58BD7BCD-6C41-4390-84D5-799CFCA5D0A5}">
            <xm:f>NOT(ISERROR(SEARCH(Background!$A$5,F28)))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B19334F1-E375-4547-BDF0-606E1B0ADF3F}">
            <xm:f>NOT(ISERROR(SEARCH(Background!$A$4,F28)))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3E1A28E7-31AF-4943-8C91-420C9E225295}">
            <xm:f>NOT(ISERROR(SEARCH(Background!$A$3,F28)))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FE92E127-C2AC-476C-914F-BA0A11944AAC}">
            <xm:f>NOT(ISERROR(SEARCH(Background!$A$2,F28)))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F28:F59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664AF5-7573-4F54-A92E-E0068E2EDEE1}">
          <x14:formula1>
            <xm:f>Background!$A$2:$A$5</xm:f>
          </x14:formula1>
          <xm:sqref>F2:F12 F14:F26 F28:F59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08A6-6509-4DE0-AD5E-455F3F6FE461}">
  <dimension ref="A1:I46"/>
  <sheetViews>
    <sheetView workbookViewId="0">
      <selection activeCell="A45" sqref="A45:A47"/>
    </sheetView>
  </sheetViews>
  <sheetFormatPr defaultRowHeight="14.4" x14ac:dyDescent="0.55000000000000004"/>
  <cols>
    <col min="2" max="2" width="11.3671875" customWidth="1"/>
    <col min="3" max="3" width="49" bestFit="1" customWidth="1"/>
    <col min="4" max="4" width="37.945312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16" t="s">
        <v>0</v>
      </c>
      <c r="D1" s="16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C2" t="s">
        <v>675</v>
      </c>
      <c r="I2" s="20">
        <f>SUM(A2:A999)</f>
        <v>40</v>
      </c>
    </row>
    <row r="3" spans="1:9" x14ac:dyDescent="0.55000000000000004">
      <c r="C3" s="1" t="s">
        <v>676</v>
      </c>
      <c r="D3" s="1"/>
    </row>
    <row r="4" spans="1:9" x14ac:dyDescent="0.55000000000000004">
      <c r="C4" s="1" t="s">
        <v>677</v>
      </c>
      <c r="D4" s="1"/>
    </row>
    <row r="5" spans="1:9" x14ac:dyDescent="0.55000000000000004">
      <c r="C5" s="1" t="s">
        <v>678</v>
      </c>
      <c r="D5" s="1"/>
    </row>
    <row r="6" spans="1:9" x14ac:dyDescent="0.55000000000000004">
      <c r="C6" s="1" t="s">
        <v>679</v>
      </c>
      <c r="D6" s="1"/>
    </row>
    <row r="7" spans="1:9" x14ac:dyDescent="0.55000000000000004">
      <c r="C7" s="1" t="s">
        <v>680</v>
      </c>
      <c r="D7" s="1"/>
    </row>
    <row r="8" spans="1:9" x14ac:dyDescent="0.55000000000000004">
      <c r="C8" s="1" t="s">
        <v>681</v>
      </c>
      <c r="D8" s="1"/>
    </row>
    <row r="9" spans="1:9" x14ac:dyDescent="0.55000000000000004">
      <c r="C9" s="1" t="s">
        <v>688</v>
      </c>
      <c r="D9" s="1"/>
    </row>
    <row r="10" spans="1:9" x14ac:dyDescent="0.55000000000000004">
      <c r="C10" s="1" t="s">
        <v>682</v>
      </c>
      <c r="D10" s="1" t="s">
        <v>683</v>
      </c>
    </row>
    <row r="11" spans="1:9" x14ac:dyDescent="0.55000000000000004">
      <c r="C11" s="1"/>
      <c r="D11" s="1" t="s">
        <v>684</v>
      </c>
    </row>
    <row r="12" spans="1:9" x14ac:dyDescent="0.55000000000000004">
      <c r="C12" s="1"/>
      <c r="D12" s="1" t="s">
        <v>685</v>
      </c>
    </row>
    <row r="13" spans="1:9" x14ac:dyDescent="0.55000000000000004">
      <c r="C13" s="1"/>
      <c r="D13" s="1" t="s">
        <v>686</v>
      </c>
    </row>
    <row r="14" spans="1:9" x14ac:dyDescent="0.55000000000000004">
      <c r="C14" s="1"/>
      <c r="D14" s="1" t="s">
        <v>687</v>
      </c>
    </row>
    <row r="15" spans="1:9" x14ac:dyDescent="0.55000000000000004">
      <c r="C15" s="1"/>
      <c r="D15" s="1" t="s">
        <v>689</v>
      </c>
    </row>
    <row r="16" spans="1:9" x14ac:dyDescent="0.55000000000000004">
      <c r="C16" s="1" t="s">
        <v>690</v>
      </c>
      <c r="D16" s="1"/>
    </row>
    <row r="17" spans="1:7" x14ac:dyDescent="0.55000000000000004">
      <c r="C17" s="1" t="s">
        <v>706</v>
      </c>
      <c r="D17" s="1"/>
    </row>
    <row r="18" spans="1:7" x14ac:dyDescent="0.55000000000000004">
      <c r="C18" s="1" t="s">
        <v>691</v>
      </c>
      <c r="D18" s="1"/>
    </row>
    <row r="19" spans="1:7" x14ac:dyDescent="0.55000000000000004">
      <c r="C19" s="1" t="s">
        <v>692</v>
      </c>
      <c r="D19" s="1"/>
    </row>
    <row r="20" spans="1:7" x14ac:dyDescent="0.55000000000000004">
      <c r="C20" s="1" t="s">
        <v>693</v>
      </c>
      <c r="D20" s="1"/>
    </row>
    <row r="21" spans="1:7" x14ac:dyDescent="0.55000000000000004">
      <c r="C21" s="1" t="s">
        <v>682</v>
      </c>
      <c r="D21" s="1" t="s">
        <v>707</v>
      </c>
    </row>
    <row r="22" spans="1:7" x14ac:dyDescent="0.55000000000000004">
      <c r="C22" s="1"/>
      <c r="D22" s="1" t="s">
        <v>694</v>
      </c>
    </row>
    <row r="23" spans="1:7" x14ac:dyDescent="0.55000000000000004">
      <c r="C23" s="1"/>
      <c r="D23" s="1" t="s">
        <v>695</v>
      </c>
    </row>
    <row r="24" spans="1:7" x14ac:dyDescent="0.55000000000000004">
      <c r="A24">
        <v>20</v>
      </c>
      <c r="C24" s="1"/>
      <c r="D24" s="1" t="s">
        <v>696</v>
      </c>
    </row>
    <row r="25" spans="1:7" x14ac:dyDescent="0.55000000000000004">
      <c r="A25" s="7"/>
      <c r="B25" s="7"/>
      <c r="C25" s="7"/>
      <c r="D25" s="7"/>
      <c r="E25" s="7"/>
      <c r="F25" s="7"/>
      <c r="G25" s="7"/>
    </row>
    <row r="26" spans="1:7" x14ac:dyDescent="0.55000000000000004">
      <c r="C26" s="1" t="s">
        <v>699</v>
      </c>
      <c r="D26" s="1"/>
    </row>
    <row r="27" spans="1:7" x14ac:dyDescent="0.55000000000000004">
      <c r="C27" s="1" t="s">
        <v>216</v>
      </c>
      <c r="D27" s="1" t="s">
        <v>697</v>
      </c>
    </row>
    <row r="28" spans="1:7" x14ac:dyDescent="0.55000000000000004">
      <c r="C28" s="1" t="s">
        <v>216</v>
      </c>
      <c r="D28" s="1" t="s">
        <v>697</v>
      </c>
    </row>
    <row r="29" spans="1:7" x14ac:dyDescent="0.55000000000000004">
      <c r="C29" s="1" t="s">
        <v>219</v>
      </c>
      <c r="D29" s="1" t="s">
        <v>697</v>
      </c>
    </row>
    <row r="30" spans="1:7" x14ac:dyDescent="0.55000000000000004">
      <c r="C30" s="1" t="s">
        <v>219</v>
      </c>
      <c r="D30" s="1" t="s">
        <v>697</v>
      </c>
    </row>
    <row r="31" spans="1:7" x14ac:dyDescent="0.55000000000000004">
      <c r="C31" s="1" t="s">
        <v>389</v>
      </c>
      <c r="D31" s="1" t="s">
        <v>698</v>
      </c>
    </row>
    <row r="32" spans="1:7" x14ac:dyDescent="0.55000000000000004">
      <c r="C32" s="1" t="s">
        <v>699</v>
      </c>
      <c r="D32" s="1"/>
    </row>
    <row r="33" spans="1:7" x14ac:dyDescent="0.55000000000000004">
      <c r="C33" s="1" t="s">
        <v>473</v>
      </c>
      <c r="D33" s="1" t="s">
        <v>698</v>
      </c>
    </row>
    <row r="34" spans="1:7" x14ac:dyDescent="0.55000000000000004">
      <c r="C34" s="1" t="s">
        <v>699</v>
      </c>
      <c r="D34" s="1"/>
    </row>
    <row r="35" spans="1:7" ht="28.8" x14ac:dyDescent="0.55000000000000004">
      <c r="C35" s="1" t="s">
        <v>385</v>
      </c>
      <c r="D35" s="1" t="s">
        <v>700</v>
      </c>
    </row>
    <row r="36" spans="1:7" x14ac:dyDescent="0.55000000000000004">
      <c r="C36" s="1" t="s">
        <v>682</v>
      </c>
      <c r="D36" s="1" t="s">
        <v>701</v>
      </c>
    </row>
    <row r="37" spans="1:7" x14ac:dyDescent="0.55000000000000004">
      <c r="C37" s="1"/>
      <c r="D37" s="1" t="s">
        <v>702</v>
      </c>
    </row>
    <row r="38" spans="1:7" x14ac:dyDescent="0.55000000000000004">
      <c r="C38" s="1"/>
      <c r="D38" s="1" t="s">
        <v>703</v>
      </c>
    </row>
    <row r="39" spans="1:7" x14ac:dyDescent="0.55000000000000004">
      <c r="C39" s="1"/>
      <c r="D39" s="1" t="s">
        <v>704</v>
      </c>
    </row>
    <row r="40" spans="1:7" x14ac:dyDescent="0.55000000000000004">
      <c r="C40" s="1"/>
      <c r="D40" s="1" t="s">
        <v>705</v>
      </c>
    </row>
    <row r="41" spans="1:7" x14ac:dyDescent="0.55000000000000004">
      <c r="C41" s="1"/>
      <c r="D41" s="1" t="s">
        <v>709</v>
      </c>
    </row>
    <row r="42" spans="1:7" x14ac:dyDescent="0.55000000000000004">
      <c r="A42">
        <v>20</v>
      </c>
      <c r="C42" s="1"/>
      <c r="D42" s="1" t="s">
        <v>708</v>
      </c>
    </row>
    <row r="43" spans="1:7" x14ac:dyDescent="0.55000000000000004">
      <c r="A43" s="7"/>
      <c r="B43" s="7"/>
      <c r="C43" s="7"/>
      <c r="D43" s="7"/>
      <c r="E43" s="7"/>
      <c r="F43" s="7"/>
      <c r="G43" s="7"/>
    </row>
    <row r="46" spans="1:7" x14ac:dyDescent="0.55000000000000004">
      <c r="A46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6C45960-5890-4B2D-AB2D-3514B9B6F64F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5D0CEBFB-D11D-4053-9183-71EB226CCA52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71A0DEE6-C4C0-4516-AFE4-C023AD219D10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996EBE2C-83C6-4CD9-BB0F-530D1305FD43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ontainsText" priority="5" operator="containsText" id="{68B40F9A-9F1D-4DD5-922B-C51381BF7A80}">
            <xm:f>NOT(ISERROR(SEARCH(Background!$A$5,F3)))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E834519F-3104-462F-B963-25D741CAB7A8}">
            <xm:f>NOT(ISERROR(SEARCH(Background!$A$4,F3)))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E7AFDD95-5A7D-486E-91EC-5EAEDAADA00B}">
            <xm:f>NOT(ISERROR(SEARCH(Background!$A$3,F3)))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5E85452E-A4ED-4E2F-8E27-5E215A103736}">
            <xm:f>NOT(ISERROR(SEARCH(Background!$A$2,F3)))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F3:F24</xm:sqref>
        </x14:conditionalFormatting>
        <x14:conditionalFormatting xmlns:xm="http://schemas.microsoft.com/office/excel/2006/main">
          <x14:cfRule type="containsText" priority="1" operator="containsText" id="{871F948E-F194-425B-BAFF-33D1CEB6AD30}">
            <xm:f>NOT(ISERROR(SEARCH(Background!$A$5,F26)))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67C4779-C9C2-4088-9BB3-30BC2BC216F9}">
            <xm:f>NOT(ISERROR(SEARCH(Background!$A$4,F26)))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8003045-A6B5-41F4-A0E9-8B06A3B822A7}">
            <xm:f>NOT(ISERROR(SEARCH(Background!$A$3,F26)))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67E8CE02-285C-488D-82F5-9B0139ADFCB5}">
            <xm:f>NOT(ISERROR(SEARCH(Background!$A$2,F26)))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F26:F42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7FC96D-149F-4DA4-B7B7-0BE6BBBA607B}">
          <x14:formula1>
            <xm:f>Background!$A$2:$A$5</xm:f>
          </x14:formula1>
          <xm:sqref>F2:F24 F26:F42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359B-4BBC-493C-B326-653C8799C22E}">
  <dimension ref="A2:A7"/>
  <sheetViews>
    <sheetView workbookViewId="0">
      <selection activeCell="A8" sqref="A8"/>
    </sheetView>
  </sheetViews>
  <sheetFormatPr defaultRowHeight="14.4" x14ac:dyDescent="0.55000000000000004"/>
  <cols>
    <col min="1" max="1" width="13.1015625" bestFit="1" customWidth="1"/>
  </cols>
  <sheetData>
    <row r="2" spans="1:1" x14ac:dyDescent="0.55000000000000004">
      <c r="A2" s="8" t="s">
        <v>18</v>
      </c>
    </row>
    <row r="3" spans="1:1" x14ac:dyDescent="0.55000000000000004">
      <c r="A3" s="3" t="s">
        <v>19</v>
      </c>
    </row>
    <row r="4" spans="1:1" x14ac:dyDescent="0.55000000000000004">
      <c r="A4" s="9" t="s">
        <v>20</v>
      </c>
    </row>
    <row r="5" spans="1:1" x14ac:dyDescent="0.55000000000000004">
      <c r="A5" s="10" t="s">
        <v>21</v>
      </c>
    </row>
    <row r="7" spans="1:1" x14ac:dyDescent="0.55000000000000004">
      <c r="A7" s="2" t="s">
        <v>22</v>
      </c>
    </row>
  </sheetData>
  <dataValidations count="1">
    <dataValidation type="list" allowBlank="1" showInputMessage="1" showErrorMessage="1" sqref="A8" xr:uid="{C29EF450-D52F-4089-8243-163FFB50BC2E}">
      <formula1>$A$2:$A$5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96730CE-5CE6-4907-A887-444DACAC4EB7}">
            <xm:f>NOT(ISERROR(SEARCH($A$5,A8)))</xm:f>
            <xm:f>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5B19B954-AD13-42EC-B55B-6B8813243655}">
            <xm:f>NOT(ISERROR(SEARCH($A$4,A8)))</xm:f>
            <xm:f>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98BD7A5A-566F-4849-981D-6455409BAFCA}">
            <xm:f>NOT(ISERROR(SEARCH($A$3,A8)))</xm:f>
            <xm:f>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A8B07532-DC04-4978-B0E1-941A99BA798C}">
            <xm:f>NOT(ISERROR(SEARCH($A$2,A8)))</xm:f>
            <xm:f>$A$2</xm:f>
            <x14:dxf>
              <fill>
                <patternFill>
                  <bgColor theme="4"/>
                </patternFill>
              </fill>
            </x14:dxf>
          </x14:cfRule>
          <xm:sqref>A8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343F-A687-45F4-AC53-D5F2EE823ABC}">
  <dimension ref="A2:I11"/>
  <sheetViews>
    <sheetView workbookViewId="0">
      <selection activeCell="D50" sqref="D50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29.15625" bestFit="1" customWidth="1"/>
    <col min="4" max="4" width="31" customWidth="1"/>
    <col min="5" max="5" width="11.5234375" bestFit="1" customWidth="1"/>
    <col min="6" max="6" width="13.1015625" bestFit="1" customWidth="1"/>
    <col min="7" max="7" width="10.83984375" bestFit="1" customWidth="1"/>
  </cols>
  <sheetData>
    <row r="2" spans="1:9" x14ac:dyDescent="0.55000000000000004">
      <c r="A2" s="2" t="s">
        <v>33</v>
      </c>
      <c r="B2" s="2" t="s">
        <v>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I2" s="2" t="s">
        <v>720</v>
      </c>
    </row>
    <row r="3" spans="1:9" ht="28.8" x14ac:dyDescent="0.55000000000000004">
      <c r="A3">
        <v>1</v>
      </c>
      <c r="B3">
        <v>1</v>
      </c>
      <c r="C3" s="1" t="s">
        <v>665</v>
      </c>
      <c r="I3" s="20">
        <f>SUM(A3:A1000)</f>
        <v>19</v>
      </c>
    </row>
    <row r="4" spans="1:9" x14ac:dyDescent="0.55000000000000004">
      <c r="A4" s="4"/>
      <c r="B4" s="4"/>
      <c r="C4" s="4"/>
      <c r="D4" s="4"/>
      <c r="E4" s="4"/>
      <c r="F4" s="4"/>
      <c r="G4" s="4"/>
    </row>
    <row r="5" spans="1:9" ht="57.6" x14ac:dyDescent="0.55000000000000004">
      <c r="A5">
        <v>15</v>
      </c>
      <c r="B5">
        <v>2</v>
      </c>
      <c r="C5" s="1" t="s">
        <v>666</v>
      </c>
      <c r="D5" t="s">
        <v>667</v>
      </c>
    </row>
    <row r="6" spans="1:9" x14ac:dyDescent="0.55000000000000004">
      <c r="A6" s="4"/>
      <c r="B6" s="4"/>
      <c r="C6" s="4"/>
      <c r="D6" s="4"/>
      <c r="E6" s="4"/>
      <c r="F6" s="4"/>
      <c r="G6" s="4"/>
    </row>
    <row r="7" spans="1:9" ht="28.8" x14ac:dyDescent="0.55000000000000004">
      <c r="A7" s="1">
        <v>3</v>
      </c>
      <c r="B7" s="1">
        <v>3</v>
      </c>
      <c r="C7" s="1" t="s">
        <v>668</v>
      </c>
      <c r="D7" s="1" t="s">
        <v>669</v>
      </c>
    </row>
    <row r="8" spans="1:9" x14ac:dyDescent="0.55000000000000004">
      <c r="A8" s="4"/>
      <c r="B8" s="4"/>
      <c r="C8" s="4"/>
      <c r="D8" s="4"/>
      <c r="E8" s="4"/>
      <c r="F8" s="4"/>
      <c r="G8" s="4"/>
    </row>
    <row r="11" spans="1:9" x14ac:dyDescent="0.55000000000000004">
      <c r="A11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9F48D1D4-98B6-456B-9F2E-82EE0ACFDB5B}">
            <xm:f>NOT(ISERROR(SEARCH(Background!$A$5,F3)))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741304C0-378C-4311-9CD7-A85EADB75595}">
            <xm:f>NOT(ISERROR(SEARCH(Background!$A$4,F3)))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80755180-2124-4FDF-996C-CBC07DA3D47B}">
            <xm:f>NOT(ISERROR(SEARCH(Background!$A$3,F3)))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19429502-1D8B-4530-A923-16C020527F59}">
            <xm:f>NOT(ISERROR(SEARCH(Background!$A$2,F3)))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ontainsText" priority="5" operator="containsText" id="{062D8189-C8C7-43C5-B257-A34255D43BD7}">
            <xm:f>NOT(ISERROR(SEARCH(Background!$A$5,F5)))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A090FD75-CA87-47FE-810A-8D6463F586DC}">
            <xm:f>NOT(ISERROR(SEARCH(Background!$A$4,F5)))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2D98C1F0-CCB5-40BF-B99C-5B948C42F3AE}">
            <xm:f>NOT(ISERROR(SEARCH(Background!$A$3,F5)))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D77B47F0-F4D5-4FD0-837B-2191CEFA7309}">
            <xm:f>NOT(ISERROR(SEARCH(Background!$A$2,F5)))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operator="containsText" id="{1F0078C8-DF27-4973-A9E7-83AD7659DA4E}">
            <xm:f>NOT(ISERROR(SEARCH(Background!$A$5,F7)))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0B15A95B-30A4-4342-B9B0-F3B005C1F59E}">
            <xm:f>NOT(ISERROR(SEARCH(Background!$A$4,F7)))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0E7148A7-08DB-4FD5-95A9-E71CDDB4DFE6}">
            <xm:f>NOT(ISERROR(SEARCH(Background!$A$3,F7)))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0AFBDA1E-858C-436D-A0D4-58D85A96840C}">
            <xm:f>NOT(ISERROR(SEARCH(Background!$A$2,F7)))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3853D-0C65-4E22-8AFA-688175D2CC68}">
          <x14:formula1>
            <xm:f>Background!$A$2:$A$5</xm:f>
          </x14:formula1>
          <xm:sqref>F3 F5 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DAD8-951A-4786-A83E-7D50B8E6CC25}">
  <dimension ref="A2:I287"/>
  <sheetViews>
    <sheetView topLeftCell="A112" zoomScaleNormal="100" workbookViewId="0">
      <selection activeCell="I2" sqref="I2:I3"/>
    </sheetView>
  </sheetViews>
  <sheetFormatPr defaultRowHeight="14.4" x14ac:dyDescent="0.55000000000000004"/>
  <cols>
    <col min="2" max="2" width="11.3671875" customWidth="1"/>
    <col min="3" max="3" width="64.26171875" bestFit="1" customWidth="1"/>
    <col min="4" max="4" width="51.5234375" customWidth="1"/>
    <col min="5" max="5" width="13.7890625" customWidth="1"/>
    <col min="6" max="6" width="9.7890625" customWidth="1"/>
    <col min="7" max="7" width="10.83984375" bestFit="1" customWidth="1"/>
  </cols>
  <sheetData>
    <row r="2" spans="1:9" x14ac:dyDescent="0.55000000000000004">
      <c r="A2" s="2" t="s">
        <v>33</v>
      </c>
      <c r="B2" s="2" t="s">
        <v>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I2" s="2" t="s">
        <v>720</v>
      </c>
    </row>
    <row r="3" spans="1:9" x14ac:dyDescent="0.55000000000000004">
      <c r="B3">
        <v>1</v>
      </c>
      <c r="C3" t="s">
        <v>27</v>
      </c>
      <c r="I3" s="20">
        <f>SUM(A3:A1000)</f>
        <v>365</v>
      </c>
    </row>
    <row r="4" spans="1:9" x14ac:dyDescent="0.55000000000000004">
      <c r="C4" t="s">
        <v>28</v>
      </c>
    </row>
    <row r="5" spans="1:9" x14ac:dyDescent="0.55000000000000004">
      <c r="C5" t="s">
        <v>29</v>
      </c>
    </row>
    <row r="6" spans="1:9" x14ac:dyDescent="0.55000000000000004">
      <c r="C6" t="s">
        <v>30</v>
      </c>
      <c r="D6" t="s">
        <v>31</v>
      </c>
    </row>
    <row r="7" spans="1:9" x14ac:dyDescent="0.55000000000000004">
      <c r="D7" t="s">
        <v>188</v>
      </c>
    </row>
    <row r="8" spans="1:9" x14ac:dyDescent="0.55000000000000004">
      <c r="D8" t="s">
        <v>180</v>
      </c>
    </row>
    <row r="9" spans="1:9" x14ac:dyDescent="0.55000000000000004">
      <c r="C9" t="s">
        <v>181</v>
      </c>
      <c r="D9" t="s">
        <v>187</v>
      </c>
    </row>
    <row r="10" spans="1:9" x14ac:dyDescent="0.55000000000000004">
      <c r="C10" t="s">
        <v>182</v>
      </c>
      <c r="D10" t="s">
        <v>186</v>
      </c>
    </row>
    <row r="11" spans="1:9" x14ac:dyDescent="0.55000000000000004">
      <c r="C11" t="s">
        <v>183</v>
      </c>
      <c r="D11" t="s">
        <v>185</v>
      </c>
    </row>
    <row r="12" spans="1:9" x14ac:dyDescent="0.55000000000000004">
      <c r="A12">
        <v>70</v>
      </c>
      <c r="C12" t="s">
        <v>178</v>
      </c>
      <c r="D12" t="s">
        <v>179</v>
      </c>
    </row>
    <row r="13" spans="1:9" x14ac:dyDescent="0.55000000000000004">
      <c r="A13" s="4"/>
      <c r="B13" s="4"/>
      <c r="C13" s="4"/>
      <c r="D13" s="4"/>
      <c r="E13" s="4"/>
      <c r="F13" s="4"/>
      <c r="G13" s="4"/>
    </row>
    <row r="14" spans="1:9" x14ac:dyDescent="0.55000000000000004">
      <c r="B14">
        <v>2</v>
      </c>
      <c r="C14" t="s">
        <v>27</v>
      </c>
    </row>
    <row r="15" spans="1:9" x14ac:dyDescent="0.55000000000000004">
      <c r="C15" t="s">
        <v>28</v>
      </c>
    </row>
    <row r="16" spans="1:9" x14ac:dyDescent="0.55000000000000004">
      <c r="C16" t="s">
        <v>184</v>
      </c>
    </row>
    <row r="17" spans="1:7" x14ac:dyDescent="0.55000000000000004">
      <c r="C17" t="s">
        <v>29</v>
      </c>
    </row>
    <row r="18" spans="1:7" x14ac:dyDescent="0.55000000000000004">
      <c r="C18" t="s">
        <v>32</v>
      </c>
    </row>
    <row r="19" spans="1:7" x14ac:dyDescent="0.55000000000000004">
      <c r="C19" t="s">
        <v>34</v>
      </c>
    </row>
    <row r="20" spans="1:7" x14ac:dyDescent="0.55000000000000004">
      <c r="C20" t="s">
        <v>30</v>
      </c>
      <c r="D20" t="s">
        <v>31</v>
      </c>
    </row>
    <row r="21" spans="1:7" x14ac:dyDescent="0.55000000000000004">
      <c r="D21" t="s">
        <v>188</v>
      </c>
    </row>
    <row r="22" spans="1:7" x14ac:dyDescent="0.55000000000000004">
      <c r="D22" t="s">
        <v>180</v>
      </c>
    </row>
    <row r="23" spans="1:7" x14ac:dyDescent="0.55000000000000004">
      <c r="D23" t="s">
        <v>35</v>
      </c>
    </row>
    <row r="24" spans="1:7" x14ac:dyDescent="0.55000000000000004">
      <c r="A24">
        <v>90</v>
      </c>
      <c r="C24" t="s">
        <v>178</v>
      </c>
      <c r="D24" t="s">
        <v>179</v>
      </c>
    </row>
    <row r="25" spans="1:7" x14ac:dyDescent="0.55000000000000004">
      <c r="A25" s="4"/>
      <c r="B25" s="4"/>
      <c r="C25" s="4"/>
      <c r="D25" s="4"/>
      <c r="E25" s="4"/>
      <c r="F25" s="4"/>
      <c r="G25" s="4"/>
    </row>
    <row r="26" spans="1:7" x14ac:dyDescent="0.55000000000000004">
      <c r="B26">
        <v>3</v>
      </c>
      <c r="C26" t="s">
        <v>36</v>
      </c>
    </row>
    <row r="27" spans="1:7" x14ac:dyDescent="0.55000000000000004">
      <c r="C27" t="s">
        <v>37</v>
      </c>
    </row>
    <row r="28" spans="1:7" x14ac:dyDescent="0.55000000000000004">
      <c r="C28" t="s">
        <v>38</v>
      </c>
    </row>
    <row r="29" spans="1:7" x14ac:dyDescent="0.55000000000000004">
      <c r="C29" t="s">
        <v>42</v>
      </c>
      <c r="D29" t="s">
        <v>39</v>
      </c>
    </row>
    <row r="30" spans="1:7" x14ac:dyDescent="0.55000000000000004">
      <c r="D30" t="s">
        <v>40</v>
      </c>
    </row>
    <row r="31" spans="1:7" x14ac:dyDescent="0.55000000000000004">
      <c r="C31" t="s">
        <v>36</v>
      </c>
    </row>
    <row r="32" spans="1:7" x14ac:dyDescent="0.55000000000000004">
      <c r="C32" t="s">
        <v>41</v>
      </c>
    </row>
    <row r="33" spans="1:7" x14ac:dyDescent="0.55000000000000004">
      <c r="C33" t="s">
        <v>38</v>
      </c>
    </row>
    <row r="34" spans="1:7" x14ac:dyDescent="0.55000000000000004">
      <c r="C34" t="s">
        <v>42</v>
      </c>
      <c r="D34" t="s">
        <v>39</v>
      </c>
    </row>
    <row r="35" spans="1:7" x14ac:dyDescent="0.55000000000000004">
      <c r="A35">
        <v>5</v>
      </c>
      <c r="D35" t="s">
        <v>47</v>
      </c>
    </row>
    <row r="36" spans="1:7" x14ac:dyDescent="0.55000000000000004">
      <c r="A36" s="4"/>
      <c r="B36" s="4"/>
      <c r="C36" s="4"/>
      <c r="D36" s="4"/>
      <c r="E36" s="4"/>
      <c r="F36" s="4"/>
      <c r="G36" s="4"/>
    </row>
    <row r="37" spans="1:7" x14ac:dyDescent="0.55000000000000004">
      <c r="B37">
        <v>4</v>
      </c>
      <c r="C37" t="s">
        <v>69</v>
      </c>
    </row>
    <row r="38" spans="1:7" x14ac:dyDescent="0.55000000000000004">
      <c r="C38" t="s">
        <v>44</v>
      </c>
      <c r="D38" t="s">
        <v>65</v>
      </c>
    </row>
    <row r="39" spans="1:7" x14ac:dyDescent="0.55000000000000004">
      <c r="C39" t="s">
        <v>42</v>
      </c>
      <c r="D39" t="s">
        <v>40</v>
      </c>
    </row>
    <row r="40" spans="1:7" x14ac:dyDescent="0.55000000000000004">
      <c r="C40" t="s">
        <v>45</v>
      </c>
      <c r="D40" t="s">
        <v>46</v>
      </c>
    </row>
    <row r="41" spans="1:7" x14ac:dyDescent="0.55000000000000004">
      <c r="C41" t="s">
        <v>42</v>
      </c>
      <c r="D41" t="s">
        <v>47</v>
      </c>
    </row>
    <row r="42" spans="1:7" x14ac:dyDescent="0.55000000000000004">
      <c r="C42" s="2" t="s">
        <v>70</v>
      </c>
    </row>
    <row r="43" spans="1:7" x14ac:dyDescent="0.55000000000000004">
      <c r="C43" t="s">
        <v>69</v>
      </c>
    </row>
    <row r="44" spans="1:7" x14ac:dyDescent="0.55000000000000004">
      <c r="C44" t="s">
        <v>44</v>
      </c>
      <c r="D44" t="s">
        <v>65</v>
      </c>
    </row>
    <row r="45" spans="1:7" x14ac:dyDescent="0.55000000000000004">
      <c r="C45" t="s">
        <v>42</v>
      </c>
      <c r="D45" t="s">
        <v>40</v>
      </c>
    </row>
    <row r="46" spans="1:7" x14ac:dyDescent="0.55000000000000004">
      <c r="C46" t="s">
        <v>45</v>
      </c>
      <c r="D46" t="s">
        <v>46</v>
      </c>
    </row>
    <row r="47" spans="1:7" x14ac:dyDescent="0.55000000000000004">
      <c r="A47">
        <v>30</v>
      </c>
      <c r="C47" t="s">
        <v>42</v>
      </c>
      <c r="D47" t="s">
        <v>47</v>
      </c>
    </row>
    <row r="48" spans="1:7" x14ac:dyDescent="0.55000000000000004">
      <c r="A48" s="4"/>
      <c r="B48" s="4"/>
      <c r="C48" s="4"/>
      <c r="D48" s="4"/>
      <c r="E48" s="4"/>
      <c r="F48" s="4"/>
      <c r="G48" s="4"/>
    </row>
    <row r="49" spans="1:4" x14ac:dyDescent="0.55000000000000004">
      <c r="B49">
        <v>5</v>
      </c>
      <c r="C49" t="s">
        <v>43</v>
      </c>
    </row>
    <row r="50" spans="1:4" ht="28.8" x14ac:dyDescent="0.55000000000000004">
      <c r="C50" s="1" t="s">
        <v>81</v>
      </c>
    </row>
    <row r="51" spans="1:4" x14ac:dyDescent="0.55000000000000004">
      <c r="C51" t="s">
        <v>49</v>
      </c>
      <c r="D51" t="s">
        <v>48</v>
      </c>
    </row>
    <row r="52" spans="1:4" x14ac:dyDescent="0.55000000000000004">
      <c r="C52" t="s">
        <v>50</v>
      </c>
      <c r="D52" t="s">
        <v>48</v>
      </c>
    </row>
    <row r="53" spans="1:4" x14ac:dyDescent="0.55000000000000004">
      <c r="C53" t="s">
        <v>51</v>
      </c>
    </row>
    <row r="54" spans="1:4" x14ac:dyDescent="0.55000000000000004">
      <c r="C54" t="s">
        <v>49</v>
      </c>
      <c r="D54" t="s">
        <v>52</v>
      </c>
    </row>
    <row r="55" spans="1:4" x14ac:dyDescent="0.55000000000000004">
      <c r="D55" t="s">
        <v>83</v>
      </c>
    </row>
    <row r="56" spans="1:4" x14ac:dyDescent="0.55000000000000004">
      <c r="C56" t="s">
        <v>49</v>
      </c>
      <c r="D56" t="s">
        <v>53</v>
      </c>
    </row>
    <row r="57" spans="1:4" x14ac:dyDescent="0.55000000000000004">
      <c r="D57" t="s">
        <v>82</v>
      </c>
    </row>
    <row r="58" spans="1:4" x14ac:dyDescent="0.55000000000000004">
      <c r="C58" t="s">
        <v>50</v>
      </c>
      <c r="D58" t="s">
        <v>52</v>
      </c>
    </row>
    <row r="59" spans="1:4" x14ac:dyDescent="0.55000000000000004">
      <c r="D59" t="s">
        <v>83</v>
      </c>
    </row>
    <row r="60" spans="1:4" x14ac:dyDescent="0.55000000000000004">
      <c r="C60" t="s">
        <v>50</v>
      </c>
      <c r="D60" t="s">
        <v>53</v>
      </c>
    </row>
    <row r="61" spans="1:4" x14ac:dyDescent="0.55000000000000004">
      <c r="D61" t="s">
        <v>82</v>
      </c>
    </row>
    <row r="62" spans="1:4" x14ac:dyDescent="0.55000000000000004">
      <c r="C62" t="s">
        <v>54</v>
      </c>
      <c r="D62" t="s">
        <v>84</v>
      </c>
    </row>
    <row r="63" spans="1:4" x14ac:dyDescent="0.55000000000000004">
      <c r="C63" t="s">
        <v>49</v>
      </c>
      <c r="D63" t="s">
        <v>48</v>
      </c>
    </row>
    <row r="64" spans="1:4" x14ac:dyDescent="0.55000000000000004">
      <c r="A64">
        <v>20</v>
      </c>
      <c r="C64" t="s">
        <v>50</v>
      </c>
      <c r="D64" t="s">
        <v>48</v>
      </c>
    </row>
    <row r="65" spans="1:7" x14ac:dyDescent="0.55000000000000004">
      <c r="A65" s="4"/>
      <c r="B65" s="4"/>
      <c r="C65" s="4"/>
      <c r="D65" s="4"/>
      <c r="E65" s="4"/>
      <c r="F65" s="4"/>
      <c r="G65" s="4"/>
    </row>
    <row r="66" spans="1:7" x14ac:dyDescent="0.55000000000000004">
      <c r="B66">
        <v>6</v>
      </c>
      <c r="C66" t="s">
        <v>56</v>
      </c>
    </row>
    <row r="67" spans="1:7" x14ac:dyDescent="0.55000000000000004">
      <c r="C67" t="s">
        <v>55</v>
      </c>
      <c r="D67" t="s">
        <v>61</v>
      </c>
    </row>
    <row r="68" spans="1:7" x14ac:dyDescent="0.55000000000000004">
      <c r="D68" t="s">
        <v>62</v>
      </c>
    </row>
    <row r="69" spans="1:7" x14ac:dyDescent="0.55000000000000004">
      <c r="C69" t="s">
        <v>57</v>
      </c>
      <c r="D69" t="s">
        <v>58</v>
      </c>
    </row>
    <row r="70" spans="1:7" x14ac:dyDescent="0.55000000000000004">
      <c r="C70" t="s">
        <v>63</v>
      </c>
      <c r="D70" t="s">
        <v>64</v>
      </c>
    </row>
    <row r="71" spans="1:7" x14ac:dyDescent="0.55000000000000004">
      <c r="A71">
        <v>15</v>
      </c>
      <c r="C71" t="s">
        <v>59</v>
      </c>
      <c r="D71" t="s">
        <v>60</v>
      </c>
    </row>
    <row r="72" spans="1:7" x14ac:dyDescent="0.55000000000000004">
      <c r="A72" s="4"/>
      <c r="B72" s="4"/>
      <c r="C72" s="4"/>
      <c r="D72" s="4"/>
      <c r="E72" s="4"/>
      <c r="F72" s="4"/>
      <c r="G72" s="4"/>
    </row>
    <row r="73" spans="1:7" x14ac:dyDescent="0.55000000000000004">
      <c r="B73">
        <v>7</v>
      </c>
      <c r="C73" t="s">
        <v>36</v>
      </c>
    </row>
    <row r="74" spans="1:7" x14ac:dyDescent="0.55000000000000004">
      <c r="C74" t="s">
        <v>66</v>
      </c>
    </row>
    <row r="75" spans="1:7" x14ac:dyDescent="0.55000000000000004">
      <c r="C75" t="s">
        <v>38</v>
      </c>
      <c r="D75" t="s">
        <v>67</v>
      </c>
    </row>
    <row r="76" spans="1:7" x14ac:dyDescent="0.55000000000000004">
      <c r="A76">
        <v>5</v>
      </c>
      <c r="D76" t="s">
        <v>68</v>
      </c>
    </row>
    <row r="77" spans="1:7" x14ac:dyDescent="0.55000000000000004">
      <c r="A77" s="4"/>
      <c r="B77" s="4"/>
      <c r="C77" s="4"/>
      <c r="D77" s="4"/>
      <c r="E77" s="4"/>
      <c r="F77" s="4"/>
      <c r="G77" s="4"/>
    </row>
    <row r="78" spans="1:7" x14ac:dyDescent="0.55000000000000004">
      <c r="B78">
        <v>8</v>
      </c>
      <c r="C78" t="s">
        <v>75</v>
      </c>
    </row>
    <row r="79" spans="1:7" x14ac:dyDescent="0.55000000000000004">
      <c r="C79" t="s">
        <v>76</v>
      </c>
    </row>
    <row r="80" spans="1:7" x14ac:dyDescent="0.55000000000000004">
      <c r="C80" t="s">
        <v>69</v>
      </c>
    </row>
    <row r="81" spans="3:4" ht="28.8" x14ac:dyDescent="0.55000000000000004">
      <c r="C81" s="1" t="s">
        <v>85</v>
      </c>
      <c r="D81" t="s">
        <v>65</v>
      </c>
    </row>
    <row r="82" spans="3:4" x14ac:dyDescent="0.55000000000000004">
      <c r="C82" t="s">
        <v>45</v>
      </c>
      <c r="D82" t="s">
        <v>46</v>
      </c>
    </row>
    <row r="83" spans="3:4" x14ac:dyDescent="0.55000000000000004">
      <c r="C83" t="s">
        <v>71</v>
      </c>
      <c r="D83" t="s">
        <v>73</v>
      </c>
    </row>
    <row r="84" spans="3:4" ht="28.8" x14ac:dyDescent="0.55000000000000004">
      <c r="C84" s="1" t="s">
        <v>85</v>
      </c>
    </row>
    <row r="85" spans="3:4" x14ac:dyDescent="0.55000000000000004">
      <c r="C85" t="s">
        <v>72</v>
      </c>
    </row>
    <row r="86" spans="3:4" x14ac:dyDescent="0.55000000000000004">
      <c r="C86" t="s">
        <v>75</v>
      </c>
      <c r="D86" t="s">
        <v>74</v>
      </c>
    </row>
    <row r="87" spans="3:4" x14ac:dyDescent="0.55000000000000004">
      <c r="C87" t="s">
        <v>76</v>
      </c>
      <c r="D87" t="s">
        <v>74</v>
      </c>
    </row>
    <row r="88" spans="3:4" x14ac:dyDescent="0.55000000000000004">
      <c r="C88" s="2" t="s">
        <v>70</v>
      </c>
    </row>
    <row r="89" spans="3:4" x14ac:dyDescent="0.55000000000000004">
      <c r="C89" t="s">
        <v>77</v>
      </c>
    </row>
    <row r="90" spans="3:4" x14ac:dyDescent="0.55000000000000004">
      <c r="C90" t="s">
        <v>78</v>
      </c>
    </row>
    <row r="91" spans="3:4" x14ac:dyDescent="0.55000000000000004">
      <c r="C91" t="s">
        <v>69</v>
      </c>
    </row>
    <row r="92" spans="3:4" x14ac:dyDescent="0.55000000000000004">
      <c r="C92" t="s">
        <v>44</v>
      </c>
      <c r="D92" t="s">
        <v>65</v>
      </c>
    </row>
    <row r="93" spans="3:4" x14ac:dyDescent="0.55000000000000004">
      <c r="C93" t="s">
        <v>45</v>
      </c>
      <c r="D93" t="s">
        <v>46</v>
      </c>
    </row>
    <row r="94" spans="3:4" x14ac:dyDescent="0.55000000000000004">
      <c r="C94" t="s">
        <v>71</v>
      </c>
      <c r="D94" t="s">
        <v>73</v>
      </c>
    </row>
    <row r="95" spans="3:4" x14ac:dyDescent="0.55000000000000004">
      <c r="C95" t="s">
        <v>44</v>
      </c>
    </row>
    <row r="96" spans="3:4" x14ac:dyDescent="0.55000000000000004">
      <c r="C96" t="s">
        <v>72</v>
      </c>
    </row>
    <row r="97" spans="1:7" x14ac:dyDescent="0.55000000000000004">
      <c r="C97" t="s">
        <v>79</v>
      </c>
      <c r="D97" t="s">
        <v>74</v>
      </c>
    </row>
    <row r="98" spans="1:7" x14ac:dyDescent="0.55000000000000004">
      <c r="A98">
        <v>30</v>
      </c>
      <c r="C98" t="s">
        <v>80</v>
      </c>
      <c r="D98" t="s">
        <v>74</v>
      </c>
    </row>
    <row r="99" spans="1:7" x14ac:dyDescent="0.55000000000000004">
      <c r="A99" s="4"/>
      <c r="B99" s="4"/>
      <c r="C99" s="4"/>
      <c r="D99" s="4"/>
      <c r="E99" s="4"/>
      <c r="F99" s="4"/>
      <c r="G99" s="4"/>
    </row>
    <row r="100" spans="1:7" x14ac:dyDescent="0.55000000000000004">
      <c r="B100">
        <v>9</v>
      </c>
      <c r="C100" t="s">
        <v>86</v>
      </c>
    </row>
    <row r="101" spans="1:7" x14ac:dyDescent="0.55000000000000004">
      <c r="C101" s="2" t="s">
        <v>90</v>
      </c>
    </row>
    <row r="102" spans="1:7" ht="28.8" x14ac:dyDescent="0.55000000000000004">
      <c r="C102" t="s">
        <v>91</v>
      </c>
      <c r="D102" s="1" t="s">
        <v>87</v>
      </c>
    </row>
    <row r="103" spans="1:7" ht="28.8" x14ac:dyDescent="0.55000000000000004">
      <c r="C103" s="1"/>
      <c r="D103" s="1" t="s">
        <v>88</v>
      </c>
    </row>
    <row r="104" spans="1:7" x14ac:dyDescent="0.55000000000000004">
      <c r="C104" s="1"/>
      <c r="D104" s="1" t="s">
        <v>101</v>
      </c>
    </row>
    <row r="105" spans="1:7" x14ac:dyDescent="0.55000000000000004">
      <c r="C105" s="1"/>
      <c r="D105" s="1" t="s">
        <v>103</v>
      </c>
    </row>
    <row r="106" spans="1:7" x14ac:dyDescent="0.55000000000000004">
      <c r="C106" t="s">
        <v>92</v>
      </c>
      <c r="D106" t="s">
        <v>89</v>
      </c>
    </row>
    <row r="107" spans="1:7" x14ac:dyDescent="0.55000000000000004">
      <c r="C107" s="1"/>
      <c r="D107" s="1" t="s">
        <v>102</v>
      </c>
    </row>
    <row r="108" spans="1:7" ht="28.8" x14ac:dyDescent="0.55000000000000004">
      <c r="C108" t="s">
        <v>93</v>
      </c>
      <c r="D108" s="1" t="s">
        <v>87</v>
      </c>
    </row>
    <row r="109" spans="1:7" ht="28.8" x14ac:dyDescent="0.55000000000000004">
      <c r="C109" s="1"/>
      <c r="D109" s="1" t="s">
        <v>88</v>
      </c>
    </row>
    <row r="110" spans="1:7" x14ac:dyDescent="0.55000000000000004">
      <c r="C110" s="1"/>
      <c r="D110" s="1" t="s">
        <v>101</v>
      </c>
    </row>
    <row r="111" spans="1:7" x14ac:dyDescent="0.55000000000000004">
      <c r="C111" s="1"/>
      <c r="D111" s="1" t="s">
        <v>103</v>
      </c>
    </row>
    <row r="112" spans="1:7" x14ac:dyDescent="0.55000000000000004">
      <c r="C112" t="s">
        <v>94</v>
      </c>
      <c r="D112" t="s">
        <v>89</v>
      </c>
    </row>
    <row r="113" spans="3:4" x14ac:dyDescent="0.55000000000000004">
      <c r="C113" s="1"/>
      <c r="D113" s="1" t="s">
        <v>102</v>
      </c>
    </row>
    <row r="114" spans="3:4" ht="28.8" x14ac:dyDescent="0.55000000000000004">
      <c r="C114" t="s">
        <v>95</v>
      </c>
      <c r="D114" s="1" t="s">
        <v>87</v>
      </c>
    </row>
    <row r="115" spans="3:4" ht="28.8" x14ac:dyDescent="0.55000000000000004">
      <c r="C115" s="1"/>
      <c r="D115" s="1" t="s">
        <v>88</v>
      </c>
    </row>
    <row r="116" spans="3:4" x14ac:dyDescent="0.55000000000000004">
      <c r="C116" s="1"/>
      <c r="D116" s="1" t="s">
        <v>101</v>
      </c>
    </row>
    <row r="117" spans="3:4" x14ac:dyDescent="0.55000000000000004">
      <c r="C117" s="1"/>
      <c r="D117" s="1" t="s">
        <v>103</v>
      </c>
    </row>
    <row r="118" spans="3:4" x14ac:dyDescent="0.55000000000000004">
      <c r="C118" t="s">
        <v>96</v>
      </c>
      <c r="D118" t="s">
        <v>89</v>
      </c>
    </row>
    <row r="119" spans="3:4" x14ac:dyDescent="0.55000000000000004">
      <c r="C119" s="1"/>
      <c r="D119" s="1" t="s">
        <v>102</v>
      </c>
    </row>
    <row r="120" spans="3:4" ht="28.8" x14ac:dyDescent="0.55000000000000004">
      <c r="C120" t="s">
        <v>97</v>
      </c>
      <c r="D120" s="1" t="s">
        <v>87</v>
      </c>
    </row>
    <row r="121" spans="3:4" ht="28.8" x14ac:dyDescent="0.55000000000000004">
      <c r="C121" s="1"/>
      <c r="D121" s="1" t="s">
        <v>88</v>
      </c>
    </row>
    <row r="122" spans="3:4" x14ac:dyDescent="0.55000000000000004">
      <c r="C122" s="1"/>
      <c r="D122" s="1" t="s">
        <v>101</v>
      </c>
    </row>
    <row r="123" spans="3:4" x14ac:dyDescent="0.55000000000000004">
      <c r="C123" s="1"/>
      <c r="D123" s="1" t="s">
        <v>103</v>
      </c>
    </row>
    <row r="124" spans="3:4" x14ac:dyDescent="0.55000000000000004">
      <c r="C124" t="s">
        <v>98</v>
      </c>
      <c r="D124" t="s">
        <v>89</v>
      </c>
    </row>
    <row r="125" spans="3:4" x14ac:dyDescent="0.55000000000000004">
      <c r="C125" s="1"/>
      <c r="D125" s="1" t="s">
        <v>102</v>
      </c>
    </row>
    <row r="126" spans="3:4" ht="28.8" x14ac:dyDescent="0.55000000000000004">
      <c r="C126" t="s">
        <v>99</v>
      </c>
      <c r="D126" s="1" t="s">
        <v>87</v>
      </c>
    </row>
    <row r="127" spans="3:4" ht="28.8" x14ac:dyDescent="0.55000000000000004">
      <c r="C127" s="1"/>
      <c r="D127" s="1" t="s">
        <v>88</v>
      </c>
    </row>
    <row r="128" spans="3:4" x14ac:dyDescent="0.55000000000000004">
      <c r="C128" s="1"/>
      <c r="D128" s="1" t="s">
        <v>101</v>
      </c>
    </row>
    <row r="129" spans="1:7" x14ac:dyDescent="0.55000000000000004">
      <c r="C129" s="1"/>
      <c r="D129" s="1" t="s">
        <v>103</v>
      </c>
    </row>
    <row r="130" spans="1:7" x14ac:dyDescent="0.55000000000000004">
      <c r="C130" t="s">
        <v>100</v>
      </c>
      <c r="D130" t="s">
        <v>89</v>
      </c>
    </row>
    <row r="131" spans="1:7" x14ac:dyDescent="0.55000000000000004">
      <c r="A131">
        <v>70</v>
      </c>
      <c r="C131" s="1"/>
      <c r="D131" s="1" t="s">
        <v>102</v>
      </c>
    </row>
    <row r="132" spans="1:7" x14ac:dyDescent="0.55000000000000004">
      <c r="A132" s="4"/>
      <c r="B132" s="4"/>
      <c r="C132" s="4"/>
      <c r="D132" s="4"/>
      <c r="E132" s="4"/>
      <c r="F132" s="4"/>
      <c r="G132" s="4"/>
    </row>
    <row r="133" spans="1:7" x14ac:dyDescent="0.55000000000000004">
      <c r="B133">
        <v>10</v>
      </c>
      <c r="C133" s="1" t="s">
        <v>23</v>
      </c>
    </row>
    <row r="134" spans="1:7" x14ac:dyDescent="0.55000000000000004">
      <c r="C134" t="s">
        <v>104</v>
      </c>
    </row>
    <row r="135" spans="1:7" x14ac:dyDescent="0.55000000000000004">
      <c r="C135" t="s">
        <v>105</v>
      </c>
      <c r="D135" t="s">
        <v>106</v>
      </c>
    </row>
    <row r="136" spans="1:7" x14ac:dyDescent="0.55000000000000004">
      <c r="C136" t="s">
        <v>107</v>
      </c>
      <c r="D136" t="s">
        <v>108</v>
      </c>
    </row>
    <row r="137" spans="1:7" x14ac:dyDescent="0.55000000000000004">
      <c r="C137" s="1"/>
      <c r="D137" t="s">
        <v>109</v>
      </c>
    </row>
    <row r="138" spans="1:7" x14ac:dyDescent="0.55000000000000004">
      <c r="A138">
        <v>10</v>
      </c>
      <c r="C138" t="s">
        <v>110</v>
      </c>
      <c r="D138" t="s">
        <v>108</v>
      </c>
    </row>
    <row r="139" spans="1:7" x14ac:dyDescent="0.55000000000000004">
      <c r="A139" s="4"/>
      <c r="B139" s="4"/>
      <c r="C139" s="4"/>
      <c r="D139" s="4"/>
      <c r="E139" s="4"/>
      <c r="F139" s="4"/>
      <c r="G139" s="4"/>
    </row>
    <row r="140" spans="1:7" x14ac:dyDescent="0.55000000000000004">
      <c r="B140">
        <v>11</v>
      </c>
      <c r="C140" t="s">
        <v>111</v>
      </c>
    </row>
    <row r="141" spans="1:7" x14ac:dyDescent="0.55000000000000004">
      <c r="C141" t="s">
        <v>115</v>
      </c>
    </row>
    <row r="142" spans="1:7" x14ac:dyDescent="0.55000000000000004">
      <c r="C142" s="1" t="s">
        <v>112</v>
      </c>
    </row>
    <row r="143" spans="1:7" x14ac:dyDescent="0.55000000000000004">
      <c r="C143" t="s">
        <v>113</v>
      </c>
    </row>
    <row r="144" spans="1:7" x14ac:dyDescent="0.55000000000000004">
      <c r="C144" t="s">
        <v>15</v>
      </c>
    </row>
    <row r="145" spans="1:7" x14ac:dyDescent="0.55000000000000004">
      <c r="C145" t="s">
        <v>116</v>
      </c>
    </row>
    <row r="146" spans="1:7" x14ac:dyDescent="0.55000000000000004">
      <c r="C146" t="s">
        <v>114</v>
      </c>
    </row>
    <row r="147" spans="1:7" x14ac:dyDescent="0.55000000000000004">
      <c r="C147" t="s">
        <v>132</v>
      </c>
    </row>
    <row r="148" spans="1:7" x14ac:dyDescent="0.55000000000000004">
      <c r="C148" s="1" t="s">
        <v>118</v>
      </c>
      <c r="D148" t="s">
        <v>117</v>
      </c>
    </row>
    <row r="149" spans="1:7" x14ac:dyDescent="0.55000000000000004">
      <c r="C149" t="s">
        <v>131</v>
      </c>
      <c r="D149" t="s">
        <v>119</v>
      </c>
    </row>
    <row r="150" spans="1:7" ht="28.8" x14ac:dyDescent="0.55000000000000004">
      <c r="C150" s="1" t="s">
        <v>280</v>
      </c>
      <c r="D150" t="s">
        <v>82</v>
      </c>
    </row>
    <row r="151" spans="1:7" x14ac:dyDescent="0.55000000000000004">
      <c r="C151" t="s">
        <v>275</v>
      </c>
      <c r="D151" t="s">
        <v>274</v>
      </c>
    </row>
    <row r="152" spans="1:7" x14ac:dyDescent="0.55000000000000004">
      <c r="C152" t="s">
        <v>276</v>
      </c>
      <c r="D152" t="s">
        <v>277</v>
      </c>
    </row>
    <row r="153" spans="1:7" x14ac:dyDescent="0.55000000000000004">
      <c r="C153" t="s">
        <v>278</v>
      </c>
    </row>
    <row r="154" spans="1:7" x14ac:dyDescent="0.55000000000000004">
      <c r="C154" t="s">
        <v>279</v>
      </c>
      <c r="D154" t="s">
        <v>274</v>
      </c>
    </row>
    <row r="155" spans="1:7" x14ac:dyDescent="0.55000000000000004">
      <c r="A155">
        <v>10</v>
      </c>
      <c r="C155" t="s">
        <v>276</v>
      </c>
      <c r="D155" t="s">
        <v>277</v>
      </c>
    </row>
    <row r="156" spans="1:7" x14ac:dyDescent="0.55000000000000004">
      <c r="A156" s="4"/>
      <c r="B156" s="4"/>
      <c r="C156" s="4"/>
      <c r="D156" s="4"/>
      <c r="E156" s="4"/>
      <c r="F156" s="4"/>
      <c r="G156" s="4"/>
    </row>
    <row r="157" spans="1:7" x14ac:dyDescent="0.55000000000000004">
      <c r="B157">
        <v>12</v>
      </c>
      <c r="C157" t="s">
        <v>111</v>
      </c>
    </row>
    <row r="158" spans="1:7" x14ac:dyDescent="0.55000000000000004">
      <c r="C158" s="1" t="s">
        <v>112</v>
      </c>
    </row>
    <row r="159" spans="1:7" x14ac:dyDescent="0.55000000000000004">
      <c r="C159" t="s">
        <v>113</v>
      </c>
    </row>
    <row r="160" spans="1:7" x14ac:dyDescent="0.55000000000000004">
      <c r="C160" t="s">
        <v>15</v>
      </c>
    </row>
    <row r="161" spans="1:7" x14ac:dyDescent="0.55000000000000004">
      <c r="C161" t="s">
        <v>271</v>
      </c>
    </row>
    <row r="162" spans="1:7" x14ac:dyDescent="0.55000000000000004">
      <c r="C162" s="1" t="s">
        <v>272</v>
      </c>
    </row>
    <row r="163" spans="1:7" ht="28.8" x14ac:dyDescent="0.55000000000000004">
      <c r="C163" s="1" t="s">
        <v>273</v>
      </c>
      <c r="D163" t="s">
        <v>82</v>
      </c>
    </row>
    <row r="164" spans="1:7" x14ac:dyDescent="0.55000000000000004">
      <c r="C164" t="s">
        <v>275</v>
      </c>
      <c r="D164" t="s">
        <v>274</v>
      </c>
    </row>
    <row r="165" spans="1:7" x14ac:dyDescent="0.55000000000000004">
      <c r="C165" t="s">
        <v>276</v>
      </c>
      <c r="D165" t="s">
        <v>277</v>
      </c>
    </row>
    <row r="166" spans="1:7" x14ac:dyDescent="0.55000000000000004">
      <c r="C166" t="s">
        <v>278</v>
      </c>
    </row>
    <row r="167" spans="1:7" x14ac:dyDescent="0.55000000000000004">
      <c r="C167" t="s">
        <v>279</v>
      </c>
      <c r="D167" t="s">
        <v>274</v>
      </c>
    </row>
    <row r="168" spans="1:7" x14ac:dyDescent="0.55000000000000004">
      <c r="A168">
        <v>10</v>
      </c>
      <c r="C168" t="s">
        <v>276</v>
      </c>
      <c r="D168" t="s">
        <v>277</v>
      </c>
    </row>
    <row r="169" spans="1:7" x14ac:dyDescent="0.55000000000000004">
      <c r="A169" s="4"/>
      <c r="B169" s="4"/>
      <c r="C169" s="4"/>
      <c r="D169" s="4"/>
      <c r="E169" s="4"/>
      <c r="F169" s="4"/>
      <c r="G169" s="4"/>
    </row>
    <row r="172" spans="1:7" x14ac:dyDescent="0.55000000000000004">
      <c r="A172" s="20"/>
    </row>
    <row r="173" spans="1:7" x14ac:dyDescent="0.55000000000000004">
      <c r="C173" s="1"/>
    </row>
    <row r="178" spans="3:3" x14ac:dyDescent="0.55000000000000004">
      <c r="C178" s="1"/>
    </row>
    <row r="183" spans="3:3" x14ac:dyDescent="0.55000000000000004">
      <c r="C183" s="1"/>
    </row>
    <row r="188" spans="3:3" x14ac:dyDescent="0.55000000000000004">
      <c r="C188" s="1"/>
    </row>
    <row r="192" spans="3:3" x14ac:dyDescent="0.55000000000000004">
      <c r="C192" s="1"/>
    </row>
    <row r="196" spans="3:3" x14ac:dyDescent="0.55000000000000004">
      <c r="C196" s="1"/>
    </row>
    <row r="200" spans="3:3" x14ac:dyDescent="0.55000000000000004">
      <c r="C200" s="1"/>
    </row>
    <row r="204" spans="3:3" x14ac:dyDescent="0.55000000000000004">
      <c r="C204" s="1"/>
    </row>
    <row r="208" spans="3:3" x14ac:dyDescent="0.55000000000000004">
      <c r="C208" s="1"/>
    </row>
    <row r="219" spans="3:3" x14ac:dyDescent="0.55000000000000004">
      <c r="C219" s="1"/>
    </row>
    <row r="224" spans="3:3" x14ac:dyDescent="0.55000000000000004">
      <c r="C224" s="1"/>
    </row>
    <row r="228" spans="1:7" x14ac:dyDescent="0.55000000000000004">
      <c r="C228" s="2"/>
    </row>
    <row r="230" spans="1:7" x14ac:dyDescent="0.55000000000000004">
      <c r="A230" s="4"/>
      <c r="B230" s="4"/>
      <c r="C230" s="4"/>
      <c r="D230" s="4"/>
      <c r="E230" s="4"/>
      <c r="F230" s="4"/>
      <c r="G230" s="4"/>
    </row>
    <row r="243" spans="1:7" x14ac:dyDescent="0.55000000000000004">
      <c r="A243" s="4"/>
      <c r="B243" s="4"/>
      <c r="C243" s="4"/>
      <c r="D243" s="4"/>
      <c r="E243" s="4"/>
      <c r="F243" s="4"/>
      <c r="G243" s="4"/>
    </row>
    <row r="246" spans="1:7" x14ac:dyDescent="0.55000000000000004">
      <c r="C246" s="6"/>
    </row>
    <row r="247" spans="1:7" x14ac:dyDescent="0.55000000000000004">
      <c r="C247" s="6"/>
    </row>
    <row r="248" spans="1:7" x14ac:dyDescent="0.55000000000000004">
      <c r="C248" s="6"/>
    </row>
    <row r="250" spans="1:7" x14ac:dyDescent="0.55000000000000004">
      <c r="C250" s="6"/>
    </row>
    <row r="251" spans="1:7" x14ac:dyDescent="0.55000000000000004">
      <c r="C251" s="6"/>
    </row>
    <row r="252" spans="1:7" x14ac:dyDescent="0.55000000000000004">
      <c r="C252" s="6"/>
    </row>
    <row r="253" spans="1:7" x14ac:dyDescent="0.55000000000000004">
      <c r="C253" s="6"/>
    </row>
    <row r="254" spans="1:7" x14ac:dyDescent="0.55000000000000004">
      <c r="C254" s="6"/>
    </row>
    <row r="255" spans="1:7" x14ac:dyDescent="0.55000000000000004">
      <c r="C255" s="6"/>
    </row>
    <row r="257" spans="1:7" x14ac:dyDescent="0.55000000000000004">
      <c r="C257" s="6"/>
    </row>
    <row r="258" spans="1:7" x14ac:dyDescent="0.55000000000000004">
      <c r="C258" s="6"/>
    </row>
    <row r="259" spans="1:7" x14ac:dyDescent="0.55000000000000004">
      <c r="C259" s="6"/>
    </row>
    <row r="261" spans="1:7" x14ac:dyDescent="0.55000000000000004">
      <c r="C261" s="6"/>
    </row>
    <row r="262" spans="1:7" x14ac:dyDescent="0.55000000000000004">
      <c r="C262" s="6"/>
    </row>
    <row r="263" spans="1:7" x14ac:dyDescent="0.55000000000000004">
      <c r="C263" s="6"/>
    </row>
    <row r="264" spans="1:7" x14ac:dyDescent="0.55000000000000004">
      <c r="C264" s="6"/>
    </row>
    <row r="265" spans="1:7" x14ac:dyDescent="0.55000000000000004">
      <c r="C265" s="6"/>
    </row>
    <row r="266" spans="1:7" x14ac:dyDescent="0.55000000000000004">
      <c r="C266" s="6"/>
    </row>
    <row r="267" spans="1:7" x14ac:dyDescent="0.55000000000000004">
      <c r="A267" s="7"/>
      <c r="B267" s="7"/>
      <c r="C267" s="7"/>
      <c r="D267" s="7"/>
      <c r="E267" s="7"/>
      <c r="F267" s="7"/>
      <c r="G267" s="7"/>
    </row>
    <row r="268" spans="1:7" x14ac:dyDescent="0.55000000000000004">
      <c r="C268" s="6"/>
    </row>
    <row r="269" spans="1:7" x14ac:dyDescent="0.55000000000000004">
      <c r="C269" s="6"/>
    </row>
    <row r="270" spans="1:7" x14ac:dyDescent="0.55000000000000004">
      <c r="C270" s="6"/>
    </row>
    <row r="271" spans="1:7" x14ac:dyDescent="0.55000000000000004">
      <c r="C271" s="6"/>
    </row>
    <row r="272" spans="1:7" x14ac:dyDescent="0.55000000000000004">
      <c r="C272" s="6"/>
    </row>
    <row r="273" spans="1:7" x14ac:dyDescent="0.55000000000000004">
      <c r="C273" s="6"/>
    </row>
    <row r="274" spans="1:7" x14ac:dyDescent="0.55000000000000004">
      <c r="C274" s="6"/>
    </row>
    <row r="275" spans="1:7" x14ac:dyDescent="0.55000000000000004">
      <c r="C275" s="6"/>
    </row>
    <row r="276" spans="1:7" x14ac:dyDescent="0.55000000000000004">
      <c r="C276" s="6"/>
    </row>
    <row r="277" spans="1:7" x14ac:dyDescent="0.55000000000000004">
      <c r="C277" s="6"/>
    </row>
    <row r="278" spans="1:7" x14ac:dyDescent="0.55000000000000004">
      <c r="C278" s="6"/>
    </row>
    <row r="279" spans="1:7" x14ac:dyDescent="0.55000000000000004">
      <c r="C279" s="6"/>
    </row>
    <row r="280" spans="1:7" x14ac:dyDescent="0.55000000000000004">
      <c r="C280" s="6"/>
    </row>
    <row r="281" spans="1:7" x14ac:dyDescent="0.55000000000000004">
      <c r="C281" s="6"/>
    </row>
    <row r="282" spans="1:7" x14ac:dyDescent="0.55000000000000004">
      <c r="C282" s="6"/>
    </row>
    <row r="283" spans="1:7" x14ac:dyDescent="0.55000000000000004">
      <c r="C283" s="6"/>
    </row>
    <row r="284" spans="1:7" x14ac:dyDescent="0.55000000000000004">
      <c r="C284" s="6"/>
    </row>
    <row r="285" spans="1:7" x14ac:dyDescent="0.55000000000000004">
      <c r="C285" s="6"/>
    </row>
    <row r="286" spans="1:7" x14ac:dyDescent="0.55000000000000004">
      <c r="A286" s="7"/>
      <c r="B286" s="7"/>
      <c r="C286" s="7"/>
      <c r="D286" s="7"/>
      <c r="E286" s="7"/>
      <c r="F286" s="7"/>
      <c r="G286" s="7"/>
    </row>
    <row r="287" spans="1:7" x14ac:dyDescent="0.55000000000000004">
      <c r="C287" s="6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1" operator="containsText" id="{B29B06A2-ED37-4097-BB57-E621F9408FF0}">
            <xm:f>NOT(ISERROR(SEARCH(Background!$A$5,F170)))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2" operator="containsText" id="{8A11CDF8-130A-4FAB-9E70-C6BAC2EFF0A7}">
            <xm:f>NOT(ISERROR(SEARCH(Background!$A$4,F170)))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43" operator="containsText" id="{B890D3A3-098C-43E5-AC7D-087DFEAD1664}">
            <xm:f>NOT(ISERROR(SEARCH(Background!$A$3,F170)))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" operator="containsText" id="{135A2B72-089C-4C72-A0D8-21BC0AEA3321}">
            <xm:f>NOT(ISERROR(SEARCH(Background!$A$2,F170)))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F170:F181</xm:sqref>
        </x14:conditionalFormatting>
        <x14:conditionalFormatting xmlns:xm="http://schemas.microsoft.com/office/excel/2006/main">
          <x14:cfRule type="containsText" priority="137" operator="containsText" id="{06452F50-9581-4442-AF02-CB679925934A}">
            <xm:f>NOT(ISERROR(SEARCH(Background!$A$5,F228)))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8" operator="containsText" id="{6B59D19F-58C9-4EEE-BA17-E7D13E009D52}">
            <xm:f>NOT(ISERROR(SEARCH(Background!$A$4,F228)))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318B241C-CEB8-4A1E-A1FF-B9271BE00955}">
            <xm:f>NOT(ISERROR(SEARCH(Background!$A$3,F228)))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40" operator="containsText" id="{5B01923F-3CC2-4EF3-B398-A1B28AE8F42C}">
            <xm:f>NOT(ISERROR(SEARCH(Background!$A$2,F228)))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F228:F229</xm:sqref>
        </x14:conditionalFormatting>
        <x14:conditionalFormatting xmlns:xm="http://schemas.microsoft.com/office/excel/2006/main">
          <x14:cfRule type="containsText" priority="133" operator="containsText" id="{02A76D0A-F51F-4234-8BB3-E75A46074C69}">
            <xm:f>NOT(ISERROR(SEARCH(Background!$A$5,F231)))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4" operator="containsText" id="{C85B3B21-B812-4137-8C51-09892136677E}">
            <xm:f>NOT(ISERROR(SEARCH(Background!$A$4,F231)))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F1AEBB84-0667-4913-A3E1-0791A7C70D62}">
            <xm:f>NOT(ISERROR(SEARCH(Background!$A$3,F231)))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0CE9D557-6D69-45EC-BB45-A0C8A8B4C5DA}">
            <xm:f>NOT(ISERROR(SEARCH(Background!$A$2,F231)))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F231:F242</xm:sqref>
        </x14:conditionalFormatting>
        <x14:conditionalFormatting xmlns:xm="http://schemas.microsoft.com/office/excel/2006/main">
          <x14:cfRule type="containsText" priority="129" operator="containsText" id="{64750028-2E31-4514-AA41-8634C6B2FA7E}">
            <xm:f>NOT(ISERROR(SEARCH(Background!$A$5,F244)))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0" operator="containsText" id="{5CA77EEB-A7D4-4086-877D-F26E40362B61}">
            <xm:f>NOT(ISERROR(SEARCH(Background!$A$4,F244)))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5B5C5A95-9363-4A9D-862D-A2BD42B37432}">
            <xm:f>NOT(ISERROR(SEARCH(Background!$A$3,F244)))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32" operator="containsText" id="{A3C2CD1A-4239-4F12-8B00-0A6AD3018E55}">
            <xm:f>NOT(ISERROR(SEARCH(Background!$A$2,F244)))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F244:F255</xm:sqref>
        </x14:conditionalFormatting>
        <x14:conditionalFormatting xmlns:xm="http://schemas.microsoft.com/office/excel/2006/main">
          <x14:cfRule type="containsText" priority="125" operator="containsText" id="{E3E387B8-5963-4FE5-BAA8-657436757660}">
            <xm:f>NOT(ISERROR(SEARCH(Background!$A$5,F268)))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0FC0CEE-D6AF-4BB8-A5F0-FEF86080AE99}">
            <xm:f>NOT(ISERROR(SEARCH(Background!$A$4,F268)))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27" operator="containsText" id="{C3C4F61E-D959-45F9-BCB9-36500A6F1213}">
            <xm:f>NOT(ISERROR(SEARCH(Background!$A$3,F268)))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8" operator="containsText" id="{7850C985-0CDD-4956-B3C3-8644419E6309}">
            <xm:f>NOT(ISERROR(SEARCH(Background!$A$2,F268)))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F268:F276</xm:sqref>
        </x14:conditionalFormatting>
        <x14:conditionalFormatting xmlns:xm="http://schemas.microsoft.com/office/excel/2006/main">
          <x14:cfRule type="containsText" priority="121" operator="containsText" id="{39E85231-A260-47EC-8264-0FFD447BEC54}">
            <xm:f>NOT(ISERROR(SEARCH(Background!$A$5,F287)))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" operator="containsText" id="{A2DA5E74-E1E2-495C-9196-9EFB730E9DDC}">
            <xm:f>NOT(ISERROR(SEARCH(Background!$A$4,F287)))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2CC9B65A-4772-4092-B0FB-11A49512561C}">
            <xm:f>NOT(ISERROR(SEARCH(Background!$A$3,F287)))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4" operator="containsText" id="{54A96FC5-467E-4BDE-9ED4-A1FF385A2DA5}">
            <xm:f>NOT(ISERROR(SEARCH(Background!$A$2,F287)))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F287</xm:sqref>
        </x14:conditionalFormatting>
        <x14:conditionalFormatting xmlns:xm="http://schemas.microsoft.com/office/excel/2006/main">
          <x14:cfRule type="containsText" priority="113" operator="containsText" id="{3700B09C-FA32-4B13-9E63-1781DF7AEDBC}">
            <xm:f>NOT(ISERROR(SEARCH(Background!$A$5,F182)))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4" operator="containsText" id="{36E75DFB-0A8E-4311-B3EC-3E4269976641}">
            <xm:f>NOT(ISERROR(SEARCH(Background!$A$4,F182)))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5" operator="containsText" id="{8643A5C5-0EF3-4F55-8E50-D1EA9BBB1F01}">
            <xm:f>NOT(ISERROR(SEARCH(Background!$A$3,F182)))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" operator="containsText" id="{2775C646-929E-49C6-AF3F-9539B9EF9081}">
            <xm:f>NOT(ISERROR(SEARCH(Background!$A$2,F182)))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F182:F227</xm:sqref>
        </x14:conditionalFormatting>
        <x14:conditionalFormatting xmlns:xm="http://schemas.microsoft.com/office/excel/2006/main">
          <x14:cfRule type="containsText" priority="109" operator="containsText" id="{A77DBB5A-4685-4DE6-B151-E02D7854D8FE}">
            <xm:f>NOT(ISERROR(SEARCH(Background!$A$5,F256)))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0" operator="containsText" id="{90EC2B7C-EE2B-4DD0-B114-A76FE7D4B423}">
            <xm:f>NOT(ISERROR(SEARCH(Background!$A$4,F256)))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C5B37AC5-76F0-412C-B371-874F66D0CE66}">
            <xm:f>NOT(ISERROR(SEARCH(Background!$A$3,F256)))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12" operator="containsText" id="{193212F6-24FA-45DC-9A72-764B009F35B6}">
            <xm:f>NOT(ISERROR(SEARCH(Background!$A$2,F256)))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F256:F266</xm:sqref>
        </x14:conditionalFormatting>
        <x14:conditionalFormatting xmlns:xm="http://schemas.microsoft.com/office/excel/2006/main">
          <x14:cfRule type="containsText" priority="105" operator="containsText" id="{DC76CD75-9F02-4F0E-9788-1E187B2507B3}">
            <xm:f>NOT(ISERROR(SEARCH(Background!$A$5,F277)))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6" operator="containsText" id="{586CAF39-7A3D-45CC-8011-D925E9AF5537}">
            <xm:f>NOT(ISERROR(SEARCH(Background!$A$4,F277)))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07" operator="containsText" id="{4EE833C1-DB07-4406-81EF-93F09D5C5604}">
            <xm:f>NOT(ISERROR(SEARCH(Background!$A$3,F277)))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" operator="containsText" id="{3EC8F5F7-F7A7-4920-AD4B-B58EB0052E3E}">
            <xm:f>NOT(ISERROR(SEARCH(Background!$A$2,F277)))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F277:F285</xm:sqref>
        </x14:conditionalFormatting>
        <x14:conditionalFormatting xmlns:xm="http://schemas.microsoft.com/office/excel/2006/main">
          <x14:cfRule type="containsText" priority="49" operator="containsText" id="{A890984D-42A1-43BA-8630-83CE0BD7B8D8}">
            <xm:f>NOT(ISERROR(SEARCH(Background!$A$5,F3)))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FE804586-DC5A-432D-9DE4-9F73B8201467}">
            <xm:f>NOT(ISERROR(SEARCH(Background!$A$4,F3)))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1" operator="containsText" id="{7E79440A-FA85-4073-9BB4-1DCECDEA3035}">
            <xm:f>NOT(ISERROR(SEARCH(Background!$A$3,F3)))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2" operator="containsText" id="{552E8ECD-86F7-4278-8849-7FB790112162}">
            <xm:f>NOT(ISERROR(SEARCH(Background!$A$2,F3)))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ontainsText" priority="45" operator="containsText" id="{504869AB-381B-4CA1-8BAE-98F72903FFBA}">
            <xm:f>NOT(ISERROR(SEARCH(Background!$A$5,F4)))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D75352AE-9DC0-446B-A948-5A94C50DBCF8}">
            <xm:f>NOT(ISERROR(SEARCH(Background!$A$4,F4)))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960FDD0F-D641-45E6-9360-1957841FE553}">
            <xm:f>NOT(ISERROR(SEARCH(Background!$A$3,F4)))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503B3F1-BA52-4A98-BC91-194CCEAEC23B}">
            <xm:f>NOT(ISERROR(SEARCH(Background!$A$2,F4)))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F4:F12</xm:sqref>
        </x14:conditionalFormatting>
        <x14:conditionalFormatting xmlns:xm="http://schemas.microsoft.com/office/excel/2006/main">
          <x14:cfRule type="containsText" priority="41" operator="containsText" id="{57F47397-F380-4AD2-A6EA-177B87182B90}">
            <xm:f>NOT(ISERROR(SEARCH(Background!$A$5,F14)))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664EE7AE-BAED-4891-8AB0-9C5D7F1B725E}">
            <xm:f>NOT(ISERROR(SEARCH(Background!$A$4,F14)))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346DC0F8-79CF-434F-8BCD-08E20156E04E}">
            <xm:f>NOT(ISERROR(SEARCH(Background!$A$3,F14)))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4" operator="containsText" id="{50881121-573D-4397-855C-10D2FA456D66}">
            <xm:f>NOT(ISERROR(SEARCH(Background!$A$2,F14)))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F14:F24</xm:sqref>
        </x14:conditionalFormatting>
        <x14:conditionalFormatting xmlns:xm="http://schemas.microsoft.com/office/excel/2006/main">
          <x14:cfRule type="containsText" priority="37" operator="containsText" id="{E3FEB956-68E9-4226-B7D9-DE6F991A7946}">
            <xm:f>NOT(ISERROR(SEARCH(Background!$A$5,F26)))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DC2606E8-40EB-4955-B753-6A9578CC1368}">
            <xm:f>NOT(ISERROR(SEARCH(Background!$A$4,F26)))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CDFD9F59-A030-4F7E-8E23-9C53E6DA95AC}">
            <xm:f>NOT(ISERROR(SEARCH(Background!$A$3,F26)))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0" operator="containsText" id="{73787572-8EF5-4977-B8F2-C61DB48B908F}">
            <xm:f>NOT(ISERROR(SEARCH(Background!$A$2,F26)))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F26:F35</xm:sqref>
        </x14:conditionalFormatting>
        <x14:conditionalFormatting xmlns:xm="http://schemas.microsoft.com/office/excel/2006/main">
          <x14:cfRule type="containsText" priority="33" operator="containsText" id="{846E0B4A-B436-424B-9352-76F0A508E726}">
            <xm:f>NOT(ISERROR(SEARCH(Background!$A$5,F37)))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4BD5E8F5-F896-491D-8939-17744952557E}">
            <xm:f>NOT(ISERROR(SEARCH(Background!$A$4,F37)))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0B1980CF-7FD7-40CB-B728-548FD74F96B6}">
            <xm:f>NOT(ISERROR(SEARCH(Background!$A$3,F37)))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6" operator="containsText" id="{F8F4A64D-6269-4E1E-9A97-18330ECEC45E}">
            <xm:f>NOT(ISERROR(SEARCH(Background!$A$2,F37)))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F37:F47</xm:sqref>
        </x14:conditionalFormatting>
        <x14:conditionalFormatting xmlns:xm="http://schemas.microsoft.com/office/excel/2006/main">
          <x14:cfRule type="containsText" priority="29" operator="containsText" id="{6222EDB3-501C-4CAB-8520-5F547D556E34}">
            <xm:f>NOT(ISERROR(SEARCH(Background!$A$5,F49)))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EBD9208B-3FBC-4F1A-A78C-AB503785F581}">
            <xm:f>NOT(ISERROR(SEARCH(Background!$A$4,F49)))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703859FC-C4C9-4D64-B9B8-E74B3040E12C}">
            <xm:f>NOT(ISERROR(SEARCH(Background!$A$3,F49)))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9A13B6C2-1624-4BBF-B941-E35B390FE964}">
            <xm:f>NOT(ISERROR(SEARCH(Background!$A$2,F49)))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F49:F64</xm:sqref>
        </x14:conditionalFormatting>
        <x14:conditionalFormatting xmlns:xm="http://schemas.microsoft.com/office/excel/2006/main">
          <x14:cfRule type="containsText" priority="25" operator="containsText" id="{1CFEFC0D-8354-471C-BA1B-A953C2D795C1}">
            <xm:f>NOT(ISERROR(SEARCH(Background!$A$5,F66)))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F28D7ABF-3393-4C79-9C3C-55239BC3F1CE}">
            <xm:f>NOT(ISERROR(SEARCH(Background!$A$4,F66)))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96D04603-41AB-48EF-9C05-A97757249DC4}">
            <xm:f>NOT(ISERROR(SEARCH(Background!$A$3,F66)))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8" operator="containsText" id="{7CD1BB3A-37E6-4B59-8389-B038DFD9152C}">
            <xm:f>NOT(ISERROR(SEARCH(Background!$A$2,F66)))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F66:F71</xm:sqref>
        </x14:conditionalFormatting>
        <x14:conditionalFormatting xmlns:xm="http://schemas.microsoft.com/office/excel/2006/main">
          <x14:cfRule type="containsText" priority="21" operator="containsText" id="{8C906103-6523-45E9-846B-2CD0BA7252E8}">
            <xm:f>NOT(ISERROR(SEARCH(Background!$A$5,F73)))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CB86D6BB-BF4B-42F8-B8B4-D3E51833F217}">
            <xm:f>NOT(ISERROR(SEARCH(Background!$A$4,F73)))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F644DAC4-4EE7-4742-AF06-A751BD857988}">
            <xm:f>NOT(ISERROR(SEARCH(Background!$A$3,F73)))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233B4430-5DB9-41FB-85E1-8482EE1AC670}">
            <xm:f>NOT(ISERROR(SEARCH(Background!$A$2,F73)))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F73:F76</xm:sqref>
        </x14:conditionalFormatting>
        <x14:conditionalFormatting xmlns:xm="http://schemas.microsoft.com/office/excel/2006/main">
          <x14:cfRule type="containsText" priority="17" operator="containsText" id="{1338BC54-35D1-4B5A-A041-3EA9707FCF0F}">
            <xm:f>NOT(ISERROR(SEARCH(Background!$A$5,F78)))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8A3C20B8-0B89-4CEF-A2D4-F4AE588D9EBC}">
            <xm:f>NOT(ISERROR(SEARCH(Background!$A$4,F78)))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AE29ABBE-3CF4-4BA3-A890-B5526D0FB3DF}">
            <xm:f>NOT(ISERROR(SEARCH(Background!$A$3,F78)))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C84A0328-C831-4545-9AF2-F5571A65515D}">
            <xm:f>NOT(ISERROR(SEARCH(Background!$A$2,F78)))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F78:F98</xm:sqref>
        </x14:conditionalFormatting>
        <x14:conditionalFormatting xmlns:xm="http://schemas.microsoft.com/office/excel/2006/main">
          <x14:cfRule type="containsText" priority="13" operator="containsText" id="{BE9A6A5E-631F-4326-845B-5D7AD0EC4091}">
            <xm:f>NOT(ISERROR(SEARCH(Background!$A$5,F100)))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98B4838-CB59-4FDE-999F-254CBA528134}">
            <xm:f>NOT(ISERROR(SEARCH(Background!$A$4,F100)))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E6FC812C-3BCE-4A0D-97BD-3297D1E6AA11}">
            <xm:f>NOT(ISERROR(SEARCH(Background!$A$3,F100)))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36F61A80-7E6D-4120-9B64-325C29540EA0}">
            <xm:f>NOT(ISERROR(SEARCH(Background!$A$2,F100)))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F100:F131</xm:sqref>
        </x14:conditionalFormatting>
        <x14:conditionalFormatting xmlns:xm="http://schemas.microsoft.com/office/excel/2006/main">
          <x14:cfRule type="containsText" priority="9" operator="containsText" id="{01C28850-A3AE-46F3-86FB-C85C0E51D5C7}">
            <xm:f>NOT(ISERROR(SEARCH(Background!$A$5,F133)))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A06CC736-7A56-4646-836C-44F27BF3C5D5}">
            <xm:f>NOT(ISERROR(SEARCH(Background!$A$4,F133)))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236DC4-816C-4283-8680-A295217FF197}">
            <xm:f>NOT(ISERROR(SEARCH(Background!$A$3,F133)))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F1FA2BAF-E01D-41BD-A0E5-0E7738E0B27B}">
            <xm:f>NOT(ISERROR(SEARCH(Background!$A$2,F133)))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F133:F138</xm:sqref>
        </x14:conditionalFormatting>
        <x14:conditionalFormatting xmlns:xm="http://schemas.microsoft.com/office/excel/2006/main">
          <x14:cfRule type="containsText" priority="5" operator="containsText" id="{AA0E2702-C643-491B-A7EE-E447BEB44839}">
            <xm:f>NOT(ISERROR(SEARCH(Background!$A$5,F140)))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9DFF50-3E71-4623-BBBB-4C22A1866B02}">
            <xm:f>NOT(ISERROR(SEARCH(Background!$A$4,F140)))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3E9158D5-6167-4AA4-A201-B63538056A66}">
            <xm:f>NOT(ISERROR(SEARCH(Background!$A$3,F140)))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6A7C3F78-3CFB-4D18-9678-688878C132D7}">
            <xm:f>NOT(ISERROR(SEARCH(Background!$A$2,F140)))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F140:F155</xm:sqref>
        </x14:conditionalFormatting>
        <x14:conditionalFormatting xmlns:xm="http://schemas.microsoft.com/office/excel/2006/main">
          <x14:cfRule type="containsText" priority="1" operator="containsText" id="{4252A692-9E6D-4E37-9128-BE7D78BD0194}">
            <xm:f>NOT(ISERROR(SEARCH(Background!$A$5,F157)))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5EE859AD-654E-4888-95B0-E797ABFF59AD}">
            <xm:f>NOT(ISERROR(SEARCH(Background!$A$4,F157)))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4FEEDFA1-09C7-4DD2-85A1-1958C5CEAFCE}">
            <xm:f>NOT(ISERROR(SEARCH(Background!$A$3,F157)))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A754333B-983F-4AF5-9F1D-DC44C2591405}">
            <xm:f>NOT(ISERROR(SEARCH(Background!$A$2,F157)))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F157:F168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C381EB4-D16F-4EB3-ABF2-E989872FED75}">
          <x14:formula1>
            <xm:f>Background!$A$2:$A$5</xm:f>
          </x14:formula1>
          <xm:sqref>F287 F268:F285 F231:F242 F244:F266 F3:F12 F14:F24 F26:F35 F49:F64 F37:F47 F66:F71 F73:F76 F78:F98 F100:F131 F133:F138 F170:F229 F140:F155 F157:F168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F1AD-73F8-446F-ACA3-381C63890581}">
  <dimension ref="A1:I26"/>
  <sheetViews>
    <sheetView tabSelected="1" zoomScaleNormal="100" workbookViewId="0">
      <selection activeCell="E52" sqref="E52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64.15625" bestFit="1" customWidth="1"/>
    <col min="4" max="4" width="75.8398437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t="s">
        <v>120</v>
      </c>
      <c r="I2" s="20">
        <f>SUM(A2:A999)</f>
        <v>30</v>
      </c>
    </row>
    <row r="3" spans="1:9" x14ac:dyDescent="0.55000000000000004">
      <c r="C3" t="s">
        <v>23</v>
      </c>
    </row>
    <row r="4" spans="1:9" ht="57.6" x14ac:dyDescent="0.55000000000000004">
      <c r="C4" s="1" t="s">
        <v>85</v>
      </c>
    </row>
    <row r="5" spans="1:9" ht="28.8" x14ac:dyDescent="0.55000000000000004">
      <c r="C5" t="s">
        <v>121</v>
      </c>
      <c r="D5" s="11" t="s">
        <v>123</v>
      </c>
    </row>
    <row r="6" spans="1:9" x14ac:dyDescent="0.55000000000000004">
      <c r="C6" s="2" t="s">
        <v>70</v>
      </c>
    </row>
    <row r="7" spans="1:9" x14ac:dyDescent="0.55000000000000004">
      <c r="C7" t="s">
        <v>122</v>
      </c>
      <c r="D7" s="11"/>
    </row>
    <row r="8" spans="1:9" ht="28.8" x14ac:dyDescent="0.55000000000000004">
      <c r="C8" t="s">
        <v>121</v>
      </c>
      <c r="D8" s="11" t="s">
        <v>123</v>
      </c>
    </row>
    <row r="9" spans="1:9" ht="28.8" x14ac:dyDescent="0.55000000000000004">
      <c r="A9">
        <v>15</v>
      </c>
      <c r="C9" t="s">
        <v>129</v>
      </c>
      <c r="D9" s="11" t="s">
        <v>130</v>
      </c>
    </row>
    <row r="10" spans="1:9" x14ac:dyDescent="0.55000000000000004">
      <c r="A10" s="4"/>
      <c r="B10" s="4"/>
      <c r="C10" s="4"/>
      <c r="D10" s="4"/>
      <c r="E10" s="4"/>
      <c r="F10" s="4"/>
      <c r="G10" s="4"/>
    </row>
    <row r="11" spans="1:9" ht="28.8" x14ac:dyDescent="0.55000000000000004">
      <c r="A11" s="12"/>
      <c r="B11" s="12">
        <v>2</v>
      </c>
      <c r="C11" s="13" t="s">
        <v>124</v>
      </c>
      <c r="D11" s="12"/>
      <c r="E11" s="12"/>
      <c r="G11" s="12"/>
    </row>
    <row r="12" spans="1:9" x14ac:dyDescent="0.55000000000000004">
      <c r="A12" s="12"/>
      <c r="B12" s="12"/>
      <c r="C12" s="13" t="s">
        <v>125</v>
      </c>
      <c r="D12" s="12"/>
      <c r="E12" s="12"/>
      <c r="G12" s="12"/>
    </row>
    <row r="13" spans="1:9" ht="57.6" x14ac:dyDescent="0.55000000000000004">
      <c r="A13" s="14"/>
      <c r="B13" s="14"/>
      <c r="C13" s="15" t="s">
        <v>16</v>
      </c>
      <c r="D13" s="14"/>
      <c r="E13" s="14"/>
      <c r="G13" s="14"/>
    </row>
    <row r="14" spans="1:9" ht="28.8" x14ac:dyDescent="0.55000000000000004">
      <c r="A14" s="14"/>
      <c r="B14" s="14"/>
      <c r="C14" s="15" t="s">
        <v>85</v>
      </c>
      <c r="D14" s="14"/>
      <c r="E14" s="14"/>
      <c r="G14" s="14"/>
    </row>
    <row r="15" spans="1:9" x14ac:dyDescent="0.55000000000000004">
      <c r="A15" s="14"/>
      <c r="B15" s="14"/>
      <c r="C15" s="14" t="s">
        <v>126</v>
      </c>
      <c r="D15" s="14" t="s">
        <v>127</v>
      </c>
      <c r="E15" s="14"/>
      <c r="G15" s="14"/>
    </row>
    <row r="16" spans="1:9" ht="28.8" x14ac:dyDescent="0.55000000000000004">
      <c r="A16" s="14"/>
      <c r="B16" s="14"/>
      <c r="C16" t="s">
        <v>129</v>
      </c>
      <c r="D16" s="11" t="s">
        <v>130</v>
      </c>
      <c r="E16" s="14"/>
      <c r="G16" s="14"/>
    </row>
    <row r="17" spans="1:7" x14ac:dyDescent="0.55000000000000004">
      <c r="A17" s="14"/>
      <c r="B17" s="14"/>
      <c r="C17" s="14" t="s">
        <v>128</v>
      </c>
      <c r="D17" s="14"/>
      <c r="E17" s="14"/>
      <c r="G17" s="14"/>
    </row>
    <row r="18" spans="1:7" x14ac:dyDescent="0.55000000000000004">
      <c r="A18" s="14"/>
      <c r="B18" s="14"/>
      <c r="C18" s="13" t="s">
        <v>125</v>
      </c>
      <c r="D18" s="14"/>
      <c r="E18" s="14"/>
      <c r="G18" s="14"/>
    </row>
    <row r="19" spans="1:7" ht="57.6" x14ac:dyDescent="0.55000000000000004">
      <c r="A19" s="14"/>
      <c r="B19" s="14"/>
      <c r="C19" s="15" t="s">
        <v>16</v>
      </c>
      <c r="D19" s="14"/>
      <c r="E19" s="14"/>
      <c r="G19" s="14"/>
    </row>
    <row r="20" spans="1:7" ht="28.8" x14ac:dyDescent="0.55000000000000004">
      <c r="C20" s="15" t="s">
        <v>85</v>
      </c>
    </row>
    <row r="21" spans="1:7" x14ac:dyDescent="0.55000000000000004">
      <c r="C21" s="14" t="s">
        <v>126</v>
      </c>
      <c r="D21" s="14" t="s">
        <v>127</v>
      </c>
    </row>
    <row r="22" spans="1:7" ht="28.8" x14ac:dyDescent="0.55000000000000004">
      <c r="A22">
        <v>15</v>
      </c>
      <c r="C22" t="s">
        <v>129</v>
      </c>
      <c r="D22" s="11" t="s">
        <v>130</v>
      </c>
    </row>
    <row r="23" spans="1:7" x14ac:dyDescent="0.55000000000000004">
      <c r="A23" s="4"/>
      <c r="B23" s="4"/>
      <c r="C23" s="4"/>
      <c r="D23" s="4"/>
      <c r="E23" s="4"/>
      <c r="F23" s="4"/>
      <c r="G23" s="4"/>
    </row>
    <row r="26" spans="1:7" x14ac:dyDescent="0.55000000000000004">
      <c r="A26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B626773-AEFE-4178-9355-77B279A22C67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DFBDCBD9-B972-4961-894A-95C0FCCAD7DD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45D0486D-6414-4A41-96CE-2E1A165E6DAB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91F3BD6E-C32A-4C63-8D49-58BEB73CAE47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F2:F9</xm:sqref>
        </x14:conditionalFormatting>
        <x14:conditionalFormatting xmlns:xm="http://schemas.microsoft.com/office/excel/2006/main">
          <x14:cfRule type="containsText" priority="1" operator="containsText" id="{07EBC01E-6C99-4ADE-8C27-56C1783BA578}">
            <xm:f>NOT(ISERROR(SEARCH(Background!$A$5,F11)))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D028A671-B533-4394-950E-16B525F0EF0A}">
            <xm:f>NOT(ISERROR(SEARCH(Background!$A$4,F11)))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36377DE5-7FB2-4BD0-9A4A-93971559D6B6}">
            <xm:f>NOT(ISERROR(SEARCH(Background!$A$3,F11)))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CADCF271-6A54-4635-8D6E-4A80EE89C1E8}">
            <xm:f>NOT(ISERROR(SEARCH(Background!$A$2,F11)))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F11:F22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C0CC86-F70A-4465-A9C7-D8FA9CAF79A3}">
          <x14:formula1>
            <xm:f>Background!$A$2:$A$5</xm:f>
          </x14:formula1>
          <xm:sqref>F2:F9 F11:F22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804D-0D3A-4EB6-9A9D-B6B345094926}">
  <dimension ref="A2:I96"/>
  <sheetViews>
    <sheetView topLeftCell="A55" workbookViewId="0">
      <selection activeCell="A86" sqref="A85:A86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42.9453125" customWidth="1"/>
    <col min="4" max="4" width="59.523437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2" spans="1:9" x14ac:dyDescent="0.55000000000000004">
      <c r="A2" s="2" t="s">
        <v>33</v>
      </c>
      <c r="B2" s="2" t="s">
        <v>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I2" s="2" t="s">
        <v>720</v>
      </c>
    </row>
    <row r="3" spans="1:9" x14ac:dyDescent="0.55000000000000004">
      <c r="B3">
        <v>1</v>
      </c>
      <c r="C3" s="16" t="s">
        <v>111</v>
      </c>
      <c r="I3" s="20">
        <f>SUM(A3:A1000)</f>
        <v>140</v>
      </c>
    </row>
    <row r="4" spans="1:9" x14ac:dyDescent="0.55000000000000004">
      <c r="C4" s="1" t="s">
        <v>115</v>
      </c>
    </row>
    <row r="5" spans="1:9" ht="28.8" x14ac:dyDescent="0.55000000000000004">
      <c r="C5" s="1" t="s">
        <v>131</v>
      </c>
    </row>
    <row r="6" spans="1:9" ht="28.8" x14ac:dyDescent="0.55000000000000004">
      <c r="C6" s="1" t="s">
        <v>133</v>
      </c>
    </row>
    <row r="7" spans="1:9" ht="28.8" x14ac:dyDescent="0.55000000000000004">
      <c r="C7" s="1" t="s">
        <v>134</v>
      </c>
    </row>
    <row r="8" spans="1:9" x14ac:dyDescent="0.55000000000000004">
      <c r="C8" s="1" t="s">
        <v>15</v>
      </c>
      <c r="D8" t="s">
        <v>135</v>
      </c>
    </row>
    <row r="9" spans="1:9" x14ac:dyDescent="0.55000000000000004">
      <c r="C9" s="1"/>
      <c r="D9" s="1" t="s">
        <v>136</v>
      </c>
    </row>
    <row r="10" spans="1:9" ht="28.8" x14ac:dyDescent="0.55000000000000004">
      <c r="C10" s="1" t="s">
        <v>137</v>
      </c>
      <c r="D10" s="1" t="s">
        <v>138</v>
      </c>
    </row>
    <row r="11" spans="1:9" ht="28.8" x14ac:dyDescent="0.55000000000000004">
      <c r="C11" s="1"/>
      <c r="D11" s="1" t="s">
        <v>139</v>
      </c>
    </row>
    <row r="12" spans="1:9" ht="28.8" x14ac:dyDescent="0.55000000000000004">
      <c r="C12" s="1" t="s">
        <v>140</v>
      </c>
      <c r="D12" s="1" t="s">
        <v>167</v>
      </c>
    </row>
    <row r="13" spans="1:9" ht="28.8" x14ac:dyDescent="0.55000000000000004">
      <c r="C13" s="1" t="s">
        <v>134</v>
      </c>
      <c r="D13" s="1" t="s">
        <v>142</v>
      </c>
    </row>
    <row r="14" spans="1:9" ht="28.8" x14ac:dyDescent="0.55000000000000004">
      <c r="C14" s="1" t="s">
        <v>140</v>
      </c>
      <c r="D14" s="1" t="s">
        <v>141</v>
      </c>
    </row>
    <row r="15" spans="1:9" ht="28.8" x14ac:dyDescent="0.55000000000000004">
      <c r="A15">
        <v>20</v>
      </c>
      <c r="C15" s="1" t="s">
        <v>143</v>
      </c>
      <c r="D15" s="1" t="s">
        <v>144</v>
      </c>
    </row>
    <row r="16" spans="1:9" x14ac:dyDescent="0.55000000000000004">
      <c r="A16" s="4"/>
      <c r="B16" s="4"/>
      <c r="C16" s="4"/>
      <c r="D16" s="4"/>
      <c r="E16" s="4"/>
      <c r="F16" s="4"/>
      <c r="G16" s="4"/>
    </row>
    <row r="17" spans="1:7" x14ac:dyDescent="0.55000000000000004">
      <c r="B17">
        <v>2</v>
      </c>
      <c r="C17" s="16" t="s">
        <v>111</v>
      </c>
    </row>
    <row r="18" spans="1:7" x14ac:dyDescent="0.55000000000000004">
      <c r="C18" s="1" t="s">
        <v>15</v>
      </c>
    </row>
    <row r="19" spans="1:7" ht="28.8" x14ac:dyDescent="0.55000000000000004">
      <c r="C19" s="1" t="s">
        <v>133</v>
      </c>
    </row>
    <row r="20" spans="1:7" ht="28.8" x14ac:dyDescent="0.55000000000000004">
      <c r="C20" s="1" t="s">
        <v>140</v>
      </c>
      <c r="D20" t="s">
        <v>145</v>
      </c>
    </row>
    <row r="21" spans="1:7" x14ac:dyDescent="0.55000000000000004">
      <c r="C21" s="1"/>
      <c r="D21" t="s">
        <v>146</v>
      </c>
    </row>
    <row r="22" spans="1:7" ht="28.8" x14ac:dyDescent="0.55000000000000004">
      <c r="C22" s="1" t="s">
        <v>134</v>
      </c>
      <c r="D22" s="1" t="s">
        <v>169</v>
      </c>
    </row>
    <row r="23" spans="1:7" ht="28.8" x14ac:dyDescent="0.55000000000000004">
      <c r="C23" s="1" t="s">
        <v>148</v>
      </c>
      <c r="D23" t="s">
        <v>147</v>
      </c>
    </row>
    <row r="24" spans="1:7" x14ac:dyDescent="0.55000000000000004">
      <c r="C24" s="17" t="s">
        <v>115</v>
      </c>
    </row>
    <row r="25" spans="1:7" x14ac:dyDescent="0.55000000000000004">
      <c r="C25" s="5" t="s">
        <v>149</v>
      </c>
    </row>
    <row r="26" spans="1:7" x14ac:dyDescent="0.55000000000000004">
      <c r="C26" s="1" t="s">
        <v>15</v>
      </c>
    </row>
    <row r="27" spans="1:7" ht="28.8" x14ac:dyDescent="0.55000000000000004">
      <c r="C27" s="1" t="s">
        <v>133</v>
      </c>
    </row>
    <row r="28" spans="1:7" ht="28.8" x14ac:dyDescent="0.55000000000000004">
      <c r="C28" s="1" t="s">
        <v>140</v>
      </c>
      <c r="D28" t="s">
        <v>145</v>
      </c>
    </row>
    <row r="29" spans="1:7" x14ac:dyDescent="0.55000000000000004">
      <c r="C29" s="1"/>
      <c r="D29" t="s">
        <v>146</v>
      </c>
    </row>
    <row r="30" spans="1:7" ht="28.8" x14ac:dyDescent="0.55000000000000004">
      <c r="A30">
        <v>20</v>
      </c>
      <c r="C30" s="1" t="s">
        <v>150</v>
      </c>
      <c r="D30" t="s">
        <v>147</v>
      </c>
    </row>
    <row r="31" spans="1:7" x14ac:dyDescent="0.55000000000000004">
      <c r="A31" s="4"/>
      <c r="B31" s="4"/>
      <c r="C31" s="4"/>
      <c r="D31" s="4"/>
      <c r="E31" s="4"/>
      <c r="F31" s="4"/>
      <c r="G31" s="4"/>
    </row>
    <row r="32" spans="1:7" x14ac:dyDescent="0.55000000000000004">
      <c r="B32">
        <v>3</v>
      </c>
      <c r="C32" s="1" t="s">
        <v>151</v>
      </c>
    </row>
    <row r="33" spans="1:7" ht="28.8" x14ac:dyDescent="0.55000000000000004">
      <c r="C33" s="1" t="s">
        <v>152</v>
      </c>
    </row>
    <row r="34" spans="1:7" x14ac:dyDescent="0.55000000000000004">
      <c r="C34" s="1" t="s">
        <v>153</v>
      </c>
      <c r="D34" t="s">
        <v>154</v>
      </c>
    </row>
    <row r="35" spans="1:7" x14ac:dyDescent="0.55000000000000004">
      <c r="C35" s="1"/>
      <c r="D35" t="s">
        <v>155</v>
      </c>
    </row>
    <row r="36" spans="1:7" x14ac:dyDescent="0.55000000000000004">
      <c r="C36" s="1"/>
      <c r="D36" t="s">
        <v>156</v>
      </c>
    </row>
    <row r="37" spans="1:7" x14ac:dyDescent="0.55000000000000004">
      <c r="A37">
        <v>10</v>
      </c>
      <c r="C37" s="1"/>
      <c r="D37" t="s">
        <v>84</v>
      </c>
    </row>
    <row r="38" spans="1:7" x14ac:dyDescent="0.55000000000000004">
      <c r="A38" s="4"/>
      <c r="B38" s="4"/>
      <c r="C38" s="4"/>
      <c r="D38" s="4"/>
      <c r="E38" s="4"/>
      <c r="F38" s="4"/>
      <c r="G38" s="4"/>
    </row>
    <row r="39" spans="1:7" x14ac:dyDescent="0.55000000000000004">
      <c r="B39">
        <v>4</v>
      </c>
      <c r="C39" s="1" t="s">
        <v>157</v>
      </c>
    </row>
    <row r="40" spans="1:7" x14ac:dyDescent="0.55000000000000004">
      <c r="C40" s="1" t="s">
        <v>158</v>
      </c>
    </row>
    <row r="41" spans="1:7" x14ac:dyDescent="0.55000000000000004">
      <c r="C41" s="1" t="s">
        <v>38</v>
      </c>
    </row>
    <row r="42" spans="1:7" x14ac:dyDescent="0.55000000000000004">
      <c r="C42" s="1" t="s">
        <v>159</v>
      </c>
    </row>
    <row r="43" spans="1:7" x14ac:dyDescent="0.55000000000000004">
      <c r="C43" s="1" t="s">
        <v>160</v>
      </c>
      <c r="D43" t="s">
        <v>161</v>
      </c>
    </row>
    <row r="44" spans="1:7" x14ac:dyDescent="0.55000000000000004">
      <c r="C44" s="1"/>
      <c r="D44" t="s">
        <v>162</v>
      </c>
    </row>
    <row r="45" spans="1:7" x14ac:dyDescent="0.55000000000000004">
      <c r="C45" s="1"/>
      <c r="D45" t="s">
        <v>84</v>
      </c>
    </row>
    <row r="46" spans="1:7" ht="28.8" x14ac:dyDescent="0.55000000000000004">
      <c r="A46">
        <v>30</v>
      </c>
      <c r="C46" s="1" t="s">
        <v>163</v>
      </c>
      <c r="D46" t="s">
        <v>164</v>
      </c>
    </row>
    <row r="47" spans="1:7" x14ac:dyDescent="0.55000000000000004">
      <c r="A47" s="4"/>
      <c r="B47" s="4"/>
      <c r="C47" s="4"/>
      <c r="D47" s="4"/>
      <c r="E47" s="4"/>
      <c r="F47" s="4"/>
      <c r="G47" s="4"/>
    </row>
    <row r="48" spans="1:7" x14ac:dyDescent="0.55000000000000004">
      <c r="B48">
        <v>5</v>
      </c>
      <c r="C48" s="16" t="s">
        <v>111</v>
      </c>
    </row>
    <row r="49" spans="1:7" x14ac:dyDescent="0.55000000000000004">
      <c r="C49" s="1" t="s">
        <v>115</v>
      </c>
    </row>
    <row r="50" spans="1:7" ht="28.8" x14ac:dyDescent="0.55000000000000004">
      <c r="C50" s="1" t="s">
        <v>137</v>
      </c>
    </row>
    <row r="51" spans="1:7" ht="28.8" x14ac:dyDescent="0.55000000000000004">
      <c r="C51" s="1" t="s">
        <v>140</v>
      </c>
    </row>
    <row r="52" spans="1:7" ht="28.8" x14ac:dyDescent="0.55000000000000004">
      <c r="C52" s="1" t="s">
        <v>165</v>
      </c>
      <c r="D52" t="s">
        <v>166</v>
      </c>
    </row>
    <row r="53" spans="1:7" x14ac:dyDescent="0.55000000000000004">
      <c r="C53" s="1"/>
      <c r="D53" t="s">
        <v>162</v>
      </c>
    </row>
    <row r="54" spans="1:7" x14ac:dyDescent="0.55000000000000004">
      <c r="C54" s="1"/>
      <c r="D54" t="s">
        <v>84</v>
      </c>
    </row>
    <row r="55" spans="1:7" ht="28.8" x14ac:dyDescent="0.55000000000000004">
      <c r="C55" s="1" t="s">
        <v>134</v>
      </c>
      <c r="D55" s="1" t="s">
        <v>167</v>
      </c>
    </row>
    <row r="56" spans="1:7" x14ac:dyDescent="0.55000000000000004">
      <c r="C56" s="1" t="s">
        <v>115</v>
      </c>
    </row>
    <row r="57" spans="1:7" ht="28.8" x14ac:dyDescent="0.55000000000000004">
      <c r="C57" s="1" t="s">
        <v>168</v>
      </c>
    </row>
    <row r="58" spans="1:7" x14ac:dyDescent="0.55000000000000004">
      <c r="C58" s="1" t="s">
        <v>15</v>
      </c>
      <c r="D58" t="s">
        <v>166</v>
      </c>
    </row>
    <row r="59" spans="1:7" x14ac:dyDescent="0.55000000000000004">
      <c r="C59" s="1"/>
      <c r="D59" t="s">
        <v>162</v>
      </c>
    </row>
    <row r="60" spans="1:7" x14ac:dyDescent="0.55000000000000004">
      <c r="C60" s="1"/>
      <c r="D60" t="s">
        <v>84</v>
      </c>
    </row>
    <row r="61" spans="1:7" ht="28.8" x14ac:dyDescent="0.55000000000000004">
      <c r="A61">
        <v>20</v>
      </c>
      <c r="C61" s="1"/>
      <c r="D61" s="1" t="s">
        <v>169</v>
      </c>
    </row>
    <row r="62" spans="1:7" x14ac:dyDescent="0.55000000000000004">
      <c r="A62" s="4"/>
      <c r="B62" s="4"/>
      <c r="C62" s="4"/>
      <c r="D62" s="4"/>
      <c r="E62" s="4"/>
      <c r="F62" s="4"/>
      <c r="G62" s="4"/>
    </row>
    <row r="63" spans="1:7" x14ac:dyDescent="0.55000000000000004">
      <c r="B63">
        <v>6</v>
      </c>
      <c r="C63" s="1" t="s">
        <v>111</v>
      </c>
    </row>
    <row r="64" spans="1:7" ht="28.8" x14ac:dyDescent="0.55000000000000004">
      <c r="C64" s="1" t="s">
        <v>170</v>
      </c>
    </row>
    <row r="65" spans="1:7" ht="28.8" x14ac:dyDescent="0.55000000000000004">
      <c r="C65" s="1" t="s">
        <v>171</v>
      </c>
      <c r="D65" t="s">
        <v>172</v>
      </c>
    </row>
    <row r="66" spans="1:7" ht="28.8" x14ac:dyDescent="0.55000000000000004">
      <c r="C66" s="1" t="s">
        <v>173</v>
      </c>
      <c r="D66" t="s">
        <v>174</v>
      </c>
    </row>
    <row r="67" spans="1:7" ht="28.8" x14ac:dyDescent="0.55000000000000004">
      <c r="C67" s="1" t="s">
        <v>171</v>
      </c>
      <c r="D67" t="s">
        <v>172</v>
      </c>
    </row>
    <row r="68" spans="1:7" ht="28.8" x14ac:dyDescent="0.55000000000000004">
      <c r="C68" s="1" t="s">
        <v>175</v>
      </c>
    </row>
    <row r="69" spans="1:7" ht="28.8" x14ac:dyDescent="0.55000000000000004">
      <c r="C69" s="1" t="s">
        <v>176</v>
      </c>
      <c r="D69" t="s">
        <v>172</v>
      </c>
    </row>
    <row r="70" spans="1:7" ht="28.8" x14ac:dyDescent="0.55000000000000004">
      <c r="C70" s="1" t="s">
        <v>177</v>
      </c>
      <c r="D70" t="s">
        <v>174</v>
      </c>
    </row>
    <row r="71" spans="1:7" ht="28.8" x14ac:dyDescent="0.55000000000000004">
      <c r="A71">
        <v>20</v>
      </c>
      <c r="C71" s="1" t="s">
        <v>176</v>
      </c>
      <c r="D71" t="s">
        <v>172</v>
      </c>
    </row>
    <row r="72" spans="1:7" x14ac:dyDescent="0.55000000000000004">
      <c r="A72" s="4"/>
      <c r="B72" s="4"/>
      <c r="C72" s="4"/>
      <c r="D72" s="4"/>
      <c r="E72" s="4"/>
      <c r="F72" s="4"/>
      <c r="G72" s="4"/>
    </row>
    <row r="73" spans="1:7" ht="28.8" x14ac:dyDescent="0.55000000000000004">
      <c r="B73">
        <v>7</v>
      </c>
      <c r="C73" s="1" t="s">
        <v>6</v>
      </c>
    </row>
    <row r="74" spans="1:7" x14ac:dyDescent="0.55000000000000004">
      <c r="C74" s="1" t="s">
        <v>7</v>
      </c>
      <c r="D74" t="s">
        <v>11</v>
      </c>
    </row>
    <row r="75" spans="1:7" x14ac:dyDescent="0.55000000000000004">
      <c r="C75" s="1" t="s">
        <v>8</v>
      </c>
      <c r="D75" t="s">
        <v>12</v>
      </c>
    </row>
    <row r="76" spans="1:7" x14ac:dyDescent="0.55000000000000004">
      <c r="C76" s="1" t="s">
        <v>9</v>
      </c>
      <c r="D76" t="s">
        <v>13</v>
      </c>
    </row>
    <row r="77" spans="1:7" x14ac:dyDescent="0.55000000000000004">
      <c r="C77" s="1" t="s">
        <v>10</v>
      </c>
      <c r="D77" t="s">
        <v>14</v>
      </c>
    </row>
    <row r="78" spans="1:7" x14ac:dyDescent="0.55000000000000004">
      <c r="C78" s="1" t="s">
        <v>23</v>
      </c>
    </row>
    <row r="79" spans="1:7" x14ac:dyDescent="0.55000000000000004">
      <c r="C79" s="1" t="s">
        <v>7</v>
      </c>
      <c r="D79" t="s">
        <v>11</v>
      </c>
    </row>
    <row r="80" spans="1:7" x14ac:dyDescent="0.55000000000000004">
      <c r="C80" s="1" t="s">
        <v>8</v>
      </c>
      <c r="D80" t="s">
        <v>12</v>
      </c>
    </row>
    <row r="81" spans="1:7" x14ac:dyDescent="0.55000000000000004">
      <c r="C81" s="1" t="s">
        <v>9</v>
      </c>
      <c r="D81" t="s">
        <v>13</v>
      </c>
    </row>
    <row r="82" spans="1:7" x14ac:dyDescent="0.55000000000000004">
      <c r="A82">
        <v>20</v>
      </c>
      <c r="C82" s="1" t="s">
        <v>10</v>
      </c>
      <c r="D82" t="s">
        <v>14</v>
      </c>
    </row>
    <row r="83" spans="1:7" x14ac:dyDescent="0.55000000000000004">
      <c r="A83" s="4"/>
      <c r="B83" s="4"/>
      <c r="C83" s="4"/>
      <c r="D83" s="4"/>
      <c r="E83" s="4"/>
      <c r="F83" s="4"/>
      <c r="G83" s="4"/>
    </row>
    <row r="84" spans="1:7" x14ac:dyDescent="0.55000000000000004">
      <c r="C84" s="1"/>
    </row>
    <row r="85" spans="1:7" x14ac:dyDescent="0.55000000000000004">
      <c r="C85" s="1"/>
    </row>
    <row r="86" spans="1:7" x14ac:dyDescent="0.55000000000000004">
      <c r="A86" s="20"/>
      <c r="C86" s="1"/>
    </row>
    <row r="87" spans="1:7" x14ac:dyDescent="0.55000000000000004">
      <c r="C87" s="1"/>
    </row>
    <row r="88" spans="1:7" x14ac:dyDescent="0.55000000000000004">
      <c r="C88" s="1"/>
    </row>
    <row r="89" spans="1:7" x14ac:dyDescent="0.55000000000000004">
      <c r="C89" s="1"/>
    </row>
    <row r="90" spans="1:7" x14ac:dyDescent="0.55000000000000004">
      <c r="C90" s="1"/>
    </row>
    <row r="91" spans="1:7" x14ac:dyDescent="0.55000000000000004">
      <c r="C91" s="1"/>
    </row>
    <row r="92" spans="1:7" x14ac:dyDescent="0.55000000000000004">
      <c r="C92" s="1"/>
    </row>
    <row r="93" spans="1:7" x14ac:dyDescent="0.55000000000000004">
      <c r="C93" s="1"/>
    </row>
    <row r="94" spans="1:7" x14ac:dyDescent="0.55000000000000004">
      <c r="C94" s="1"/>
    </row>
    <row r="95" spans="1:7" x14ac:dyDescent="0.55000000000000004">
      <c r="C95" s="1"/>
    </row>
    <row r="96" spans="1:7" x14ac:dyDescent="0.55000000000000004">
      <c r="C96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B786FC6A-0D92-46DD-BDC6-355BC8FC7348}">
            <xm:f>NOT(ISERROR(SEARCH(Background!$A$5,F3)))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D2BBB2D0-6D90-4E0C-9B07-5B02D8AABC99}">
            <xm:f>NOT(ISERROR(SEARCH(Background!$A$4,F3)))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34D3F8CB-CCFB-4771-BFCC-E6B9623F15CD}">
            <xm:f>NOT(ISERROR(SEARCH(Background!$A$3,F3)))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45711285-F870-425B-82A2-E3C0657216A0}">
            <xm:f>NOT(ISERROR(SEARCH(Background!$A$2,F3)))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F3:F15</xm:sqref>
        </x14:conditionalFormatting>
        <x14:conditionalFormatting xmlns:xm="http://schemas.microsoft.com/office/excel/2006/main">
          <x14:cfRule type="containsText" priority="17" operator="containsText" id="{044D562B-BCEB-43FF-A934-A91E91C4EEF6}">
            <xm:f>NOT(ISERROR(SEARCH(Background!$A$5,F17)))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0E794913-7ED3-4C86-BB44-297544637F95}">
            <xm:f>NOT(ISERROR(SEARCH(Background!$A$4,F17)))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CB6DE324-3E93-4F09-95ED-3E4C3E213D9F}">
            <xm:f>NOT(ISERROR(SEARCH(Background!$A$3,F17)))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BB434905-CF63-4840-B6B8-DB672C797463}">
            <xm:f>NOT(ISERROR(SEARCH(Background!$A$2,F17)))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F17:F30</xm:sqref>
        </x14:conditionalFormatting>
        <x14:conditionalFormatting xmlns:xm="http://schemas.microsoft.com/office/excel/2006/main">
          <x14:cfRule type="containsText" priority="13" operator="containsText" id="{D983852E-ACA1-48F6-8C6E-916E48CE10CC}">
            <xm:f>NOT(ISERROR(SEARCH(Background!$A$5,F32)))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E504435-107D-4DE2-9057-6EB5B20BF769}">
            <xm:f>NOT(ISERROR(SEARCH(Background!$A$4,F32)))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B8970455-AEF0-4266-BB52-D0E73C3243FE}">
            <xm:f>NOT(ISERROR(SEARCH(Background!$A$3,F32)))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0007E7AB-B13D-47BF-B6E9-33ADCEEE8070}">
            <xm:f>NOT(ISERROR(SEARCH(Background!$A$2,F32)))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containsText" priority="9" operator="containsText" id="{EB0CAADE-964F-47D6-B1C4-F7B7DDF4AAD2}">
            <xm:f>NOT(ISERROR(SEARCH(Background!$A$5,F39)))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7DDD1DB8-2916-422F-9D6B-8F280375EE48}">
            <xm:f>NOT(ISERROR(SEARCH(Background!$A$4,F39)))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A409E791-23F5-44F3-B094-D06014C2231F}">
            <xm:f>NOT(ISERROR(SEARCH(Background!$A$3,F39)))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A2730939-7D58-4308-B69D-8E50E8DBE06A}">
            <xm:f>NOT(ISERROR(SEARCH(Background!$A$2,F39)))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F48:F61 F39:F46</xm:sqref>
        </x14:conditionalFormatting>
        <x14:conditionalFormatting xmlns:xm="http://schemas.microsoft.com/office/excel/2006/main">
          <x14:cfRule type="containsText" priority="5" operator="containsText" id="{81209461-15FC-4D50-B07E-E0C1972472A6}">
            <xm:f>NOT(ISERROR(SEARCH(Background!$A$5,F63)))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0C25364E-1E22-4F8E-964C-461907BC9532}">
            <xm:f>NOT(ISERROR(SEARCH(Background!$A$4,F63)))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62B33E1-386B-40EF-833A-E777C5FE2979}">
            <xm:f>NOT(ISERROR(SEARCH(Background!$A$3,F63)))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9D7470C4-27F0-4610-9955-72F467D9B305}">
            <xm:f>NOT(ISERROR(SEARCH(Background!$A$2,F63)))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F63:F71</xm:sqref>
        </x14:conditionalFormatting>
        <x14:conditionalFormatting xmlns:xm="http://schemas.microsoft.com/office/excel/2006/main">
          <x14:cfRule type="containsText" priority="1" operator="containsText" id="{371FAA4A-0510-44FF-8D0A-083312586C90}">
            <xm:f>NOT(ISERROR(SEARCH(Background!$A$5,F73)))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E4BB35A9-A405-47E6-AE50-EFA77C37D6DA}">
            <xm:f>NOT(ISERROR(SEARCH(Background!$A$4,F73)))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C5D34F3-9E28-4B83-B86F-D077ABCCC29A}">
            <xm:f>NOT(ISERROR(SEARCH(Background!$A$3,F73)))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53FEA67D-6234-4998-9D95-DE06AC9ADEB5}">
            <xm:f>NOT(ISERROR(SEARCH(Background!$A$2,F73)))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F73:F82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DFAAC6-3695-4E21-93A0-AD3309D24EB2}">
          <x14:formula1>
            <xm:f>Background!$A$2:$A$5</xm:f>
          </x14:formula1>
          <xm:sqref>F3:F15 F17:F30 F32:F37 F39:F46 F48:F61 F63:F71 F73:F82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54D-29F3-4373-97CF-932827264C80}">
  <dimension ref="A1:I22"/>
  <sheetViews>
    <sheetView workbookViewId="0">
      <selection activeCell="A22" sqref="A21:A22"/>
    </sheetView>
  </sheetViews>
  <sheetFormatPr defaultRowHeight="14.4" x14ac:dyDescent="0.55000000000000004"/>
  <cols>
    <col min="1" max="1" width="9.5234375" bestFit="1" customWidth="1"/>
    <col min="2" max="2" width="11.3671875" bestFit="1" customWidth="1"/>
    <col min="3" max="3" width="30.578125" customWidth="1"/>
    <col min="4" max="4" width="50.8398437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t="s">
        <v>189</v>
      </c>
      <c r="I2" s="20">
        <f>SUM(A2:A999)</f>
        <v>20</v>
      </c>
    </row>
    <row r="3" spans="1:9" x14ac:dyDescent="0.55000000000000004">
      <c r="C3" t="s">
        <v>192</v>
      </c>
    </row>
    <row r="4" spans="1:9" x14ac:dyDescent="0.55000000000000004">
      <c r="C4" t="s">
        <v>190</v>
      </c>
      <c r="D4" t="s">
        <v>191</v>
      </c>
    </row>
    <row r="5" spans="1:9" x14ac:dyDescent="0.55000000000000004">
      <c r="D5" t="s">
        <v>193</v>
      </c>
    </row>
    <row r="6" spans="1:9" x14ac:dyDescent="0.55000000000000004">
      <c r="D6" t="s">
        <v>194</v>
      </c>
    </row>
    <row r="7" spans="1:9" x14ac:dyDescent="0.55000000000000004">
      <c r="D7" t="s">
        <v>195</v>
      </c>
    </row>
    <row r="8" spans="1:9" x14ac:dyDescent="0.55000000000000004">
      <c r="C8" t="s">
        <v>196</v>
      </c>
      <c r="D8" t="s">
        <v>197</v>
      </c>
    </row>
    <row r="9" spans="1:9" x14ac:dyDescent="0.55000000000000004">
      <c r="C9" t="s">
        <v>198</v>
      </c>
      <c r="D9" t="s">
        <v>199</v>
      </c>
    </row>
    <row r="10" spans="1:9" x14ac:dyDescent="0.55000000000000004">
      <c r="A10">
        <v>10</v>
      </c>
      <c r="D10" t="s">
        <v>202</v>
      </c>
    </row>
    <row r="11" spans="1:9" x14ac:dyDescent="0.55000000000000004">
      <c r="A11" s="4"/>
      <c r="B11" s="4"/>
      <c r="C11" s="4"/>
      <c r="D11" s="4"/>
      <c r="E11" s="4"/>
      <c r="F11" s="4"/>
      <c r="G11" s="4"/>
    </row>
    <row r="12" spans="1:9" x14ac:dyDescent="0.55000000000000004">
      <c r="B12">
        <v>2</v>
      </c>
      <c r="C12" t="s">
        <v>189</v>
      </c>
    </row>
    <row r="13" spans="1:9" ht="28.8" x14ac:dyDescent="0.55000000000000004">
      <c r="C13" s="1" t="s">
        <v>200</v>
      </c>
    </row>
    <row r="14" spans="1:9" x14ac:dyDescent="0.55000000000000004">
      <c r="C14" t="s">
        <v>190</v>
      </c>
      <c r="D14" t="s">
        <v>201</v>
      </c>
    </row>
    <row r="15" spans="1:9" x14ac:dyDescent="0.55000000000000004">
      <c r="D15" t="s">
        <v>193</v>
      </c>
    </row>
    <row r="16" spans="1:9" x14ac:dyDescent="0.55000000000000004">
      <c r="D16" t="s">
        <v>194</v>
      </c>
    </row>
    <row r="17" spans="1:7" x14ac:dyDescent="0.55000000000000004">
      <c r="D17" t="s">
        <v>195</v>
      </c>
    </row>
    <row r="18" spans="1:7" x14ac:dyDescent="0.55000000000000004">
      <c r="A18">
        <v>10</v>
      </c>
      <c r="C18" t="s">
        <v>190</v>
      </c>
      <c r="D18" t="s">
        <v>202</v>
      </c>
    </row>
    <row r="19" spans="1:7" x14ac:dyDescent="0.55000000000000004">
      <c r="A19" s="4"/>
      <c r="B19" s="4"/>
      <c r="C19" s="4"/>
      <c r="D19" s="4"/>
      <c r="E19" s="4"/>
      <c r="F19" s="4"/>
      <c r="G19" s="4"/>
    </row>
    <row r="22" spans="1:7" x14ac:dyDescent="0.55000000000000004">
      <c r="A22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BB9DC47-DA60-49E1-B957-548D8887ADB4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082E9097-C147-4173-8273-24E9BE0D1CA1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9B338B5-DDFE-499E-9495-030836FA184E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E827672D-C8E9-48F6-BE18-EC5D5C174AB4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F2:F10</xm:sqref>
        </x14:conditionalFormatting>
        <x14:conditionalFormatting xmlns:xm="http://schemas.microsoft.com/office/excel/2006/main">
          <x14:cfRule type="containsText" priority="1" operator="containsText" id="{CE04389F-9DA4-4FAA-86D4-9193A9BBC572}">
            <xm:f>NOT(ISERROR(SEARCH(Background!$A$5,F12)))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6E30EC2-8C95-4131-BFD0-BA8DB7118A1F}">
            <xm:f>NOT(ISERROR(SEARCH(Background!$A$4,F12)))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D957164-FC0A-4006-8AC0-B653F6FD5F0B}">
            <xm:f>NOT(ISERROR(SEARCH(Background!$A$3,F12)))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FBB9D7BA-3F4E-4EA4-831D-9EF43623A369}">
            <xm:f>NOT(ISERROR(SEARCH(Background!$A$2,F12)))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F12:F18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D2C26-E382-4652-B1EC-A5AEA6E88D6B}">
          <x14:formula1>
            <xm:f>Background!$A$2:$A$5</xm:f>
          </x14:formula1>
          <xm:sqref>F2:F10 F12:F18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A4A2-1242-4873-9EAF-40A1B19D5D7F}">
  <dimension ref="A1:I11"/>
  <sheetViews>
    <sheetView workbookViewId="0">
      <selection activeCell="A11" sqref="A10:A11"/>
    </sheetView>
  </sheetViews>
  <sheetFormatPr defaultRowHeight="14.4" x14ac:dyDescent="0.55000000000000004"/>
  <cols>
    <col min="1" max="1" width="9.5234375" bestFit="1" customWidth="1"/>
    <col min="2" max="2" width="12.05078125" customWidth="1"/>
    <col min="3" max="3" width="50.47265625" bestFit="1" customWidth="1"/>
    <col min="4" max="4" width="35.47265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C2" t="s">
        <v>203</v>
      </c>
      <c r="I2" s="20">
        <f>SUM(A2:A999)</f>
        <v>10</v>
      </c>
    </row>
    <row r="3" spans="1:9" x14ac:dyDescent="0.55000000000000004">
      <c r="C3" t="s">
        <v>204</v>
      </c>
      <c r="D3" t="s">
        <v>205</v>
      </c>
    </row>
    <row r="4" spans="1:9" x14ac:dyDescent="0.55000000000000004">
      <c r="D4" t="s">
        <v>206</v>
      </c>
    </row>
    <row r="5" spans="1:9" x14ac:dyDescent="0.55000000000000004">
      <c r="C5" t="s">
        <v>207</v>
      </c>
      <c r="D5" t="s">
        <v>208</v>
      </c>
    </row>
    <row r="6" spans="1:9" x14ac:dyDescent="0.55000000000000004">
      <c r="C6" t="s">
        <v>209</v>
      </c>
      <c r="D6" t="s">
        <v>208</v>
      </c>
    </row>
    <row r="7" spans="1:9" x14ac:dyDescent="0.55000000000000004">
      <c r="A7">
        <v>10</v>
      </c>
      <c r="C7" t="s">
        <v>210</v>
      </c>
      <c r="D7" t="s">
        <v>211</v>
      </c>
    </row>
    <row r="8" spans="1:9" x14ac:dyDescent="0.55000000000000004">
      <c r="A8" s="4"/>
      <c r="B8" s="4"/>
      <c r="C8" s="4"/>
      <c r="D8" s="4"/>
      <c r="E8" s="4"/>
      <c r="F8" s="4"/>
      <c r="G8" s="4"/>
    </row>
    <row r="11" spans="1:9" x14ac:dyDescent="0.55000000000000004">
      <c r="A11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832CE2-1A6E-4668-9E9E-DC63456F4017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40E3900-1C6A-41FF-8126-F8B4228E5DBE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152A6A6-129E-4AA9-B00B-5CF69800CADD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5DD19348-7E39-46FA-B424-911A091A63EB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64E24D-278B-4511-A2FA-0A05CC9C69BE}">
          <x14:formula1>
            <xm:f>Background!$A$2:$A$5</xm:f>
          </x14:formula1>
          <xm:sqref>F2:F7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F52-DB37-47F9-BDEE-D945B975CC0B}">
  <dimension ref="A1:I104"/>
  <sheetViews>
    <sheetView topLeftCell="A64" workbookViewId="0">
      <selection activeCell="A104" sqref="A103:A104"/>
    </sheetView>
  </sheetViews>
  <sheetFormatPr defaultRowHeight="14.4" x14ac:dyDescent="0.55000000000000004"/>
  <cols>
    <col min="2" max="2" width="11.3671875" bestFit="1" customWidth="1"/>
    <col min="3" max="3" width="45.05078125" customWidth="1"/>
    <col min="4" max="4" width="31.5234375" bestFit="1" customWidth="1"/>
    <col min="5" max="5" width="11.5234375" bestFit="1" customWidth="1"/>
    <col min="6" max="6" width="9.7890625" bestFit="1" customWidth="1"/>
    <col min="7" max="7" width="10.8398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ht="28.8" x14ac:dyDescent="0.55000000000000004">
      <c r="A2" s="1"/>
      <c r="B2" s="1">
        <v>1</v>
      </c>
      <c r="C2" s="1" t="s">
        <v>254</v>
      </c>
      <c r="D2" s="1"/>
      <c r="E2" s="1"/>
      <c r="G2" s="1"/>
      <c r="I2" s="20">
        <f>SUM(A2:A999)</f>
        <v>60</v>
      </c>
    </row>
    <row r="3" spans="1:9" x14ac:dyDescent="0.55000000000000004">
      <c r="C3" s="1" t="s">
        <v>212</v>
      </c>
    </row>
    <row r="4" spans="1:9" x14ac:dyDescent="0.55000000000000004">
      <c r="C4" s="18" t="s">
        <v>215</v>
      </c>
    </row>
    <row r="5" spans="1:9" x14ac:dyDescent="0.55000000000000004">
      <c r="C5" s="1" t="s">
        <v>213</v>
      </c>
      <c r="D5" s="1" t="s">
        <v>214</v>
      </c>
    </row>
    <row r="6" spans="1:9" x14ac:dyDescent="0.55000000000000004">
      <c r="C6" s="1" t="s">
        <v>216</v>
      </c>
      <c r="D6" s="1" t="s">
        <v>217</v>
      </c>
    </row>
    <row r="7" spans="1:9" ht="28.8" x14ac:dyDescent="0.55000000000000004">
      <c r="C7" s="1" t="s">
        <v>220</v>
      </c>
      <c r="D7" s="1"/>
    </row>
    <row r="8" spans="1:9" x14ac:dyDescent="0.55000000000000004">
      <c r="C8" s="1" t="s">
        <v>216</v>
      </c>
      <c r="D8" s="1" t="s">
        <v>218</v>
      </c>
    </row>
    <row r="9" spans="1:9" x14ac:dyDescent="0.55000000000000004">
      <c r="C9" s="1" t="s">
        <v>219</v>
      </c>
      <c r="D9" s="1" t="s">
        <v>217</v>
      </c>
    </row>
    <row r="10" spans="1:9" ht="28.8" x14ac:dyDescent="0.55000000000000004">
      <c r="C10" s="1" t="s">
        <v>221</v>
      </c>
      <c r="D10" s="1"/>
    </row>
    <row r="11" spans="1:9" x14ac:dyDescent="0.55000000000000004">
      <c r="C11" s="1" t="s">
        <v>219</v>
      </c>
      <c r="D11" s="1" t="s">
        <v>222</v>
      </c>
    </row>
    <row r="12" spans="1:9" ht="28.8" x14ac:dyDescent="0.55000000000000004">
      <c r="C12" s="1" t="s">
        <v>223</v>
      </c>
      <c r="D12" s="1" t="s">
        <v>224</v>
      </c>
    </row>
    <row r="13" spans="1:9" ht="28.8" x14ac:dyDescent="0.55000000000000004">
      <c r="C13" s="1" t="s">
        <v>225</v>
      </c>
      <c r="D13" s="1" t="s">
        <v>226</v>
      </c>
    </row>
    <row r="14" spans="1:9" x14ac:dyDescent="0.55000000000000004">
      <c r="C14" s="1" t="s">
        <v>227</v>
      </c>
      <c r="D14" s="1"/>
    </row>
    <row r="15" spans="1:9" x14ac:dyDescent="0.55000000000000004">
      <c r="C15" s="1" t="s">
        <v>228</v>
      </c>
      <c r="D15" s="1" t="s">
        <v>229</v>
      </c>
    </row>
    <row r="16" spans="1:9" x14ac:dyDescent="0.55000000000000004">
      <c r="C16" s="1" t="s">
        <v>230</v>
      </c>
      <c r="D16" s="1" t="s">
        <v>231</v>
      </c>
    </row>
    <row r="17" spans="1:7" x14ac:dyDescent="0.55000000000000004">
      <c r="C17" s="1"/>
      <c r="D17" s="1" t="s">
        <v>232</v>
      </c>
    </row>
    <row r="18" spans="1:7" x14ac:dyDescent="0.55000000000000004">
      <c r="C18" s="1" t="s">
        <v>228</v>
      </c>
      <c r="D18" s="1" t="s">
        <v>229</v>
      </c>
    </row>
    <row r="19" spans="1:7" x14ac:dyDescent="0.55000000000000004">
      <c r="C19" s="1" t="s">
        <v>216</v>
      </c>
      <c r="D19" s="1" t="s">
        <v>233</v>
      </c>
    </row>
    <row r="20" spans="1:7" x14ac:dyDescent="0.55000000000000004">
      <c r="C20" s="1" t="s">
        <v>234</v>
      </c>
      <c r="D20" s="1" t="s">
        <v>233</v>
      </c>
    </row>
    <row r="21" spans="1:7" ht="28.8" x14ac:dyDescent="0.55000000000000004">
      <c r="C21" s="1" t="s">
        <v>236</v>
      </c>
      <c r="D21" s="1" t="s">
        <v>235</v>
      </c>
    </row>
    <row r="22" spans="1:7" x14ac:dyDescent="0.55000000000000004">
      <c r="C22" s="1" t="s">
        <v>219</v>
      </c>
      <c r="D22" s="1" t="s">
        <v>237</v>
      </c>
    </row>
    <row r="23" spans="1:7" ht="28.8" x14ac:dyDescent="0.55000000000000004">
      <c r="C23" s="1" t="s">
        <v>238</v>
      </c>
      <c r="D23" s="1" t="s">
        <v>237</v>
      </c>
    </row>
    <row r="24" spans="1:7" ht="28.8" x14ac:dyDescent="0.55000000000000004">
      <c r="C24" s="1" t="s">
        <v>219</v>
      </c>
      <c r="D24" s="1" t="s">
        <v>239</v>
      </c>
    </row>
    <row r="25" spans="1:7" x14ac:dyDescent="0.55000000000000004">
      <c r="C25" s="1" t="s">
        <v>227</v>
      </c>
    </row>
    <row r="26" spans="1:7" x14ac:dyDescent="0.55000000000000004">
      <c r="C26" s="1" t="s">
        <v>228</v>
      </c>
      <c r="D26" s="1" t="s">
        <v>240</v>
      </c>
    </row>
    <row r="27" spans="1:7" x14ac:dyDescent="0.55000000000000004">
      <c r="C27" s="1"/>
      <c r="D27" s="1" t="s">
        <v>243</v>
      </c>
    </row>
    <row r="28" spans="1:7" x14ac:dyDescent="0.55000000000000004">
      <c r="A28">
        <v>10</v>
      </c>
      <c r="C28" s="1" t="s">
        <v>241</v>
      </c>
      <c r="D28" s="1" t="s">
        <v>242</v>
      </c>
    </row>
    <row r="29" spans="1:7" x14ac:dyDescent="0.55000000000000004">
      <c r="A29" s="4"/>
      <c r="B29" s="4"/>
      <c r="C29" s="4"/>
      <c r="D29" s="4"/>
      <c r="E29" s="4"/>
      <c r="F29" s="4"/>
      <c r="G29" s="4"/>
    </row>
    <row r="30" spans="1:7" ht="28.8" x14ac:dyDescent="0.55000000000000004">
      <c r="B30">
        <v>2</v>
      </c>
      <c r="C30" s="1" t="s">
        <v>254</v>
      </c>
    </row>
    <row r="31" spans="1:7" x14ac:dyDescent="0.55000000000000004">
      <c r="C31" s="1" t="s">
        <v>213</v>
      </c>
    </row>
    <row r="32" spans="1:7" x14ac:dyDescent="0.55000000000000004">
      <c r="C32" s="1" t="s">
        <v>244</v>
      </c>
    </row>
    <row r="33" spans="1:7" x14ac:dyDescent="0.55000000000000004">
      <c r="C33" s="1" t="s">
        <v>245</v>
      </c>
      <c r="D33" t="s">
        <v>249</v>
      </c>
    </row>
    <row r="34" spans="1:7" x14ac:dyDescent="0.55000000000000004">
      <c r="C34" s="1" t="s">
        <v>203</v>
      </c>
      <c r="D34" t="s">
        <v>246</v>
      </c>
    </row>
    <row r="35" spans="1:7" x14ac:dyDescent="0.55000000000000004">
      <c r="C35" s="1" t="s">
        <v>213</v>
      </c>
    </row>
    <row r="36" spans="1:7" x14ac:dyDescent="0.55000000000000004">
      <c r="C36" s="1" t="s">
        <v>247</v>
      </c>
    </row>
    <row r="37" spans="1:7" x14ac:dyDescent="0.55000000000000004">
      <c r="C37" s="1" t="s">
        <v>248</v>
      </c>
    </row>
    <row r="38" spans="1:7" x14ac:dyDescent="0.55000000000000004">
      <c r="C38" s="1" t="s">
        <v>250</v>
      </c>
    </row>
    <row r="39" spans="1:7" x14ac:dyDescent="0.55000000000000004">
      <c r="C39" s="1" t="s">
        <v>245</v>
      </c>
      <c r="D39" t="s">
        <v>252</v>
      </c>
    </row>
    <row r="40" spans="1:7" x14ac:dyDescent="0.55000000000000004">
      <c r="C40" s="1" t="s">
        <v>245</v>
      </c>
      <c r="D40" t="s">
        <v>249</v>
      </c>
    </row>
    <row r="41" spans="1:7" x14ac:dyDescent="0.55000000000000004">
      <c r="A41">
        <v>10</v>
      </c>
      <c r="C41" s="1" t="s">
        <v>253</v>
      </c>
      <c r="D41" t="s">
        <v>246</v>
      </c>
    </row>
    <row r="42" spans="1:7" x14ac:dyDescent="0.55000000000000004">
      <c r="A42" s="4"/>
      <c r="B42" s="4"/>
      <c r="C42" s="4"/>
      <c r="D42" s="4"/>
      <c r="E42" s="4"/>
      <c r="F42" s="4"/>
      <c r="G42" s="4"/>
    </row>
    <row r="43" spans="1:7" ht="28.8" x14ac:dyDescent="0.55000000000000004">
      <c r="B43">
        <v>3</v>
      </c>
      <c r="C43" s="1" t="s">
        <v>254</v>
      </c>
    </row>
    <row r="44" spans="1:7" x14ac:dyDescent="0.55000000000000004">
      <c r="C44" s="1" t="s">
        <v>255</v>
      </c>
    </row>
    <row r="45" spans="1:7" x14ac:dyDescent="0.55000000000000004">
      <c r="C45" s="1" t="s">
        <v>257</v>
      </c>
    </row>
    <row r="46" spans="1:7" x14ac:dyDescent="0.55000000000000004">
      <c r="C46" s="1" t="s">
        <v>256</v>
      </c>
      <c r="D46" t="s">
        <v>258</v>
      </c>
    </row>
    <row r="47" spans="1:7" ht="28.8" x14ac:dyDescent="0.55000000000000004">
      <c r="C47" s="1" t="s">
        <v>254</v>
      </c>
    </row>
    <row r="48" spans="1:7" x14ac:dyDescent="0.55000000000000004">
      <c r="C48" s="1" t="s">
        <v>259</v>
      </c>
    </row>
    <row r="49" spans="1:7" x14ac:dyDescent="0.55000000000000004">
      <c r="C49" s="1" t="s">
        <v>257</v>
      </c>
    </row>
    <row r="50" spans="1:7" x14ac:dyDescent="0.55000000000000004">
      <c r="A50">
        <v>10</v>
      </c>
      <c r="C50" s="1" t="s">
        <v>256</v>
      </c>
      <c r="D50" t="s">
        <v>260</v>
      </c>
    </row>
    <row r="51" spans="1:7" x14ac:dyDescent="0.55000000000000004">
      <c r="A51" s="4"/>
      <c r="B51" s="4"/>
      <c r="C51" s="4"/>
      <c r="D51" s="4"/>
      <c r="E51" s="4"/>
      <c r="F51" s="4"/>
      <c r="G51" s="4"/>
    </row>
    <row r="52" spans="1:7" ht="28.8" x14ac:dyDescent="0.55000000000000004">
      <c r="A52" s="1"/>
      <c r="B52" s="1">
        <v>4</v>
      </c>
      <c r="C52" s="1" t="s">
        <v>261</v>
      </c>
      <c r="D52" s="1"/>
      <c r="E52" s="1"/>
      <c r="G52" s="1"/>
    </row>
    <row r="53" spans="1:7" x14ac:dyDescent="0.55000000000000004">
      <c r="C53" s="1" t="s">
        <v>212</v>
      </c>
    </row>
    <row r="54" spans="1:7" x14ac:dyDescent="0.55000000000000004">
      <c r="C54" s="18" t="s">
        <v>215</v>
      </c>
    </row>
    <row r="55" spans="1:7" x14ac:dyDescent="0.55000000000000004">
      <c r="C55" s="1" t="s">
        <v>213</v>
      </c>
      <c r="D55" s="1" t="s">
        <v>214</v>
      </c>
    </row>
    <row r="56" spans="1:7" x14ac:dyDescent="0.55000000000000004">
      <c r="C56" s="1" t="s">
        <v>216</v>
      </c>
      <c r="D56" s="1" t="s">
        <v>217</v>
      </c>
    </row>
    <row r="57" spans="1:7" ht="28.8" x14ac:dyDescent="0.55000000000000004">
      <c r="C57" s="1" t="s">
        <v>220</v>
      </c>
      <c r="D57" s="1"/>
    </row>
    <row r="58" spans="1:7" x14ac:dyDescent="0.55000000000000004">
      <c r="C58" s="1" t="s">
        <v>216</v>
      </c>
      <c r="D58" s="1" t="s">
        <v>218</v>
      </c>
    </row>
    <row r="59" spans="1:7" x14ac:dyDescent="0.55000000000000004">
      <c r="C59" s="1" t="s">
        <v>219</v>
      </c>
      <c r="D59" s="1" t="s">
        <v>217</v>
      </c>
    </row>
    <row r="60" spans="1:7" ht="28.8" x14ac:dyDescent="0.55000000000000004">
      <c r="C60" s="1" t="s">
        <v>221</v>
      </c>
      <c r="D60" s="1"/>
    </row>
    <row r="61" spans="1:7" x14ac:dyDescent="0.55000000000000004">
      <c r="C61" s="1" t="s">
        <v>219</v>
      </c>
      <c r="D61" s="1" t="s">
        <v>222</v>
      </c>
    </row>
    <row r="62" spans="1:7" ht="28.8" x14ac:dyDescent="0.55000000000000004">
      <c r="C62" s="1" t="s">
        <v>223</v>
      </c>
      <c r="D62" s="1" t="s">
        <v>224</v>
      </c>
    </row>
    <row r="63" spans="1:7" ht="28.8" x14ac:dyDescent="0.55000000000000004">
      <c r="C63" s="1" t="s">
        <v>225</v>
      </c>
      <c r="D63" s="1" t="s">
        <v>226</v>
      </c>
    </row>
    <row r="64" spans="1:7" x14ac:dyDescent="0.55000000000000004">
      <c r="C64" s="1" t="s">
        <v>227</v>
      </c>
      <c r="D64" s="1"/>
    </row>
    <row r="65" spans="1:7" x14ac:dyDescent="0.55000000000000004">
      <c r="C65" s="1" t="s">
        <v>228</v>
      </c>
      <c r="D65" s="1" t="s">
        <v>229</v>
      </c>
    </row>
    <row r="66" spans="1:7" x14ac:dyDescent="0.55000000000000004">
      <c r="C66" s="1" t="s">
        <v>230</v>
      </c>
      <c r="D66" s="1" t="s">
        <v>231</v>
      </c>
    </row>
    <row r="67" spans="1:7" x14ac:dyDescent="0.55000000000000004">
      <c r="C67" s="1"/>
      <c r="D67" s="1" t="s">
        <v>232</v>
      </c>
    </row>
    <row r="68" spans="1:7" x14ac:dyDescent="0.55000000000000004">
      <c r="C68" s="1" t="s">
        <v>228</v>
      </c>
      <c r="D68" s="1" t="s">
        <v>229</v>
      </c>
    </row>
    <row r="69" spans="1:7" x14ac:dyDescent="0.55000000000000004">
      <c r="C69" s="1" t="s">
        <v>216</v>
      </c>
      <c r="D69" s="1" t="s">
        <v>233</v>
      </c>
    </row>
    <row r="70" spans="1:7" x14ac:dyDescent="0.55000000000000004">
      <c r="C70" s="1" t="s">
        <v>234</v>
      </c>
      <c r="D70" s="1" t="s">
        <v>233</v>
      </c>
    </row>
    <row r="71" spans="1:7" ht="28.8" x14ac:dyDescent="0.55000000000000004">
      <c r="C71" s="1" t="s">
        <v>236</v>
      </c>
      <c r="D71" s="1" t="s">
        <v>235</v>
      </c>
    </row>
    <row r="72" spans="1:7" x14ac:dyDescent="0.55000000000000004">
      <c r="C72" s="1" t="s">
        <v>219</v>
      </c>
      <c r="D72" s="1" t="s">
        <v>237</v>
      </c>
    </row>
    <row r="73" spans="1:7" ht="28.8" x14ac:dyDescent="0.55000000000000004">
      <c r="C73" s="1" t="s">
        <v>238</v>
      </c>
      <c r="D73" s="1" t="s">
        <v>237</v>
      </c>
    </row>
    <row r="74" spans="1:7" ht="28.8" x14ac:dyDescent="0.55000000000000004">
      <c r="C74" s="1" t="s">
        <v>219</v>
      </c>
      <c r="D74" s="1" t="s">
        <v>239</v>
      </c>
    </row>
    <row r="75" spans="1:7" x14ac:dyDescent="0.55000000000000004">
      <c r="C75" s="1" t="s">
        <v>227</v>
      </c>
    </row>
    <row r="76" spans="1:7" x14ac:dyDescent="0.55000000000000004">
      <c r="C76" s="1" t="s">
        <v>228</v>
      </c>
      <c r="D76" s="1" t="s">
        <v>240</v>
      </c>
    </row>
    <row r="77" spans="1:7" x14ac:dyDescent="0.55000000000000004">
      <c r="C77" s="1"/>
      <c r="D77" s="1" t="s">
        <v>243</v>
      </c>
    </row>
    <row r="78" spans="1:7" x14ac:dyDescent="0.55000000000000004">
      <c r="A78">
        <v>10</v>
      </c>
      <c r="C78" s="1" t="s">
        <v>241</v>
      </c>
      <c r="D78" s="1" t="s">
        <v>242</v>
      </c>
    </row>
    <row r="79" spans="1:7" x14ac:dyDescent="0.55000000000000004">
      <c r="A79" s="4"/>
      <c r="B79" s="4"/>
      <c r="C79" s="4"/>
      <c r="D79" s="4"/>
      <c r="E79" s="4"/>
      <c r="F79" s="4"/>
      <c r="G79" s="4"/>
    </row>
    <row r="80" spans="1:7" ht="28.8" x14ac:dyDescent="0.55000000000000004">
      <c r="B80">
        <v>5</v>
      </c>
      <c r="C80" s="1" t="s">
        <v>261</v>
      </c>
    </row>
    <row r="81" spans="1:7" x14ac:dyDescent="0.55000000000000004">
      <c r="C81" s="1" t="s">
        <v>213</v>
      </c>
    </row>
    <row r="82" spans="1:7" x14ac:dyDescent="0.55000000000000004">
      <c r="C82" s="1" t="s">
        <v>244</v>
      </c>
    </row>
    <row r="83" spans="1:7" x14ac:dyDescent="0.55000000000000004">
      <c r="C83" s="1" t="s">
        <v>245</v>
      </c>
      <c r="D83" t="s">
        <v>249</v>
      </c>
    </row>
    <row r="84" spans="1:7" x14ac:dyDescent="0.55000000000000004">
      <c r="C84" s="1" t="s">
        <v>203</v>
      </c>
      <c r="D84" t="s">
        <v>246</v>
      </c>
    </row>
    <row r="85" spans="1:7" x14ac:dyDescent="0.55000000000000004">
      <c r="C85" s="1" t="s">
        <v>213</v>
      </c>
    </row>
    <row r="86" spans="1:7" x14ac:dyDescent="0.55000000000000004">
      <c r="C86" s="1" t="s">
        <v>247</v>
      </c>
    </row>
    <row r="87" spans="1:7" x14ac:dyDescent="0.55000000000000004">
      <c r="C87" s="1" t="s">
        <v>248</v>
      </c>
    </row>
    <row r="88" spans="1:7" x14ac:dyDescent="0.55000000000000004">
      <c r="C88" s="1" t="s">
        <v>250</v>
      </c>
    </row>
    <row r="89" spans="1:7" x14ac:dyDescent="0.55000000000000004">
      <c r="C89" s="1" t="s">
        <v>245</v>
      </c>
      <c r="D89" t="s">
        <v>252</v>
      </c>
    </row>
    <row r="90" spans="1:7" x14ac:dyDescent="0.55000000000000004">
      <c r="C90" s="1" t="s">
        <v>245</v>
      </c>
      <c r="D90" t="s">
        <v>249</v>
      </c>
    </row>
    <row r="91" spans="1:7" x14ac:dyDescent="0.55000000000000004">
      <c r="A91">
        <v>10</v>
      </c>
      <c r="C91" s="1" t="s">
        <v>253</v>
      </c>
      <c r="D91" t="s">
        <v>246</v>
      </c>
    </row>
    <row r="92" spans="1:7" x14ac:dyDescent="0.55000000000000004">
      <c r="A92" s="4"/>
      <c r="B92" s="4"/>
      <c r="C92" s="4"/>
      <c r="D92" s="4"/>
      <c r="E92" s="4"/>
      <c r="F92" s="4"/>
      <c r="G92" s="4"/>
    </row>
    <row r="93" spans="1:7" ht="28.8" x14ac:dyDescent="0.55000000000000004">
      <c r="B93">
        <v>6</v>
      </c>
      <c r="C93" s="1" t="s">
        <v>261</v>
      </c>
    </row>
    <row r="94" spans="1:7" x14ac:dyDescent="0.55000000000000004">
      <c r="C94" s="1" t="s">
        <v>264</v>
      </c>
    </row>
    <row r="95" spans="1:7" x14ac:dyDescent="0.55000000000000004">
      <c r="C95" s="1" t="s">
        <v>257</v>
      </c>
    </row>
    <row r="96" spans="1:7" x14ac:dyDescent="0.55000000000000004">
      <c r="C96" s="1" t="s">
        <v>256</v>
      </c>
      <c r="D96" t="s">
        <v>262</v>
      </c>
    </row>
    <row r="97" spans="1:7" ht="28.8" x14ac:dyDescent="0.55000000000000004">
      <c r="C97" s="1" t="s">
        <v>261</v>
      </c>
    </row>
    <row r="98" spans="1:7" x14ac:dyDescent="0.55000000000000004">
      <c r="C98" s="1" t="s">
        <v>259</v>
      </c>
    </row>
    <row r="99" spans="1:7" x14ac:dyDescent="0.55000000000000004">
      <c r="C99" s="1" t="s">
        <v>257</v>
      </c>
    </row>
    <row r="100" spans="1:7" x14ac:dyDescent="0.55000000000000004">
      <c r="A100">
        <v>10</v>
      </c>
      <c r="C100" s="1" t="s">
        <v>256</v>
      </c>
      <c r="D100" t="s">
        <v>263</v>
      </c>
    </row>
    <row r="101" spans="1:7" x14ac:dyDescent="0.55000000000000004">
      <c r="A101" s="4"/>
      <c r="B101" s="4"/>
      <c r="C101" s="4"/>
      <c r="D101" s="4"/>
      <c r="E101" s="4"/>
      <c r="F101" s="4"/>
      <c r="G101" s="4"/>
    </row>
    <row r="104" spans="1:7" x14ac:dyDescent="0.55000000000000004">
      <c r="A104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24A1D940-F921-4C72-9FB2-80901678BBF3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DC7EA074-1ACA-4973-BA30-D2E0DC836AEC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1B013412-D0D2-4BF8-9C31-CA5C70E0702D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4" operator="containsText" id="{6FEF2F5A-898C-492F-9ADB-ECA3CCDB783A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F2:F28</xm:sqref>
        </x14:conditionalFormatting>
        <x14:conditionalFormatting xmlns:xm="http://schemas.microsoft.com/office/excel/2006/main">
          <x14:cfRule type="containsText" priority="17" operator="containsText" id="{B02F856E-19AF-4DC9-B858-13BFEB80FBE2}">
            <xm:f>NOT(ISERROR(SEARCH(Background!$A$5,F30)))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CEA40126-0B8B-43A1-BC02-B2ABAF0C35EA}">
            <xm:f>NOT(ISERROR(SEARCH(Background!$A$4,F30)))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69140EB0-847C-49FB-A463-63A686B7BA77}">
            <xm:f>NOT(ISERROR(SEARCH(Background!$A$3,F30)))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20" operator="containsText" id="{7A295A90-27E7-4577-A53B-55237BDB272C}">
            <xm:f>NOT(ISERROR(SEARCH(Background!$A$2,F30)))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F30:F41</xm:sqref>
        </x14:conditionalFormatting>
        <x14:conditionalFormatting xmlns:xm="http://schemas.microsoft.com/office/excel/2006/main">
          <x14:cfRule type="containsText" priority="13" operator="containsText" id="{D2BBC1C2-9895-4131-AA42-B91EC44EA5DB}">
            <xm:f>NOT(ISERROR(SEARCH(Background!$A$5,F43)))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7B54D1C-C438-4BE0-BC8B-DAA9856F0F7E}">
            <xm:f>NOT(ISERROR(SEARCH(Background!$A$4,F43)))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947E6F74-6D4B-4B00-9881-830171F3A31C}">
            <xm:f>NOT(ISERROR(SEARCH(Background!$A$3,F43)))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6" operator="containsText" id="{9C18F477-0ADC-4A4F-ADF7-ECDCC59C60F1}">
            <xm:f>NOT(ISERROR(SEARCH(Background!$A$2,F43)))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F43:F50</xm:sqref>
        </x14:conditionalFormatting>
        <x14:conditionalFormatting xmlns:xm="http://schemas.microsoft.com/office/excel/2006/main">
          <x14:cfRule type="containsText" priority="9" operator="containsText" id="{D3E07CC0-4FE2-4782-8F58-E0452D9BB91E}">
            <xm:f>NOT(ISERROR(SEARCH(Background!$A$5,F52)))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D9EEB0E0-6C18-4312-A70A-71F83C641752}">
            <xm:f>NOT(ISERROR(SEARCH(Background!$A$4,F52)))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0D19F0D-925E-4B08-98ED-6CA49D8333FB}">
            <xm:f>NOT(ISERROR(SEARCH(Background!$A$3,F52)))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094E7897-56C5-4BD1-95D2-9B170F3D865D}">
            <xm:f>NOT(ISERROR(SEARCH(Background!$A$2,F52)))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F52:F78</xm:sqref>
        </x14:conditionalFormatting>
        <x14:conditionalFormatting xmlns:xm="http://schemas.microsoft.com/office/excel/2006/main">
          <x14:cfRule type="containsText" priority="5" operator="containsText" id="{2E0D9A59-FF74-464F-B27F-CBAC778B9751}">
            <xm:f>NOT(ISERROR(SEARCH(Background!$A$5,F80)))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98248D6-2F72-4476-9987-E4F6E52B9F4C}">
            <xm:f>NOT(ISERROR(SEARCH(Background!$A$4,F80)))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32F1F414-54B3-4813-8C26-9F3A6E0739AF}">
            <xm:f>NOT(ISERROR(SEARCH(Background!$A$3,F80)))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2AEABF12-96C7-435F-8BD4-0747274C7C79}">
            <xm:f>NOT(ISERROR(SEARCH(Background!$A$2,F80)))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F80:F91</xm:sqref>
        </x14:conditionalFormatting>
        <x14:conditionalFormatting xmlns:xm="http://schemas.microsoft.com/office/excel/2006/main">
          <x14:cfRule type="containsText" priority="1" operator="containsText" id="{83EE8FB1-10B6-4225-BB03-F3002B2FA77A}">
            <xm:f>NOT(ISERROR(SEARCH(Background!$A$5,F93)))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F9C8E01-BEBF-4343-B43C-41258635424D}">
            <xm:f>NOT(ISERROR(SEARCH(Background!$A$4,F93)))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B074C547-6902-4D38-B55A-14BF4D56703D}">
            <xm:f>NOT(ISERROR(SEARCH(Background!$A$3,F93)))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AEF113C0-366E-438F-8E99-D63599EA3DA9}">
            <xm:f>NOT(ISERROR(SEARCH(Background!$A$2,F93)))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F93:F100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844F42-B34D-4834-8451-1A7267436DA0}">
          <x14:formula1>
            <xm:f>Background!$A$2:$A$5</xm:f>
          </x14:formula1>
          <xm:sqref>F2:F28 F30:F41 F43:F50 F52:F78 F80:F91 F93:F100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B6C6-3C02-4858-9EE2-6F30BEC09391}">
  <dimension ref="A1:I26"/>
  <sheetViews>
    <sheetView workbookViewId="0">
      <selection activeCell="A26" sqref="A25:A26"/>
    </sheetView>
  </sheetViews>
  <sheetFormatPr defaultRowHeight="14.4" x14ac:dyDescent="0.55000000000000004"/>
  <cols>
    <col min="3" max="3" width="29.68359375" bestFit="1" customWidth="1"/>
    <col min="4" max="4" width="41.89453125" bestFit="1" customWidth="1"/>
    <col min="5" max="5" width="11.5234375" bestFit="1" customWidth="1"/>
  </cols>
  <sheetData>
    <row r="1" spans="1:9" x14ac:dyDescent="0.55000000000000004">
      <c r="A1" s="2" t="s">
        <v>33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720</v>
      </c>
    </row>
    <row r="2" spans="1:9" x14ac:dyDescent="0.55000000000000004">
      <c r="B2">
        <v>1</v>
      </c>
      <c r="C2" t="s">
        <v>265</v>
      </c>
      <c r="I2" s="20">
        <f>SUM(A2:A999)</f>
        <v>20</v>
      </c>
    </row>
    <row r="3" spans="1:9" x14ac:dyDescent="0.55000000000000004">
      <c r="C3" t="s">
        <v>281</v>
      </c>
      <c r="D3" t="s">
        <v>266</v>
      </c>
    </row>
    <row r="4" spans="1:9" x14ac:dyDescent="0.55000000000000004">
      <c r="C4" t="s">
        <v>281</v>
      </c>
      <c r="D4" t="s">
        <v>266</v>
      </c>
    </row>
    <row r="5" spans="1:9" x14ac:dyDescent="0.55000000000000004">
      <c r="C5" t="s">
        <v>219</v>
      </c>
      <c r="D5" t="s">
        <v>266</v>
      </c>
    </row>
    <row r="6" spans="1:9" x14ac:dyDescent="0.55000000000000004">
      <c r="C6" t="s">
        <v>219</v>
      </c>
      <c r="D6" t="s">
        <v>266</v>
      </c>
    </row>
    <row r="7" spans="1:9" x14ac:dyDescent="0.55000000000000004">
      <c r="C7" t="s">
        <v>282</v>
      </c>
      <c r="D7" t="s">
        <v>268</v>
      </c>
    </row>
    <row r="8" spans="1:9" x14ac:dyDescent="0.55000000000000004">
      <c r="C8" t="s">
        <v>265</v>
      </c>
      <c r="D8" t="s">
        <v>269</v>
      </c>
    </row>
    <row r="9" spans="1:9" x14ac:dyDescent="0.55000000000000004">
      <c r="C9" t="s">
        <v>283</v>
      </c>
    </row>
    <row r="10" spans="1:9" x14ac:dyDescent="0.55000000000000004">
      <c r="C10" t="s">
        <v>245</v>
      </c>
    </row>
    <row r="11" spans="1:9" x14ac:dyDescent="0.55000000000000004">
      <c r="A11">
        <v>10</v>
      </c>
      <c r="C11" t="s">
        <v>265</v>
      </c>
      <c r="D11" t="s">
        <v>269</v>
      </c>
    </row>
    <row r="12" spans="1:9" x14ac:dyDescent="0.55000000000000004">
      <c r="A12" s="7"/>
      <c r="B12" s="7"/>
      <c r="C12" s="7"/>
      <c r="D12" s="7"/>
      <c r="E12" s="7"/>
      <c r="F12" s="7"/>
      <c r="G12" s="7"/>
    </row>
    <row r="13" spans="1:9" x14ac:dyDescent="0.55000000000000004">
      <c r="B13">
        <v>2</v>
      </c>
      <c r="C13" t="s">
        <v>710</v>
      </c>
    </row>
    <row r="14" spans="1:9" x14ac:dyDescent="0.55000000000000004">
      <c r="C14" t="s">
        <v>711</v>
      </c>
    </row>
    <row r="15" spans="1:9" x14ac:dyDescent="0.55000000000000004">
      <c r="C15" t="s">
        <v>29</v>
      </c>
      <c r="D15" t="s">
        <v>712</v>
      </c>
    </row>
    <row r="16" spans="1:9" x14ac:dyDescent="0.55000000000000004">
      <c r="C16" t="s">
        <v>710</v>
      </c>
    </row>
    <row r="17" spans="1:7" x14ac:dyDescent="0.55000000000000004">
      <c r="C17" t="s">
        <v>713</v>
      </c>
    </row>
    <row r="18" spans="1:7" x14ac:dyDescent="0.55000000000000004">
      <c r="C18" t="s">
        <v>29</v>
      </c>
      <c r="D18" t="s">
        <v>714</v>
      </c>
    </row>
    <row r="19" spans="1:7" x14ac:dyDescent="0.55000000000000004">
      <c r="C19" t="s">
        <v>715</v>
      </c>
    </row>
    <row r="20" spans="1:7" x14ac:dyDescent="0.55000000000000004">
      <c r="C20" t="s">
        <v>29</v>
      </c>
      <c r="D20" t="s">
        <v>716</v>
      </c>
    </row>
    <row r="21" spans="1:7" x14ac:dyDescent="0.55000000000000004">
      <c r="C21" t="s">
        <v>717</v>
      </c>
    </row>
    <row r="22" spans="1:7" x14ac:dyDescent="0.55000000000000004">
      <c r="A22">
        <v>10</v>
      </c>
      <c r="C22" t="s">
        <v>29</v>
      </c>
      <c r="D22" t="s">
        <v>718</v>
      </c>
    </row>
    <row r="23" spans="1:7" x14ac:dyDescent="0.55000000000000004">
      <c r="A23" s="7"/>
      <c r="B23" s="7"/>
      <c r="C23" s="7"/>
      <c r="D23" s="7"/>
      <c r="E23" s="7"/>
      <c r="F23" s="7"/>
      <c r="G23" s="7"/>
    </row>
    <row r="26" spans="1:7" x14ac:dyDescent="0.55000000000000004">
      <c r="A26" s="20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59053D-BE0B-4CC0-92B3-6B9827609021}">
            <xm:f>NOT(ISERROR(SEARCH(Background!$A$5,F2)))</xm:f>
            <xm:f>Background!$A$5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5DA3FBA7-6006-4029-85D3-76DEBEBAA259}">
            <xm:f>NOT(ISERROR(SEARCH(Background!$A$4,F2)))</xm:f>
            <xm:f>Background!$A$4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33791E7-3CCD-42B5-B52D-5CC937A6A35A}">
            <xm:f>NOT(ISERROR(SEARCH(Background!$A$3,F2)))</xm:f>
            <xm:f>Background!$A$3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DCBE6D65-EF9E-4764-AFFF-542697E6E0F8}">
            <xm:f>NOT(ISERROR(SEARCH(Background!$A$2,F2)))</xm:f>
            <xm:f>Background!$A$2</xm:f>
            <x14:dxf>
              <fill>
                <patternFill>
                  <bgColor theme="4"/>
                </patternFill>
              </fill>
            </x14:dxf>
          </x14:cfRule>
          <xm:sqref>F2:F11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245B68-AD7B-4244-B779-335C06AC7479}">
          <x14:formula1>
            <xm:f>Background!$A$2:$A$5</xm:f>
          </x14:formula1>
          <xm:sqref>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 Summary</vt:lpstr>
      <vt:lpstr>Startup Test</vt:lpstr>
      <vt:lpstr>Normal Operations</vt:lpstr>
      <vt:lpstr>Coffee Dispense Algorithm</vt:lpstr>
      <vt:lpstr>Water Tank Regulation</vt:lpstr>
      <vt:lpstr>Standby Mode</vt:lpstr>
      <vt:lpstr>Menu Navigation</vt:lpstr>
      <vt:lpstr>Edit Time</vt:lpstr>
      <vt:lpstr>Edit Time Format</vt:lpstr>
      <vt:lpstr>Low Temperature No Brew</vt:lpstr>
      <vt:lpstr>Edit Tank Temperature</vt:lpstr>
      <vt:lpstr>Edit Energy Savings</vt:lpstr>
      <vt:lpstr>Edit Coffee Recipes</vt:lpstr>
      <vt:lpstr>Teach Mode</vt:lpstr>
      <vt:lpstr>Edit Brew Dripout Time</vt:lpstr>
      <vt:lpstr>View Brew Counts</vt:lpstr>
      <vt:lpstr>Reset Values to Default</vt:lpstr>
      <vt:lpstr>Background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JT</cp:lastModifiedBy>
  <dcterms:created xsi:type="dcterms:W3CDTF">2021-03-25T13:13:44Z</dcterms:created>
  <dcterms:modified xsi:type="dcterms:W3CDTF">2021-05-04T16:06:03Z</dcterms:modified>
</cp:coreProperties>
</file>