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repo\software\trunk\2019 B Series Control Redesign.X\documentation\"/>
    </mc:Choice>
  </mc:AlternateContent>
  <xr:revisionPtr revIDLastSave="0" documentId="13_ncr:1_{9CC9F4A0-AB40-4A92-A646-2F4EE6A65FE4}" xr6:coauthVersionLast="36" xr6:coauthVersionMax="36" xr10:uidLastSave="{00000000-0000-0000-0000-000000000000}"/>
  <bookViews>
    <workbookView xWindow="0" yWindow="0" windowWidth="23040" windowHeight="9780" xr2:uid="{B6C6ABD1-DC3B-4A6B-826E-9F01D09DE2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<sst xmlns="http://schemas.openxmlformats.org/spreadsheetml/2006/main" count="13" uniqueCount="13">
  <si>
    <t>Voltage</t>
  </si>
  <si>
    <t>Volts</t>
  </si>
  <si>
    <t>Rin</t>
  </si>
  <si>
    <t>Rpulldown</t>
  </si>
  <si>
    <t>Rmeasured</t>
  </si>
  <si>
    <t>ADC Theory</t>
  </si>
  <si>
    <t>ADC bits</t>
  </si>
  <si>
    <t>ADC min</t>
  </si>
  <si>
    <t>ADC mid</t>
  </si>
  <si>
    <t>ADC max</t>
  </si>
  <si>
    <t>error</t>
  </si>
  <si>
    <t>SW Version</t>
  </si>
  <si>
    <t>0.5.7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</si>
</sst>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1B7C-9283-42F6-9308-9ABF569FC69A}">
  <dimension ref="A1:G12"/>
  <sheetViews>
    <sheetView tabSelected="1" workbookViewId="0">
      <selection activeCell="G14" sqref="G14"/>
    </sheetView>
  </sheetViews>
  <sheetFormatPr defaultRowHeight="14.4" x14ac:dyDescent="0.3"/>
  <cols>
    <col min="1" max="1" width="10.6640625" bestFit="1" customWidth="1"/>
    <col min="2" max="2" width="11" bestFit="1" customWidth="1"/>
  </cols>
  <sheetData>
    <row r="1" spans="1:7" x14ac:dyDescent="0.3">
      <c r="A1" t="s">
        <v>0</v>
      </c>
      <c r="B1">
        <v>3.3</v>
      </c>
      <c r="C1" t="s">
        <v>1</v>
      </c>
    </row>
    <row r="2" spans="1:7" x14ac:dyDescent="0.3">
      <c r="A2" t="s">
        <v>2</v>
      </c>
      <c r="B2">
        <v>180</v>
      </c>
    </row>
    <row r="3" spans="1:7" x14ac:dyDescent="0.3">
      <c r="A3" t="s">
        <v>3</v>
      </c>
      <c r="B3">
        <v>2430</v>
      </c>
    </row>
    <row r="4" spans="1:7" x14ac:dyDescent="0.3">
      <c r="A4" t="s">
        <v>6</v>
      </c>
      <c r="B4">
        <v>12</v>
      </c>
    </row>
    <row r="5" spans="1:7" x14ac:dyDescent="0.3">
      <c r="A5" t="s">
        <v>11</v>
      </c>
      <c r="B5" s="1" t="s">
        <v>12</v>
      </c>
    </row>
    <row r="7" spans="1:7" x14ac:dyDescent="0.3">
      <c r="A7" t="s">
        <v>4</v>
      </c>
      <c r="B7" t="s">
        <v>5</v>
      </c>
      <c r="D7" t="s">
        <v>7</v>
      </c>
      <c r="E7" t="s">
        <v>8</v>
      </c>
      <c r="F7" t="s">
        <v>9</v>
      </c>
      <c r="G7" t="s">
        <v>10</v>
      </c>
    </row>
    <row r="8" spans="1:7" x14ac:dyDescent="0.3">
      <c r="A8">
        <v>5000</v>
      </c>
      <c r="B8">
        <f>($B$3)/($B$3+A8)*2^($B$4)</f>
        <v>1339.6069986541049</v>
      </c>
      <c r="D8">
        <v>1322</v>
      </c>
      <c r="E8">
        <v>1323</v>
      </c>
      <c r="F8">
        <v>1323</v>
      </c>
      <c r="G8">
        <f>(E8-B8)/(B8)*100</f>
        <v>-1.2396918402777739</v>
      </c>
    </row>
    <row r="9" spans="1:7" x14ac:dyDescent="0.3">
      <c r="A9">
        <v>631</v>
      </c>
      <c r="B9">
        <f>($B$3)/($B$3+A9)*2^($B$4)</f>
        <v>3251.6432538386148</v>
      </c>
      <c r="D9">
        <v>3252</v>
      </c>
      <c r="E9">
        <v>3258</v>
      </c>
      <c r="F9">
        <v>3263</v>
      </c>
      <c r="G9">
        <f>(E9-B9)/(B9)*100</f>
        <v>0.19549334490740894</v>
      </c>
    </row>
    <row r="10" spans="1:7" x14ac:dyDescent="0.3">
      <c r="A10">
        <v>539</v>
      </c>
      <c r="B10">
        <f>($B$3)/($B$3+A10)*2^($B$4)</f>
        <v>3352.4014819804647</v>
      </c>
      <c r="D10">
        <v>3358</v>
      </c>
      <c r="E10">
        <v>3360</v>
      </c>
      <c r="F10">
        <v>3361</v>
      </c>
      <c r="G10">
        <f>(E10-B10)/(B10)*100</f>
        <v>0.22665895061728636</v>
      </c>
    </row>
    <row r="11" spans="1:7" x14ac:dyDescent="0.3">
      <c r="A11">
        <v>450</v>
      </c>
      <c r="B11">
        <f>($B$3)/($B$3+A11)*2^($B$4)</f>
        <v>3456</v>
      </c>
      <c r="D11">
        <v>3456</v>
      </c>
      <c r="E11">
        <v>3457</v>
      </c>
      <c r="F11">
        <v>3470</v>
      </c>
      <c r="G11">
        <f>(E11-B11)/(B11)*100</f>
        <v>2.8935185185185182E-2</v>
      </c>
    </row>
    <row r="12" spans="1:7" x14ac:dyDescent="0.3">
      <c r="A12">
        <v>344.5</v>
      </c>
      <c r="B12">
        <f>($B$3)/($B$3+A12)*2^($B$4)</f>
        <v>3587.4139484591819</v>
      </c>
      <c r="D12">
        <v>3594</v>
      </c>
      <c r="E12">
        <v>3594</v>
      </c>
      <c r="F12">
        <v>3595</v>
      </c>
      <c r="G12">
        <f>(E12-B12)/(B12)*100</f>
        <v>0.18358772183641686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Electrolux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JT</cp:lastModifiedBy>
  <dcterms:created xsi:type="dcterms:W3CDTF">2021-02-09T20:59:56Z</dcterms:created>
  <dcterms:modified xsi:type="dcterms:W3CDTF">2021-02-09T21:45:32Z</dcterms:modified>
</cp:coreProperties>
</file>