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joyce/GitHub/ACG-CBC-data/data/compiling/2023/CRSR/murciélago_parcelas/"/>
    </mc:Choice>
  </mc:AlternateContent>
  <xr:revisionPtr revIDLastSave="0" documentId="13_ncr:1_{0E230876-C536-214B-AC81-B286E022615A}" xr6:coauthVersionLast="47" xr6:coauthVersionMax="47" xr10:uidLastSave="{00000000-0000-0000-0000-000000000000}"/>
  <bookViews>
    <workbookView xWindow="2200" yWindow="760" windowWidth="28040" windowHeight="17140" xr2:uid="{8BA773B0-5346-2648-92B4-F339C4A77B0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A17" i="1"/>
  <c r="F4" i="1"/>
</calcChain>
</file>

<file path=xl/sharedStrings.xml><?xml version="1.0" encoding="utf-8"?>
<sst xmlns="http://schemas.openxmlformats.org/spreadsheetml/2006/main" count="42" uniqueCount="29">
  <si>
    <t>Segment</t>
  </si>
  <si>
    <t>Mode</t>
  </si>
  <si>
    <t>Loop</t>
  </si>
  <si>
    <t>walking</t>
  </si>
  <si>
    <t>driving</t>
  </si>
  <si>
    <t>Calle Coyotera- Río Chombo- Calle Coyotera</t>
  </si>
  <si>
    <t>Time</t>
  </si>
  <si>
    <t>Distance (one-way)</t>
  </si>
  <si>
    <t>Calle Coyotera- lower Río Chombo crossing</t>
  </si>
  <si>
    <t>Murciélago upriver</t>
  </si>
  <si>
    <t>Duration</t>
  </si>
  <si>
    <t>Murciélago-Calle Coyotera intersection</t>
  </si>
  <si>
    <t>Calle Coyotera</t>
  </si>
  <si>
    <t>Calle Coyotera connector</t>
  </si>
  <si>
    <t>Calle Juan Santamaría "inner" (to river crossing)</t>
  </si>
  <si>
    <t>drive</t>
  </si>
  <si>
    <t>Calle Juan Santamaría "outer" (night)</t>
  </si>
  <si>
    <t>drliving</t>
  </si>
  <si>
    <t>Calle Juan Santamaría "outer" daylight</t>
  </si>
  <si>
    <t>Parcelas road (daylight)</t>
  </si>
  <si>
    <t>Lunch at Murcielago entrance</t>
  </si>
  <si>
    <t>Combined duration</t>
  </si>
  <si>
    <t>16:43-17:53</t>
  </si>
  <si>
    <t>total time</t>
  </si>
  <si>
    <t>night time</t>
  </si>
  <si>
    <t>day time</t>
  </si>
  <si>
    <t>nap</t>
  </si>
  <si>
    <t>walkng total</t>
  </si>
  <si>
    <t>driving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</si>
</sst>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8978-A2D3-9242-9FF8-D4E22F525FE3}">
  <dimension ref="A1:G24"/>
  <sheetViews>
    <sheetView tabSelected="1" workbookViewId="0">
      <selection activeCell="D17" sqref="D17"/>
    </sheetView>
  </sheetViews>
  <sheetFormatPr baseColWidth="10" defaultRowHeight="16" x14ac:dyDescent="0.2"/>
  <cols>
    <col min="2" max="2" width="40.6640625" bestFit="1" customWidth="1"/>
    <col min="4" max="4" width="17.5" bestFit="1" customWidth="1"/>
    <col min="6" max="6" width="16.8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7</v>
      </c>
      <c r="E1" s="1" t="s">
        <v>10</v>
      </c>
      <c r="F1" s="1" t="s">
        <v>21</v>
      </c>
    </row>
    <row r="2" spans="1:7" x14ac:dyDescent="0.2">
      <c r="A2" s="2">
        <v>0.21388888888888888</v>
      </c>
      <c r="B2" t="s">
        <v>9</v>
      </c>
      <c r="C2" t="s">
        <v>3</v>
      </c>
      <c r="D2">
        <v>0.66</v>
      </c>
    </row>
    <row r="3" spans="1:7" x14ac:dyDescent="0.2">
      <c r="B3" t="s">
        <v>2</v>
      </c>
      <c r="C3" t="s">
        <v>3</v>
      </c>
      <c r="D3">
        <v>3.5</v>
      </c>
      <c r="E3" s="2">
        <v>8.6805555555555566E-2</v>
      </c>
    </row>
    <row r="4" spans="1:7" x14ac:dyDescent="0.2">
      <c r="A4" s="2">
        <v>0.5</v>
      </c>
      <c r="B4" t="s">
        <v>20</v>
      </c>
      <c r="E4" s="2"/>
      <c r="F4" s="2">
        <f>A4-A2</f>
        <v>0.28611111111111109</v>
      </c>
      <c r="G4" t="s">
        <v>3</v>
      </c>
    </row>
    <row r="5" spans="1:7" x14ac:dyDescent="0.2">
      <c r="B5" t="s">
        <v>11</v>
      </c>
      <c r="C5" t="s">
        <v>4</v>
      </c>
      <c r="D5">
        <v>2.4</v>
      </c>
      <c r="E5" s="2"/>
      <c r="F5" s="2">
        <v>2.7777777777777776E-2</v>
      </c>
      <c r="G5" t="s">
        <v>4</v>
      </c>
    </row>
    <row r="6" spans="1:7" x14ac:dyDescent="0.2">
      <c r="A6" s="2">
        <v>0.53819444444444442</v>
      </c>
      <c r="B6" t="s">
        <v>12</v>
      </c>
      <c r="C6" t="s">
        <v>4</v>
      </c>
      <c r="D6">
        <v>2</v>
      </c>
    </row>
    <row r="7" spans="1:7" x14ac:dyDescent="0.2">
      <c r="B7" t="s">
        <v>5</v>
      </c>
      <c r="C7" t="s">
        <v>3</v>
      </c>
      <c r="D7">
        <v>0.56000000000000005</v>
      </c>
      <c r="F7" s="2">
        <v>5.9027777777777776E-2</v>
      </c>
      <c r="G7" t="s">
        <v>3</v>
      </c>
    </row>
    <row r="8" spans="1:7" x14ac:dyDescent="0.2">
      <c r="A8" s="2">
        <v>0.13194444444444445</v>
      </c>
      <c r="C8" t="s">
        <v>4</v>
      </c>
    </row>
    <row r="9" spans="1:7" x14ac:dyDescent="0.2">
      <c r="B9" t="s">
        <v>8</v>
      </c>
      <c r="C9" t="s">
        <v>4</v>
      </c>
    </row>
    <row r="10" spans="1:7" x14ac:dyDescent="0.2">
      <c r="B10" t="s">
        <v>13</v>
      </c>
      <c r="C10" t="s">
        <v>4</v>
      </c>
      <c r="D10">
        <v>0.3</v>
      </c>
    </row>
    <row r="11" spans="1:7" x14ac:dyDescent="0.2">
      <c r="B11" t="s">
        <v>14</v>
      </c>
      <c r="C11" t="s">
        <v>4</v>
      </c>
      <c r="D11">
        <v>3</v>
      </c>
    </row>
    <row r="12" spans="1:7" x14ac:dyDescent="0.2">
      <c r="B12" t="s">
        <v>16</v>
      </c>
      <c r="C12" t="s">
        <v>17</v>
      </c>
      <c r="D12">
        <v>1.2</v>
      </c>
    </row>
    <row r="13" spans="1:7" x14ac:dyDescent="0.2">
      <c r="B13" t="s">
        <v>18</v>
      </c>
      <c r="C13" t="s">
        <v>15</v>
      </c>
      <c r="D13">
        <v>0.2</v>
      </c>
    </row>
    <row r="14" spans="1:7" x14ac:dyDescent="0.2">
      <c r="B14" t="s">
        <v>19</v>
      </c>
      <c r="C14" t="s">
        <v>3</v>
      </c>
      <c r="D14">
        <v>0.5</v>
      </c>
      <c r="F14" t="s">
        <v>22</v>
      </c>
    </row>
    <row r="16" spans="1:7" x14ac:dyDescent="0.2">
      <c r="A16" s="2">
        <v>0.74513888888888891</v>
      </c>
      <c r="C16" t="s">
        <v>27</v>
      </c>
      <c r="D16">
        <f>D2+D3+D7+D14</f>
        <v>5.2200000000000006</v>
      </c>
    </row>
    <row r="17" spans="1:4" x14ac:dyDescent="0.2">
      <c r="A17" s="2">
        <f>A16-A2</f>
        <v>0.53125</v>
      </c>
      <c r="B17" t="s">
        <v>23</v>
      </c>
      <c r="C17" t="s">
        <v>28</v>
      </c>
      <c r="D17">
        <f>D5+D6+D10+D11+D13</f>
        <v>7.9</v>
      </c>
    </row>
    <row r="18" spans="1:4" x14ac:dyDescent="0.2">
      <c r="A18" s="2">
        <v>1.0416666666666666E-2</v>
      </c>
      <c r="B18" t="s">
        <v>24</v>
      </c>
    </row>
    <row r="19" spans="1:4" x14ac:dyDescent="0.2">
      <c r="A19" s="2">
        <v>0.52083333333333337</v>
      </c>
      <c r="B19" t="s">
        <v>25</v>
      </c>
    </row>
    <row r="21" spans="1:4" x14ac:dyDescent="0.2">
      <c r="A21" s="2">
        <v>4.1666666666666664E-2</v>
      </c>
      <c r="B21" t="s">
        <v>26</v>
      </c>
    </row>
    <row r="22" spans="1:4" x14ac:dyDescent="0.2">
      <c r="A22" s="2">
        <v>0.40625</v>
      </c>
      <c r="B22" t="s">
        <v>3</v>
      </c>
    </row>
    <row r="23" spans="1:4" x14ac:dyDescent="0.2">
      <c r="A23" s="2">
        <v>7.2916666666666671E-2</v>
      </c>
      <c r="B23" t="s">
        <v>4</v>
      </c>
    </row>
    <row r="24" spans="1:4" x14ac:dyDescent="0.2">
      <c r="A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Hogan Joyce</dc:creator>
  <cp:lastModifiedBy>Francis Hogan Joyce</cp:lastModifiedBy>
  <dcterms:created xsi:type="dcterms:W3CDTF">2023-12-29T02:34:26Z</dcterms:created>
  <dcterms:modified xsi:type="dcterms:W3CDTF">2024-02-29T17:00:48Z</dcterms:modified>
</cp:coreProperties>
</file>