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enesasgroup-my.sharepoint.com/personal/craig_wu_wx_renesas_com/Documents/2024/_Working/2024_CPKRA8x1/__Release/CPKHMI-RA8D1B/Docs/"/>
    </mc:Choice>
  </mc:AlternateContent>
  <xr:revisionPtr revIDLastSave="7" documentId="8_{6C1881D8-5B4F-400E-A458-2C92D85DEF74}" xr6:coauthVersionLast="47" xr6:coauthVersionMax="47" xr10:uidLastSave="{63BAF348-FF3A-4282-8E61-3A5D11899FEF}"/>
  <bookViews>
    <workbookView xWindow="-120" yWindow="-120" windowWidth="29040" windowHeight="15840" xr2:uid="{AADA7CA5-2034-48D6-9BAF-5564666271BD}"/>
  </bookViews>
  <sheets>
    <sheet name="CPKHMI_RA8D1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" l="1" a="1"/>
  <c r="C6" i="1" s="1"/>
  <c r="C7" i="1" a="1"/>
  <c r="C7" i="1" s="1"/>
  <c r="C8" i="1" a="1"/>
  <c r="C8" i="1" s="1"/>
  <c r="C9" i="1" a="1"/>
  <c r="C9" i="1" s="1"/>
  <c r="C10" i="1" a="1"/>
  <c r="C10" i="1" s="1"/>
  <c r="C11" i="1" a="1"/>
  <c r="C11" i="1" s="1"/>
  <c r="C12" i="1" a="1"/>
  <c r="C12" i="1" s="1"/>
  <c r="C13" i="1" a="1"/>
  <c r="C13" i="1" s="1"/>
  <c r="C14" i="1" a="1"/>
  <c r="C14" i="1" s="1"/>
  <c r="C15" i="1" a="1"/>
  <c r="C15" i="1" s="1"/>
  <c r="C16" i="1" a="1"/>
  <c r="C16" i="1" s="1"/>
  <c r="C17" i="1" a="1"/>
  <c r="C17" i="1" s="1"/>
  <c r="C18" i="1" a="1"/>
  <c r="C18" i="1" s="1"/>
  <c r="C19" i="1" a="1"/>
  <c r="C19" i="1" s="1"/>
  <c r="C20" i="1" a="1"/>
  <c r="C20" i="1" s="1"/>
  <c r="C21" i="1" a="1"/>
  <c r="C21" i="1" s="1"/>
  <c r="C22" i="1" a="1"/>
  <c r="C22" i="1" s="1"/>
  <c r="C23" i="1" a="1"/>
  <c r="C23" i="1" s="1"/>
  <c r="C24" i="1" a="1"/>
  <c r="C24" i="1" s="1"/>
  <c r="C25" i="1" a="1"/>
  <c r="C25" i="1" s="1"/>
  <c r="C26" i="1" a="1"/>
  <c r="C26" i="1" s="1"/>
  <c r="C3" i="1"/>
  <c r="B3" i="1"/>
  <c r="C5" i="1" a="1"/>
  <c r="C5" i="1" s="1"/>
  <c r="V11" i="1" a="1"/>
  <c r="Q7" i="1" a="1"/>
  <c r="Q10" i="1" a="1"/>
  <c r="Z9" i="1" a="1"/>
  <c r="Z19" i="1" a="1"/>
  <c r="W19" i="1" a="1"/>
  <c r="Q8" i="1" a="1"/>
  <c r="Y9" i="1" a="1"/>
  <c r="W9" i="1" a="1"/>
  <c r="J4" i="1" a="1"/>
  <c r="X18" i="1" a="1"/>
  <c r="J9" i="1" a="1"/>
  <c r="Y17" i="1" a="1"/>
  <c r="P11" i="1" a="1"/>
  <c r="Y18" i="1" a="1"/>
  <c r="X16" i="1" a="1"/>
  <c r="T14" i="1" a="1"/>
  <c r="T16" i="1" a="1"/>
  <c r="I5" i="1" a="1"/>
  <c r="Q5" i="1" a="1"/>
  <c r="X14" i="1" a="1"/>
  <c r="S17" i="1" a="1"/>
  <c r="R13" i="1" a="1"/>
  <c r="V16" i="1" a="1"/>
  <c r="U9" i="1" a="1"/>
  <c r="Q13" i="1" a="1"/>
  <c r="V18" i="1" a="1"/>
  <c r="W3" i="1" a="1"/>
  <c r="X19" i="1" a="1"/>
  <c r="J8" i="1" a="1"/>
  <c r="H5" i="1" a="1"/>
  <c r="P8" i="1" a="1"/>
  <c r="X9" i="1" a="1"/>
  <c r="N10" i="1" a="1"/>
  <c r="F3" i="1" a="1"/>
  <c r="Q12" i="1" a="1"/>
  <c r="Y7" i="1" a="1"/>
  <c r="V21" i="1" a="1"/>
  <c r="W21" i="1" a="1"/>
  <c r="Z7" i="1" a="1"/>
  <c r="T3" i="1" a="1"/>
  <c r="Z25" i="1" a="1"/>
  <c r="V13" i="1" a="1"/>
  <c r="E3" i="1" a="1"/>
  <c r="X3" i="1" a="1"/>
  <c r="P4" i="1" a="1"/>
  <c r="S10" i="1" a="1"/>
  <c r="T13" i="1" a="1"/>
  <c r="X8" i="1" a="1"/>
  <c r="U18" i="1" a="1"/>
  <c r="X10" i="1" a="1"/>
  <c r="K5" i="1" a="1"/>
  <c r="T11" i="1" a="1"/>
  <c r="J6" i="1" a="1"/>
  <c r="G5" i="1" a="1"/>
  <c r="Y8" i="1" a="1"/>
  <c r="Y20" i="1" a="1"/>
  <c r="R7" i="1" a="1"/>
  <c r="G4" i="1" a="1"/>
  <c r="Y13" i="1" a="1"/>
  <c r="S18" i="1" a="1"/>
  <c r="R9" i="1" a="1"/>
  <c r="U6" i="1" a="1"/>
  <c r="O9" i="1" a="1"/>
  <c r="L6" i="1" a="1"/>
  <c r="L5" i="1" a="1"/>
  <c r="U5" i="1" a="1"/>
  <c r="Q6" i="1" a="1"/>
  <c r="Y10" i="1" a="1"/>
  <c r="Z23" i="1" a="1"/>
  <c r="V6" i="1" a="1"/>
  <c r="K7" i="1" a="1"/>
  <c r="N3" i="1" a="1"/>
  <c r="K3" i="1" a="1"/>
  <c r="W11" i="1" a="1"/>
  <c r="O5" i="1" a="1"/>
  <c r="T12" i="1" a="1"/>
  <c r="Y15" i="1" a="1"/>
  <c r="V17" i="1" a="1"/>
  <c r="Z5" i="1" a="1"/>
  <c r="S11" i="1" a="1"/>
  <c r="H6" i="1" a="1"/>
  <c r="Z21" i="1" a="1"/>
  <c r="H4" i="1" a="1"/>
  <c r="F5" i="1" a="1"/>
  <c r="Y23" i="1" a="1"/>
  <c r="Z17" i="1" a="1"/>
  <c r="Z6" i="1" a="1"/>
  <c r="Y12" i="1" a="1"/>
  <c r="I4" i="1" a="1"/>
  <c r="Z18" i="1" a="1"/>
  <c r="Q4" i="1" a="1"/>
  <c r="P3" i="1" a="1"/>
  <c r="X13" i="1" a="1"/>
  <c r="Y22" i="1" a="1"/>
  <c r="S16" i="1" a="1"/>
  <c r="T8" i="1" a="1"/>
  <c r="W17" i="1" a="1"/>
  <c r="M3" i="1" a="1"/>
  <c r="S9" i="1" a="1"/>
  <c r="Z8" i="1" a="1"/>
  <c r="V14" i="1" a="1"/>
  <c r="T15" i="1" a="1"/>
  <c r="R5" i="1" a="1"/>
  <c r="Y16" i="1" a="1"/>
  <c r="U4" i="1" a="1"/>
  <c r="W14" i="1" a="1"/>
  <c r="V7" i="1" a="1"/>
  <c r="L8" i="1" a="1"/>
  <c r="P15" i="1" a="1"/>
  <c r="T4" i="1" a="1"/>
  <c r="X6" i="1" a="1"/>
  <c r="N9" i="1" a="1"/>
  <c r="Z12" i="1" a="1"/>
  <c r="S7" i="1" a="1"/>
  <c r="T9" i="1" a="1"/>
  <c r="V8" i="1" a="1"/>
  <c r="W5" i="1" a="1"/>
  <c r="N7" i="1" a="1"/>
  <c r="Y3" i="1" a="1"/>
  <c r="V10" i="1" a="1"/>
  <c r="M7" i="1" a="1"/>
  <c r="U16" i="1" a="1"/>
  <c r="T7" i="1" a="1"/>
  <c r="X21" i="1" a="1"/>
  <c r="K9" i="1" a="1"/>
  <c r="Z20" i="1" a="1"/>
  <c r="Y11" i="1" a="1"/>
  <c r="R11" i="1" a="1"/>
  <c r="I3" i="1" a="1"/>
  <c r="S12" i="1" a="1"/>
  <c r="Q9" i="1" a="1"/>
  <c r="X20" i="1" a="1"/>
  <c r="Q11" i="1" a="1"/>
  <c r="V4" i="1" a="1"/>
  <c r="R3" i="1" a="1"/>
  <c r="L3" i="1" a="1"/>
  <c r="X22" i="1" a="1"/>
  <c r="M9" i="1" a="1"/>
  <c r="T10" i="1" a="1"/>
  <c r="P14" i="1" a="1"/>
  <c r="W13" i="1" a="1"/>
  <c r="U3" i="1" a="1"/>
  <c r="T17" i="1" a="1"/>
  <c r="R8" i="1" a="1"/>
  <c r="R6" i="1" a="1"/>
  <c r="W12" i="1" a="1"/>
  <c r="P12" i="1" a="1"/>
  <c r="U10" i="1" a="1"/>
  <c r="X15" i="1" a="1"/>
  <c r="R10" i="1" a="1"/>
  <c r="Z15" i="1" a="1"/>
  <c r="Y21" i="1" a="1"/>
  <c r="Y5" i="1" a="1"/>
  <c r="U20" i="1" a="1"/>
  <c r="Y6" i="1" a="1"/>
  <c r="T5" i="1" a="1"/>
  <c r="O12" i="1" a="1"/>
  <c r="W6" i="1" a="1"/>
  <c r="Y24" i="1" a="1"/>
  <c r="U8" i="1" a="1"/>
  <c r="X23" i="1" a="1"/>
  <c r="W22" i="1" a="1"/>
  <c r="W16" i="1" a="1"/>
  <c r="M11" i="1" a="1"/>
  <c r="S14" i="1" a="1"/>
  <c r="Z16" i="1" a="1"/>
  <c r="R17" i="1" a="1"/>
  <c r="X17" i="1" a="1"/>
  <c r="Z4" i="1" a="1"/>
  <c r="N8" i="1" a="1"/>
  <c r="O8" i="1" a="1"/>
  <c r="N5" i="1" a="1"/>
  <c r="L4" i="1" a="1"/>
  <c r="U7" i="1" a="1"/>
  <c r="W7" i="1" a="1"/>
  <c r="S6" i="1" a="1"/>
  <c r="V12" i="1" a="1"/>
  <c r="P6" i="1" a="1"/>
  <c r="T18" i="1" a="1"/>
  <c r="X5" i="1" a="1"/>
  <c r="P10" i="1" a="1"/>
  <c r="U15" i="1" a="1"/>
  <c r="O3" i="1" a="1"/>
  <c r="S3" i="1" a="1"/>
  <c r="M6" i="1" a="1"/>
  <c r="X4" i="1" a="1"/>
  <c r="Y14" i="1" a="1"/>
  <c r="Z11" i="1" a="1"/>
  <c r="P5" i="1" a="1"/>
  <c r="O11" i="1" a="1"/>
  <c r="W18" i="1" a="1"/>
  <c r="W8" i="1" a="1"/>
  <c r="H7" i="1" a="1"/>
  <c r="J7" i="1" a="1"/>
  <c r="U12" i="1" a="1"/>
  <c r="O4" i="1" a="1"/>
  <c r="S5" i="1" a="1"/>
  <c r="W4" i="1" a="1"/>
  <c r="F4" i="1" a="1"/>
  <c r="Z24" i="1" a="1"/>
  <c r="Z10" i="1" a="1"/>
  <c r="O14" i="1" a="1"/>
  <c r="M10" i="1" a="1"/>
  <c r="E4" i="1" a="1"/>
  <c r="R16" i="1" a="1"/>
  <c r="R14" i="1" a="1"/>
  <c r="S15" i="1" a="1"/>
  <c r="O13" i="1" a="1"/>
  <c r="Q14" i="1" a="1"/>
  <c r="O6" i="1" a="1"/>
  <c r="N13" i="1" a="1"/>
  <c r="S13" i="1" a="1"/>
  <c r="U11" i="1" a="1"/>
  <c r="U19" i="1" a="1"/>
  <c r="M4" i="1" a="1"/>
  <c r="Y4" i="1" a="1"/>
  <c r="L7" i="1" a="1"/>
  <c r="Q15" i="1" a="1"/>
  <c r="M8" i="1" a="1"/>
  <c r="X12" i="1" a="1"/>
  <c r="N6" i="1" a="1"/>
  <c r="L10" i="1" a="1"/>
  <c r="I8" i="1" a="1"/>
  <c r="Z3" i="1" a="1"/>
  <c r="P9" i="1" a="1"/>
  <c r="U17" i="1" a="1"/>
  <c r="R15" i="1" a="1"/>
  <c r="U14" i="1" a="1"/>
  <c r="T6" i="1" a="1"/>
  <c r="W15" i="1" a="1"/>
  <c r="V9" i="1" a="1"/>
  <c r="K6" i="1" a="1"/>
  <c r="M5" i="1" a="1"/>
  <c r="X11" i="1" a="1"/>
  <c r="K10" i="1" a="1"/>
  <c r="V15" i="1" a="1"/>
  <c r="O10" i="1" a="1"/>
  <c r="P13" i="1" a="1"/>
  <c r="R12" i="1" a="1"/>
  <c r="M12" i="1" a="1"/>
  <c r="N11" i="1" a="1"/>
  <c r="I7" i="1" a="1"/>
  <c r="X7" i="1" a="1"/>
  <c r="N12" i="1" a="1"/>
  <c r="V5" i="1" a="1"/>
  <c r="G3" i="1" a="1"/>
  <c r="I6" i="1" a="1"/>
  <c r="H3" i="1" a="1"/>
  <c r="U13" i="1" a="1"/>
  <c r="T19" i="1" a="1"/>
  <c r="V19" i="1" a="1"/>
  <c r="V20" i="1" a="1"/>
  <c r="Z22" i="1" a="1"/>
  <c r="V3" i="1" a="1"/>
  <c r="O7" i="1" a="1"/>
  <c r="N4" i="1" a="1"/>
  <c r="W10" i="1" a="1"/>
  <c r="J5" i="1" a="1"/>
  <c r="W20" i="1" a="1"/>
  <c r="G6" i="1" a="1"/>
  <c r="R4" i="1" a="1"/>
  <c r="K8" i="1" a="1"/>
  <c r="S4" i="1" a="1"/>
  <c r="Z13" i="1" a="1"/>
  <c r="L9" i="1" a="1"/>
  <c r="Z14" i="1" a="1"/>
  <c r="P7" i="1" a="1"/>
  <c r="J3" i="1" a="1"/>
  <c r="Q16" i="1" a="1"/>
  <c r="Q3" i="1" a="1"/>
  <c r="S8" i="1" a="1"/>
  <c r="Y19" i="1" a="1"/>
  <c r="K4" i="1" a="1"/>
  <c r="L11" i="1" a="1"/>
  <c r="V10" i="1" l="1"/>
  <c r="Z23" i="1"/>
  <c r="V17" i="1"/>
  <c r="W16" i="1"/>
  <c r="Q5" i="1"/>
  <c r="M9" i="1"/>
  <c r="V4" i="1"/>
  <c r="W21" i="1"/>
  <c r="W12" i="1"/>
  <c r="W7" i="1"/>
  <c r="R14" i="1"/>
  <c r="U8" i="1"/>
  <c r="R10" i="1"/>
  <c r="S7" i="1"/>
  <c r="J9" i="1"/>
  <c r="X19" i="1"/>
  <c r="X21" i="1"/>
  <c r="T17" i="1"/>
  <c r="K9" i="1"/>
  <c r="Y4" i="1"/>
  <c r="U9" i="1"/>
  <c r="Z19" i="1"/>
  <c r="N10" i="1"/>
  <c r="Y7" i="1"/>
  <c r="W20" i="1"/>
  <c r="M4" i="1"/>
  <c r="X18" i="1"/>
  <c r="L9" i="1"/>
  <c r="L11" i="1"/>
  <c r="W15" i="1"/>
  <c r="W10" i="1"/>
  <c r="P3" i="1"/>
  <c r="Q14" i="1"/>
  <c r="S9" i="1"/>
  <c r="X10" i="1"/>
  <c r="X17" i="1"/>
  <c r="J7" i="1"/>
  <c r="Z18" i="1"/>
  <c r="H3" i="1"/>
  <c r="X16" i="1"/>
  <c r="G3" i="1"/>
  <c r="O5" i="1"/>
  <c r="V13" i="1"/>
  <c r="Y18" i="1"/>
  <c r="R12" i="1"/>
  <c r="X4" i="1"/>
  <c r="M5" i="1"/>
  <c r="O10" i="1"/>
  <c r="Q6" i="1"/>
  <c r="L5" i="1"/>
  <c r="O9" i="1"/>
  <c r="V12" i="1"/>
  <c r="U18" i="1"/>
  <c r="T18" i="1"/>
  <c r="U3" i="1"/>
  <c r="Y6" i="1"/>
  <c r="R11" i="1"/>
  <c r="X9" i="1"/>
  <c r="N13" i="1"/>
  <c r="Q11" i="1"/>
  <c r="I5" i="1"/>
  <c r="S14" i="1"/>
  <c r="T11" i="1"/>
  <c r="P15" i="1"/>
  <c r="V16" i="1"/>
  <c r="S13" i="1"/>
  <c r="S15" i="1"/>
  <c r="Z22" i="1"/>
  <c r="R6" i="1"/>
  <c r="R16" i="1"/>
  <c r="O12" i="1"/>
  <c r="Q3" i="1"/>
  <c r="Y12" i="1"/>
  <c r="R8" i="1"/>
  <c r="X22" i="1"/>
  <c r="T8" i="1"/>
  <c r="U4" i="1"/>
  <c r="W18" i="1"/>
  <c r="U10" i="1"/>
  <c r="N12" i="1"/>
  <c r="U14" i="1"/>
  <c r="Y3" i="1"/>
  <c r="Z12" i="1"/>
  <c r="K10" i="1"/>
  <c r="Y16" i="1"/>
  <c r="W3" i="1"/>
  <c r="O3" i="1"/>
  <c r="O7" i="1"/>
  <c r="J4" i="1"/>
  <c r="Z9" i="1"/>
  <c r="T9" i="1"/>
  <c r="G4" i="1"/>
  <c r="U7" i="1"/>
  <c r="F3" i="1"/>
  <c r="N8" i="1"/>
  <c r="T15" i="1"/>
  <c r="K8" i="1"/>
  <c r="Y24" i="1"/>
  <c r="U11" i="1"/>
  <c r="X3" i="1"/>
  <c r="W8" i="1"/>
  <c r="T3" i="1"/>
  <c r="Z6" i="1"/>
  <c r="K3" i="1"/>
  <c r="Z24" i="1"/>
  <c r="W13" i="1"/>
  <c r="Z17" i="1"/>
  <c r="H6" i="1"/>
  <c r="U13" i="1"/>
  <c r="O14" i="1"/>
  <c r="X20" i="1"/>
  <c r="S18" i="1"/>
  <c r="P8" i="1"/>
  <c r="W19" i="1"/>
  <c r="R13" i="1"/>
  <c r="T7" i="1"/>
  <c r="V6" i="1"/>
  <c r="Z5" i="1"/>
  <c r="Q15" i="1"/>
  <c r="Y19" i="1"/>
  <c r="Y21" i="1"/>
  <c r="J5" i="1"/>
  <c r="U19" i="1"/>
  <c r="Y11" i="1"/>
  <c r="P11" i="1"/>
  <c r="L7" i="1"/>
  <c r="X11" i="1"/>
  <c r="U12" i="1"/>
  <c r="T16" i="1"/>
  <c r="Y8" i="1"/>
  <c r="T12" i="1"/>
  <c r="V21" i="1"/>
  <c r="Z3" i="1"/>
  <c r="G6" i="1"/>
  <c r="E4" i="1"/>
  <c r="J3" i="1"/>
  <c r="N11" i="1"/>
  <c r="Y23" i="1"/>
  <c r="Z14" i="1"/>
  <c r="W22" i="1"/>
  <c r="Q12" i="1"/>
  <c r="V20" i="1"/>
  <c r="V9" i="1"/>
  <c r="X13" i="1"/>
  <c r="N7" i="1"/>
  <c r="N9" i="1"/>
  <c r="O4" i="1"/>
  <c r="U6" i="1"/>
  <c r="M12" i="1"/>
  <c r="Q10" i="1"/>
  <c r="K6" i="1"/>
  <c r="N5" i="1"/>
  <c r="U20" i="1"/>
  <c r="Y22" i="1"/>
  <c r="W9" i="1"/>
  <c r="Z8" i="1"/>
  <c r="S10" i="1"/>
  <c r="X5" i="1"/>
  <c r="W4" i="1"/>
  <c r="V14" i="1"/>
  <c r="I7" i="1"/>
  <c r="Z16" i="1"/>
  <c r="O6" i="1"/>
  <c r="Y14" i="1"/>
  <c r="R4" i="1"/>
  <c r="Q9" i="1"/>
  <c r="Y15" i="1"/>
  <c r="O11" i="1"/>
  <c r="L3" i="1"/>
  <c r="S17" i="1"/>
  <c r="Z7" i="1"/>
  <c r="V19" i="1"/>
  <c r="Y10" i="1"/>
  <c r="W14" i="1"/>
  <c r="T6" i="1"/>
  <c r="U16" i="1"/>
  <c r="P5" i="1"/>
  <c r="U5" i="1"/>
  <c r="L4" i="1"/>
  <c r="N4" i="1"/>
  <c r="R17" i="1"/>
  <c r="H7" i="1"/>
  <c r="K5" i="1"/>
  <c r="V18" i="1"/>
  <c r="W11" i="1"/>
  <c r="U17" i="1"/>
  <c r="O8" i="1"/>
  <c r="Z4" i="1"/>
  <c r="Z15" i="1"/>
  <c r="X12" i="1"/>
  <c r="X8" i="1"/>
  <c r="E3" i="1"/>
  <c r="Y17" i="1"/>
  <c r="X6" i="1"/>
  <c r="P14" i="1"/>
  <c r="N3" i="1"/>
  <c r="Q7" i="1"/>
  <c r="H5" i="1"/>
  <c r="Z20" i="1"/>
  <c r="O13" i="1"/>
  <c r="K4" i="1"/>
  <c r="R15" i="1"/>
  <c r="S8" i="1"/>
  <c r="G5" i="1"/>
  <c r="I4" i="1"/>
  <c r="W17" i="1"/>
  <c r="P12" i="1"/>
  <c r="T13" i="1"/>
  <c r="R5" i="1"/>
  <c r="M3" i="1"/>
  <c r="T19" i="1"/>
  <c r="V5" i="1"/>
  <c r="W5" i="1"/>
  <c r="I6" i="1"/>
  <c r="P4" i="1"/>
  <c r="T14" i="1"/>
  <c r="Y9" i="1"/>
  <c r="M6" i="1"/>
  <c r="L10" i="1"/>
  <c r="S12" i="1"/>
  <c r="P7" i="1"/>
  <c r="Z10" i="1"/>
  <c r="Z13" i="1"/>
  <c r="V15" i="1"/>
  <c r="I8" i="1"/>
  <c r="S5" i="1"/>
  <c r="X14" i="1"/>
  <c r="Z21" i="1"/>
  <c r="S6" i="1"/>
  <c r="Y20" i="1"/>
  <c r="S3" i="1"/>
  <c r="K7" i="1"/>
  <c r="Q4" i="1"/>
  <c r="X23" i="1"/>
  <c r="W6" i="1"/>
  <c r="V3" i="1"/>
  <c r="P13" i="1"/>
  <c r="M10" i="1"/>
  <c r="Q16" i="1"/>
  <c r="H4" i="1"/>
  <c r="P6" i="1"/>
  <c r="Z11" i="1"/>
  <c r="S16" i="1"/>
  <c r="M11" i="1"/>
  <c r="N6" i="1"/>
  <c r="T10" i="1"/>
  <c r="X7" i="1"/>
  <c r="M8" i="1"/>
  <c r="L6" i="1"/>
  <c r="V8" i="1"/>
  <c r="J8" i="1"/>
  <c r="T5" i="1"/>
  <c r="U15" i="1"/>
  <c r="P10" i="1"/>
  <c r="R7" i="1"/>
  <c r="Q8" i="1"/>
  <c r="T4" i="1"/>
  <c r="R9" i="1"/>
  <c r="X15" i="1"/>
  <c r="L8" i="1"/>
  <c r="R3" i="1"/>
  <c r="Y13" i="1"/>
  <c r="M7" i="1"/>
  <c r="S4" i="1"/>
  <c r="Q13" i="1"/>
  <c r="F4" i="1"/>
  <c r="F5" i="1"/>
  <c r="V7" i="1"/>
  <c r="Y5" i="1"/>
  <c r="S11" i="1"/>
  <c r="V11" i="1"/>
  <c r="Z25" i="1"/>
  <c r="P9" i="1"/>
  <c r="I3" i="1"/>
  <c r="J6" i="1"/>
  <c r="A23" i="1" l="1"/>
  <c r="A9" i="1"/>
  <c r="A26" i="1"/>
  <c r="A6" i="1"/>
  <c r="A17" i="1"/>
  <c r="A18" i="1"/>
  <c r="A14" i="1"/>
  <c r="A25" i="1"/>
  <c r="A12" i="1"/>
  <c r="A13" i="1"/>
  <c r="A22" i="1"/>
  <c r="A8" i="1"/>
  <c r="A21" i="1"/>
  <c r="A20" i="1"/>
  <c r="A16" i="1"/>
  <c r="A11" i="1"/>
  <c r="A24" i="1"/>
  <c r="A19" i="1"/>
  <c r="A7" i="1"/>
  <c r="A10" i="1"/>
  <c r="A5" i="1"/>
  <c r="A15" i="1"/>
  <c r="A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Craig Wu</author>
  </authors>
  <commentList>
    <comment ref="F13" authorId="0" shapeId="0" xr:uid="{DF99CECE-B747-4A71-9ECA-5A6DD83D362F}">
      <text>
        <r>
          <rPr>
            <sz val="9"/>
            <color indexed="81"/>
            <rFont val="Tahoma"/>
            <family val="2"/>
          </rPr>
          <t xml:space="preserve">
调整R420/R403，修改USBHS_VBUS连接，以便使用LCD_D18信号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<sst xmlns="http://schemas.openxmlformats.org/spreadsheetml/2006/main" count="47" uniqueCount="27">
  <si>
    <t>MIPI-DSI</t>
  </si>
  <si>
    <t>Ethernet RMII_B</t>
  </si>
  <si>
    <t>SDHI1_B</t>
  </si>
  <si>
    <t>RGB565_B</t>
  </si>
  <si>
    <t>RGB888_B</t>
  </si>
  <si>
    <t>I3C</t>
  </si>
  <si>
    <t>CAN-FD0</t>
  </si>
  <si>
    <t>CAN-FD1</t>
  </si>
  <si>
    <t>✔</t>
  </si>
  <si>
    <t>✖</t>
  </si>
  <si>
    <t>CPKCOR-RA8x1x
J1,J2扩展功能</t>
  </si>
  <si>
    <t>使用
外设</t>
  </si>
  <si>
    <t>配置
冲突</t>
  </si>
  <si>
    <t>双向USB 2.0 高速</t>
  </si>
  <si>
    <t>SWD调试</t>
  </si>
  <si>
    <t>8位CEU摄像头</t>
  </si>
  <si>
    <t>双向USB 全速</t>
  </si>
  <si>
    <t>全功能SPIA_C</t>
  </si>
  <si>
    <t>全功能I2C0_A</t>
  </si>
  <si>
    <t>全功能I2C0_B</t>
  </si>
  <si>
    <t>全功能I2C1_A</t>
  </si>
  <si>
    <t>全功能SPIB_B</t>
  </si>
  <si>
    <t>音频接口SSI0_A</t>
  </si>
  <si>
    <t>音频接口SSI1_B</t>
  </si>
  <si>
    <t>32位SDRAM</t>
  </si>
  <si>
    <t>OSPI Flash</t>
  </si>
  <si>
    <t>SDHI1_A(TF)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</si>
</sst>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sz val="8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9"/>
      <name val="Aptos Narrow"/>
      <family val="2"/>
      <scheme val="minor"/>
    </font>
    <font>
      <sz val="11"/>
      <color theme="0"/>
      <name val="新宋体"/>
      <family val="3"/>
      <charset val="134"/>
    </font>
    <font>
      <sz val="11"/>
      <color theme="1"/>
      <name val="新宋体"/>
      <family val="3"/>
      <charset val="134"/>
    </font>
    <font>
      <sz val="11"/>
      <color theme="0" tint="-0.249977111117893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27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/>
      <diagonal/>
    </border>
    <border>
      <left style="thin">
        <color auto="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 style="thin">
        <color auto="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/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medium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medium">
        <color indexed="64"/>
      </left>
      <right/>
      <top/>
      <bottom style="thin">
        <color theme="0" tint="-0.24994659260841701"/>
      </bottom>
      <diagonal/>
    </border>
    <border>
      <left style="medium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/>
      <top style="thin">
        <color theme="0" tint="-0.24994659260841701"/>
      </top>
      <bottom style="medium">
        <color indexed="64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double">
        <color theme="7"/>
      </left>
      <right style="double">
        <color theme="7"/>
      </right>
      <top style="double">
        <color theme="7"/>
      </top>
      <bottom style="medium">
        <color indexed="64"/>
      </bottom>
      <diagonal/>
    </border>
    <border>
      <left style="double">
        <color theme="7"/>
      </left>
      <right style="double">
        <color theme="7"/>
      </right>
      <top style="double">
        <color theme="7"/>
      </top>
      <bottom style="double">
        <color theme="7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6" fillId="0" borderId="14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15" xfId="0" applyBorder="1" applyAlignment="1">
      <alignment horizontal="center" textRotation="90" wrapText="1"/>
    </xf>
    <xf numFmtId="0" fontId="0" fillId="0" borderId="16" xfId="0" applyBorder="1" applyAlignment="1">
      <alignment horizontal="center" textRotation="90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0" fillId="0" borderId="26" xfId="0" applyBorder="1" applyAlignment="1" applyProtection="1">
      <alignment horizontal="center" vertical="center"/>
      <protection locked="0"/>
    </xf>
    <xf numFmtId="0" fontId="0" fillId="0" borderId="25" xfId="0" applyBorder="1" applyAlignment="1" applyProtection="1">
      <alignment horizontal="center" vertical="center"/>
      <protection locked="0"/>
    </xf>
    <xf numFmtId="0" fontId="1" fillId="4" borderId="5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textRotation="90" wrapText="1"/>
    </xf>
    <xf numFmtId="0" fontId="0" fillId="0" borderId="2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8"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9"/>
      </font>
    </dxf>
    <dxf>
      <font>
        <color rgb="FFFF0000"/>
      </font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B6E1B-CC86-437B-B4F8-8F235BC0941A}">
  <dimension ref="A1:Z26"/>
  <sheetViews>
    <sheetView tabSelected="1" zoomScale="90" zoomScaleNormal="90" zoomScaleSheetLayoutView="90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D29" sqref="D29"/>
    </sheetView>
  </sheetViews>
  <sheetFormatPr defaultColWidth="6.7109375" defaultRowHeight="36" customHeight="1" x14ac:dyDescent="0.25"/>
  <cols>
    <col min="1" max="1" width="5.7109375" style="1" customWidth="1"/>
    <col min="2" max="2" width="5.7109375" style="2" customWidth="1"/>
    <col min="3" max="3" width="0" style="2" hidden="1" customWidth="1"/>
    <col min="4" max="4" width="17.28515625" style="2" customWidth="1"/>
    <col min="5" max="16384" width="6.7109375" style="2"/>
  </cols>
  <sheetData>
    <row r="1" spans="1:26" ht="6" customHeight="1" x14ac:dyDescent="0.25"/>
    <row r="2" spans="1:26" ht="6" customHeight="1" thickBot="1" x14ac:dyDescent="0.3"/>
    <row r="3" spans="1:26" ht="12" hidden="1" customHeight="1" x14ac:dyDescent="0.3">
      <c r="A3" s="1">
        <f ca="1">MAX(A5:A26)</f>
        <v>0</v>
      </c>
      <c r="B3" s="4" t="str">
        <f>_xlfn.UNICHAR(10004)</f>
        <v>✔</v>
      </c>
      <c r="C3" s="5" t="str">
        <f>_xlfn.UNICHAR(10006)</f>
        <v>✖</v>
      </c>
      <c r="E3" s="2" cm="1">
        <f t="array" aca="1" ref="E3" ca="1">INDIRECT(ADDRESS(COLUMN(),ROW()))</f>
        <v>1</v>
      </c>
      <c r="F3" s="2" cm="1">
        <f t="array" aca="1" ref="F3" ca="1">INDIRECT(ADDRESS(COLUMN(),ROW()))</f>
        <v>1</v>
      </c>
      <c r="G3" s="2" cm="1">
        <f t="array" aca="1" ref="G3" ca="1">INDIRECT(ADDRESS(COLUMN(),ROW()))</f>
        <v>1</v>
      </c>
      <c r="H3" s="2" cm="1">
        <f t="array" aca="1" ref="H3" ca="1">INDIRECT(ADDRESS(COLUMN(),ROW()))</f>
        <v>1</v>
      </c>
      <c r="I3" s="2" cm="1">
        <f t="array" aca="1" ref="I3" ca="1">INDIRECT(ADDRESS(COLUMN(),ROW()))</f>
        <v>1</v>
      </c>
      <c r="J3" s="2" cm="1">
        <f t="array" aca="1" ref="J3" ca="1">INDIRECT(ADDRESS(COLUMN(),ROW()))</f>
        <v>1</v>
      </c>
      <c r="K3" s="2" cm="1">
        <f t="array" aca="1" ref="K3" ca="1">INDIRECT(ADDRESS(COLUMN(),ROW()))</f>
        <v>1</v>
      </c>
      <c r="L3" s="2" cm="1">
        <f t="array" aca="1" ref="L3" ca="1">INDIRECT(ADDRESS(COLUMN(),ROW()))</f>
        <v>0</v>
      </c>
      <c r="M3" s="2" cm="1">
        <f t="array" aca="1" ref="M3" ca="1">INDIRECT(ADDRESS(COLUMN(),ROW()))</f>
        <v>0</v>
      </c>
      <c r="N3" s="2" cm="1">
        <f t="array" aca="1" ref="N3" ca="1">INDIRECT(ADDRESS(COLUMN(),ROW()))</f>
        <v>0</v>
      </c>
      <c r="O3" s="2" cm="1">
        <f t="array" aca="1" ref="O3" ca="1">INDIRECT(ADDRESS(COLUMN(),ROW()))</f>
        <v>0</v>
      </c>
      <c r="P3" s="2" cm="1">
        <f t="array" aca="1" ref="P3" ca="1">INDIRECT(ADDRESS(COLUMN(),ROW()))</f>
        <v>0</v>
      </c>
      <c r="Q3" s="2" cm="1">
        <f t="array" aca="1" ref="Q3" ca="1">INDIRECT(ADDRESS(COLUMN(),ROW()))</f>
        <v>0</v>
      </c>
      <c r="R3" s="2" cm="1">
        <f t="array" aca="1" ref="R3" ca="1">INDIRECT(ADDRESS(COLUMN(),ROW()))</f>
        <v>0</v>
      </c>
      <c r="S3" s="2" cm="1">
        <f t="array" aca="1" ref="S3" ca="1">INDIRECT(ADDRESS(COLUMN(),ROW()))</f>
        <v>0</v>
      </c>
      <c r="T3" s="2" cm="1">
        <f t="array" aca="1" ref="T3" ca="1">INDIRECT(ADDRESS(COLUMN(),ROW()))</f>
        <v>0</v>
      </c>
      <c r="U3" s="2" cm="1">
        <f t="array" aca="1" ref="U3" ca="1">INDIRECT(ADDRESS(COLUMN(),ROW()))</f>
        <v>0</v>
      </c>
      <c r="V3" s="2" cm="1">
        <f t="array" aca="1" ref="V3" ca="1">INDIRECT(ADDRESS(COLUMN(),ROW()))</f>
        <v>0</v>
      </c>
      <c r="W3" s="2" cm="1">
        <f t="array" aca="1" ref="W3" ca="1">INDIRECT(ADDRESS(COLUMN(),ROW()))</f>
        <v>0</v>
      </c>
      <c r="X3" s="2" cm="1">
        <f t="array" aca="1" ref="X3" ca="1">INDIRECT(ADDRESS(COLUMN(),ROW()))</f>
        <v>0</v>
      </c>
      <c r="Y3" s="2" cm="1">
        <f t="array" aca="1" ref="Y3" ca="1">INDIRECT(ADDRESS(COLUMN(),ROW()))</f>
        <v>0</v>
      </c>
      <c r="Z3" s="2" cm="1">
        <f t="array" aca="1" ref="Z3" ca="1">INDIRECT(ADDRESS(COLUMN(),ROW()))</f>
        <v>0</v>
      </c>
    </row>
    <row r="4" spans="1:26" s="3" customFormat="1" ht="86.25" customHeight="1" thickBot="1" x14ac:dyDescent="0.3">
      <c r="A4" s="12" t="s">
        <v>12</v>
      </c>
      <c r="B4" s="34" t="s">
        <v>11</v>
      </c>
      <c r="C4" s="13"/>
      <c r="D4" s="14" t="s">
        <v>10</v>
      </c>
      <c r="E4" s="26" t="str" cm="1">
        <f t="array" aca="1" ref="E4" ca="1">INDIRECT(ADDRESS(COLUMN(),ROW()))</f>
        <v>32位SDRAM</v>
      </c>
      <c r="F4" s="26" t="str" cm="1">
        <f t="array" aca="1" ref="F4" ca="1">INDIRECT(ADDRESS(COLUMN(),ROW()))</f>
        <v>双向USB 2.0 高速</v>
      </c>
      <c r="G4" s="26" t="str" cm="1">
        <f t="array" aca="1" ref="G4" ca="1">INDIRECT(ADDRESS(COLUMN(),ROW()))</f>
        <v>SWD调试</v>
      </c>
      <c r="H4" s="38" t="str" cm="1">
        <f t="array" aca="1" ref="H4" ca="1">INDIRECT(ADDRESS(COLUMN(),ROW()))</f>
        <v>OSPI Flash</v>
      </c>
      <c r="I4" s="26" t="str" cm="1">
        <f t="array" aca="1" ref="I4" ca="1">INDIRECT(ADDRESS(COLUMN(),ROW()))</f>
        <v>SDHI1_A(TF)</v>
      </c>
      <c r="J4" s="38" t="str" cm="1">
        <f t="array" aca="1" ref="J4" ca="1">INDIRECT(ADDRESS(COLUMN(),ROW()))</f>
        <v>MIPI-DSI</v>
      </c>
      <c r="K4" s="26" t="str" cm="1">
        <f t="array" aca="1" ref="K4" ca="1">INDIRECT(ADDRESS(COLUMN(),ROW()))</f>
        <v>Ethernet RMII_B</v>
      </c>
      <c r="L4" s="26" t="str" cm="1">
        <f t="array" aca="1" ref="L4" ca="1">INDIRECT(ADDRESS(COLUMN(),ROW()))</f>
        <v>RGB565_B</v>
      </c>
      <c r="M4" s="26" t="str" cm="1">
        <f t="array" aca="1" ref="M4" ca="1">INDIRECT(ADDRESS(COLUMN(),ROW()))</f>
        <v>RGB888_B</v>
      </c>
      <c r="N4" s="26" t="str" cm="1">
        <f t="array" aca="1" ref="N4" ca="1">INDIRECT(ADDRESS(COLUMN(),ROW()))</f>
        <v>8位CEU摄像头</v>
      </c>
      <c r="O4" s="26" t="str" cm="1">
        <f t="array" aca="1" ref="O4" ca="1">INDIRECT(ADDRESS(COLUMN(),ROW()))</f>
        <v>SDHI1_B</v>
      </c>
      <c r="P4" s="26" t="str" cm="1">
        <f t="array" aca="1" ref="P4" ca="1">INDIRECT(ADDRESS(COLUMN(),ROW()))</f>
        <v>双向USB 全速</v>
      </c>
      <c r="Q4" s="26" t="str" cm="1">
        <f t="array" aca="1" ref="Q4" ca="1">INDIRECT(ADDRESS(COLUMN(),ROW()))</f>
        <v>全功能I2C0_A</v>
      </c>
      <c r="R4" s="26" t="str" cm="1">
        <f t="array" aca="1" ref="R4" ca="1">INDIRECT(ADDRESS(COLUMN(),ROW()))</f>
        <v>全功能I2C0_B</v>
      </c>
      <c r="S4" s="26" t="str" cm="1">
        <f t="array" aca="1" ref="S4" ca="1">INDIRECT(ADDRESS(COLUMN(),ROW()))</f>
        <v>全功能I2C1_A</v>
      </c>
      <c r="T4" s="26" t="str" cm="1">
        <f t="array" aca="1" ref="T4" ca="1">INDIRECT(ADDRESS(COLUMN(),ROW()))</f>
        <v>I3C</v>
      </c>
      <c r="U4" s="26" t="str" cm="1">
        <f t="array" aca="1" ref="U4" ca="1">INDIRECT(ADDRESS(COLUMN(),ROW()))</f>
        <v>全功能SPIA_C</v>
      </c>
      <c r="V4" s="26" t="str" cm="1">
        <f t="array" aca="1" ref="V4" ca="1">INDIRECT(ADDRESS(COLUMN(),ROW()))</f>
        <v>全功能SPIB_B</v>
      </c>
      <c r="W4" s="26" t="str" cm="1">
        <f t="array" aca="1" ref="W4" ca="1">INDIRECT(ADDRESS(COLUMN(),ROW()))</f>
        <v>音频接口SSI0_A</v>
      </c>
      <c r="X4" s="26" t="str" cm="1">
        <f t="array" aca="1" ref="X4" ca="1">INDIRECT(ADDRESS(COLUMN(),ROW()))</f>
        <v>音频接口SSI1_B</v>
      </c>
      <c r="Y4" s="26" t="str" cm="1">
        <f t="array" aca="1" ref="Y4" ca="1">INDIRECT(ADDRESS(COLUMN(),ROW()))</f>
        <v>CAN-FD0</v>
      </c>
      <c r="Z4" s="27" t="str" cm="1">
        <f t="array" aca="1" ref="Z4" ca="1">INDIRECT(ADDRESS(COLUMN(),ROW()))</f>
        <v>CAN-FD1</v>
      </c>
    </row>
    <row r="5" spans="1:26" ht="36" customHeight="1" thickTop="1" thickBot="1" x14ac:dyDescent="0.3">
      <c r="A5" s="28">
        <f t="shared" ref="A5:A26" ca="1" si="0">C5*SUMPRODUCT(E5:Z5,E$3:Z$3)</f>
        <v>0</v>
      </c>
      <c r="B5" s="35" t="s">
        <v>8</v>
      </c>
      <c r="C5" s="31" cm="1">
        <f t="array" ref="C5">_xlfn.IFS(B5=_xlfn.UNICHAR(10004),1,B5=_xlfn.UNICHAR(10006),0)</f>
        <v>1</v>
      </c>
      <c r="D5" s="24" t="s">
        <v>24</v>
      </c>
      <c r="E5" s="21">
        <v>0</v>
      </c>
      <c r="F5" s="15" cm="1">
        <f t="array" aca="1" ref="F5" ca="1">INDIRECT(ADDRESS(COLUMN(),ROW()))</f>
        <v>0</v>
      </c>
      <c r="G5" s="22" cm="1">
        <f t="array" aca="1" ref="G5" ca="1">INDIRECT(ADDRESS(COLUMN(),ROW()))</f>
        <v>0</v>
      </c>
      <c r="H5" s="22" cm="1">
        <f t="array" aca="1" ref="H5" ca="1">INDIRECT(ADDRESS(COLUMN(),ROW()))</f>
        <v>0</v>
      </c>
      <c r="I5" s="15" cm="1">
        <f t="array" aca="1" ref="I5" ca="1">INDIRECT(ADDRESS(COLUMN(),ROW()))</f>
        <v>0</v>
      </c>
      <c r="J5" s="15" cm="1">
        <f t="array" aca="1" ref="J5" ca="1">INDIRECT(ADDRESS(COLUMN(),ROW()))</f>
        <v>0</v>
      </c>
      <c r="K5" s="15" cm="1">
        <f t="array" aca="1" ref="K5" ca="1">INDIRECT(ADDRESS(COLUMN(),ROW()))</f>
        <v>0</v>
      </c>
      <c r="L5" s="15" cm="1">
        <f t="array" aca="1" ref="L5" ca="1">INDIRECT(ADDRESS(COLUMN(),ROW()))</f>
        <v>0</v>
      </c>
      <c r="M5" s="15" cm="1">
        <f t="array" aca="1" ref="M5" ca="1">INDIRECT(ADDRESS(COLUMN(),ROW()))</f>
        <v>0</v>
      </c>
      <c r="N5" s="15" cm="1">
        <f t="array" aca="1" ref="N5" ca="1">INDIRECT(ADDRESS(COLUMN(),ROW()))</f>
        <v>0</v>
      </c>
      <c r="O5" s="15" cm="1">
        <f t="array" aca="1" ref="O5" ca="1">INDIRECT(ADDRESS(COLUMN(),ROW()))</f>
        <v>0</v>
      </c>
      <c r="P5" s="15" cm="1">
        <f t="array" aca="1" ref="P5" ca="1">INDIRECT(ADDRESS(COLUMN(),ROW()))</f>
        <v>0</v>
      </c>
      <c r="Q5" s="15" cm="1">
        <f t="array" aca="1" ref="Q5" ca="1">INDIRECT(ADDRESS(COLUMN(),ROW()))</f>
        <v>0</v>
      </c>
      <c r="R5" s="15" cm="1">
        <f t="array" aca="1" ref="R5" ca="1">INDIRECT(ADDRESS(COLUMN(),ROW()))</f>
        <v>0</v>
      </c>
      <c r="S5" s="15" cm="1">
        <f t="array" aca="1" ref="S5" ca="1">INDIRECT(ADDRESS(COLUMN(),ROW()))</f>
        <v>0</v>
      </c>
      <c r="T5" s="15" cm="1">
        <f t="array" aca="1" ref="T5" ca="1">INDIRECT(ADDRESS(COLUMN(),ROW()))</f>
        <v>0</v>
      </c>
      <c r="U5" s="15" cm="1">
        <f t="array" aca="1" ref="U5" ca="1">INDIRECT(ADDRESS(COLUMN(),ROW()))</f>
        <v>0</v>
      </c>
      <c r="V5" s="15" cm="1">
        <f t="array" aca="1" ref="V5" ca="1">INDIRECT(ADDRESS(COLUMN(),ROW()))</f>
        <v>0</v>
      </c>
      <c r="W5" s="15" cm="1">
        <f t="array" aca="1" ref="W5" ca="1">INDIRECT(ADDRESS(COLUMN(),ROW()))</f>
        <v>0</v>
      </c>
      <c r="X5" s="15" cm="1">
        <f t="array" aca="1" ref="X5" ca="1">INDIRECT(ADDRESS(COLUMN(),ROW()))</f>
        <v>0</v>
      </c>
      <c r="Y5" s="15" cm="1">
        <f t="array" aca="1" ref="Y5" ca="1">INDIRECT(ADDRESS(COLUMN(),ROW()))</f>
        <v>0</v>
      </c>
      <c r="Z5" s="16" cm="1">
        <f t="array" aca="1" ref="Z5" ca="1">INDIRECT(ADDRESS(COLUMN(),ROW()))</f>
        <v>0</v>
      </c>
    </row>
    <row r="6" spans="1:26" ht="36" customHeight="1" thickTop="1" thickBot="1" x14ac:dyDescent="0.3">
      <c r="A6" s="29">
        <f t="shared" ca="1" si="0"/>
        <v>0</v>
      </c>
      <c r="B6" s="35" t="s">
        <v>8</v>
      </c>
      <c r="C6" s="32" cm="1">
        <f t="array" ref="C6">_xlfn.IFS(B6=_xlfn.UNICHAR(10004),1,B6=_xlfn.UNICHAR(10006),0)</f>
        <v>1</v>
      </c>
      <c r="D6" s="25" t="s">
        <v>13</v>
      </c>
      <c r="E6" s="10">
        <v>0</v>
      </c>
      <c r="F6" s="20">
        <v>0</v>
      </c>
      <c r="G6" s="15" cm="1">
        <f t="array" aca="1" ref="G6" ca="1">INDIRECT(ADDRESS(COLUMN(),ROW()))</f>
        <v>0</v>
      </c>
      <c r="H6" s="23" cm="1">
        <f t="array" aca="1" ref="H6" ca="1">INDIRECT(ADDRESS(COLUMN(),ROW()))</f>
        <v>0</v>
      </c>
      <c r="I6" s="17" cm="1">
        <f t="array" aca="1" ref="I6" ca="1">INDIRECT(ADDRESS(COLUMN(),ROW()))</f>
        <v>0</v>
      </c>
      <c r="J6" s="17" cm="1">
        <f t="array" aca="1" ref="J6" ca="1">INDIRECT(ADDRESS(COLUMN(),ROW()))</f>
        <v>0</v>
      </c>
      <c r="K6" s="17" cm="1">
        <f t="array" aca="1" ref="K6" ca="1">INDIRECT(ADDRESS(COLUMN(),ROW()))</f>
        <v>0</v>
      </c>
      <c r="L6" s="17" cm="1">
        <f t="array" aca="1" ref="L6" ca="1">INDIRECT(ADDRESS(COLUMN(),ROW()))</f>
        <v>0</v>
      </c>
      <c r="M6" s="17" cm="1">
        <f t="array" aca="1" ref="M6" ca="1">INDIRECT(ADDRESS(COLUMN(),ROW()))</f>
        <v>0</v>
      </c>
      <c r="N6" s="17" cm="1">
        <f t="array" aca="1" ref="N6" ca="1">INDIRECT(ADDRESS(COLUMN(),ROW()))</f>
        <v>0</v>
      </c>
      <c r="O6" s="17" cm="1">
        <f t="array" aca="1" ref="O6" ca="1">INDIRECT(ADDRESS(COLUMN(),ROW()))</f>
        <v>0</v>
      </c>
      <c r="P6" s="17" cm="1">
        <f t="array" aca="1" ref="P6" ca="1">INDIRECT(ADDRESS(COLUMN(),ROW()))</f>
        <v>0</v>
      </c>
      <c r="Q6" s="17" cm="1">
        <f t="array" aca="1" ref="Q6" ca="1">INDIRECT(ADDRESS(COLUMN(),ROW()))</f>
        <v>0</v>
      </c>
      <c r="R6" s="17" cm="1">
        <f t="array" aca="1" ref="R6" ca="1">INDIRECT(ADDRESS(COLUMN(),ROW()))</f>
        <v>0</v>
      </c>
      <c r="S6" s="17" cm="1">
        <f t="array" aca="1" ref="S6" ca="1">INDIRECT(ADDRESS(COLUMN(),ROW()))</f>
        <v>0</v>
      </c>
      <c r="T6" s="17" cm="1">
        <f t="array" aca="1" ref="T6" ca="1">INDIRECT(ADDRESS(COLUMN(),ROW()))</f>
        <v>0</v>
      </c>
      <c r="U6" s="17" cm="1">
        <f t="array" aca="1" ref="U6" ca="1">INDIRECT(ADDRESS(COLUMN(),ROW()))</f>
        <v>0</v>
      </c>
      <c r="V6" s="17" cm="1">
        <f t="array" aca="1" ref="V6" ca="1">INDIRECT(ADDRESS(COLUMN(),ROW()))</f>
        <v>0</v>
      </c>
      <c r="W6" s="17" cm="1">
        <f t="array" aca="1" ref="W6" ca="1">INDIRECT(ADDRESS(COLUMN(),ROW()))</f>
        <v>0</v>
      </c>
      <c r="X6" s="17" cm="1">
        <f t="array" aca="1" ref="X6" ca="1">INDIRECT(ADDRESS(COLUMN(),ROW()))</f>
        <v>0</v>
      </c>
      <c r="Y6" s="17" cm="1">
        <f t="array" aca="1" ref="Y6" ca="1">INDIRECT(ADDRESS(COLUMN(),ROW()))</f>
        <v>0</v>
      </c>
      <c r="Z6" s="18" cm="1">
        <f t="array" aca="1" ref="Z6" ca="1">INDIRECT(ADDRESS(COLUMN(),ROW()))</f>
        <v>0</v>
      </c>
    </row>
    <row r="7" spans="1:26" ht="36" customHeight="1" thickTop="1" thickBot="1" x14ac:dyDescent="0.3">
      <c r="A7" s="29">
        <f t="shared" ca="1" si="0"/>
        <v>0</v>
      </c>
      <c r="B7" s="35" t="s">
        <v>8</v>
      </c>
      <c r="C7" s="32" cm="1">
        <f t="array" ref="C7">_xlfn.IFS(B7=_xlfn.UNICHAR(10004),1,B7=_xlfn.UNICHAR(10006),0)</f>
        <v>1</v>
      </c>
      <c r="D7" s="25" t="s">
        <v>14</v>
      </c>
      <c r="E7" s="10">
        <v>0</v>
      </c>
      <c r="F7" s="6">
        <v>0</v>
      </c>
      <c r="G7" s="20">
        <v>0</v>
      </c>
      <c r="H7" s="15" cm="1">
        <f t="array" aca="1" ref="H7" ca="1">INDIRECT(ADDRESS(COLUMN(),ROW()))</f>
        <v>0</v>
      </c>
      <c r="I7" s="17" cm="1">
        <f t="array" aca="1" ref="I7" ca="1">INDIRECT(ADDRESS(COLUMN(),ROW()))</f>
        <v>0</v>
      </c>
      <c r="J7" s="17" cm="1">
        <f t="array" aca="1" ref="J7" ca="1">INDIRECT(ADDRESS(COLUMN(),ROW()))</f>
        <v>0</v>
      </c>
      <c r="K7" s="17" cm="1">
        <f t="array" aca="1" ref="K7" ca="1">INDIRECT(ADDRESS(COLUMN(),ROW()))</f>
        <v>0</v>
      </c>
      <c r="L7" s="17" cm="1">
        <f t="array" aca="1" ref="L7" ca="1">INDIRECT(ADDRESS(COLUMN(),ROW()))</f>
        <v>0</v>
      </c>
      <c r="M7" s="17" cm="1">
        <f t="array" aca="1" ref="M7" ca="1">INDIRECT(ADDRESS(COLUMN(),ROW()))</f>
        <v>0</v>
      </c>
      <c r="N7" s="17" cm="1">
        <f t="array" aca="1" ref="N7" ca="1">INDIRECT(ADDRESS(COLUMN(),ROW()))</f>
        <v>0</v>
      </c>
      <c r="O7" s="17" cm="1">
        <f t="array" aca="1" ref="O7" ca="1">INDIRECT(ADDRESS(COLUMN(),ROW()))</f>
        <v>0</v>
      </c>
      <c r="P7" s="17" cm="1">
        <f t="array" aca="1" ref="P7" ca="1">INDIRECT(ADDRESS(COLUMN(),ROW()))</f>
        <v>0</v>
      </c>
      <c r="Q7" s="17" cm="1">
        <f t="array" aca="1" ref="Q7" ca="1">INDIRECT(ADDRESS(COLUMN(),ROW()))</f>
        <v>0</v>
      </c>
      <c r="R7" s="17" cm="1">
        <f t="array" aca="1" ref="R7" ca="1">INDIRECT(ADDRESS(COLUMN(),ROW()))</f>
        <v>0</v>
      </c>
      <c r="S7" s="17" cm="1">
        <f t="array" aca="1" ref="S7" ca="1">INDIRECT(ADDRESS(COLUMN(),ROW()))</f>
        <v>0</v>
      </c>
      <c r="T7" s="17" cm="1">
        <f t="array" aca="1" ref="T7" ca="1">INDIRECT(ADDRESS(COLUMN(),ROW()))</f>
        <v>0</v>
      </c>
      <c r="U7" s="17" cm="1">
        <f t="array" aca="1" ref="U7" ca="1">INDIRECT(ADDRESS(COLUMN(),ROW()))</f>
        <v>0</v>
      </c>
      <c r="V7" s="17" cm="1">
        <f t="array" aca="1" ref="V7" ca="1">INDIRECT(ADDRESS(COLUMN(),ROW()))</f>
        <v>0</v>
      </c>
      <c r="W7" s="17" cm="1">
        <f t="array" aca="1" ref="W7" ca="1">INDIRECT(ADDRESS(COLUMN(),ROW()))</f>
        <v>0</v>
      </c>
      <c r="X7" s="17" cm="1">
        <f t="array" aca="1" ref="X7" ca="1">INDIRECT(ADDRESS(COLUMN(),ROW()))</f>
        <v>0</v>
      </c>
      <c r="Y7" s="17" cm="1">
        <f t="array" aca="1" ref="Y7" ca="1">INDIRECT(ADDRESS(COLUMN(),ROW()))</f>
        <v>0</v>
      </c>
      <c r="Z7" s="18" cm="1">
        <f t="array" aca="1" ref="Z7" ca="1">INDIRECT(ADDRESS(COLUMN(),ROW()))</f>
        <v>0</v>
      </c>
    </row>
    <row r="8" spans="1:26" ht="36" customHeight="1" thickTop="1" thickBot="1" x14ac:dyDescent="0.3">
      <c r="A8" s="29">
        <f t="shared" ca="1" si="0"/>
        <v>0</v>
      </c>
      <c r="B8" s="35" t="s">
        <v>8</v>
      </c>
      <c r="C8" s="32" cm="1">
        <f t="array" ref="C8">_xlfn.IFS(B8=_xlfn.UNICHAR(10004),1,B8=_xlfn.UNICHAR(10006),0)</f>
        <v>1</v>
      </c>
      <c r="D8" s="37" t="s">
        <v>25</v>
      </c>
      <c r="E8" s="10">
        <v>0</v>
      </c>
      <c r="F8" s="6">
        <v>0</v>
      </c>
      <c r="G8" s="6">
        <v>0</v>
      </c>
      <c r="H8" s="20">
        <v>0</v>
      </c>
      <c r="I8" s="17" cm="1">
        <f t="array" aca="1" ref="I8" ca="1">INDIRECT(ADDRESS(COLUMN(),ROW()))</f>
        <v>0</v>
      </c>
      <c r="J8" s="17" cm="1">
        <f t="array" aca="1" ref="J8" ca="1">INDIRECT(ADDRESS(COLUMN(),ROW()))</f>
        <v>0</v>
      </c>
      <c r="K8" s="17" cm="1">
        <f t="array" aca="1" ref="K8" ca="1">INDIRECT(ADDRESS(COLUMN(),ROW()))</f>
        <v>0</v>
      </c>
      <c r="L8" s="17" cm="1">
        <f t="array" aca="1" ref="L8" ca="1">INDIRECT(ADDRESS(COLUMN(),ROW()))</f>
        <v>0</v>
      </c>
      <c r="M8" s="17" cm="1">
        <f t="array" aca="1" ref="M8" ca="1">INDIRECT(ADDRESS(COLUMN(),ROW()))</f>
        <v>0</v>
      </c>
      <c r="N8" s="17" cm="1">
        <f t="array" aca="1" ref="N8" ca="1">INDIRECT(ADDRESS(COLUMN(),ROW()))</f>
        <v>0</v>
      </c>
      <c r="O8" s="17" cm="1">
        <f t="array" aca="1" ref="O8" ca="1">INDIRECT(ADDRESS(COLUMN(),ROW()))</f>
        <v>0</v>
      </c>
      <c r="P8" s="17" cm="1">
        <f t="array" aca="1" ref="P8" ca="1">INDIRECT(ADDRESS(COLUMN(),ROW()))</f>
        <v>0</v>
      </c>
      <c r="Q8" s="17" cm="1">
        <f t="array" aca="1" ref="Q8" ca="1">INDIRECT(ADDRESS(COLUMN(),ROW()))</f>
        <v>0</v>
      </c>
      <c r="R8" s="17" cm="1">
        <f t="array" aca="1" ref="R8" ca="1">INDIRECT(ADDRESS(COLUMN(),ROW()))</f>
        <v>0</v>
      </c>
      <c r="S8" s="17" cm="1">
        <f t="array" aca="1" ref="S8" ca="1">INDIRECT(ADDRESS(COLUMN(),ROW()))</f>
        <v>0</v>
      </c>
      <c r="T8" s="17" cm="1">
        <f t="array" aca="1" ref="T8" ca="1">INDIRECT(ADDRESS(COLUMN(),ROW()))</f>
        <v>0</v>
      </c>
      <c r="U8" s="17" cm="1">
        <f t="array" aca="1" ref="U8" ca="1">INDIRECT(ADDRESS(COLUMN(),ROW()))</f>
        <v>0</v>
      </c>
      <c r="V8" s="17" cm="1">
        <f t="array" aca="1" ref="V8" ca="1">INDIRECT(ADDRESS(COLUMN(),ROW()))</f>
        <v>0</v>
      </c>
      <c r="W8" s="17" cm="1">
        <f t="array" aca="1" ref="W8" ca="1">INDIRECT(ADDRESS(COLUMN(),ROW()))</f>
        <v>0</v>
      </c>
      <c r="X8" s="17" cm="1">
        <f t="array" aca="1" ref="X8" ca="1">INDIRECT(ADDRESS(COLUMN(),ROW()))</f>
        <v>0</v>
      </c>
      <c r="Y8" s="17" cm="1">
        <f t="array" aca="1" ref="Y8" ca="1">INDIRECT(ADDRESS(COLUMN(),ROW()))</f>
        <v>0</v>
      </c>
      <c r="Z8" s="18" cm="1">
        <f t="array" aca="1" ref="Z8" ca="1">INDIRECT(ADDRESS(COLUMN(),ROW()))</f>
        <v>0</v>
      </c>
    </row>
    <row r="9" spans="1:26" ht="36" customHeight="1" thickTop="1" thickBot="1" x14ac:dyDescent="0.3">
      <c r="A9" s="29">
        <f t="shared" ca="1" si="0"/>
        <v>0</v>
      </c>
      <c r="B9" s="35" t="s">
        <v>8</v>
      </c>
      <c r="C9" s="32" cm="1">
        <f t="array" ref="C9">_xlfn.IFS(B9=_xlfn.UNICHAR(10004),1,B9=_xlfn.UNICHAR(10006),0)</f>
        <v>1</v>
      </c>
      <c r="D9" s="25" t="s">
        <v>26</v>
      </c>
      <c r="E9" s="10">
        <v>0</v>
      </c>
      <c r="F9" s="6">
        <v>0</v>
      </c>
      <c r="G9" s="6">
        <v>0</v>
      </c>
      <c r="H9" s="6">
        <v>0</v>
      </c>
      <c r="I9" s="20">
        <v>0</v>
      </c>
      <c r="J9" s="17" cm="1">
        <f t="array" aca="1" ref="J9" ca="1">INDIRECT(ADDRESS(COLUMN(),ROW()))</f>
        <v>0</v>
      </c>
      <c r="K9" s="17" cm="1">
        <f t="array" aca="1" ref="K9" ca="1">INDIRECT(ADDRESS(COLUMN(),ROW()))</f>
        <v>0</v>
      </c>
      <c r="L9" s="17" cm="1">
        <f t="array" aca="1" ref="L9" ca="1">INDIRECT(ADDRESS(COLUMN(),ROW()))</f>
        <v>0</v>
      </c>
      <c r="M9" s="17" cm="1">
        <f t="array" aca="1" ref="M9" ca="1">INDIRECT(ADDRESS(COLUMN(),ROW()))</f>
        <v>0</v>
      </c>
      <c r="N9" s="17" cm="1">
        <f t="array" aca="1" ref="N9" ca="1">INDIRECT(ADDRESS(COLUMN(),ROW()))</f>
        <v>0</v>
      </c>
      <c r="O9" s="17" cm="1">
        <f t="array" aca="1" ref="O9" ca="1">INDIRECT(ADDRESS(COLUMN(),ROW()))</f>
        <v>1</v>
      </c>
      <c r="P9" s="17" cm="1">
        <f t="array" aca="1" ref="P9" ca="1">INDIRECT(ADDRESS(COLUMN(),ROW()))</f>
        <v>0</v>
      </c>
      <c r="Q9" s="17" cm="1">
        <f t="array" aca="1" ref="Q9" ca="1">INDIRECT(ADDRESS(COLUMN(),ROW()))</f>
        <v>0</v>
      </c>
      <c r="R9" s="17" cm="1">
        <f t="array" aca="1" ref="R9" ca="1">INDIRECT(ADDRESS(COLUMN(),ROW()))</f>
        <v>0</v>
      </c>
      <c r="S9" s="17" cm="1">
        <f t="array" aca="1" ref="S9" ca="1">INDIRECT(ADDRESS(COLUMN(),ROW()))</f>
        <v>0</v>
      </c>
      <c r="T9" s="17" cm="1">
        <f t="array" aca="1" ref="T9" ca="1">INDIRECT(ADDRESS(COLUMN(),ROW()))</f>
        <v>0</v>
      </c>
      <c r="U9" s="17" cm="1">
        <f t="array" aca="1" ref="U9" ca="1">INDIRECT(ADDRESS(COLUMN(),ROW()))</f>
        <v>0</v>
      </c>
      <c r="V9" s="17" cm="1">
        <f t="array" aca="1" ref="V9" ca="1">INDIRECT(ADDRESS(COLUMN(),ROW()))</f>
        <v>0</v>
      </c>
      <c r="W9" s="17" cm="1">
        <f t="array" aca="1" ref="W9" ca="1">INDIRECT(ADDRESS(COLUMN(),ROW()))</f>
        <v>0</v>
      </c>
      <c r="X9" s="17" cm="1">
        <f t="array" aca="1" ref="X9" ca="1">INDIRECT(ADDRESS(COLUMN(),ROW()))</f>
        <v>0</v>
      </c>
      <c r="Y9" s="17" cm="1">
        <f t="array" aca="1" ref="Y9" ca="1">INDIRECT(ADDRESS(COLUMN(),ROW()))</f>
        <v>0</v>
      </c>
      <c r="Z9" s="18" cm="1">
        <f t="array" aca="1" ref="Z9" ca="1">INDIRECT(ADDRESS(COLUMN(),ROW()))</f>
        <v>0</v>
      </c>
    </row>
    <row r="10" spans="1:26" ht="36" customHeight="1" thickTop="1" thickBot="1" x14ac:dyDescent="0.3">
      <c r="A10" s="29">
        <f t="shared" ca="1" si="0"/>
        <v>0</v>
      </c>
      <c r="B10" s="39" t="s">
        <v>8</v>
      </c>
      <c r="C10" s="32" cm="1">
        <f t="array" ref="C10">_xlfn.IFS(B10=_xlfn.UNICHAR(10004),1,B10=_xlfn.UNICHAR(10006),0)</f>
        <v>1</v>
      </c>
      <c r="D10" s="37" t="s">
        <v>0</v>
      </c>
      <c r="E10" s="10">
        <v>0</v>
      </c>
      <c r="F10" s="6">
        <v>0</v>
      </c>
      <c r="G10" s="6">
        <v>0</v>
      </c>
      <c r="H10" s="6">
        <v>0</v>
      </c>
      <c r="I10" s="6">
        <v>0</v>
      </c>
      <c r="J10" s="20">
        <v>0</v>
      </c>
      <c r="K10" s="17" cm="1">
        <f t="array" aca="1" ref="K10" ca="1">INDIRECT(ADDRESS(COLUMN(),ROW()))</f>
        <v>0</v>
      </c>
      <c r="L10" s="17" cm="1">
        <f t="array" aca="1" ref="L10" ca="1">INDIRECT(ADDRESS(COLUMN(),ROW()))</f>
        <v>0</v>
      </c>
      <c r="M10" s="17" cm="1">
        <f t="array" aca="1" ref="M10" ca="1">INDIRECT(ADDRESS(COLUMN(),ROW()))</f>
        <v>0</v>
      </c>
      <c r="N10" s="17" cm="1">
        <f t="array" aca="1" ref="N10" ca="1">INDIRECT(ADDRESS(COLUMN(),ROW()))</f>
        <v>0</v>
      </c>
      <c r="O10" s="17" cm="1">
        <f t="array" aca="1" ref="O10" ca="1">INDIRECT(ADDRESS(COLUMN(),ROW()))</f>
        <v>0</v>
      </c>
      <c r="P10" s="17" cm="1">
        <f t="array" aca="1" ref="P10" ca="1">INDIRECT(ADDRESS(COLUMN(),ROW()))</f>
        <v>0</v>
      </c>
      <c r="Q10" s="17" cm="1">
        <f t="array" aca="1" ref="Q10" ca="1">INDIRECT(ADDRESS(COLUMN(),ROW()))</f>
        <v>0</v>
      </c>
      <c r="R10" s="17" cm="1">
        <f t="array" aca="1" ref="R10" ca="1">INDIRECT(ADDRESS(COLUMN(),ROW()))</f>
        <v>0</v>
      </c>
      <c r="S10" s="17" cm="1">
        <f t="array" aca="1" ref="S10" ca="1">INDIRECT(ADDRESS(COLUMN(),ROW()))</f>
        <v>0</v>
      </c>
      <c r="T10" s="17" cm="1">
        <f t="array" aca="1" ref="T10" ca="1">INDIRECT(ADDRESS(COLUMN(),ROW()))</f>
        <v>0</v>
      </c>
      <c r="U10" s="17" cm="1">
        <f t="array" aca="1" ref="U10" ca="1">INDIRECT(ADDRESS(COLUMN(),ROW()))</f>
        <v>0</v>
      </c>
      <c r="V10" s="17" cm="1">
        <f t="array" aca="1" ref="V10" ca="1">INDIRECT(ADDRESS(COLUMN(),ROW()))</f>
        <v>0</v>
      </c>
      <c r="W10" s="17" cm="1">
        <f t="array" aca="1" ref="W10" ca="1">INDIRECT(ADDRESS(COLUMN(),ROW()))</f>
        <v>0</v>
      </c>
      <c r="X10" s="17" cm="1">
        <f t="array" aca="1" ref="X10" ca="1">INDIRECT(ADDRESS(COLUMN(),ROW()))</f>
        <v>0</v>
      </c>
      <c r="Y10" s="17" cm="1">
        <f t="array" aca="1" ref="Y10" ca="1">INDIRECT(ADDRESS(COLUMN(),ROW()))</f>
        <v>0</v>
      </c>
      <c r="Z10" s="18" cm="1">
        <f t="array" aca="1" ref="Z10" ca="1">INDIRECT(ADDRESS(COLUMN(),ROW()))</f>
        <v>0</v>
      </c>
    </row>
    <row r="11" spans="1:26" ht="36" customHeight="1" thickTop="1" thickBot="1" x14ac:dyDescent="0.3">
      <c r="A11" s="29">
        <f t="shared" ca="1" si="0"/>
        <v>0</v>
      </c>
      <c r="B11" s="35" t="s">
        <v>8</v>
      </c>
      <c r="C11" s="32" cm="1">
        <f t="array" ref="C11">_xlfn.IFS(B11=_xlfn.UNICHAR(10004),1,B11=_xlfn.UNICHAR(10006),0)</f>
        <v>1</v>
      </c>
      <c r="D11" s="25" t="s">
        <v>1</v>
      </c>
      <c r="E11" s="10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20">
        <v>0</v>
      </c>
      <c r="L11" s="17" cm="1">
        <f t="array" aca="1" ref="L11" ca="1">INDIRECT(ADDRESS(COLUMN(),ROW()))</f>
        <v>0</v>
      </c>
      <c r="M11" s="17" cm="1">
        <f t="array" aca="1" ref="M11" ca="1">INDIRECT(ADDRESS(COLUMN(),ROW()))</f>
        <v>0</v>
      </c>
      <c r="N11" s="17" cm="1">
        <f t="array" aca="1" ref="N11" ca="1">INDIRECT(ADDRESS(COLUMN(),ROW()))</f>
        <v>1</v>
      </c>
      <c r="O11" s="17" cm="1">
        <f t="array" aca="1" ref="O11" ca="1">INDIRECT(ADDRESS(COLUMN(),ROW()))</f>
        <v>1</v>
      </c>
      <c r="P11" s="17" cm="1">
        <f t="array" aca="1" ref="P11" ca="1">INDIRECT(ADDRESS(COLUMN(),ROW()))</f>
        <v>0</v>
      </c>
      <c r="Q11" s="17" cm="1">
        <f t="array" aca="1" ref="Q11" ca="1">INDIRECT(ADDRESS(COLUMN(),ROW()))</f>
        <v>0</v>
      </c>
      <c r="R11" s="17" cm="1">
        <f t="array" aca="1" ref="R11" ca="1">INDIRECT(ADDRESS(COLUMN(),ROW()))</f>
        <v>0</v>
      </c>
      <c r="S11" s="17" cm="1">
        <f t="array" aca="1" ref="S11" ca="1">INDIRECT(ADDRESS(COLUMN(),ROW()))</f>
        <v>0</v>
      </c>
      <c r="T11" s="17" cm="1">
        <f t="array" aca="1" ref="T11" ca="1">INDIRECT(ADDRESS(COLUMN(),ROW()))</f>
        <v>1</v>
      </c>
      <c r="U11" s="17" cm="1">
        <f t="array" aca="1" ref="U11" ca="1">INDIRECT(ADDRESS(COLUMN(),ROW()))</f>
        <v>1</v>
      </c>
      <c r="V11" s="17" cm="1">
        <f t="array" aca="1" ref="V11" ca="1">INDIRECT(ADDRESS(COLUMN(),ROW()))</f>
        <v>0</v>
      </c>
      <c r="W11" s="17" cm="1">
        <f t="array" aca="1" ref="W11" ca="1">INDIRECT(ADDRESS(COLUMN(),ROW()))</f>
        <v>1</v>
      </c>
      <c r="X11" s="17" cm="1">
        <f t="array" aca="1" ref="X11" ca="1">INDIRECT(ADDRESS(COLUMN(),ROW()))</f>
        <v>1</v>
      </c>
      <c r="Y11" s="17" cm="1">
        <f t="array" aca="1" ref="Y11" ca="1">INDIRECT(ADDRESS(COLUMN(),ROW()))</f>
        <v>0.67</v>
      </c>
      <c r="Z11" s="18" cm="1">
        <f t="array" aca="1" ref="Z11" ca="1">INDIRECT(ADDRESS(COLUMN(),ROW()))</f>
        <v>0</v>
      </c>
    </row>
    <row r="12" spans="1:26" ht="36" customHeight="1" thickTop="1" thickBot="1" x14ac:dyDescent="0.3">
      <c r="A12" s="29">
        <f t="shared" ca="1" si="0"/>
        <v>0</v>
      </c>
      <c r="B12" s="35" t="s">
        <v>9</v>
      </c>
      <c r="C12" s="32" cm="1">
        <f t="array" ref="C12">_xlfn.IFS(B12=_xlfn.UNICHAR(10004),1,B12=_xlfn.UNICHAR(10006),0)</f>
        <v>0</v>
      </c>
      <c r="D12" s="8" t="s">
        <v>3</v>
      </c>
      <c r="E12" s="10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20">
        <v>0</v>
      </c>
      <c r="M12" s="17" cm="1">
        <f t="array" aca="1" ref="M12" ca="1">INDIRECT(ADDRESS(COLUMN(),ROW()))</f>
        <v>1</v>
      </c>
      <c r="N12" s="17" cm="1">
        <f t="array" aca="1" ref="N12" ca="1">INDIRECT(ADDRESS(COLUMN(),ROW()))</f>
        <v>0</v>
      </c>
      <c r="O12" s="17" cm="1">
        <f t="array" aca="1" ref="O12" ca="1">INDIRECT(ADDRESS(COLUMN(),ROW()))</f>
        <v>0</v>
      </c>
      <c r="P12" s="17" cm="1">
        <f t="array" aca="1" ref="P12" ca="1">INDIRECT(ADDRESS(COLUMN(),ROW()))</f>
        <v>0</v>
      </c>
      <c r="Q12" s="17" cm="1">
        <f t="array" aca="1" ref="Q12" ca="1">INDIRECT(ADDRESS(COLUMN(),ROW()))</f>
        <v>0</v>
      </c>
      <c r="R12" s="17" cm="1">
        <f t="array" aca="1" ref="R12" ca="1">INDIRECT(ADDRESS(COLUMN(),ROW()))</f>
        <v>0</v>
      </c>
      <c r="S12" s="17" cm="1">
        <f t="array" aca="1" ref="S12" ca="1">INDIRECT(ADDRESS(COLUMN(),ROW()))</f>
        <v>0</v>
      </c>
      <c r="T12" s="17" cm="1">
        <f t="array" aca="1" ref="T12" ca="1">INDIRECT(ADDRESS(COLUMN(),ROW()))</f>
        <v>0</v>
      </c>
      <c r="U12" s="17" cm="1">
        <f t="array" aca="1" ref="U12" ca="1">INDIRECT(ADDRESS(COLUMN(),ROW()))</f>
        <v>0</v>
      </c>
      <c r="V12" s="17" cm="1">
        <f t="array" aca="1" ref="V12" ca="1">INDIRECT(ADDRESS(COLUMN(),ROW()))</f>
        <v>0</v>
      </c>
      <c r="W12" s="17" cm="1">
        <f t="array" aca="1" ref="W12" ca="1">INDIRECT(ADDRESS(COLUMN(),ROW()))</f>
        <v>0</v>
      </c>
      <c r="X12" s="17" cm="1">
        <f t="array" aca="1" ref="X12" ca="1">INDIRECT(ADDRESS(COLUMN(),ROW()))</f>
        <v>0</v>
      </c>
      <c r="Y12" s="17" cm="1">
        <f t="array" aca="1" ref="Y12" ca="1">INDIRECT(ADDRESS(COLUMN(),ROW()))</f>
        <v>0</v>
      </c>
      <c r="Z12" s="18" cm="1">
        <f t="array" aca="1" ref="Z12" ca="1">INDIRECT(ADDRESS(COLUMN(),ROW()))</f>
        <v>0</v>
      </c>
    </row>
    <row r="13" spans="1:26" ht="36" customHeight="1" thickTop="1" thickBot="1" x14ac:dyDescent="0.3">
      <c r="A13" s="29">
        <f t="shared" ca="1" si="0"/>
        <v>0</v>
      </c>
      <c r="B13" s="35" t="s">
        <v>9</v>
      </c>
      <c r="C13" s="32" cm="1">
        <f t="array" ref="C13">_xlfn.IFS(B13=_xlfn.UNICHAR(10004),1,B13=_xlfn.UNICHAR(10006),0)</f>
        <v>0</v>
      </c>
      <c r="D13" s="8" t="s">
        <v>4</v>
      </c>
      <c r="E13" s="10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1</v>
      </c>
      <c r="M13" s="20">
        <v>0</v>
      </c>
      <c r="N13" s="17" cm="1">
        <f t="array" aca="1" ref="N13" ca="1">INDIRECT(ADDRESS(COLUMN(),ROW()))</f>
        <v>0</v>
      </c>
      <c r="O13" s="17" cm="1">
        <f t="array" aca="1" ref="O13" ca="1">INDIRECT(ADDRESS(COLUMN(),ROW()))</f>
        <v>0</v>
      </c>
      <c r="P13" s="17" cm="1">
        <f t="array" aca="1" ref="P13" ca="1">INDIRECT(ADDRESS(COLUMN(),ROW()))</f>
        <v>0</v>
      </c>
      <c r="Q13" s="17" cm="1">
        <f t="array" aca="1" ref="Q13" ca="1">INDIRECT(ADDRESS(COLUMN(),ROW()))</f>
        <v>0</v>
      </c>
      <c r="R13" s="17" cm="1">
        <f t="array" aca="1" ref="R13" ca="1">INDIRECT(ADDRESS(COLUMN(),ROW()))</f>
        <v>0</v>
      </c>
      <c r="S13" s="17" cm="1">
        <f t="array" aca="1" ref="S13" ca="1">INDIRECT(ADDRESS(COLUMN(),ROW()))</f>
        <v>0</v>
      </c>
      <c r="T13" s="17" cm="1">
        <f t="array" aca="1" ref="T13" ca="1">INDIRECT(ADDRESS(COLUMN(),ROW()))</f>
        <v>0</v>
      </c>
      <c r="U13" s="17" cm="1">
        <f t="array" aca="1" ref="U13" ca="1">INDIRECT(ADDRESS(COLUMN(),ROW()))</f>
        <v>0</v>
      </c>
      <c r="V13" s="17" cm="1">
        <f t="array" aca="1" ref="V13" ca="1">INDIRECT(ADDRESS(COLUMN(),ROW()))</f>
        <v>0</v>
      </c>
      <c r="W13" s="17" cm="1">
        <f t="array" aca="1" ref="W13" ca="1">INDIRECT(ADDRESS(COLUMN(),ROW()))</f>
        <v>0</v>
      </c>
      <c r="X13" s="17" cm="1">
        <f t="array" aca="1" ref="X13" ca="1">INDIRECT(ADDRESS(COLUMN(),ROW()))</f>
        <v>0</v>
      </c>
      <c r="Y13" s="17" cm="1">
        <f t="array" aca="1" ref="Y13" ca="1">INDIRECT(ADDRESS(COLUMN(),ROW()))</f>
        <v>0</v>
      </c>
      <c r="Z13" s="18" cm="1">
        <f t="array" aca="1" ref="Z13" ca="1">INDIRECT(ADDRESS(COLUMN(),ROW()))</f>
        <v>0</v>
      </c>
    </row>
    <row r="14" spans="1:26" ht="36" customHeight="1" thickTop="1" thickBot="1" x14ac:dyDescent="0.3">
      <c r="A14" s="29">
        <f t="shared" ca="1" si="0"/>
        <v>0</v>
      </c>
      <c r="B14" s="35" t="s">
        <v>9</v>
      </c>
      <c r="C14" s="32" cm="1">
        <f t="array" ref="C14">_xlfn.IFS(B14=_xlfn.UNICHAR(10004),1,B14=_xlfn.UNICHAR(10006),0)</f>
        <v>0</v>
      </c>
      <c r="D14" s="8" t="s">
        <v>15</v>
      </c>
      <c r="E14" s="10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1</v>
      </c>
      <c r="L14" s="6">
        <v>0</v>
      </c>
      <c r="M14" s="6">
        <v>0</v>
      </c>
      <c r="N14" s="20">
        <v>0</v>
      </c>
      <c r="O14" s="17" cm="1">
        <f t="array" aca="1" ref="O14" ca="1">INDIRECT(ADDRESS(COLUMN(),ROW()))</f>
        <v>1</v>
      </c>
      <c r="P14" s="17" cm="1">
        <f t="array" aca="1" ref="P14" ca="1">INDIRECT(ADDRESS(COLUMN(),ROW()))</f>
        <v>0</v>
      </c>
      <c r="Q14" s="17" cm="1">
        <f t="array" aca="1" ref="Q14" ca="1">INDIRECT(ADDRESS(COLUMN(),ROW()))</f>
        <v>0</v>
      </c>
      <c r="R14" s="17" cm="1">
        <f t="array" aca="1" ref="R14" ca="1">INDIRECT(ADDRESS(COLUMN(),ROW()))</f>
        <v>0</v>
      </c>
      <c r="S14" s="17" cm="1">
        <f t="array" aca="1" ref="S14" ca="1">INDIRECT(ADDRESS(COLUMN(),ROW()))</f>
        <v>0</v>
      </c>
      <c r="T14" s="17" cm="1">
        <f t="array" aca="1" ref="T14" ca="1">INDIRECT(ADDRESS(COLUMN(),ROW()))</f>
        <v>0</v>
      </c>
      <c r="U14" s="17" cm="1">
        <f t="array" aca="1" ref="U14" ca="1">INDIRECT(ADDRESS(COLUMN(),ROW()))</f>
        <v>1</v>
      </c>
      <c r="V14" s="17" cm="1">
        <f t="array" aca="1" ref="V14" ca="1">INDIRECT(ADDRESS(COLUMN(),ROW()))</f>
        <v>0</v>
      </c>
      <c r="W14" s="17" cm="1">
        <f t="array" aca="1" ref="W14" ca="1">INDIRECT(ADDRESS(COLUMN(),ROW()))</f>
        <v>1</v>
      </c>
      <c r="X14" s="17" cm="1">
        <f t="array" aca="1" ref="X14" ca="1">INDIRECT(ADDRESS(COLUMN(),ROW()))</f>
        <v>1</v>
      </c>
      <c r="Y14" s="17" cm="1">
        <f t="array" aca="1" ref="Y14" ca="1">INDIRECT(ADDRESS(COLUMN(),ROW()))</f>
        <v>0.34</v>
      </c>
      <c r="Z14" s="18" cm="1">
        <f t="array" aca="1" ref="Z14" ca="1">INDIRECT(ADDRESS(COLUMN(),ROW()))</f>
        <v>0</v>
      </c>
    </row>
    <row r="15" spans="1:26" ht="36" customHeight="1" thickTop="1" thickBot="1" x14ac:dyDescent="0.3">
      <c r="A15" s="29">
        <f t="shared" ca="1" si="0"/>
        <v>0</v>
      </c>
      <c r="B15" s="35" t="s">
        <v>9</v>
      </c>
      <c r="C15" s="32" cm="1">
        <f t="array" ref="C15">_xlfn.IFS(B15=_xlfn.UNICHAR(10004),1,B15=_xlfn.UNICHAR(10006),0)</f>
        <v>0</v>
      </c>
      <c r="D15" s="8" t="s">
        <v>2</v>
      </c>
      <c r="E15" s="10">
        <v>0</v>
      </c>
      <c r="F15" s="6">
        <v>0</v>
      </c>
      <c r="G15" s="6">
        <v>0</v>
      </c>
      <c r="H15" s="6">
        <v>0</v>
      </c>
      <c r="I15" s="6">
        <v>1</v>
      </c>
      <c r="J15" s="6">
        <v>0</v>
      </c>
      <c r="K15" s="6">
        <v>1</v>
      </c>
      <c r="L15" s="6">
        <v>0</v>
      </c>
      <c r="M15" s="6">
        <v>0</v>
      </c>
      <c r="N15" s="6">
        <v>1</v>
      </c>
      <c r="O15" s="20">
        <v>0</v>
      </c>
      <c r="P15" s="17" cm="1">
        <f t="array" aca="1" ref="P15" ca="1">INDIRECT(ADDRESS(COLUMN(),ROW()))</f>
        <v>0</v>
      </c>
      <c r="Q15" s="17" cm="1">
        <f t="array" aca="1" ref="Q15" ca="1">INDIRECT(ADDRESS(COLUMN(),ROW()))</f>
        <v>0</v>
      </c>
      <c r="R15" s="17" cm="1">
        <f t="array" aca="1" ref="R15" ca="1">INDIRECT(ADDRESS(COLUMN(),ROW()))</f>
        <v>0</v>
      </c>
      <c r="S15" s="17" cm="1">
        <f t="array" aca="1" ref="S15" ca="1">INDIRECT(ADDRESS(COLUMN(),ROW()))</f>
        <v>0</v>
      </c>
      <c r="T15" s="17" cm="1">
        <f t="array" aca="1" ref="T15" ca="1">INDIRECT(ADDRESS(COLUMN(),ROW()))</f>
        <v>0</v>
      </c>
      <c r="U15" s="17" cm="1">
        <f t="array" aca="1" ref="U15" ca="1">INDIRECT(ADDRESS(COLUMN(),ROW()))</f>
        <v>0</v>
      </c>
      <c r="V15" s="17" cm="1">
        <f t="array" aca="1" ref="V15" ca="1">INDIRECT(ADDRESS(COLUMN(),ROW()))</f>
        <v>0</v>
      </c>
      <c r="W15" s="17" cm="1">
        <f t="array" aca="1" ref="W15" ca="1">INDIRECT(ADDRESS(COLUMN(),ROW()))</f>
        <v>1</v>
      </c>
      <c r="X15" s="17" cm="1">
        <f t="array" aca="1" ref="X15" ca="1">INDIRECT(ADDRESS(COLUMN(),ROW()))</f>
        <v>0</v>
      </c>
      <c r="Y15" s="17" cm="1">
        <f t="array" aca="1" ref="Y15" ca="1">INDIRECT(ADDRESS(COLUMN(),ROW()))</f>
        <v>0.34</v>
      </c>
      <c r="Z15" s="18" cm="1">
        <f t="array" aca="1" ref="Z15" ca="1">INDIRECT(ADDRESS(COLUMN(),ROW()))</f>
        <v>0</v>
      </c>
    </row>
    <row r="16" spans="1:26" ht="36" customHeight="1" thickTop="1" thickBot="1" x14ac:dyDescent="0.3">
      <c r="A16" s="29">
        <f t="shared" ca="1" si="0"/>
        <v>0</v>
      </c>
      <c r="B16" s="35" t="s">
        <v>9</v>
      </c>
      <c r="C16" s="32" cm="1">
        <f t="array" ref="C16">_xlfn.IFS(B16=_xlfn.UNICHAR(10004),1,B16=_xlfn.UNICHAR(10006),0)</f>
        <v>0</v>
      </c>
      <c r="D16" s="8" t="s">
        <v>16</v>
      </c>
      <c r="E16" s="10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20">
        <v>0</v>
      </c>
      <c r="Q16" s="17" cm="1">
        <f t="array" aca="1" ref="Q16" ca="1">INDIRECT(ADDRESS(COLUMN(),ROW()))</f>
        <v>0</v>
      </c>
      <c r="R16" s="17" cm="1">
        <f t="array" aca="1" ref="R16" ca="1">INDIRECT(ADDRESS(COLUMN(),ROW()))</f>
        <v>1</v>
      </c>
      <c r="S16" s="17" cm="1">
        <f t="array" aca="1" ref="S16" ca="1">INDIRECT(ADDRESS(COLUMN(),ROW()))</f>
        <v>0</v>
      </c>
      <c r="T16" s="17" cm="1">
        <f t="array" aca="1" ref="T16" ca="1">INDIRECT(ADDRESS(COLUMN(),ROW()))</f>
        <v>0</v>
      </c>
      <c r="U16" s="17" cm="1">
        <f t="array" aca="1" ref="U16" ca="1">INDIRECT(ADDRESS(COLUMN(),ROW()))</f>
        <v>0</v>
      </c>
      <c r="V16" s="17" cm="1">
        <f t="array" aca="1" ref="V16" ca="1">INDIRECT(ADDRESS(COLUMN(),ROW()))</f>
        <v>0</v>
      </c>
      <c r="W16" s="17" cm="1">
        <f t="array" aca="1" ref="W16" ca="1">INDIRECT(ADDRESS(COLUMN(),ROW()))</f>
        <v>0</v>
      </c>
      <c r="X16" s="17" cm="1">
        <f t="array" aca="1" ref="X16" ca="1">INDIRECT(ADDRESS(COLUMN(),ROW()))</f>
        <v>0</v>
      </c>
      <c r="Y16" s="17" cm="1">
        <f t="array" aca="1" ref="Y16" ca="1">INDIRECT(ADDRESS(COLUMN(),ROW()))</f>
        <v>0.34</v>
      </c>
      <c r="Z16" s="18" cm="1">
        <f t="array" aca="1" ref="Z16" ca="1">INDIRECT(ADDRESS(COLUMN(),ROW()))</f>
        <v>0</v>
      </c>
    </row>
    <row r="17" spans="1:26" ht="36" customHeight="1" thickTop="1" thickBot="1" x14ac:dyDescent="0.3">
      <c r="A17" s="29">
        <f t="shared" ca="1" si="0"/>
        <v>0</v>
      </c>
      <c r="B17" s="35" t="s">
        <v>9</v>
      </c>
      <c r="C17" s="32" cm="1">
        <f t="array" ref="C17">_xlfn.IFS(B17=_xlfn.UNICHAR(10004),1,B17=_xlfn.UNICHAR(10006),0)</f>
        <v>0</v>
      </c>
      <c r="D17" s="8" t="s">
        <v>18</v>
      </c>
      <c r="E17" s="10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20">
        <v>0</v>
      </c>
      <c r="R17" s="17" cm="1">
        <f t="array" aca="1" ref="R17" ca="1">INDIRECT(ADDRESS(COLUMN(),ROW()))</f>
        <v>1</v>
      </c>
      <c r="S17" s="17" cm="1">
        <f t="array" aca="1" ref="S17" ca="1">INDIRECT(ADDRESS(COLUMN(),ROW()))</f>
        <v>0</v>
      </c>
      <c r="T17" s="17" cm="1">
        <f t="array" aca="1" ref="T17" ca="1">INDIRECT(ADDRESS(COLUMN(),ROW()))</f>
        <v>0</v>
      </c>
      <c r="U17" s="17" cm="1">
        <f t="array" aca="1" ref="U17" ca="1">INDIRECT(ADDRESS(COLUMN(),ROW()))</f>
        <v>0</v>
      </c>
      <c r="V17" s="17" cm="1">
        <f t="array" aca="1" ref="V17" ca="1">INDIRECT(ADDRESS(COLUMN(),ROW()))</f>
        <v>0</v>
      </c>
      <c r="W17" s="17" cm="1">
        <f t="array" aca="1" ref="W17" ca="1">INDIRECT(ADDRESS(COLUMN(),ROW()))</f>
        <v>0</v>
      </c>
      <c r="X17" s="17" cm="1">
        <f t="array" aca="1" ref="X17" ca="1">INDIRECT(ADDRESS(COLUMN(),ROW()))</f>
        <v>0</v>
      </c>
      <c r="Y17" s="17" cm="1">
        <f t="array" aca="1" ref="Y17" ca="1">INDIRECT(ADDRESS(COLUMN(),ROW()))</f>
        <v>0</v>
      </c>
      <c r="Z17" s="18" cm="1">
        <f t="array" aca="1" ref="Z17" ca="1">INDIRECT(ADDRESS(COLUMN(),ROW()))</f>
        <v>0</v>
      </c>
    </row>
    <row r="18" spans="1:26" ht="36" customHeight="1" thickTop="1" thickBot="1" x14ac:dyDescent="0.3">
      <c r="A18" s="29">
        <f t="shared" ca="1" si="0"/>
        <v>0</v>
      </c>
      <c r="B18" s="35" t="s">
        <v>9</v>
      </c>
      <c r="C18" s="32" cm="1">
        <f t="array" ref="C18">_xlfn.IFS(B18=_xlfn.UNICHAR(10004),1,B18=_xlfn.UNICHAR(10006),0)</f>
        <v>0</v>
      </c>
      <c r="D18" s="8" t="s">
        <v>19</v>
      </c>
      <c r="E18" s="10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1</v>
      </c>
      <c r="Q18" s="6">
        <v>1</v>
      </c>
      <c r="R18" s="20">
        <v>0</v>
      </c>
      <c r="S18" s="17" cm="1">
        <f t="array" aca="1" ref="S18" ca="1">INDIRECT(ADDRESS(COLUMN(),ROW()))</f>
        <v>0</v>
      </c>
      <c r="T18" s="17" cm="1">
        <f t="array" aca="1" ref="T18" ca="1">INDIRECT(ADDRESS(COLUMN(),ROW()))</f>
        <v>0</v>
      </c>
      <c r="U18" s="17" cm="1">
        <f t="array" aca="1" ref="U18" ca="1">INDIRECT(ADDRESS(COLUMN(),ROW()))</f>
        <v>0</v>
      </c>
      <c r="V18" s="17" cm="1">
        <f t="array" aca="1" ref="V18" ca="1">INDIRECT(ADDRESS(COLUMN(),ROW()))</f>
        <v>0</v>
      </c>
      <c r="W18" s="17" cm="1">
        <f t="array" aca="1" ref="W18" ca="1">INDIRECT(ADDRESS(COLUMN(),ROW()))</f>
        <v>0</v>
      </c>
      <c r="X18" s="17" cm="1">
        <f t="array" aca="1" ref="X18" ca="1">INDIRECT(ADDRESS(COLUMN(),ROW()))</f>
        <v>0</v>
      </c>
      <c r="Y18" s="17" cm="1">
        <f t="array" aca="1" ref="Y18" ca="1">INDIRECT(ADDRESS(COLUMN(),ROW()))</f>
        <v>0</v>
      </c>
      <c r="Z18" s="18" cm="1">
        <f t="array" aca="1" ref="Z18" ca="1">INDIRECT(ADDRESS(COLUMN(),ROW()))</f>
        <v>0</v>
      </c>
    </row>
    <row r="19" spans="1:26" ht="36" customHeight="1" thickTop="1" thickBot="1" x14ac:dyDescent="0.3">
      <c r="A19" s="29">
        <f t="shared" ca="1" si="0"/>
        <v>0</v>
      </c>
      <c r="B19" s="35" t="s">
        <v>9</v>
      </c>
      <c r="C19" s="32" cm="1">
        <f t="array" ref="C19">_xlfn.IFS(B19=_xlfn.UNICHAR(10004),1,B19=_xlfn.UNICHAR(10006),0)</f>
        <v>0</v>
      </c>
      <c r="D19" s="8" t="s">
        <v>20</v>
      </c>
      <c r="E19" s="10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20">
        <v>0</v>
      </c>
      <c r="T19" s="17" cm="1">
        <f t="array" aca="1" ref="T19" ca="1">INDIRECT(ADDRESS(COLUMN(),ROW()))</f>
        <v>0</v>
      </c>
      <c r="U19" s="17" cm="1">
        <f t="array" aca="1" ref="U19" ca="1">INDIRECT(ADDRESS(COLUMN(),ROW()))</f>
        <v>0</v>
      </c>
      <c r="V19" s="17" cm="1">
        <f t="array" aca="1" ref="V19" ca="1">INDIRECT(ADDRESS(COLUMN(),ROW()))</f>
        <v>0</v>
      </c>
      <c r="W19" s="17" cm="1">
        <f t="array" aca="1" ref="W19" ca="1">INDIRECT(ADDRESS(COLUMN(),ROW()))</f>
        <v>0</v>
      </c>
      <c r="X19" s="17" cm="1">
        <f t="array" aca="1" ref="X19" ca="1">INDIRECT(ADDRESS(COLUMN(),ROW()))</f>
        <v>0</v>
      </c>
      <c r="Y19" s="17" cm="1">
        <f t="array" aca="1" ref="Y19" ca="1">INDIRECT(ADDRESS(COLUMN(),ROW()))</f>
        <v>0</v>
      </c>
      <c r="Z19" s="18" cm="1">
        <f t="array" aca="1" ref="Z19" ca="1">INDIRECT(ADDRESS(COLUMN(),ROW()))</f>
        <v>0.34</v>
      </c>
    </row>
    <row r="20" spans="1:26" ht="36" customHeight="1" thickTop="1" thickBot="1" x14ac:dyDescent="0.3">
      <c r="A20" s="29">
        <f t="shared" ca="1" si="0"/>
        <v>0</v>
      </c>
      <c r="B20" s="35" t="s">
        <v>9</v>
      </c>
      <c r="C20" s="32" cm="1">
        <f t="array" ref="C20">_xlfn.IFS(B20=_xlfn.UNICHAR(10004),1,B20=_xlfn.UNICHAR(10006),0)</f>
        <v>0</v>
      </c>
      <c r="D20" s="8" t="s">
        <v>5</v>
      </c>
      <c r="E20" s="10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1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20">
        <v>0</v>
      </c>
      <c r="U20" s="17" cm="1">
        <f t="array" aca="1" ref="U20" ca="1">INDIRECT(ADDRESS(COLUMN(),ROW()))</f>
        <v>0</v>
      </c>
      <c r="V20" s="17" cm="1">
        <f t="array" aca="1" ref="V20" ca="1">INDIRECT(ADDRESS(COLUMN(),ROW()))</f>
        <v>0</v>
      </c>
      <c r="W20" s="17" cm="1">
        <f t="array" aca="1" ref="W20" ca="1">INDIRECT(ADDRESS(COLUMN(),ROW()))</f>
        <v>0</v>
      </c>
      <c r="X20" s="17" cm="1">
        <f t="array" aca="1" ref="X20" ca="1">INDIRECT(ADDRESS(COLUMN(),ROW()))</f>
        <v>0</v>
      </c>
      <c r="Y20" s="17" cm="1">
        <f t="array" aca="1" ref="Y20" ca="1">INDIRECT(ADDRESS(COLUMN(),ROW()))</f>
        <v>0.34</v>
      </c>
      <c r="Z20" s="18" cm="1">
        <f t="array" aca="1" ref="Z20" ca="1">INDIRECT(ADDRESS(COLUMN(),ROW()))</f>
        <v>0</v>
      </c>
    </row>
    <row r="21" spans="1:26" ht="36" customHeight="1" thickTop="1" thickBot="1" x14ac:dyDescent="0.3">
      <c r="A21" s="29">
        <f t="shared" ca="1" si="0"/>
        <v>0</v>
      </c>
      <c r="B21" s="35" t="s">
        <v>9</v>
      </c>
      <c r="C21" s="32" cm="1">
        <f t="array" ref="C21">_xlfn.IFS(B21=_xlfn.UNICHAR(10004),1,B21=_xlfn.UNICHAR(10006),0)</f>
        <v>0</v>
      </c>
      <c r="D21" s="8" t="s">
        <v>17</v>
      </c>
      <c r="E21" s="10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1</v>
      </c>
      <c r="L21" s="6">
        <v>0</v>
      </c>
      <c r="M21" s="6">
        <v>0</v>
      </c>
      <c r="N21" s="6">
        <v>1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20">
        <v>0</v>
      </c>
      <c r="V21" s="17" cm="1">
        <f t="array" aca="1" ref="V21" ca="1">INDIRECT(ADDRESS(COLUMN(),ROW()))</f>
        <v>0</v>
      </c>
      <c r="W21" s="17" cm="1">
        <f t="array" aca="1" ref="W21" ca="1">INDIRECT(ADDRESS(COLUMN(),ROW()))</f>
        <v>0</v>
      </c>
      <c r="X21" s="17" cm="1">
        <f t="array" aca="1" ref="X21" ca="1">INDIRECT(ADDRESS(COLUMN(),ROW()))</f>
        <v>1</v>
      </c>
      <c r="Y21" s="17" cm="1">
        <f t="array" aca="1" ref="Y21" ca="1">INDIRECT(ADDRESS(COLUMN(),ROW()))</f>
        <v>0</v>
      </c>
      <c r="Z21" s="18" cm="1">
        <f t="array" aca="1" ref="Z21" ca="1">INDIRECT(ADDRESS(COLUMN(),ROW()))</f>
        <v>0</v>
      </c>
    </row>
    <row r="22" spans="1:26" ht="36" customHeight="1" thickTop="1" thickBot="1" x14ac:dyDescent="0.3">
      <c r="A22" s="29">
        <f t="shared" ca="1" si="0"/>
        <v>0</v>
      </c>
      <c r="B22" s="35" t="s">
        <v>9</v>
      </c>
      <c r="C22" s="32" cm="1">
        <f t="array" ref="C22">_xlfn.IFS(B22=_xlfn.UNICHAR(10004),1,B22=_xlfn.UNICHAR(10006),0)</f>
        <v>0</v>
      </c>
      <c r="D22" s="8" t="s">
        <v>21</v>
      </c>
      <c r="E22" s="10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20">
        <v>0</v>
      </c>
      <c r="W22" s="17" cm="1">
        <f t="array" aca="1" ref="W22" ca="1">INDIRECT(ADDRESS(COLUMN(),ROW()))</f>
        <v>0</v>
      </c>
      <c r="X22" s="17" cm="1">
        <f t="array" aca="1" ref="X22" ca="1">INDIRECT(ADDRESS(COLUMN(),ROW()))</f>
        <v>0</v>
      </c>
      <c r="Y22" s="17" cm="1">
        <f t="array" aca="1" ref="Y22" ca="1">INDIRECT(ADDRESS(COLUMN(),ROW()))</f>
        <v>0</v>
      </c>
      <c r="Z22" s="18" cm="1">
        <f t="array" aca="1" ref="Z22" ca="1">INDIRECT(ADDRESS(COLUMN(),ROW()))</f>
        <v>0</v>
      </c>
    </row>
    <row r="23" spans="1:26" ht="36" customHeight="1" thickTop="1" thickBot="1" x14ac:dyDescent="0.3">
      <c r="A23" s="29">
        <f t="shared" ca="1" si="0"/>
        <v>0</v>
      </c>
      <c r="B23" s="35" t="s">
        <v>9</v>
      </c>
      <c r="C23" s="32" cm="1">
        <f t="array" ref="C23">_xlfn.IFS(B23=_xlfn.UNICHAR(10004),1,B23=_xlfn.UNICHAR(10006),0)</f>
        <v>0</v>
      </c>
      <c r="D23" s="8" t="s">
        <v>22</v>
      </c>
      <c r="E23" s="10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1</v>
      </c>
      <c r="L23" s="6">
        <v>0</v>
      </c>
      <c r="M23" s="6">
        <v>0</v>
      </c>
      <c r="N23" s="6">
        <v>1</v>
      </c>
      <c r="O23" s="6">
        <v>1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20">
        <v>0</v>
      </c>
      <c r="X23" s="17" cm="1">
        <f t="array" aca="1" ref="X23" ca="1">INDIRECT(ADDRESS(COLUMN(),ROW()))</f>
        <v>0</v>
      </c>
      <c r="Y23" s="17" cm="1">
        <f t="array" aca="1" ref="Y23" ca="1">INDIRECT(ADDRESS(COLUMN(),ROW()))</f>
        <v>0</v>
      </c>
      <c r="Z23" s="18" cm="1">
        <f t="array" aca="1" ref="Z23" ca="1">INDIRECT(ADDRESS(COLUMN(),ROW()))</f>
        <v>0</v>
      </c>
    </row>
    <row r="24" spans="1:26" ht="36" customHeight="1" thickTop="1" thickBot="1" x14ac:dyDescent="0.3">
      <c r="A24" s="29">
        <f t="shared" ca="1" si="0"/>
        <v>0</v>
      </c>
      <c r="B24" s="35" t="s">
        <v>9</v>
      </c>
      <c r="C24" s="32" cm="1">
        <f t="array" ref="C24">_xlfn.IFS(B24=_xlfn.UNICHAR(10004),1,B24=_xlfn.UNICHAR(10006),0)</f>
        <v>0</v>
      </c>
      <c r="D24" s="9" t="s">
        <v>23</v>
      </c>
      <c r="E24" s="10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1</v>
      </c>
      <c r="L24" s="6">
        <v>0</v>
      </c>
      <c r="M24" s="6">
        <v>0</v>
      </c>
      <c r="N24" s="6">
        <v>1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1</v>
      </c>
      <c r="V24" s="6">
        <v>0</v>
      </c>
      <c r="W24" s="6">
        <v>0</v>
      </c>
      <c r="X24" s="20">
        <v>0</v>
      </c>
      <c r="Y24" s="17" cm="1">
        <f t="array" aca="1" ref="Y24" ca="1">INDIRECT(ADDRESS(COLUMN(),ROW()))</f>
        <v>0</v>
      </c>
      <c r="Z24" s="18" cm="1">
        <f t="array" aca="1" ref="Z24" ca="1">INDIRECT(ADDRESS(COLUMN(),ROW()))</f>
        <v>0</v>
      </c>
    </row>
    <row r="25" spans="1:26" ht="36" customHeight="1" thickTop="1" thickBot="1" x14ac:dyDescent="0.3">
      <c r="A25" s="29">
        <f t="shared" ca="1" si="0"/>
        <v>0</v>
      </c>
      <c r="B25" s="35" t="s">
        <v>9</v>
      </c>
      <c r="C25" s="32" cm="1">
        <f t="array" ref="C25">_xlfn.IFS(B25=_xlfn.UNICHAR(10004),1,B25=_xlfn.UNICHAR(10006),0)</f>
        <v>0</v>
      </c>
      <c r="D25" s="8" t="s">
        <v>6</v>
      </c>
      <c r="E25" s="10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0.67</v>
      </c>
      <c r="L25" s="6">
        <v>0</v>
      </c>
      <c r="M25" s="6">
        <v>0</v>
      </c>
      <c r="N25" s="6">
        <v>0.34</v>
      </c>
      <c r="O25" s="6">
        <v>0.34</v>
      </c>
      <c r="P25" s="6">
        <v>0.34</v>
      </c>
      <c r="Q25" s="6">
        <v>0</v>
      </c>
      <c r="R25" s="6">
        <v>0</v>
      </c>
      <c r="S25" s="6">
        <v>0</v>
      </c>
      <c r="T25" s="6">
        <v>0.34</v>
      </c>
      <c r="U25" s="6">
        <v>0</v>
      </c>
      <c r="V25" s="6">
        <v>0</v>
      </c>
      <c r="W25" s="6">
        <v>0</v>
      </c>
      <c r="X25" s="6">
        <v>0</v>
      </c>
      <c r="Y25" s="20">
        <v>0</v>
      </c>
      <c r="Z25" s="18" cm="1">
        <f t="array" aca="1" ref="Z25" ca="1">INDIRECT(ADDRESS(COLUMN(),ROW()))</f>
        <v>0</v>
      </c>
    </row>
    <row r="26" spans="1:26" ht="36" customHeight="1" thickTop="1" thickBot="1" x14ac:dyDescent="0.3">
      <c r="A26" s="30">
        <f t="shared" ca="1" si="0"/>
        <v>0</v>
      </c>
      <c r="B26" s="36" t="s">
        <v>9</v>
      </c>
      <c r="C26" s="33" cm="1">
        <f t="array" ref="C26">_xlfn.IFS(B26=_xlfn.UNICHAR(10004),1,B26=_xlfn.UNICHAR(10006),0)</f>
        <v>0</v>
      </c>
      <c r="D26" s="40" t="s">
        <v>7</v>
      </c>
      <c r="E26" s="11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0.34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19">
        <v>0</v>
      </c>
    </row>
  </sheetData>
  <sheetProtection algorithmName="SHA-512" hashValue="+bweT/ZqvaPqi5LAssajHMbKl+mKynUYs7PPW5kCFNc2+ks932QATjq7lFjRMG/0AM5vpzsKPfdBjiuo/fUufA==" saltValue="Qfb8CjuYU659Rcb0RU/tAw==" spinCount="100000" sheet="1" objects="1" scenarios="1"/>
  <phoneticPr fontId="3" type="noConversion"/>
  <conditionalFormatting sqref="A4">
    <cfRule type="expression" dxfId="7" priority="23">
      <formula>AND(A3&lt;1, A3&gt;0 )</formula>
    </cfRule>
    <cfRule type="expression" dxfId="6" priority="24">
      <formula>(A3&gt;=1)</formula>
    </cfRule>
  </conditionalFormatting>
  <conditionalFormatting sqref="A5:A26">
    <cfRule type="expression" dxfId="5" priority="25">
      <formula>AND(A5&lt;1, A5&gt;0 )</formula>
    </cfRule>
    <cfRule type="expression" dxfId="4" priority="27">
      <formula>(A5&gt;=1)</formula>
    </cfRule>
  </conditionalFormatting>
  <conditionalFormatting sqref="B5:B26">
    <cfRule type="expression" dxfId="3" priority="1">
      <formula>(B5=_xlfn.UNICHAR(10006))</formula>
    </cfRule>
    <cfRule type="expression" dxfId="2" priority="2">
      <formula>(B5=_xlfn.UNICHAR(10004))</formula>
    </cfRule>
  </conditionalFormatting>
  <conditionalFormatting sqref="E5:Z26">
    <cfRule type="expression" dxfId="1" priority="21">
      <formula>AND(E5*E$3*$C5&lt;1, E5*E$3*$C5&gt;0 )</formula>
    </cfRule>
    <cfRule type="expression" dxfId="0" priority="22">
      <formula>(E5*E$3*$C5=1)</formula>
    </cfRule>
  </conditionalFormatting>
  <dataValidations count="1">
    <dataValidation type="list" allowBlank="1" showInputMessage="1" showErrorMessage="1" sqref="B5:B26" xr:uid="{CB9AE9C9-0408-4E04-BC5E-B5FCEAAD6E97}">
      <formula1>$B$3:$C$3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CPKHMI_RA8D1B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Wu</dc:creator>
  <cp:lastModifiedBy>Craig Wu</cp:lastModifiedBy>
  <dcterms:created xsi:type="dcterms:W3CDTF">2024-06-13T10:48:40Z</dcterms:created>
  <dcterms:modified xsi:type="dcterms:W3CDTF">2024-11-07T09:04:46Z</dcterms:modified>
</cp:coreProperties>
</file>